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IanPe\OneDrive - Universidade de Lisboa\Documents\IST\MEGE\~Thesis Sem 4 26\Germany Data\"/>
    </mc:Choice>
  </mc:AlternateContent>
  <xr:revisionPtr revIDLastSave="0" documentId="13_ncr:1_{7FE1ED1D-20FF-4AAB-ACAE-E6683EF9CC97}" xr6:coauthVersionLast="47" xr6:coauthVersionMax="47" xr10:uidLastSave="{00000000-0000-0000-0000-000000000000}"/>
  <bookViews>
    <workbookView xWindow="-130" yWindow="-130" windowWidth="20740" windowHeight="11060" xr2:uid="{95942835-BEFA-4B51-9040-AC8476C2D994}"/>
  </bookViews>
  <sheets>
    <sheet name="2026 installed" sheetId="7" r:id="rId1"/>
    <sheet name="2030 planned" sheetId="8" r:id="rId2"/>
    <sheet name="2035 planned" sheetId="9" r:id="rId3"/>
    <sheet name="Sheet1" sheetId="1" r:id="rId4"/>
    <sheet name="GWP Germany OFFSHORE" sheetId="3" r:id="rId5"/>
    <sheet name="GWPT Germany ALL" sheetId="2" r:id="rId6"/>
    <sheet name="Sheet4" sheetId="4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8" i="7" l="1"/>
  <c r="E54" i="8"/>
  <c r="F53" i="8"/>
  <c r="E53" i="8"/>
  <c r="G16" i="8"/>
  <c r="B35" i="1"/>
  <c r="G37" i="7"/>
  <c r="G38" i="7" s="1"/>
  <c r="G51" i="3"/>
  <c r="G28" i="3"/>
  <c r="C43" i="4"/>
</calcChain>
</file>

<file path=xl/sharedStrings.xml><?xml version="1.0" encoding="utf-8"?>
<sst xmlns="http://schemas.openxmlformats.org/spreadsheetml/2006/main" count="43569" uniqueCount="14120">
  <si>
    <t>Germany 2026 Offshore wind capacity</t>
  </si>
  <si>
    <t>Farm</t>
  </si>
  <si>
    <t>Germany planned 2030 offshore wind capacity</t>
  </si>
  <si>
    <t>Total</t>
  </si>
  <si>
    <t>Capacity (GW)</t>
  </si>
  <si>
    <t>30 June 2025 https://www.offshore-stiftung.de/en/status-quo-offshore-windenergy.php</t>
  </si>
  <si>
    <t>EnBW He Dreiht</t>
  </si>
  <si>
    <t>Windanker (O-1.3)</t>
  </si>
  <si>
    <t>NC 1 (N-3.7)</t>
  </si>
  <si>
    <t>NC 2 (N-3.8)</t>
  </si>
  <si>
    <t xml:space="preserve">Nordlicht I (N-7.2) </t>
  </si>
  <si>
    <t xml:space="preserve">Nordlicht II (N-6.6) </t>
  </si>
  <si>
    <t>Gennaker</t>
  </si>
  <si>
    <t>2022/04/05</t>
  </si>
  <si>
    <t>Germany</t>
  </si>
  <si>
    <t>Aachen wind farm</t>
  </si>
  <si>
    <t>--</t>
  </si>
  <si>
    <t>Onshore</t>
  </si>
  <si>
    <t>operating</t>
  </si>
  <si>
    <t>STAWAG Energie GmbH [100%]</t>
  </si>
  <si>
    <t>exact</t>
  </si>
  <si>
    <t>Aachen</t>
  </si>
  <si>
    <t>Städteregion Aachen</t>
  </si>
  <si>
    <t>North Rhine-Westphalia</t>
  </si>
  <si>
    <t>Western Europe</t>
  </si>
  <si>
    <t>Europe</t>
  </si>
  <si>
    <t>L100000910146</t>
  </si>
  <si>
    <t>G100000912971</t>
  </si>
  <si>
    <t>https://www.gem.wiki/Aachen_wind_farm</t>
  </si>
  <si>
    <t>2025/01/06</t>
  </si>
  <si>
    <t>AB Ascheberg wind farm</t>
  </si>
  <si>
    <t>announced</t>
  </si>
  <si>
    <t>approximate</t>
  </si>
  <si>
    <t>Nordkirchen</t>
  </si>
  <si>
    <t>Nordrhein-Westfalen</t>
  </si>
  <si>
    <t>L100001053927</t>
  </si>
  <si>
    <t>G100001061724</t>
  </si>
  <si>
    <t>MaStR: SEE985255302591</t>
  </si>
  <si>
    <t>https://www.gem.wiki/AB_Ascheberg_wind_farm</t>
  </si>
  <si>
    <t>2023/04/05</t>
  </si>
  <si>
    <t>Abens-Nord wind farm</t>
  </si>
  <si>
    <t>Windpark Abens-Nord</t>
  </si>
  <si>
    <t>L100000914658</t>
  </si>
  <si>
    <t>G100000924566</t>
  </si>
  <si>
    <t>MaStR: SEE962105148592</t>
  </si>
  <si>
    <t>https://www.gem.wiki/Abens-Nord_wind_farm</t>
  </si>
  <si>
    <t>Landkreis Wittmund</t>
  </si>
  <si>
    <t>Lower Saxony</t>
  </si>
  <si>
    <t>G100000918141</t>
  </si>
  <si>
    <t>Ablaß wind farm</t>
  </si>
  <si>
    <t>Sornzig-Ablass</t>
  </si>
  <si>
    <t>Energieanlagen FB [100%]</t>
  </si>
  <si>
    <t>Nordsachsen</t>
  </si>
  <si>
    <t>Saxony</t>
  </si>
  <si>
    <t>L100000910972</t>
  </si>
  <si>
    <t>G100000913891</t>
  </si>
  <si>
    <t>MaStR: SEE928672474632</t>
  </si>
  <si>
    <t>https://www.gem.wiki/Ablaß_wind_farm</t>
  </si>
  <si>
    <t>2026/01/20</t>
  </si>
  <si>
    <t>G100001051667</t>
  </si>
  <si>
    <t>MaStR: SEE958505394141</t>
  </si>
  <si>
    <t>Achmer Vinte Renditefonds wind farm</t>
  </si>
  <si>
    <t>Windpark Achmer Vinte GMBH &amp; CO KG Renditefonds</t>
  </si>
  <si>
    <t>WPD AG [100%]</t>
  </si>
  <si>
    <t>達德能源股份有限公司</t>
  </si>
  <si>
    <t>Kreis Minden-Lübbecke</t>
  </si>
  <si>
    <t>L100000911803</t>
  </si>
  <si>
    <t>G100000914825</t>
  </si>
  <si>
    <t>MaStR: SEE987372386249</t>
  </si>
  <si>
    <t>https://www.gem.wiki/Achmer_Vinte_Renditefonds_wind_farm</t>
  </si>
  <si>
    <t>Achtelsbach wind farm</t>
  </si>
  <si>
    <t>GERES Group</t>
  </si>
  <si>
    <t>Achtelsbach</t>
  </si>
  <si>
    <t>Landkreis Birkenfeld</t>
  </si>
  <si>
    <t>Rhineland-Palatinate</t>
  </si>
  <si>
    <t>L100000908709</t>
  </si>
  <si>
    <t>G100000911422</t>
  </si>
  <si>
    <t>MaStR: SEE999133659240</t>
  </si>
  <si>
    <t>https://www.gem.wiki/Achtelsbach_wind_farm</t>
  </si>
  <si>
    <t>Ackendorf-Gutenswegen wind farm</t>
  </si>
  <si>
    <t>NOTUS Energy [100%]</t>
  </si>
  <si>
    <t>Hohe Börde</t>
  </si>
  <si>
    <t>Börde</t>
  </si>
  <si>
    <t>Saxony-Anhalt</t>
  </si>
  <si>
    <t>L100000908710</t>
  </si>
  <si>
    <t>G100000911423</t>
  </si>
  <si>
    <t>https://www.gem.wiki/Ackendorf-Gutenswegen_wind_farm</t>
  </si>
  <si>
    <t>Adlergrund 500 wind farm</t>
  </si>
  <si>
    <t>Offshore hard mount</t>
  </si>
  <si>
    <t>cancelled</t>
  </si>
  <si>
    <t>Adlergrund 500 GmbH; BEC Energie Consult GmbH; 50Hertz Offshore GmbH</t>
  </si>
  <si>
    <t>L100000915437</t>
  </si>
  <si>
    <t>G100000919092</t>
  </si>
  <si>
    <t>https://www.gem.wiki/Adlergrund_500_wind_farm</t>
  </si>
  <si>
    <t>2023/04/06</t>
  </si>
  <si>
    <t>Adlergrund GAP wind farm</t>
  </si>
  <si>
    <t>BEC Energie Consult GmbH; 50Hertz Offshore GmbH</t>
  </si>
  <si>
    <t>L100000915902</t>
  </si>
  <si>
    <t>G100000919649</t>
  </si>
  <si>
    <t>https://www.gem.wiki/Adlergrund_GAP_wind_farm</t>
  </si>
  <si>
    <t>Adlerhorst wind farm</t>
  </si>
  <si>
    <t>Windpark Adlerhorst</t>
  </si>
  <si>
    <t>Dithmarschen</t>
  </si>
  <si>
    <t>Schleswig-Holstein</t>
  </si>
  <si>
    <t>L100000909496</t>
  </si>
  <si>
    <t>G100000912252</t>
  </si>
  <si>
    <t>MaStR: SEE919682641954</t>
  </si>
  <si>
    <t>https://www.gem.wiki/Adlerhorst_wind_farm</t>
  </si>
  <si>
    <t>2025/03/17</t>
  </si>
  <si>
    <t>G100000924567</t>
  </si>
  <si>
    <t>MaStR: SEE930103720881</t>
  </si>
  <si>
    <t>Adorf wind farm</t>
  </si>
  <si>
    <t>Diemelsee</t>
  </si>
  <si>
    <t>Hurrikan Diemelsee Windparkbetriebsgesellschaft mbH [100%]</t>
  </si>
  <si>
    <t>Landkreis Waldeck-Frankenberg</t>
  </si>
  <si>
    <t>Hesse</t>
  </si>
  <si>
    <t>L100000910975</t>
  </si>
  <si>
    <t>G100000913896</t>
  </si>
  <si>
    <t>https://www.gem.wiki/Adorf_wind_farm</t>
  </si>
  <si>
    <t>2025/03/20</t>
  </si>
  <si>
    <t>Ahaberg wind farm</t>
  </si>
  <si>
    <t>cancelled - inferred 4 y</t>
  </si>
  <si>
    <t>EnBW Energie Baden-Württemberg AG [100%]</t>
  </si>
  <si>
    <t>L100000920025</t>
  </si>
  <si>
    <t>G100000924568</t>
  </si>
  <si>
    <t>https://www.gem.wiki/Ahaberg_wind_farm</t>
  </si>
  <si>
    <t>Ahaus Quantwick wind farm</t>
  </si>
  <si>
    <t>Wüllen</t>
  </si>
  <si>
    <t>Windenergie Quantwick</t>
  </si>
  <si>
    <t>Kreis Borken</t>
  </si>
  <si>
    <t>L100000912581</t>
  </si>
  <si>
    <t>G100000915711</t>
  </si>
  <si>
    <t>MaStR: SEE995244180604</t>
  </si>
  <si>
    <t>https://www.gem.wiki/Ahaus_Quantwick_wind_farm</t>
  </si>
  <si>
    <t>Ost</t>
  </si>
  <si>
    <t>G100001051669</t>
  </si>
  <si>
    <t>MaStR: SEE901350125309</t>
  </si>
  <si>
    <t>West</t>
  </si>
  <si>
    <t>G100001051670</t>
  </si>
  <si>
    <t>MaStR: SEE915303152816</t>
  </si>
  <si>
    <t>Ahlen Ost wind farm</t>
  </si>
  <si>
    <t>Ahlen</t>
  </si>
  <si>
    <t>L100001053928</t>
  </si>
  <si>
    <t>G100001061725</t>
  </si>
  <si>
    <t>MaStR: SEE986307404577</t>
  </si>
  <si>
    <t>https://www.gem.wiki/Ahlen_Ost_wind_farm</t>
  </si>
  <si>
    <t>Ahlen wind farm</t>
  </si>
  <si>
    <t>L100000913980</t>
  </si>
  <si>
    <t>G100001061995</t>
  </si>
  <si>
    <t>MaStR: SEE968337441517</t>
  </si>
  <si>
    <t>https://www.gem.wiki/Ahlen_wind_farm</t>
  </si>
  <si>
    <t>RP-2012</t>
  </si>
  <si>
    <t>G100000917351</t>
  </si>
  <si>
    <t>Ahlerstedt wind farm</t>
  </si>
  <si>
    <t>Ottendorf wind farm, Ahlerstedt wind farm</t>
  </si>
  <si>
    <t>retired</t>
  </si>
  <si>
    <t>Das Grüne Emissionshaus</t>
  </si>
  <si>
    <t>Stade</t>
  </si>
  <si>
    <t>L100000910978</t>
  </si>
  <si>
    <t>G100000913899</t>
  </si>
  <si>
    <t>https://www.gem.wiki/Ahlerstedt_wind_farm</t>
  </si>
  <si>
    <t>RP1</t>
  </si>
  <si>
    <t>G100000915066</t>
  </si>
  <si>
    <t>Ahorn-Buch wind farm</t>
  </si>
  <si>
    <t>HSW Windpark Ahorn-Buch</t>
  </si>
  <si>
    <t>ABO Wind AG [100%]</t>
  </si>
  <si>
    <t>Ahorn</t>
  </si>
  <si>
    <t>Main-Tauber-Kreis</t>
  </si>
  <si>
    <t>Baden-Württemberg</t>
  </si>
  <si>
    <t>L100000908385</t>
  </si>
  <si>
    <t>G100000911085</t>
  </si>
  <si>
    <t>MaStR: SEE920558934360</t>
  </si>
  <si>
    <t>https://www.gem.wiki/Ahorn-Buch_wind_farm</t>
  </si>
  <si>
    <t>Ahorn-Schillingstadt wind farm</t>
  </si>
  <si>
    <t>ABO Wind</t>
  </si>
  <si>
    <t>L100000908386</t>
  </si>
  <si>
    <t>G100000911086</t>
  </si>
  <si>
    <t>MaStR: SEE908503812246</t>
  </si>
  <si>
    <t>https://www.gem.wiki/Ahorn-Schillingstadt_wind_farm</t>
  </si>
  <si>
    <t>Ahrensfeld wind farm</t>
  </si>
  <si>
    <t>Landkreis Osnabrück</t>
  </si>
  <si>
    <t>L100000910779</t>
  </si>
  <si>
    <t>G100000913675</t>
  </si>
  <si>
    <t>https://www.gem.wiki/Ahrensfeld_wind_farm</t>
  </si>
  <si>
    <t>2023/03/21</t>
  </si>
  <si>
    <t>Ahrenviöl wind farm</t>
  </si>
  <si>
    <t>Bürgerwindpark Ahrenviöl/Ahrenviölfeld</t>
  </si>
  <si>
    <t>Erste Bürgerwindpark Ahrenviöl/Ahrenviölfeld</t>
  </si>
  <si>
    <t>Ahrenviöl</t>
  </si>
  <si>
    <t>Northern Friesland</t>
  </si>
  <si>
    <t>L100000909497</t>
  </si>
  <si>
    <t>G100000912253</t>
  </si>
  <si>
    <t>MaStR: SEE950437907369</t>
  </si>
  <si>
    <t>https://www.gem.wiki/Ahrenviöl_wind_farm</t>
  </si>
  <si>
    <t>G100000912974</t>
  </si>
  <si>
    <t>MaStR: SEE988940896665</t>
  </si>
  <si>
    <t>2024/03/04</t>
  </si>
  <si>
    <t>Albatros wind farm</t>
  </si>
  <si>
    <t>EnBW Energie Baden-Württemberg</t>
  </si>
  <si>
    <t>EnBW Energie Baden-Württemberg AG; Enbridge Inc [24%]</t>
  </si>
  <si>
    <t>Juist Island</t>
  </si>
  <si>
    <t>L100000915758</t>
  </si>
  <si>
    <t>G100000919481</t>
  </si>
  <si>
    <t>MaStR: SEE909935825958</t>
  </si>
  <si>
    <t>https://www.gem.wiki/Albatros_wind_farm</t>
  </si>
  <si>
    <t>Albersdorf wind farm</t>
  </si>
  <si>
    <t>Bürgerwindpark Albersdorf</t>
  </si>
  <si>
    <t>Denker &amp; Wulf AG [100%]</t>
  </si>
  <si>
    <t>L100000910780</t>
  </si>
  <si>
    <t>G100000913676</t>
  </si>
  <si>
    <t>MaStR: SEE966072006992</t>
  </si>
  <si>
    <t>https://www.gem.wiki/Albersdorf_wind_farm</t>
  </si>
  <si>
    <t>Albertshof wind farm</t>
  </si>
  <si>
    <t>Windpark Albertshof</t>
  </si>
  <si>
    <t>Barnim</t>
  </si>
  <si>
    <t>Brandenburg</t>
  </si>
  <si>
    <t>L100000913424</t>
  </si>
  <si>
    <t>G100000916691</t>
  </si>
  <si>
    <t>MaStR: SEE964310899252</t>
  </si>
  <si>
    <t>https://www.gem.wiki/Albertshof_wind_farm</t>
  </si>
  <si>
    <t>2023/04/13</t>
  </si>
  <si>
    <t>Albringhausen Alt wind farm</t>
  </si>
  <si>
    <t>Bassum Windwarts</t>
  </si>
  <si>
    <t>Windwärts</t>
  </si>
  <si>
    <t>Landkreis Diepholz</t>
  </si>
  <si>
    <t>L100000908387</t>
  </si>
  <si>
    <t>G100000911087</t>
  </si>
  <si>
    <t>MaStR: SEE958819386627</t>
  </si>
  <si>
    <t>https://www.gem.wiki/Albringhausen_Alt_wind_farm</t>
  </si>
  <si>
    <t>Albringhausen wind farm</t>
  </si>
  <si>
    <t>Nienstedt-Apelstedt-Schorlingborstel-Hallstedt, Bassum Albringhausen</t>
  </si>
  <si>
    <t>WestWind Energy</t>
  </si>
  <si>
    <t>L100000913982</t>
  </si>
  <si>
    <t>G100000917353</t>
  </si>
  <si>
    <t>MaStR: SEE985210477227</t>
  </si>
  <si>
    <t>https://www.gem.wiki/Albringhausen_wind_farm</t>
  </si>
  <si>
    <t>2024/03/26</t>
  </si>
  <si>
    <t>RP2</t>
  </si>
  <si>
    <t>G100001005008</t>
  </si>
  <si>
    <t>MaStR: SEE974921318745</t>
  </si>
  <si>
    <t>Aldenhoven Nord wind farm</t>
  </si>
  <si>
    <t>Aldenhoven wind farm</t>
  </si>
  <si>
    <t>STAWAG – Stadt- und Städteregionswerke Aachen</t>
  </si>
  <si>
    <t>Kreis Düren</t>
  </si>
  <si>
    <t>L100000910151</t>
  </si>
  <si>
    <t>G100000912977</t>
  </si>
  <si>
    <t>MaStR: SEE956326122165</t>
  </si>
  <si>
    <t>https://www.gem.wiki/Aldenhoven_Nord_wind_farm</t>
  </si>
  <si>
    <t>2026/01/08</t>
  </si>
  <si>
    <t>RWE</t>
  </si>
  <si>
    <t>RWE AG</t>
  </si>
  <si>
    <t>L100001004305</t>
  </si>
  <si>
    <t>G100001005034</t>
  </si>
  <si>
    <t>MaStR: SEE937668160763</t>
  </si>
  <si>
    <t>https://www.gem.wiki/Aldenhoven_wind_farm</t>
  </si>
  <si>
    <t>Aldenhoven-Pattern wind farm</t>
  </si>
  <si>
    <t>Aldenhoven</t>
  </si>
  <si>
    <t>L100001053929</t>
  </si>
  <si>
    <t>G100001061726</t>
  </si>
  <si>
    <t>MaStR: SEE930146517424</t>
  </si>
  <si>
    <t>https://www.gem.wiki/Aldenhoven-Pattern_wind_farm</t>
  </si>
  <si>
    <t>2024/03/18</t>
  </si>
  <si>
    <t>Alfstedt wind farm</t>
  </si>
  <si>
    <t>Energiepark Alfstedt WP ALF</t>
  </si>
  <si>
    <t>Landkreis Rotenburg (Wümme)</t>
  </si>
  <si>
    <t>L100000914323</t>
  </si>
  <si>
    <t>G100000917753</t>
  </si>
  <si>
    <t>MaStR: SEE922561733480</t>
  </si>
  <si>
    <t>https://www.gem.wiki/Alfstedt_wind_farm</t>
  </si>
  <si>
    <t>Aller-Leine-Tal wind farm</t>
  </si>
  <si>
    <t>Windpark Aller-Leine-Tal GMBH &amp; CO KG</t>
  </si>
  <si>
    <t>Windpark Aller-Leine-Tal</t>
  </si>
  <si>
    <t>Heidekreis</t>
  </si>
  <si>
    <t>L100000910472</t>
  </si>
  <si>
    <t>G100000913334</t>
  </si>
  <si>
    <t>MaStR: SEE944463776105</t>
  </si>
  <si>
    <t>https://www.gem.wiki/Aller-Leine-Tal_wind_farm</t>
  </si>
  <si>
    <t>Almsicker Feld wind farm</t>
  </si>
  <si>
    <t>Kirchspiel Stadtlohn</t>
  </si>
  <si>
    <t>L100001053930</t>
  </si>
  <si>
    <t>G100001061727</t>
  </si>
  <si>
    <t>MaStR: SEE944587508781</t>
  </si>
  <si>
    <t>https://www.gem.wiki/Almsicker_Feld_wind_farm</t>
  </si>
  <si>
    <t>Alpenrod wind farm</t>
  </si>
  <si>
    <t>Alfhausen</t>
  </si>
  <si>
    <t>Niedersachsen</t>
  </si>
  <si>
    <t>L100000908251</t>
  </si>
  <si>
    <t>G100000910944</t>
  </si>
  <si>
    <t>MaStR: SEE933952930128</t>
  </si>
  <si>
    <t>https://www.gem.wiki/Alpenrod_wind_farm</t>
  </si>
  <si>
    <t>Alpha Ventus wind farm</t>
  </si>
  <si>
    <t>DOTI Deutsche Offshore Testfeld und Infrastruktur</t>
  </si>
  <si>
    <t>L100000913209</t>
  </si>
  <si>
    <t>G100000916441</t>
  </si>
  <si>
    <t>https://www.gem.wiki/Alpha_Ventus_wind_farm</t>
  </si>
  <si>
    <t>G100000916442</t>
  </si>
  <si>
    <t>Alsenz wind farm</t>
  </si>
  <si>
    <t>Juwi GmbH [100%]</t>
  </si>
  <si>
    <t>Alsenz</t>
  </si>
  <si>
    <t>L100000908715</t>
  </si>
  <si>
    <t>G100000911428</t>
  </si>
  <si>
    <t>https://www.gem.wiki/Alsenz_wind_farm</t>
  </si>
  <si>
    <t>Alsleben wind farm</t>
  </si>
  <si>
    <t>Windpark Alsleben</t>
  </si>
  <si>
    <t>Alsleben</t>
  </si>
  <si>
    <t>L100000915200</t>
  </si>
  <si>
    <t>G100000918810</t>
  </si>
  <si>
    <t>https://www.gem.wiki/Alsleben_wind_farm</t>
  </si>
  <si>
    <t>2023/02/28</t>
  </si>
  <si>
    <t>Alt Zachun wind farm</t>
  </si>
  <si>
    <t>Bandenitz wind farm</t>
  </si>
  <si>
    <t>Kommunaler Windpark Westmecklenburg</t>
  </si>
  <si>
    <t>Ludwigslust-Parchim</t>
  </si>
  <si>
    <t>Mecklenburg-Vorpommern</t>
  </si>
  <si>
    <t>L100000912750</t>
  </si>
  <si>
    <t>G100000915898</t>
  </si>
  <si>
    <t>MaStR: SEE906925522903</t>
  </si>
  <si>
    <t>https://www.gem.wiki/Alt_Zachun_wind_farm</t>
  </si>
  <si>
    <t>Alt-Bennebek wind farm</t>
  </si>
  <si>
    <t>WPD</t>
  </si>
  <si>
    <t>Schleswig-Flensburg</t>
  </si>
  <si>
    <t>L100000912330</t>
  </si>
  <si>
    <t>G100000915429</t>
  </si>
  <si>
    <t>MaStR: SEE926510610556</t>
  </si>
  <si>
    <t>https://www.gem.wiki/Alt-Bennebek_wind_farm</t>
  </si>
  <si>
    <t>Alte Höhe wind farm</t>
  </si>
  <si>
    <t>Ulrichstein-Wohnfeld, Ulrichstein/Alte Hohe</t>
  </si>
  <si>
    <t>Bürgerwind Ulrichstein; Stadtwerke Ulrichstein (SWU)</t>
  </si>
  <si>
    <t>Vogelsbergkreis</t>
  </si>
  <si>
    <t>L100000913394</t>
  </si>
  <si>
    <t>G100000916658</t>
  </si>
  <si>
    <t>MaStR: SEE991154885349</t>
  </si>
  <si>
    <t>https://www.gem.wiki/Alte_Höhe_wind_farm</t>
  </si>
  <si>
    <t>Altenau wind farm</t>
  </si>
  <si>
    <t>Windpark Altenau</t>
  </si>
  <si>
    <t>Stendal</t>
  </si>
  <si>
    <t>L100000911806</t>
  </si>
  <si>
    <t>G100000914828</t>
  </si>
  <si>
    <t>MaStR: SEE933860323050</t>
  </si>
  <si>
    <t>https://www.gem.wiki/Altenau_wind_farm</t>
  </si>
  <si>
    <t>Altenbruch wind farm</t>
  </si>
  <si>
    <t>Cuxhaven (Phase 1), Altenbruch-Westerende (Phase 2), Altenbruch PNE (Phase 2), Cuxhaven-Altenbruch (Phases 1, RP)</t>
  </si>
  <si>
    <t>PNE AG [100%]</t>
  </si>
  <si>
    <t>L100000908389</t>
  </si>
  <si>
    <t>G100000914829</t>
  </si>
  <si>
    <t>https://www.gem.wiki/Altenbruch_wind_farm</t>
  </si>
  <si>
    <t>G100000911089</t>
  </si>
  <si>
    <t>MaStR: SEE926583108042</t>
  </si>
  <si>
    <t>RP</t>
  </si>
  <si>
    <t>G100000916050</t>
  </si>
  <si>
    <t>MaStR: SEE904164743264</t>
  </si>
  <si>
    <t>Altenkattbek wind farm</t>
  </si>
  <si>
    <t>Altenkattbek</t>
  </si>
  <si>
    <t>L100001053931</t>
  </si>
  <si>
    <t>G100001061728</t>
  </si>
  <si>
    <t>MaStR: SEE919976629583</t>
  </si>
  <si>
    <t>https://www.gem.wiki/Altenkattbek_wind_farm</t>
  </si>
  <si>
    <t>2023/04/04</t>
  </si>
  <si>
    <t>Altenmedingen wind farm</t>
  </si>
  <si>
    <t>Aljarn-Eddelstorf</t>
  </si>
  <si>
    <t>Bürgerwindpark Altenmedingen Betreibergesellschaft</t>
  </si>
  <si>
    <t>L100000920027</t>
  </si>
  <si>
    <t>G100000924570</t>
  </si>
  <si>
    <t>https://www.gem.wiki/Altenmedingen_wind_farm</t>
  </si>
  <si>
    <t>Altenrheine wind farm</t>
  </si>
  <si>
    <t>Bürgerwindpark Altenrheine</t>
  </si>
  <si>
    <t>Hörstel</t>
  </si>
  <si>
    <t>Kreis Steinfurt</t>
  </si>
  <si>
    <t>L100000910473</t>
  </si>
  <si>
    <t>G100000913335</t>
  </si>
  <si>
    <t>MaStR: SEE900312046126</t>
  </si>
  <si>
    <t>https://www.gem.wiki/Altenrheine_wind_farm</t>
  </si>
  <si>
    <t>Altenschlag wind farm</t>
  </si>
  <si>
    <t>Qair WP Altenschlag</t>
  </si>
  <si>
    <t>L100001004285</t>
  </si>
  <si>
    <t>G100001004998</t>
  </si>
  <si>
    <t>MaStR: SEE923253464071</t>
  </si>
  <si>
    <t>https://www.gem.wiki/Altenschlag_wind_farm</t>
  </si>
  <si>
    <t>Altentreptow West wind farm</t>
  </si>
  <si>
    <t>Komesker Energie Altentreptow 1. Betriebsgesellschaft</t>
  </si>
  <si>
    <t>Mecklenburgische Seenplatte</t>
  </si>
  <si>
    <t>L100000913395</t>
  </si>
  <si>
    <t>G100000916659</t>
  </si>
  <si>
    <t>MaStR: SEE909092332108</t>
  </si>
  <si>
    <t>https://www.gem.wiki/Altentreptow_West_wind_farm</t>
  </si>
  <si>
    <t>Altentreptow wind farm</t>
  </si>
  <si>
    <t>ZOPF Energieanlagen GmbH [100%]</t>
  </si>
  <si>
    <t>L100000907706</t>
  </si>
  <si>
    <t>G100000910372</t>
  </si>
  <si>
    <t>https://www.gem.wiki/Altentreptow_wind_farm</t>
  </si>
  <si>
    <t>Alterkulz-Spesenroth wind farm</t>
  </si>
  <si>
    <t>ENGIE</t>
  </si>
  <si>
    <t>Rhein-Hunsrück-Kreis</t>
  </si>
  <si>
    <t>L100000909787</t>
  </si>
  <si>
    <t>G100000912572</t>
  </si>
  <si>
    <t>MaStR: SEE997289207698</t>
  </si>
  <si>
    <t>https://www.gem.wiki/Alterkulz-Spesenroth_wind_farm</t>
  </si>
  <si>
    <t>Altes Feld wind farm</t>
  </si>
  <si>
    <t>Suttrop</t>
  </si>
  <si>
    <t>L100001053932</t>
  </si>
  <si>
    <t>G100001061729</t>
  </si>
  <si>
    <t>MaStR: SEE917035512784</t>
  </si>
  <si>
    <t>https://www.gem.wiki/Altes_Feld_wind_farm</t>
  </si>
  <si>
    <t>Altes Lager wind farm</t>
  </si>
  <si>
    <t>Enercon [100%]</t>
  </si>
  <si>
    <t>Teltow-Fläming</t>
  </si>
  <si>
    <t>L100000913480</t>
  </si>
  <si>
    <t>G100000916763</t>
  </si>
  <si>
    <t>https://www.gem.wiki/Altes_Lager_wind_farm</t>
  </si>
  <si>
    <t>Altlandsberg wind farm</t>
  </si>
  <si>
    <t>Atlandsberg</t>
  </si>
  <si>
    <t>Green Wind Energy</t>
  </si>
  <si>
    <t>European Energy A/S [100%]</t>
  </si>
  <si>
    <t>Altlandsberg</t>
  </si>
  <si>
    <t>Märkisch-Oderland</t>
  </si>
  <si>
    <t>L100000909788</t>
  </si>
  <si>
    <t>G100000912573</t>
  </si>
  <si>
    <t>MaStR: SEE918646327583</t>
  </si>
  <si>
    <t>https://www.gem.wiki/Altlandsberg_wind_farm</t>
  </si>
  <si>
    <t>Altmark DK wind farm</t>
  </si>
  <si>
    <t>SCE Wind</t>
  </si>
  <si>
    <t>Kalbe (Milde)</t>
  </si>
  <si>
    <t>Altmarkkreis Salzwedel</t>
  </si>
  <si>
    <t>L100000908716</t>
  </si>
  <si>
    <t>G100000911429</t>
  </si>
  <si>
    <t>MaStR: SEE902692528988</t>
  </si>
  <si>
    <t>https://www.gem.wiki/Altmark_Dk_wind_farm</t>
  </si>
  <si>
    <t>Altmark wind farm</t>
  </si>
  <si>
    <t>Feldmark 1 wind farm</t>
  </si>
  <si>
    <t>Windpark Altmark GMBH &amp; CO Feldmark 1</t>
  </si>
  <si>
    <t>L100000913481</t>
  </si>
  <si>
    <t>G100000916764</t>
  </si>
  <si>
    <t>https://www.gem.wiki/Altmark_wind_farm</t>
  </si>
  <si>
    <t>Alzey-Heimersheim wind farm</t>
  </si>
  <si>
    <t>Umspannwerk Lonsheim</t>
  </si>
  <si>
    <t>Landkreis Alzey-Worms</t>
  </si>
  <si>
    <t>L100000909798</t>
  </si>
  <si>
    <t>G100000912583</t>
  </si>
  <si>
    <t>https://www.gem.wiki/Alzey-Heimersheim_wind_farm</t>
  </si>
  <si>
    <t>Am Ranzenkopf wind farm</t>
  </si>
  <si>
    <t>Energiequelle</t>
  </si>
  <si>
    <t>Energiequelle GmbH [100%]</t>
  </si>
  <si>
    <t>Landkreis Bernkastel-Wittlich</t>
  </si>
  <si>
    <t>L100000913212</t>
  </si>
  <si>
    <t>G100000916447</t>
  </si>
  <si>
    <t>MaStR: SEE970804267728</t>
  </si>
  <si>
    <t>https://www.gem.wiki/Am_Ranzenkopf_wind_farm</t>
  </si>
  <si>
    <t>Amalienhof wind farm</t>
  </si>
  <si>
    <t>Landkreis Rostock</t>
  </si>
  <si>
    <t>L100000910783</t>
  </si>
  <si>
    <t>G100000913679</t>
  </si>
  <si>
    <t>https://www.gem.wiki/Amalienhof_wind_farm</t>
  </si>
  <si>
    <t>Amesdorf wind farm</t>
  </si>
  <si>
    <t>Windpark Fonds Amesdorf-Wellen GmbH &amp; Co. KG</t>
  </si>
  <si>
    <t>Güsten</t>
  </si>
  <si>
    <t>Salzlandkreis</t>
  </si>
  <si>
    <t>L100000908390</t>
  </si>
  <si>
    <t>G100000911090</t>
  </si>
  <si>
    <t>MaStR: SEE986682478897</t>
  </si>
  <si>
    <t>https://www.gem.wiki/Amesdorf_wind_farm</t>
  </si>
  <si>
    <t>Amöneburg-Roßkopf wind farm</t>
  </si>
  <si>
    <t>Chorus Clean Energy</t>
  </si>
  <si>
    <t>Chorus Clean Energy AG [100%]</t>
  </si>
  <si>
    <t>Landkreis Marburg-Biedenkopf</t>
  </si>
  <si>
    <t>L100000909500</t>
  </si>
  <si>
    <t>G100000912256</t>
  </si>
  <si>
    <t>MaStR: SEE927149385228</t>
  </si>
  <si>
    <t>https://www.gem.wiki/Amöneburg-Roßkopf_wind_farm</t>
  </si>
  <si>
    <t>Amrumbank West wind farm</t>
  </si>
  <si>
    <t>Amrum-Offshore West</t>
  </si>
  <si>
    <t>RWE AG [100%]</t>
  </si>
  <si>
    <t>Heligoland</t>
  </si>
  <si>
    <t>L100000916110</t>
  </si>
  <si>
    <t>G100000919888</t>
  </si>
  <si>
    <t>World Resources Institute: WRI1025864</t>
  </si>
  <si>
    <t>https://www.gem.wiki/Amrumbank_West_wind_farm</t>
  </si>
  <si>
    <t>Amtenhauser Berg wind farm</t>
  </si>
  <si>
    <t>Amtenhauser wind farm</t>
  </si>
  <si>
    <t>VSB Energies Nouvelles</t>
  </si>
  <si>
    <t>Landkreis Tuttlingen</t>
  </si>
  <si>
    <t>L100000910784</t>
  </si>
  <si>
    <t>G100000913680</t>
  </si>
  <si>
    <t>MaStR: SEE949972451000</t>
  </si>
  <si>
    <t>https://www.gem.wiki/Amtenhauser_Berg_wind_farm</t>
  </si>
  <si>
    <t>Anemolter-Steyerberg wind farm</t>
  </si>
  <si>
    <t>Enercon</t>
  </si>
  <si>
    <t>Steyerberg</t>
  </si>
  <si>
    <t>L100000912753</t>
  </si>
  <si>
    <t>G100000915903</t>
  </si>
  <si>
    <t>https://www.gem.wiki/Anemolter-Steyerberg_wind_farm</t>
  </si>
  <si>
    <t>Angeltürn wind farm</t>
  </si>
  <si>
    <t>EE BürgerEnergie Boxberg</t>
  </si>
  <si>
    <t>L100000908720</t>
  </si>
  <si>
    <t>G100000911434</t>
  </si>
  <si>
    <t>MaStR: SEE924568561905</t>
  </si>
  <si>
    <t>https://www.gem.wiki/Angeltürn_wind_farm</t>
  </si>
  <si>
    <t>2023/03/14</t>
  </si>
  <si>
    <t>Ansbach Lichtenau wind farm</t>
  </si>
  <si>
    <t>Windpark Ansbach Lichtenau</t>
  </si>
  <si>
    <t>Blue Elephant Energy AG (BEE) [100%]</t>
  </si>
  <si>
    <t>L100000920028</t>
  </si>
  <si>
    <t>G100000924571</t>
  </si>
  <si>
    <t>MaStR: SEE908397698230</t>
  </si>
  <si>
    <t>https://www.gem.wiki/Ansbach_Lichtenau_wind_farm</t>
  </si>
  <si>
    <t>2024/02/29</t>
  </si>
  <si>
    <t>Antrup wind farm</t>
  </si>
  <si>
    <t>Windpark Antrup</t>
  </si>
  <si>
    <t>Haltern am See</t>
  </si>
  <si>
    <t>Kreis Recklinghausen</t>
  </si>
  <si>
    <t>L100000908393</t>
  </si>
  <si>
    <t>G100000911093</t>
  </si>
  <si>
    <t>MaStR: SEE941959771170</t>
  </si>
  <si>
    <t>https://www.gem.wiki/Antrup_wind_farm</t>
  </si>
  <si>
    <t>Anzetel Wehlens wind farm</t>
  </si>
  <si>
    <t>L100000908723</t>
  </si>
  <si>
    <t>G100000911437</t>
  </si>
  <si>
    <t>MaStR: SEE986232064006</t>
  </si>
  <si>
    <t>https://www.gem.wiki/Anzetel_Wehlens_wind_farm</t>
  </si>
  <si>
    <t>Apensen wind farm</t>
  </si>
  <si>
    <t>Bürgerwindpark Apensen KG</t>
  </si>
  <si>
    <t>Bürgerwindpark Apensen</t>
  </si>
  <si>
    <t>L100000913772</t>
  </si>
  <si>
    <t>G100000917113</t>
  </si>
  <si>
    <t>MaStR: SEE958451900458</t>
  </si>
  <si>
    <t>https://www.gem.wiki/Apensen_wind_farm</t>
  </si>
  <si>
    <t>Appeln wind farm</t>
  </si>
  <si>
    <t>Energiekontor</t>
  </si>
  <si>
    <t>Energiekontor AG [100%]</t>
  </si>
  <si>
    <t>Landkreis Cuxhaven</t>
  </si>
  <si>
    <t>L100000908394</t>
  </si>
  <si>
    <t>G100000911094</t>
  </si>
  <si>
    <t>MaStR: SEE928692781840</t>
  </si>
  <si>
    <t>https://www.gem.wiki/Appeln_wind_farm</t>
  </si>
  <si>
    <t>2025/03/26</t>
  </si>
  <si>
    <t>Aquaprimus wind farm</t>
  </si>
  <si>
    <t>AquaVentus Initiative</t>
  </si>
  <si>
    <t>shelved</t>
  </si>
  <si>
    <t>True</t>
  </si>
  <si>
    <t>L100000920029</t>
  </si>
  <si>
    <t>G100000924572</t>
  </si>
  <si>
    <t>https://www.gem.wiki/Aquaprimus_wind_farm</t>
  </si>
  <si>
    <t>Arcadis Ost wind farm</t>
  </si>
  <si>
    <t>Parkwind</t>
  </si>
  <si>
    <t>KNK Ocean Breeze GmbH; KNK Wind GmbH</t>
  </si>
  <si>
    <t>L100000916054</t>
  </si>
  <si>
    <t>G100000919826</t>
  </si>
  <si>
    <t>MaStR: SEE977833094349</t>
  </si>
  <si>
    <t>https://www.gem.wiki/Arcadis_Ost_wind_farm</t>
  </si>
  <si>
    <t>Ardestorf wind farm</t>
  </si>
  <si>
    <t>pre-construction</t>
  </si>
  <si>
    <t>Bürgerwind Neu Wulmstorf</t>
  </si>
  <si>
    <t>L100000920030</t>
  </si>
  <si>
    <t>G100000924573</t>
  </si>
  <si>
    <t>MaStR: SEE998567815413</t>
  </si>
  <si>
    <t>https://www.gem.wiki/Ardestorf_wind_farm</t>
  </si>
  <si>
    <t>Arfeld wind farm</t>
  </si>
  <si>
    <t>Eder Energy</t>
  </si>
  <si>
    <t>Bad Berleburg</t>
  </si>
  <si>
    <t>Kreis Siegen-Wittgenstein</t>
  </si>
  <si>
    <t>L100000909791</t>
  </si>
  <si>
    <t>G100000912576</t>
  </si>
  <si>
    <t>MaStR: SEE996255253561</t>
  </si>
  <si>
    <t>https://www.gem.wiki/Arfeld_wind_farm</t>
  </si>
  <si>
    <t>Arkona Becken SüDost wind farm</t>
  </si>
  <si>
    <t>E.ON</t>
  </si>
  <si>
    <t>RWE AG; Equinor ASA; Energy Infrastructure Partners AG</t>
  </si>
  <si>
    <t>Sagard</t>
  </si>
  <si>
    <t>L100000916157</t>
  </si>
  <si>
    <t>G100000919946</t>
  </si>
  <si>
    <t>https://www.gem.wiki/Arkona_Becken_SüDost_wind_farm</t>
  </si>
  <si>
    <t>Arneburg wind farm</t>
  </si>
  <si>
    <t>SachsenFonds GMBH &amp; CO Windpark I</t>
  </si>
  <si>
    <t>Arneburg</t>
  </si>
  <si>
    <t>Sachsen-Anhalt</t>
  </si>
  <si>
    <t>L100000913483</t>
  </si>
  <si>
    <t>G100000916767</t>
  </si>
  <si>
    <t>World Resources Institute: WRI1025881,World Resources Institute: WRI1025849</t>
  </si>
  <si>
    <t>https://www.gem.wiki/Arneburg_wind_farm</t>
  </si>
  <si>
    <t>G100000919268</t>
  </si>
  <si>
    <t>Arnoldsweiler wind farm</t>
  </si>
  <si>
    <t>Arnoldsweiler</t>
  </si>
  <si>
    <t>L100001054175</t>
  </si>
  <si>
    <t>G100001061972</t>
  </si>
  <si>
    <t>MaStR: SEE995094407913</t>
  </si>
  <si>
    <t>https://www.gem.wiki/Arnoldsweiler_wind_farm</t>
  </si>
  <si>
    <t>Arnsberg Wicheln Wennigloh wind farm</t>
  </si>
  <si>
    <t>Windkraft-Wicheln-Wennigloh</t>
  </si>
  <si>
    <t>L100001004199</t>
  </si>
  <si>
    <t>G100001004890</t>
  </si>
  <si>
    <t>MaStR: SEE931063404958</t>
  </si>
  <si>
    <t>https://www.gem.wiki/Arnsberg_Wicheln_Wennigloh_wind_farm</t>
  </si>
  <si>
    <t>Artern wind farm</t>
  </si>
  <si>
    <t>E.Disnatur Erneuerbare Energien</t>
  </si>
  <si>
    <t>Artern</t>
  </si>
  <si>
    <t>Thüringen</t>
  </si>
  <si>
    <t>L100000920031</t>
  </si>
  <si>
    <t>G100000924574</t>
  </si>
  <si>
    <t>https://www.gem.wiki/Artern_wind_farm</t>
  </si>
  <si>
    <t>Arzfeld wind farm</t>
  </si>
  <si>
    <t>Arzfeld-West, Grosskampenberg wind farm</t>
  </si>
  <si>
    <t>Sentus</t>
  </si>
  <si>
    <t>Eifelkreis Bitburg-Prüm</t>
  </si>
  <si>
    <t>L100000908395</t>
  </si>
  <si>
    <t>G100000911095</t>
  </si>
  <si>
    <t>MaStR: SEE904171817668</t>
  </si>
  <si>
    <t>https://www.gem.wiki/Arzfeld_wind_farm</t>
  </si>
  <si>
    <t>Arzfeld-Ost (ABO) wind farm</t>
  </si>
  <si>
    <t>L100000912019</t>
  </si>
  <si>
    <t>G100000915071</t>
  </si>
  <si>
    <t>https://www.gem.wiki/Arzfeld-Ost_(ABO)_wind_farm</t>
  </si>
  <si>
    <t>Arzfeld-Ost (Blue Pearl) wind farm</t>
  </si>
  <si>
    <t>Lünebach</t>
  </si>
  <si>
    <t>Blue Pearl III GmbH [100%]</t>
  </si>
  <si>
    <t>L100000920032</t>
  </si>
  <si>
    <t>G100000924575</t>
  </si>
  <si>
    <t>MaStR: SEE999271446108</t>
  </si>
  <si>
    <t>https://www.gem.wiki/Arzfeld-Ost_(Blue_Pearl)_wind_farm</t>
  </si>
  <si>
    <t>Aschersleben wind farm</t>
  </si>
  <si>
    <t>L100000911476</t>
  </si>
  <si>
    <t>G100000914456</t>
  </si>
  <si>
    <t>MaStR: SEE980875162471</t>
  </si>
  <si>
    <t>https://www.gem.wiki/Aschersleben_wind_farm</t>
  </si>
  <si>
    <t>Aschersleben-Nauen wind farm</t>
  </si>
  <si>
    <t>Wind farm Aschersleben/Nauen</t>
  </si>
  <si>
    <t>L100000909792</t>
  </si>
  <si>
    <t>G100000912577</t>
  </si>
  <si>
    <t>MaStR: SEE978310943174</t>
  </si>
  <si>
    <t>https://www.gem.wiki/Aschersleben-Nauen_wind_farm</t>
  </si>
  <si>
    <t>Asendorfer Kippe wind farm</t>
  </si>
  <si>
    <t>Breeze Three Energy</t>
  </si>
  <si>
    <t>Statkraft AS [100%]</t>
  </si>
  <si>
    <t>Mansfeld-Südharz</t>
  </si>
  <si>
    <t>L100000911477</t>
  </si>
  <si>
    <t>G100000914457</t>
  </si>
  <si>
    <t>MaStR: SEE931442226263</t>
  </si>
  <si>
    <t>https://www.gem.wiki/Asendorfer_Kippe_wind_farm</t>
  </si>
  <si>
    <t>2025/03/28</t>
  </si>
  <si>
    <t>Aspach-Oppenweiler wind farm</t>
  </si>
  <si>
    <t>EnBW Energie Baden-Württemberg AG [100%]; UHL Windkraft</t>
  </si>
  <si>
    <t>L100000920033</t>
  </si>
  <si>
    <t>G100000924576</t>
  </si>
  <si>
    <t>https://www.gem.wiki/Aspach-Oppenweiler_wind_farm</t>
  </si>
  <si>
    <t>Asselner wind farm</t>
  </si>
  <si>
    <t>Asselner Windkraft GmbH &amp; Co KG [100%]</t>
  </si>
  <si>
    <t>Kreis Paderborn</t>
  </si>
  <si>
    <t>L100000912879</t>
  </si>
  <si>
    <t>G100000916054</t>
  </si>
  <si>
    <t>MaStR: SEE915584771263</t>
  </si>
  <si>
    <t>https://www.gem.wiki/Asselner_wind_farm</t>
  </si>
  <si>
    <t>Aßlar wind farm</t>
  </si>
  <si>
    <t>Windpark Aßlar GMBH &amp; CO KG</t>
  </si>
  <si>
    <t>CEE Group</t>
  </si>
  <si>
    <t>CEE Group [100%]</t>
  </si>
  <si>
    <t>Aßlar</t>
  </si>
  <si>
    <t>Lahn-Dill-Kreis</t>
  </si>
  <si>
    <t>L100000910786</t>
  </si>
  <si>
    <t>G100000913682</t>
  </si>
  <si>
    <t>MaStR: SEE944358736214</t>
  </si>
  <si>
    <t>https://www.gem.wiki/Aßlar_wind_farm</t>
  </si>
  <si>
    <t>Atlantis I wind farm</t>
  </si>
  <si>
    <t>Vattenfall AB</t>
  </si>
  <si>
    <t>Borkum</t>
  </si>
  <si>
    <t>L100000916234</t>
  </si>
  <si>
    <t>G100000920036</t>
  </si>
  <si>
    <t>https://www.gem.wiki/Atlantis_I_wind_farm</t>
  </si>
  <si>
    <t>Auf der Sange wind farm</t>
  </si>
  <si>
    <t>Eslohe</t>
  </si>
  <si>
    <t>L100001053933</t>
  </si>
  <si>
    <t>G100001061730</t>
  </si>
  <si>
    <t>MaStR: SEE910674437678</t>
  </si>
  <si>
    <t>https://www.gem.wiki/Auf_der_Sange_wind_farm</t>
  </si>
  <si>
    <t>2023/03/17</t>
  </si>
  <si>
    <t>Auf der weißen Trisch wind farm</t>
  </si>
  <si>
    <t>Homburg wind farm</t>
  </si>
  <si>
    <t>Windpark Auf der Weißen Trisch</t>
  </si>
  <si>
    <t>L100000920034</t>
  </si>
  <si>
    <t>G100000924577</t>
  </si>
  <si>
    <t>MaStR: SEE910821288757</t>
  </si>
  <si>
    <t>https://www.gem.wiki/Auf_der_weißen_Trisch_wind_farm</t>
  </si>
  <si>
    <t>Aukrug wind farm</t>
  </si>
  <si>
    <t>Windpark Aukrug</t>
  </si>
  <si>
    <t>Rendsburg-Eckernförde</t>
  </si>
  <si>
    <t>L100000910787</t>
  </si>
  <si>
    <t>G100000913683</t>
  </si>
  <si>
    <t>MaStR: SEE949888556356</t>
  </si>
  <si>
    <t>https://www.gem.wiki/Aukrug_wind_farm</t>
  </si>
  <si>
    <t>Auma wind farm</t>
  </si>
  <si>
    <t>BOREAS Energie</t>
  </si>
  <si>
    <t>BOREAS Energie GmbH [100%]</t>
  </si>
  <si>
    <t>L100000920035</t>
  </si>
  <si>
    <t>G100000924578</t>
  </si>
  <si>
    <t>MaStR: SEE990675255563</t>
  </si>
  <si>
    <t>https://www.gem.wiki/Auma_wind_farm</t>
  </si>
  <si>
    <t>2023/04/18</t>
  </si>
  <si>
    <t>Auras wind farm</t>
  </si>
  <si>
    <t>Auras Encavis, Windpark Auras Süd III</t>
  </si>
  <si>
    <t>UGE International</t>
  </si>
  <si>
    <t>Encavis AG [100%]</t>
  </si>
  <si>
    <t>Neuhausen/Spree</t>
  </si>
  <si>
    <t>Spree-Neiße</t>
  </si>
  <si>
    <t>L100000910788</t>
  </si>
  <si>
    <t>G100000913684</t>
  </si>
  <si>
    <t>MaStR: SEE960428116489</t>
  </si>
  <si>
    <t>https://www.gem.wiki/Auras_wind_farm</t>
  </si>
  <si>
    <t>Ausleben wind farm</t>
  </si>
  <si>
    <t>Betreibergemeinschaft Bullenberg</t>
  </si>
  <si>
    <t>Ausleben</t>
  </si>
  <si>
    <t>L100000920036</t>
  </si>
  <si>
    <t>G100000924579</t>
  </si>
  <si>
    <t>https://www.gem.wiki/Ausleben_wind_farm</t>
  </si>
  <si>
    <t>AWOMO wind farm</t>
  </si>
  <si>
    <t>Windpark AWOMO / Wohnste</t>
  </si>
  <si>
    <t>L100000914591</t>
  </si>
  <si>
    <t>G100000918066</t>
  </si>
  <si>
    <t>MaStR: SEE913662551387</t>
  </si>
  <si>
    <t>https://www.gem.wiki/AWOMO_wind_farm</t>
  </si>
  <si>
    <t>Bad Bentheim wind farm</t>
  </si>
  <si>
    <t>Bürgerwindpark Bad Bentheim Waldseite</t>
  </si>
  <si>
    <t>Bad Bentheim</t>
  </si>
  <si>
    <t>Landkreis Grafschaft Bentheim</t>
  </si>
  <si>
    <t>L100000908397</t>
  </si>
  <si>
    <t>G100000911097</t>
  </si>
  <si>
    <t>MaStR: SEE939197664545</t>
  </si>
  <si>
    <t>https://www.gem.wiki/Bad_Bentheim_wind_farm</t>
  </si>
  <si>
    <t>Bad Emstal wind farm</t>
  </si>
  <si>
    <t>Altenstädt-Balhorn-Istha</t>
  </si>
  <si>
    <t>Landkreis Kassel</t>
  </si>
  <si>
    <t>L100000908737</t>
  </si>
  <si>
    <t>G100000911455</t>
  </si>
  <si>
    <t>MaStR: SEE985553773703</t>
  </si>
  <si>
    <t>https://www.gem.wiki/Bad_Emstal_wind_farm</t>
  </si>
  <si>
    <t>Bad Hersfeld Wehneberg wind farm</t>
  </si>
  <si>
    <t>Wehneberg, SWS Windpark Bad Hersfeld</t>
  </si>
  <si>
    <t>Landkreis Hersfeld-Rotenburg</t>
  </si>
  <si>
    <t>L100000910158</t>
  </si>
  <si>
    <t>G100000912985</t>
  </si>
  <si>
    <t>MaStR: SEE965762012312</t>
  </si>
  <si>
    <t>https://www.gem.wiki/Bad_Hersfeld_Wehneberg_wind_farm</t>
  </si>
  <si>
    <t>Bad Laasphe wind farm</t>
  </si>
  <si>
    <t>Alertsberg, Wittgenstein New Energy</t>
  </si>
  <si>
    <t>Wittgenstein New Energy Holding</t>
  </si>
  <si>
    <t>L100000911355</t>
  </si>
  <si>
    <t>G100000914323</t>
  </si>
  <si>
    <t>MaStR: SEE903044575551</t>
  </si>
  <si>
    <t>https://www.gem.wiki/Bad_Laasphe_wind_farm</t>
  </si>
  <si>
    <t>Bad Laasphe-Jagdberg wind farm</t>
  </si>
  <si>
    <t>Juwi</t>
  </si>
  <si>
    <t>L100001004200</t>
  </si>
  <si>
    <t>G100001004891</t>
  </si>
  <si>
    <t>MaStR: SEE928345466339</t>
  </si>
  <si>
    <t>https://www.gem.wiki/Bad_Laasphe-Jagdberg_wind_farm</t>
  </si>
  <si>
    <t>G100001004892</t>
  </si>
  <si>
    <t>MaStR: SEE958069400005</t>
  </si>
  <si>
    <t>Bad Langensalza wind farm</t>
  </si>
  <si>
    <t>Unstrut-Hainich-Kreis</t>
  </si>
  <si>
    <t>Thuringia</t>
  </si>
  <si>
    <t>L100000908398</t>
  </si>
  <si>
    <t>G100000911098</t>
  </si>
  <si>
    <t>https://www.gem.wiki/Bad_Langensalza_wind_farm</t>
  </si>
  <si>
    <t>Bad Lauchstädt wind farm</t>
  </si>
  <si>
    <t>Energiepark Bad Lauchstädt</t>
  </si>
  <si>
    <t>Terrawatt Planungsgesellschaft mbH</t>
  </si>
  <si>
    <t>L100000920038</t>
  </si>
  <si>
    <t>G100000924581</t>
  </si>
  <si>
    <t>MaStR: SEE913913667195</t>
  </si>
  <si>
    <t>https://www.gem.wiki/Bad_Lauchstädt_wind_farm</t>
  </si>
  <si>
    <t>2023/03/31</t>
  </si>
  <si>
    <t>Bad Nauheim wind farm</t>
  </si>
  <si>
    <t>L100000920039</t>
  </si>
  <si>
    <t>G100000924582</t>
  </si>
  <si>
    <t>https://www.gem.wiki/Bad_Nauheim_wind_farm</t>
  </si>
  <si>
    <t>Bad Saulgau wind farm</t>
  </si>
  <si>
    <t>Braunenweiler</t>
  </si>
  <si>
    <t>LHI Group</t>
  </si>
  <si>
    <t>Landkreis Sigmaringen</t>
  </si>
  <si>
    <t>L100000908399</t>
  </si>
  <si>
    <t>G100000911099</t>
  </si>
  <si>
    <t>MaStR: SEE989789407227</t>
  </si>
  <si>
    <t>https://www.gem.wiki/Bad_Saulgau_wind_farm</t>
  </si>
  <si>
    <t>Bad Tennstedt wind farm</t>
  </si>
  <si>
    <t>Bad Tennstedt</t>
  </si>
  <si>
    <t>L100000911484</t>
  </si>
  <si>
    <t>G100000914464</t>
  </si>
  <si>
    <t>https://www.gem.wiki/Bad_Tennstedt_wind_farm</t>
  </si>
  <si>
    <t>Bad Wildbad wind farm</t>
  </si>
  <si>
    <t>EnBW Energie Baden-Württemberg AG</t>
  </si>
  <si>
    <t>L100000920040</t>
  </si>
  <si>
    <t>G100000924583</t>
  </si>
  <si>
    <t>MaStR: SEE935087286132</t>
  </si>
  <si>
    <t>https://www.gem.wiki/Bad_Wildbad_wind_farm</t>
  </si>
  <si>
    <t>Badbergen wind farm</t>
  </si>
  <si>
    <t>Windfarm Badbergen-Dinklage</t>
  </si>
  <si>
    <t>Energy Farming Pvt Ltd [100%]</t>
  </si>
  <si>
    <t>L100000912586</t>
  </si>
  <si>
    <t>G100000915716</t>
  </si>
  <si>
    <t>https://www.gem.wiki/Badbergen_wind_farm</t>
  </si>
  <si>
    <t>Badel wind farm</t>
  </si>
  <si>
    <t>WindStrom [100%]</t>
  </si>
  <si>
    <t>L100000912191</t>
  </si>
  <si>
    <t>G100000915272</t>
  </si>
  <si>
    <t>https://www.gem.wiki/Badel_wind_farm</t>
  </si>
  <si>
    <t>Badeleben wind farm</t>
  </si>
  <si>
    <t>Schöningen</t>
  </si>
  <si>
    <t>L100000907719</t>
  </si>
  <si>
    <t>G100000910386</t>
  </si>
  <si>
    <t>MaStR: SEE952779539802</t>
  </si>
  <si>
    <t>https://www.gem.wiki/Badeleben_wind_farm</t>
  </si>
  <si>
    <t>G100000917758</t>
  </si>
  <si>
    <t>Badow wind farm</t>
  </si>
  <si>
    <t>Schildetal</t>
  </si>
  <si>
    <t>Nordwestmecklenburg</t>
  </si>
  <si>
    <t>L100000912587</t>
  </si>
  <si>
    <t>G100000915717</t>
  </si>
  <si>
    <t>MaStR: SEE959628737280</t>
  </si>
  <si>
    <t>https://www.gem.wiki/Badow_wind_farm</t>
  </si>
  <si>
    <t>Baesweiler wind farm</t>
  </si>
  <si>
    <t>Windpark Baesweiler III</t>
  </si>
  <si>
    <t>Wind Repowering</t>
  </si>
  <si>
    <t>L100000909800</t>
  </si>
  <si>
    <t>G100000912585</t>
  </si>
  <si>
    <t>MaStR: SEE996282972640</t>
  </si>
  <si>
    <t>https://www.gem.wiki/Baesweiler_wind_farm</t>
  </si>
  <si>
    <t>Bagband wind farm</t>
  </si>
  <si>
    <t>Windpark Bagband PI</t>
  </si>
  <si>
    <t>Landkreis Aurich</t>
  </si>
  <si>
    <t>L100000914185</t>
  </si>
  <si>
    <t>G100000917586</t>
  </si>
  <si>
    <t>MaStR: SEE977881491268</t>
  </si>
  <si>
    <t>https://www.gem.wiki/Bagband_wind_farm</t>
  </si>
  <si>
    <t>Bahren West wind farm</t>
  </si>
  <si>
    <t>Erste Windpark Jerischke</t>
  </si>
  <si>
    <t>Ørsted A/S</t>
  </si>
  <si>
    <t>L100000920041</t>
  </si>
  <si>
    <t>G100000924584</t>
  </si>
  <si>
    <t>MaStR: SEE995515917564</t>
  </si>
  <si>
    <t>https://www.gem.wiki/Bahren_West_wind_farm</t>
  </si>
  <si>
    <t>G100001051659</t>
  </si>
  <si>
    <t>MaStR: SEE950189161637</t>
  </si>
  <si>
    <t>Bahrenhof wind farm</t>
  </si>
  <si>
    <t>Galmsbüll</t>
  </si>
  <si>
    <t>L100001053934</t>
  </si>
  <si>
    <t>G100001061731</t>
  </si>
  <si>
    <t>MaStR: SEE968233272079</t>
  </si>
  <si>
    <t>https://www.gem.wiki/Bahrenhof_wind_farm</t>
  </si>
  <si>
    <t>Bakum wind farm</t>
  </si>
  <si>
    <t>Bürgerwindpark Bakum West</t>
  </si>
  <si>
    <t>Vechta district</t>
  </si>
  <si>
    <t>L100000907720</t>
  </si>
  <si>
    <t>G100000910387</t>
  </si>
  <si>
    <t>MaStR: SEE931023538587</t>
  </si>
  <si>
    <t>https://www.gem.wiki/Bakum_wind_farm</t>
  </si>
  <si>
    <t>Balkum-Thiene wind farm</t>
  </si>
  <si>
    <t>L100000912999</t>
  </si>
  <si>
    <t>G100000916199</t>
  </si>
  <si>
    <t>MaStR: SEE948189908567</t>
  </si>
  <si>
    <t>https://www.gem.wiki/Balkum-Thiene_wind_farm</t>
  </si>
  <si>
    <t>Ballenberg wind farm</t>
  </si>
  <si>
    <t>ZEAG Energie</t>
  </si>
  <si>
    <t>L100000920042</t>
  </si>
  <si>
    <t>G100000924585</t>
  </si>
  <si>
    <t>MaStR: SEE961876479928</t>
  </si>
  <si>
    <t>https://www.gem.wiki/Ballenberg_wind_farm</t>
  </si>
  <si>
    <t>Baltic Eagle wind farm</t>
  </si>
  <si>
    <t>Baltic Eagle</t>
  </si>
  <si>
    <t>Iberdrola Renovables Energia SA [51%]; Abu Dhabi Future Energy Co [49%]</t>
  </si>
  <si>
    <t>شركة ابوظبي لطاقة المستقبل - ش م خ - مصدر</t>
  </si>
  <si>
    <t>L100000916195</t>
  </si>
  <si>
    <t>G100000919992</t>
  </si>
  <si>
    <t>MaStR: SEE950111401992</t>
  </si>
  <si>
    <t>https://www.gem.wiki/Baltic_Eagle_wind_farm</t>
  </si>
  <si>
    <t>Balve wind farm</t>
  </si>
  <si>
    <t>SL NaturEnergie</t>
  </si>
  <si>
    <t>L100001004201</t>
  </si>
  <si>
    <t>G100001004893</t>
  </si>
  <si>
    <t>MaStR: SEE974135965407</t>
  </si>
  <si>
    <t>https://www.gem.wiki/Balve_wind_farm</t>
  </si>
  <si>
    <t>Bankewitz wind farm</t>
  </si>
  <si>
    <t>Windpark Bankewitz</t>
  </si>
  <si>
    <t>wpd GmbH</t>
  </si>
  <si>
    <t>L100000920043</t>
  </si>
  <si>
    <t>G100000924586</t>
  </si>
  <si>
    <t>MaStR: SEE900921968277</t>
  </si>
  <si>
    <t>https://www.gem.wiki/Bankewitz_wind_farm</t>
  </si>
  <si>
    <t>Barbecke (RWE) wind farm</t>
  </si>
  <si>
    <t>Brise Barbecke</t>
  </si>
  <si>
    <t>Landkreis Peine</t>
  </si>
  <si>
    <t>L100000909803</t>
  </si>
  <si>
    <t>G100000912588</t>
  </si>
  <si>
    <t>MaStR: SEE984482272486</t>
  </si>
  <si>
    <t>https://www.gem.wiki/Barbecke_(RWE)_wind_farm</t>
  </si>
  <si>
    <t>G100000924587</t>
  </si>
  <si>
    <t>MaStR: SEE962518493777</t>
  </si>
  <si>
    <t>BARD Offshore wind farm</t>
  </si>
  <si>
    <t>Ocean Breeze Energy</t>
  </si>
  <si>
    <t>L100000916164</t>
  </si>
  <si>
    <t>G100000919954</t>
  </si>
  <si>
    <t>World Resources Institute: WRI1025858</t>
  </si>
  <si>
    <t>https://www.gem.wiki/BARD_Offshore_wind_farm</t>
  </si>
  <si>
    <t>Bardenfleth wind farm</t>
  </si>
  <si>
    <t>Moorriem</t>
  </si>
  <si>
    <t>Landkreis Wesermarsch</t>
  </si>
  <si>
    <t>L100000909804</t>
  </si>
  <si>
    <t>G100000912589</t>
  </si>
  <si>
    <t>MaStR: SEE943464920692</t>
  </si>
  <si>
    <t>https://www.gem.wiki/Bardenfleth_wind_farm</t>
  </si>
  <si>
    <t>Bardowick wind farm</t>
  </si>
  <si>
    <t>Bürgerwindpark Bardowick Betreiber</t>
  </si>
  <si>
    <t>Lüneburg</t>
  </si>
  <si>
    <t>L100000912024</t>
  </si>
  <si>
    <t>G100000915077</t>
  </si>
  <si>
    <t>MaStR: SEE908556544095</t>
  </si>
  <si>
    <t>https://www.gem.wiki/Bardowick_wind_farm</t>
  </si>
  <si>
    <t>Bärfang (Brandenburg) wind farm</t>
  </si>
  <si>
    <t>Windpark Bärfang</t>
  </si>
  <si>
    <t>L100000910482</t>
  </si>
  <si>
    <t>G100000913345</t>
  </si>
  <si>
    <t>MaStR: SEE984045578161</t>
  </si>
  <si>
    <t>https://www.gem.wiki/Bärfang_(Brandenburg)_wind_farm</t>
  </si>
  <si>
    <t>Bärfang (Schleswig-Holstein) wind farm</t>
  </si>
  <si>
    <t>GetProject [100%]</t>
  </si>
  <si>
    <t>Elbe-Elster</t>
  </si>
  <si>
    <t>L100000910483</t>
  </si>
  <si>
    <t>G100000913346</t>
  </si>
  <si>
    <t>https://www.gem.wiki/Bärfang_(Schleswig-Holstein)_wind_farm</t>
  </si>
  <si>
    <t>Barg-Schwensby wind farm</t>
  </si>
  <si>
    <t>Sörup wind farm, Sorup Holst</t>
  </si>
  <si>
    <t>Windpark Barg-Schwensby</t>
  </si>
  <si>
    <t>Sörup</t>
  </si>
  <si>
    <t>L100000907725</t>
  </si>
  <si>
    <t>G100000910392</t>
  </si>
  <si>
    <t>MaStR: SEE919189035546</t>
  </si>
  <si>
    <t>https://www.gem.wiki/Barg-Schwensby_wind_farm</t>
  </si>
  <si>
    <t>Barkow wind farm</t>
  </si>
  <si>
    <t>Barkow (BEE) wind farm (Phase 2), UGE Barkow wind farm (Phase 1)</t>
  </si>
  <si>
    <t>UKA Group</t>
  </si>
  <si>
    <t>UKA Group [100%]</t>
  </si>
  <si>
    <t>L100000910791</t>
  </si>
  <si>
    <t>G100000916899</t>
  </si>
  <si>
    <t>MaStR: SEE993980729453</t>
  </si>
  <si>
    <t>https://www.gem.wiki/Barkow_wind_farm</t>
  </si>
  <si>
    <t>G100000913687</t>
  </si>
  <si>
    <t>MaStR: SEE904935128719</t>
  </si>
  <si>
    <t>Barler Feld wind farm</t>
  </si>
  <si>
    <t>L100001053935</t>
  </si>
  <si>
    <t>G100001061732</t>
  </si>
  <si>
    <t>MaStR: SEE918685245695</t>
  </si>
  <si>
    <t>https://www.gem.wiki/Barler_Feld_wind_farm</t>
  </si>
  <si>
    <t>Barlt Ost wind farm</t>
  </si>
  <si>
    <t>Bürgerwindpark Barlt-Ost</t>
  </si>
  <si>
    <t>L100000912025</t>
  </si>
  <si>
    <t>G100000915078</t>
  </si>
  <si>
    <t>MaStR: SEE939746724423</t>
  </si>
  <si>
    <t>https://www.gem.wiki/Barlt_Ost_wind_farm</t>
  </si>
  <si>
    <t>Barlt West wind farm</t>
  </si>
  <si>
    <t>Bürgerwind Barlt West</t>
  </si>
  <si>
    <t>L100000909805</t>
  </si>
  <si>
    <t>G100000912590</t>
  </si>
  <si>
    <t>MaStR: SEE995797169262</t>
  </si>
  <si>
    <t>https://www.gem.wiki/Barlt_West_wind_farm</t>
  </si>
  <si>
    <t>Barntrup-Eilenberg wind farm</t>
  </si>
  <si>
    <t>Barntrup</t>
  </si>
  <si>
    <t>L100001053936</t>
  </si>
  <si>
    <t>G100001061733</t>
  </si>
  <si>
    <t>MaStR: SEE974288121477</t>
  </si>
  <si>
    <t>https://www.gem.wiki/Barntrup-Eilenberg_wind_farm</t>
  </si>
  <si>
    <t>2024/03/02</t>
  </si>
  <si>
    <t>Bartelsdorf wind farm</t>
  </si>
  <si>
    <t>Brise Bartelsdorf</t>
  </si>
  <si>
    <t>L100000913486</t>
  </si>
  <si>
    <t>G100000916771</t>
  </si>
  <si>
    <t>MaStR: SEE945909685876</t>
  </si>
  <si>
    <t>https://www.gem.wiki/Bartelsdorf_wind_farm</t>
  </si>
  <si>
    <t>Bürgergesellschaft Heidland Wind; RWE</t>
  </si>
  <si>
    <t>G100000924588</t>
  </si>
  <si>
    <t>MaStR: SEE916155723964</t>
  </si>
  <si>
    <t>Bartow wind farm</t>
  </si>
  <si>
    <t>Groß Below</t>
  </si>
  <si>
    <t>EWI [100%]</t>
  </si>
  <si>
    <t>L100000909807</t>
  </si>
  <si>
    <t>G100000912592</t>
  </si>
  <si>
    <t>MaStR: SEE939587506271</t>
  </si>
  <si>
    <t>https://www.gem.wiki/Bartow_wind_farm</t>
  </si>
  <si>
    <t>Bartow-Pfalz wind farm</t>
  </si>
  <si>
    <t>WB Energy Bartow</t>
  </si>
  <si>
    <t>WindBauer GmbH</t>
  </si>
  <si>
    <t>L100001004202</t>
  </si>
  <si>
    <t>G100001004894</t>
  </si>
  <si>
    <t>MaStR: SEE944040324040</t>
  </si>
  <si>
    <t>https://www.gem.wiki/Bartow-Pfalz_wind_farm</t>
  </si>
  <si>
    <t>Barver Süd wind farm</t>
  </si>
  <si>
    <t>Landvolk Diepholz [100%]</t>
  </si>
  <si>
    <t>Barver</t>
  </si>
  <si>
    <t>L100000907729</t>
  </si>
  <si>
    <t>G100000910396</t>
  </si>
  <si>
    <t>MaStR: SEE930062916806</t>
  </si>
  <si>
    <t>https://www.gem.wiki/Barver_Süd_wind_farm</t>
  </si>
  <si>
    <t>G100001061997</t>
  </si>
  <si>
    <t>MaStR: SEE910750172622</t>
  </si>
  <si>
    <t>Basedow wind farm</t>
  </si>
  <si>
    <t>Basedow-Lütau</t>
  </si>
  <si>
    <t>Elbewindparkprojekt</t>
  </si>
  <si>
    <t>Orbis [100%]</t>
  </si>
  <si>
    <t>Herzogtum Lauenburg</t>
  </si>
  <si>
    <t>L100000910986</t>
  </si>
  <si>
    <t>G100000913908</t>
  </si>
  <si>
    <t>MaStR: SEE928300392857</t>
  </si>
  <si>
    <t>https://www.gem.wiki/Basedow_wind_farm</t>
  </si>
  <si>
    <t>G100001004895</t>
  </si>
  <si>
    <t>MaStR: SEE901693851507</t>
  </si>
  <si>
    <t>Bassens wind farm</t>
  </si>
  <si>
    <t>Wind-Projekt [100%]</t>
  </si>
  <si>
    <t>Wangerland</t>
  </si>
  <si>
    <t>Landkreis Friesland</t>
  </si>
  <si>
    <t>L100000911486</t>
  </si>
  <si>
    <t>G100000914466</t>
  </si>
  <si>
    <t>https://www.gem.wiki/Bassens_wind_farm</t>
  </si>
  <si>
    <t>Windpark Bassens I</t>
  </si>
  <si>
    <t>G100000924589</t>
  </si>
  <si>
    <t>MaStR: SEE920723900497</t>
  </si>
  <si>
    <t>2026/01/16</t>
  </si>
  <si>
    <t>Bauabschnitt wind farm</t>
  </si>
  <si>
    <t>AEZ Planungs</t>
  </si>
  <si>
    <t>L100000920044</t>
  </si>
  <si>
    <t>G100000924590</t>
  </si>
  <si>
    <t>MaStR: SEE998108500518</t>
  </si>
  <si>
    <t>https://www.gem.wiki/Bauabschnitt_wind_farm</t>
  </si>
  <si>
    <t>Bawöste wind farm</t>
  </si>
  <si>
    <t>Lengerich</t>
  </si>
  <si>
    <t>Landkreis Emsland</t>
  </si>
  <si>
    <t>L100000912755</t>
  </si>
  <si>
    <t>G100000915906</t>
  </si>
  <si>
    <t>MaStR: SEE955899218947</t>
  </si>
  <si>
    <t>https://www.gem.wiki/Bawöste_wind_farm</t>
  </si>
  <si>
    <t>Bayerischer Odenwald wind farm</t>
  </si>
  <si>
    <t>Odnewald Green City</t>
  </si>
  <si>
    <t>Green City Energy</t>
  </si>
  <si>
    <t>Landkreis Miltenberg</t>
  </si>
  <si>
    <t>Bavaria</t>
  </si>
  <si>
    <t>L100000908746</t>
  </si>
  <si>
    <t>G100000911465</t>
  </si>
  <si>
    <t>MaStR: SEE977450681816</t>
  </si>
  <si>
    <t>https://www.gem.wiki/Bayerischer_Odenwald_wind_farm</t>
  </si>
  <si>
    <t>Bb wind farm</t>
  </si>
  <si>
    <t>Bürgerwindpark BB Wind</t>
  </si>
  <si>
    <t>Geo mbH [100%]</t>
  </si>
  <si>
    <t>L100000911357</t>
  </si>
  <si>
    <t>G100000914325</t>
  </si>
  <si>
    <t>MaStR: SEE968106483434</t>
  </si>
  <si>
    <t>https://www.gem.wiki/Bb_wind_farm</t>
  </si>
  <si>
    <t>Bbe wind farm</t>
  </si>
  <si>
    <t>BBE Windpark</t>
  </si>
  <si>
    <t>BBE Windpark GmbH &amp; Co KG [100%]</t>
  </si>
  <si>
    <t>Barlt</t>
  </si>
  <si>
    <t>L100000910163</t>
  </si>
  <si>
    <t>G100000912990</t>
  </si>
  <si>
    <t>MaStR: SEE928409321574</t>
  </si>
  <si>
    <t>https://www.gem.wiki/Bbe_wind_farm</t>
  </si>
  <si>
    <t>Bebensee wind farm</t>
  </si>
  <si>
    <t>PNE AG</t>
  </si>
  <si>
    <t>L100001004310</t>
  </si>
  <si>
    <t>G100001005041</t>
  </si>
  <si>
    <t>MaStR: SEE922640245507</t>
  </si>
  <si>
    <t>https://www.gem.wiki/Bebensee_wind_farm</t>
  </si>
  <si>
    <t>Beckum wind farm</t>
  </si>
  <si>
    <t>Beckum</t>
  </si>
  <si>
    <t>L100000920045</t>
  </si>
  <si>
    <t>G100000924591</t>
  </si>
  <si>
    <t>MaStR: SEE934029539794</t>
  </si>
  <si>
    <t>https://www.gem.wiki/Beckum_wind_farm</t>
  </si>
  <si>
    <t>G100001061998</t>
  </si>
  <si>
    <t>MaStR: SEE913534645282</t>
  </si>
  <si>
    <t>Bedburg (ABO) wind farm</t>
  </si>
  <si>
    <t>Breeze Two Energy</t>
  </si>
  <si>
    <t>Bedburg</t>
  </si>
  <si>
    <t>Rhein-Erft-Kreis</t>
  </si>
  <si>
    <t>L100000912339</t>
  </si>
  <si>
    <t>G100000915438</t>
  </si>
  <si>
    <t>MaStR: SEE992499693262</t>
  </si>
  <si>
    <t>https://www.gem.wiki/Bedburg_(ABO)_wind_farm</t>
  </si>
  <si>
    <t>Bedburg (RWE) wind farm</t>
  </si>
  <si>
    <t>Königshovener Höhe wind farm (Phase 1), Bedburg A 44n (Phase 2)</t>
  </si>
  <si>
    <t>Community Owner - City of Bedburg [49%]; RWE AG [51%]</t>
  </si>
  <si>
    <t>L100000913115</t>
  </si>
  <si>
    <t>G100000919017</t>
  </si>
  <si>
    <t>MaStR: SEE996445126170</t>
  </si>
  <si>
    <t>https://www.gem.wiki/Bedburg_(RWE)_wind_farm</t>
  </si>
  <si>
    <t>G100000916332</t>
  </si>
  <si>
    <t>MaStR: SEE996003354564</t>
  </si>
  <si>
    <t>Beedenbostel wind farm</t>
  </si>
  <si>
    <t>Dean Energieanlagen GmbH &amp; CO Windpark Beedenbostel</t>
  </si>
  <si>
    <t>EcoJoule Energy [100%]</t>
  </si>
  <si>
    <t>Landkreis Celle</t>
  </si>
  <si>
    <t>L100000910164</t>
  </si>
  <si>
    <t>G100000912991</t>
  </si>
  <si>
    <t>MaStR: SEE965397780341</t>
  </si>
  <si>
    <t>https://www.gem.wiki/Beedenbostel_wind_farm</t>
  </si>
  <si>
    <t>Beelitz wind farm</t>
  </si>
  <si>
    <t>Juwi GmbH</t>
  </si>
  <si>
    <t>Potsdam-Mittelmark</t>
  </si>
  <si>
    <t>L100000913116</t>
  </si>
  <si>
    <t>G100000916333</t>
  </si>
  <si>
    <t>MaStR: SEE918847994935</t>
  </si>
  <si>
    <t>https://www.gem.wiki/Beelitz_wind_farm</t>
  </si>
  <si>
    <t>2023/03/08</t>
  </si>
  <si>
    <t>Beerfelde wind farm</t>
  </si>
  <si>
    <t>Steinhöfel</t>
  </si>
  <si>
    <t>Oder-Spree</t>
  </si>
  <si>
    <t>L100000908400</t>
  </si>
  <si>
    <t>G100000911100</t>
  </si>
  <si>
    <t>https://www.gem.wiki/Beerfelde_wind_farm</t>
  </si>
  <si>
    <t>Beesenberg wind farm</t>
  </si>
  <si>
    <t>Prenzlau</t>
  </si>
  <si>
    <t>Uckermark</t>
  </si>
  <si>
    <t>L100000914285</t>
  </si>
  <si>
    <t>G100000917706</t>
  </si>
  <si>
    <t>MaStR: SEE943154461511</t>
  </si>
  <si>
    <t>https://www.gem.wiki/Beesenberg_wind_farm</t>
  </si>
  <si>
    <t>2023/03/28</t>
  </si>
  <si>
    <t>G100000924592</t>
  </si>
  <si>
    <t>MaStR: SEE974748957035</t>
  </si>
  <si>
    <t>Beesenstedt wind farm</t>
  </si>
  <si>
    <t>Windpark Beesenstedt (Ost) (Phases 2, 4)</t>
  </si>
  <si>
    <t>K/S Wind Beesenstedt</t>
  </si>
  <si>
    <t>L100000907733</t>
  </si>
  <si>
    <t>G100000911474</t>
  </si>
  <si>
    <t>MaStR: SEE912680697442</t>
  </si>
  <si>
    <t>https://www.gem.wiki/Beesenstedt_wind_farm</t>
  </si>
  <si>
    <t>Salzatal</t>
  </si>
  <si>
    <t>Saalekreis</t>
  </si>
  <si>
    <t>G100000912595</t>
  </si>
  <si>
    <t>Voltwerk Windpark Beesenstedt</t>
  </si>
  <si>
    <t>G100000910400</t>
  </si>
  <si>
    <t>MaStR: SEE953670433701</t>
  </si>
  <si>
    <t>Windpark Nuscheler</t>
  </si>
  <si>
    <t>G100000911475</t>
  </si>
  <si>
    <t>Beeskow-Hufenfeld wind farm</t>
  </si>
  <si>
    <t>Breeze Four Energy GmbH &amp; Co KG [100%]</t>
  </si>
  <si>
    <t>L100000909810</t>
  </si>
  <si>
    <t>G100000912596</t>
  </si>
  <si>
    <t>MaStR: SEE998454192641</t>
  </si>
  <si>
    <t>https://www.gem.wiki/Beeskow-Hufenfeld_wind_farm</t>
  </si>
  <si>
    <t>G100001061999</t>
  </si>
  <si>
    <t>MaStR: SEE992546230808</t>
  </si>
  <si>
    <t>Beeskow-Neuendorf wind farm</t>
  </si>
  <si>
    <t>L100000911487</t>
  </si>
  <si>
    <t>G100000914467</t>
  </si>
  <si>
    <t>MaStR: SEE959052613341</t>
  </si>
  <si>
    <t>https://www.gem.wiki/Beeskow-Neuendorf_wind_farm</t>
  </si>
  <si>
    <t>Beggerow-Borrentin wind farm</t>
  </si>
  <si>
    <t>L100000910485</t>
  </si>
  <si>
    <t>G100000913348</t>
  </si>
  <si>
    <t>MaStR: SEE979503390560</t>
  </si>
  <si>
    <t>https://www.gem.wiki/Beggerow-Borrentin_wind_farm</t>
  </si>
  <si>
    <t>Behrendorf wind farm</t>
  </si>
  <si>
    <t>Bürgerwindpark Behrendorf</t>
  </si>
  <si>
    <t>L100000911002</t>
  </si>
  <si>
    <t>G100000913925</t>
  </si>
  <si>
    <t>MaStR: SEE969143196387</t>
  </si>
  <si>
    <t>https://www.gem.wiki/Behrendorf_wind_farm</t>
  </si>
  <si>
    <t>G100000924593</t>
  </si>
  <si>
    <t>Beidenfleth wind farm</t>
  </si>
  <si>
    <t>Windpark Beidenfleth Verwaltungs</t>
  </si>
  <si>
    <t>Beidenfleth</t>
  </si>
  <si>
    <t>Kreis Steinburg</t>
  </si>
  <si>
    <t>L100000910165</t>
  </si>
  <si>
    <t>G100000912992</t>
  </si>
  <si>
    <t>MaStR: SEE971402704219</t>
  </si>
  <si>
    <t>https://www.gem.wiki/Beidenfleth_wind_farm</t>
  </si>
  <si>
    <t>Beiersdorf wind farm</t>
  </si>
  <si>
    <t>NOTUS Energy</t>
  </si>
  <si>
    <t>Beiersdorf-Freudenberg</t>
  </si>
  <si>
    <t>L100000908402</t>
  </si>
  <si>
    <t>G100000911102</t>
  </si>
  <si>
    <t>MaStR: SEE941483759095</t>
  </si>
  <si>
    <t>https://www.gem.wiki/Beiersdorf_wind_farm</t>
  </si>
  <si>
    <t>Beiersdorf-Freudenberg wind farm</t>
  </si>
  <si>
    <t>L100000910486</t>
  </si>
  <si>
    <t>G100000913349</t>
  </si>
  <si>
    <t>https://www.gem.wiki/Beiersdorf-Freudenberg_wind_farm</t>
  </si>
  <si>
    <t>Belle wind farm</t>
  </si>
  <si>
    <t>Windpark Belle-Billerbeck, EQ Belle</t>
  </si>
  <si>
    <t>Energiequelle GmbH</t>
  </si>
  <si>
    <t>Kreis Lippe</t>
  </si>
  <si>
    <t>L100000912589</t>
  </si>
  <si>
    <t>G100000915719</t>
  </si>
  <si>
    <t>MaStR: SEE991375803740</t>
  </si>
  <si>
    <t>https://www.gem.wiki/Belle_wind_farm</t>
  </si>
  <si>
    <t>Beltheim II wind farm</t>
  </si>
  <si>
    <t>L100000910488</t>
  </si>
  <si>
    <t>G100000913351</t>
  </si>
  <si>
    <t>MaStR: SEE956865501834</t>
  </si>
  <si>
    <t>https://www.gem.wiki/Beltheim_II_wind_farm</t>
  </si>
  <si>
    <t>Belum wind farm</t>
  </si>
  <si>
    <t>L100000910489</t>
  </si>
  <si>
    <t>G100000913352</t>
  </si>
  <si>
    <t>MaStR: SEE954380216011</t>
  </si>
  <si>
    <t>https://www.gem.wiki/Belum_wind_farm</t>
  </si>
  <si>
    <t>Bendorf-Oersdorf wind farm</t>
  </si>
  <si>
    <t>Trianel Onshore-Windkraftwerk Bendorf, Bendorf wind farm</t>
  </si>
  <si>
    <t>L100000913001</t>
  </si>
  <si>
    <t>G100000916202</t>
  </si>
  <si>
    <t>MaStR: SEE978970539076</t>
  </si>
  <si>
    <t>https://www.gem.wiki/Bendorf-Oersdorf_wind_farm</t>
  </si>
  <si>
    <t>Bendorf-Ost wind farm</t>
  </si>
  <si>
    <t>WindStrom</t>
  </si>
  <si>
    <t>L100000910792</t>
  </si>
  <si>
    <t>G100000913688</t>
  </si>
  <si>
    <t>MaStR: SEE953000972016</t>
  </si>
  <si>
    <t>https://www.gem.wiki/Bendorf-Ost_wind_farm</t>
  </si>
  <si>
    <t>Benndorf wind farm</t>
  </si>
  <si>
    <t>L100000920046</t>
  </si>
  <si>
    <t>G100000924594</t>
  </si>
  <si>
    <t>https://www.gem.wiki/Benndorf_wind_farm</t>
  </si>
  <si>
    <t>Bentstreek wind farm</t>
  </si>
  <si>
    <t>Bürgerwindpark Bentstreek Verwaltungs</t>
  </si>
  <si>
    <t>L100000910989</t>
  </si>
  <si>
    <t>G100000913912</t>
  </si>
  <si>
    <t>MaStR: SEE974083118603</t>
  </si>
  <si>
    <t>https://www.gem.wiki/Bentstreek_wind_farm</t>
  </si>
  <si>
    <t>Benzweiler wind farm</t>
  </si>
  <si>
    <t>PROKON Wind Energy Finland</t>
  </si>
  <si>
    <t>PROKON Wind Energy Finland Oy [100%]</t>
  </si>
  <si>
    <t>L100000909502</t>
  </si>
  <si>
    <t>G100000912258</t>
  </si>
  <si>
    <t>MaStR: SEE901142632060</t>
  </si>
  <si>
    <t>https://www.gem.wiki/Benzweiler_wind_farm</t>
  </si>
  <si>
    <t>Beppener Bruch wind farm</t>
  </si>
  <si>
    <t>Landkreis Verden</t>
  </si>
  <si>
    <t>L100000910990</t>
  </si>
  <si>
    <t>G100000916334</t>
  </si>
  <si>
    <t>https://www.gem.wiki/Beppener_Bruch_wind_farm</t>
  </si>
  <si>
    <t>Q-Energy Beppener Bruch</t>
  </si>
  <si>
    <t>G100000913913</t>
  </si>
  <si>
    <t>MaStR: SEE962138804199</t>
  </si>
  <si>
    <t>Berching wind farm</t>
  </si>
  <si>
    <t>Windpower GMBH &amp; CO Berching 2</t>
  </si>
  <si>
    <t>Landkreis Neumarkt in der Oberpfalz</t>
  </si>
  <si>
    <t>L100000909503</t>
  </si>
  <si>
    <t>G100000912259</t>
  </si>
  <si>
    <t>MaStR: SEE992986891171</t>
  </si>
  <si>
    <t>https://www.gem.wiki/Berching_wind_farm</t>
  </si>
  <si>
    <t>Berg wind farm (Germany)</t>
  </si>
  <si>
    <t>Starnberg wind farm, Bürgerwind Berg</t>
  </si>
  <si>
    <t>Bürgerwind Berg</t>
  </si>
  <si>
    <t>Bürgerwind Berg GmbH &amp; Co KG [100%]</t>
  </si>
  <si>
    <t>Landkreis Starnberg</t>
  </si>
  <si>
    <t>L100000908757</t>
  </si>
  <si>
    <t>G100000911478</t>
  </si>
  <si>
    <t>MaStR: SEE973565766844</t>
  </si>
  <si>
    <t>https://www.gem.wiki/Berg_wind_farm_(Germany)</t>
  </si>
  <si>
    <t>Berge-Kleeste wind farm</t>
  </si>
  <si>
    <t>Prignitz</t>
  </si>
  <si>
    <t>L100000908758</t>
  </si>
  <si>
    <t>G100000913354</t>
  </si>
  <si>
    <t>MaStR: SEE901212285868</t>
  </si>
  <si>
    <t>https://www.gem.wiki/Berge-Kleeste_wind_farm</t>
  </si>
  <si>
    <t>Windpark Berge-Kleeste</t>
  </si>
  <si>
    <t>G100000911479</t>
  </si>
  <si>
    <t>MaStR: SEE995504812887</t>
  </si>
  <si>
    <t>Berge-Lietzow-Nauen wind farm</t>
  </si>
  <si>
    <t>Havelland</t>
  </si>
  <si>
    <t>L100000914046</t>
  </si>
  <si>
    <t>G100000917424</t>
  </si>
  <si>
    <t>https://www.gem.wiki/Berge-Lietzow-Nauen_wind_farm</t>
  </si>
  <si>
    <t>Bergheim Wiedenfelder Höhe wind farm</t>
  </si>
  <si>
    <t>Bergheim</t>
  </si>
  <si>
    <t>L100000909504</t>
  </si>
  <si>
    <t>G100000912260</t>
  </si>
  <si>
    <t>MaStR: SEE913356921434</t>
  </si>
  <si>
    <t>https://www.gem.wiki/Bergheim_Wiedenfelder_Höhe_wind_farm</t>
  </si>
  <si>
    <t>2024/03/19</t>
  </si>
  <si>
    <t>Bergheim wind farm</t>
  </si>
  <si>
    <t>Encavis AG</t>
  </si>
  <si>
    <t>L100000920047</t>
  </si>
  <si>
    <t>G100000924596</t>
  </si>
  <si>
    <t>MaStR: SEE987174617879</t>
  </si>
  <si>
    <t>https://www.gem.wiki/Bergheim_wind_farm</t>
  </si>
  <si>
    <t>Bergholz wind farm</t>
  </si>
  <si>
    <t>Bergholz</t>
  </si>
  <si>
    <t>Vorpommern-Greifswald</t>
  </si>
  <si>
    <t>L100000908759</t>
  </si>
  <si>
    <t>G100000911480</t>
  </si>
  <si>
    <t>MaStR: SEE995133455943</t>
  </si>
  <si>
    <t>https://www.gem.wiki/Bergholz_wind_farm</t>
  </si>
  <si>
    <t>Berglicht wind farm</t>
  </si>
  <si>
    <t>ABO Wind WP Berglicht Repowering (Phase RP)</t>
  </si>
  <si>
    <t>L100000909812</t>
  </si>
  <si>
    <t>G100000912598</t>
  </si>
  <si>
    <t>MaStR: SEE916254045974</t>
  </si>
  <si>
    <t>https://www.gem.wiki/Berglicht_wind_farm</t>
  </si>
  <si>
    <t>ABO Wind AG</t>
  </si>
  <si>
    <t>G100000924597</t>
  </si>
  <si>
    <t>MaStR: SEE947549258991</t>
  </si>
  <si>
    <t>Berglichter wind farm</t>
  </si>
  <si>
    <t>L100000909505</t>
  </si>
  <si>
    <t>G100000912261</t>
  </si>
  <si>
    <t>https://www.gem.wiki/Berglichter_wind_farm</t>
  </si>
  <si>
    <t>Berne wind farm</t>
  </si>
  <si>
    <t>IFE Eriksen</t>
  </si>
  <si>
    <t>L100000909813</t>
  </si>
  <si>
    <t>G100000912599</t>
  </si>
  <si>
    <t>MaStR: SEE977997763976</t>
  </si>
  <si>
    <t>https://www.gem.wiki/Berne_wind_farm</t>
  </si>
  <si>
    <t>Berngerode wind farm</t>
  </si>
  <si>
    <t>L100000913221</t>
  </si>
  <si>
    <t>G100000916456</t>
  </si>
  <si>
    <t>https://www.gem.wiki/Berngerode_wind_farm</t>
  </si>
  <si>
    <t>Bernitt wind farm</t>
  </si>
  <si>
    <t>MBBF Group</t>
  </si>
  <si>
    <t>MBBF Group [100%]</t>
  </si>
  <si>
    <t>L100000908761</t>
  </si>
  <si>
    <t>G100000911482</t>
  </si>
  <si>
    <t>MaStR: SEE965512101730</t>
  </si>
  <si>
    <t>https://www.gem.wiki/Bernitt_wind_farm</t>
  </si>
  <si>
    <t>Bernsdorf-Gersdorf wind farm</t>
  </si>
  <si>
    <t>Gersdorf Repowering</t>
  </si>
  <si>
    <t>Sabowind GmbH [100%]</t>
  </si>
  <si>
    <t>Bernsdorf</t>
  </si>
  <si>
    <t>Zwickau</t>
  </si>
  <si>
    <t>L100000907735</t>
  </si>
  <si>
    <t>G100000910402</t>
  </si>
  <si>
    <t>MaStR: SEE905291723570</t>
  </si>
  <si>
    <t>https://www.gem.wiki/Bernsdorf-Gersdorf_wind_farm</t>
  </si>
  <si>
    <t>Bernstadt wind farm</t>
  </si>
  <si>
    <t>Windpark Bernstadt</t>
  </si>
  <si>
    <t>Görlitz</t>
  </si>
  <si>
    <t>L100000908403</t>
  </si>
  <si>
    <t>G100000911103</t>
  </si>
  <si>
    <t>https://www.gem.wiki/Bernstadt_wind_farm</t>
  </si>
  <si>
    <t>Berrenrather Börde wind farm</t>
  </si>
  <si>
    <t>SL NaturEnergie GmbH</t>
  </si>
  <si>
    <t>L100000920048</t>
  </si>
  <si>
    <t>G100000924598</t>
  </si>
  <si>
    <t>MaStR: SEE913626525898</t>
  </si>
  <si>
    <t>https://www.gem.wiki/Berrenrather_Börde_wind_farm</t>
  </si>
  <si>
    <t>Bertikow wind farm</t>
  </si>
  <si>
    <t>L100000912028</t>
  </si>
  <si>
    <t>G100000915081</t>
  </si>
  <si>
    <t>MaStR: SEE929029182835</t>
  </si>
  <si>
    <t>https://www.gem.wiki/Bertikow_wind_farm</t>
  </si>
  <si>
    <t>Bertkow wind farm</t>
  </si>
  <si>
    <t>Bertkow-Baben III (Phase 3)</t>
  </si>
  <si>
    <t>L100000912029</t>
  </si>
  <si>
    <t>G100000915082</t>
  </si>
  <si>
    <t>MaStR: SEE998377357530</t>
  </si>
  <si>
    <t>https://www.gem.wiki/Bertkow_wind_farm</t>
  </si>
  <si>
    <t>G100000918790</t>
  </si>
  <si>
    <t>MaStR: SEE945982547719</t>
  </si>
  <si>
    <t>Windpark Bertkow III</t>
  </si>
  <si>
    <t>G100000924599</t>
  </si>
  <si>
    <t>MaStR: SEE936551756052</t>
  </si>
  <si>
    <t>2024/03/22</t>
  </si>
  <si>
    <t>Bescheid Süd wind farm</t>
  </si>
  <si>
    <t>Windpark Bescheid-Süd</t>
  </si>
  <si>
    <t>L100001004203</t>
  </si>
  <si>
    <t>G100001004896</t>
  </si>
  <si>
    <t>MaStR: SEE902677050817</t>
  </si>
  <si>
    <t>https://www.gem.wiki/Bescheid_Süd_wind_farm</t>
  </si>
  <si>
    <t>Bettenfeld wind farm</t>
  </si>
  <si>
    <t>E-Park</t>
  </si>
  <si>
    <t>Ansbach (district)</t>
  </si>
  <si>
    <t>L100000908763</t>
  </si>
  <si>
    <t>G100000911484</t>
  </si>
  <si>
    <t>https://www.gem.wiki/Bettenfeld_wind_farm</t>
  </si>
  <si>
    <t>Beuchte wind farm</t>
  </si>
  <si>
    <t>Bürgerwind Beuchte Planungsgesellschaft</t>
  </si>
  <si>
    <t>Ebert Erneuerbare Energien Projekt GmbH &amp; Co KG</t>
  </si>
  <si>
    <t>L100000920049</t>
  </si>
  <si>
    <t>G100000924600</t>
  </si>
  <si>
    <t>MaStR: SEE915263104184</t>
  </si>
  <si>
    <t>https://www.gem.wiki/Beuchte_wind_farm</t>
  </si>
  <si>
    <t>Beuernfeld wind farm</t>
  </si>
  <si>
    <t>Beuernfeld</t>
  </si>
  <si>
    <t>L100001053937</t>
  </si>
  <si>
    <t>G100001061734</t>
  </si>
  <si>
    <t>MaStR: SEE959650446341</t>
  </si>
  <si>
    <t>https://www.gem.wiki/Beuernfeld_wind_farm</t>
  </si>
  <si>
    <t>2025/01/07</t>
  </si>
  <si>
    <t>Beuren wind farm</t>
  </si>
  <si>
    <t>enercity</t>
  </si>
  <si>
    <t>enercity AG</t>
  </si>
  <si>
    <t>L100000920050</t>
  </si>
  <si>
    <t>G100000924601</t>
  </si>
  <si>
    <t>MaStR: SEE918889423844</t>
  </si>
  <si>
    <t>https://www.gem.wiki/Beuren_wind_farm</t>
  </si>
  <si>
    <t>Bevensen-Masendorf wind farm</t>
  </si>
  <si>
    <t>Uelzen</t>
  </si>
  <si>
    <t>L100000909814</t>
  </si>
  <si>
    <t>G100000912600</t>
  </si>
  <si>
    <t>https://www.gem.wiki/Bevensen-Masendorf_wind_farm</t>
  </si>
  <si>
    <t>Bgp Rakow wind farm</t>
  </si>
  <si>
    <t>L100000909815</t>
  </si>
  <si>
    <t>G100000912601</t>
  </si>
  <si>
    <t>https://www.gem.wiki/Bgp_Rakow_wind_farm</t>
  </si>
  <si>
    <t>Bickenbach wind farm</t>
  </si>
  <si>
    <t>K&amp;S Regenerative Energie GmbH &amp; Co KG [100%]</t>
  </si>
  <si>
    <t>L100000907737</t>
  </si>
  <si>
    <t>G100000910404</t>
  </si>
  <si>
    <t>MaStR: SEE948116469659</t>
  </si>
  <si>
    <t>https://www.gem.wiki/Bickenbach_wind_farm</t>
  </si>
  <si>
    <t>Biebelnheim-Gabsheim wind farm</t>
  </si>
  <si>
    <t>Windpark Biebelnheim-Gabsheim</t>
  </si>
  <si>
    <t>Octopus Energy Group Ltd</t>
  </si>
  <si>
    <t>L100000920051</t>
  </si>
  <si>
    <t>G100000924602</t>
  </si>
  <si>
    <t>MaStR: SEE907898526141</t>
  </si>
  <si>
    <t>https://www.gem.wiki/Biebelnheim-Gabsheim_wind_farm</t>
  </si>
  <si>
    <t>Biebersdorf wind farm</t>
  </si>
  <si>
    <t>Thüga Erneuerbare Energien</t>
  </si>
  <si>
    <t>Thüga Erneuerbare Energien GmbH &amp; Co KG [100%]</t>
  </si>
  <si>
    <t>Märkische Heide</t>
  </si>
  <si>
    <t>Dahme-Spreewald</t>
  </si>
  <si>
    <t>L100000913002</t>
  </si>
  <si>
    <t>G100000916203</t>
  </si>
  <si>
    <t>https://www.gem.wiki/Biebersdorf_wind_farm</t>
  </si>
  <si>
    <t>2023/03/15</t>
  </si>
  <si>
    <t>Biegen (NOTUS) wind farm</t>
  </si>
  <si>
    <t>Müllrose</t>
  </si>
  <si>
    <t>Windpark Blanke Hölle</t>
  </si>
  <si>
    <t>Jacobsdorf</t>
  </si>
  <si>
    <t>L100000908404</t>
  </si>
  <si>
    <t>G100000911104</t>
  </si>
  <si>
    <t>MaStR: SEE901286068022</t>
  </si>
  <si>
    <t>https://www.gem.wiki/Biegen_(NOTUS)_wind_farm</t>
  </si>
  <si>
    <t>Biegen wind farm</t>
  </si>
  <si>
    <t>Biegen I &amp; II</t>
  </si>
  <si>
    <t>Windpark Biegen Kabel</t>
  </si>
  <si>
    <t>L100000912340</t>
  </si>
  <si>
    <t>G100000915439</t>
  </si>
  <si>
    <t>MaStR: SEE997396184714</t>
  </si>
  <si>
    <t>https://www.gem.wiki/Biegen_wind_farm</t>
  </si>
  <si>
    <t>Biere (Lorica) wind farm</t>
  </si>
  <si>
    <t>Lorica Windpark</t>
  </si>
  <si>
    <t>L100000912886</t>
  </si>
  <si>
    <t>G100000916061</t>
  </si>
  <si>
    <t>MaStR: SEE929230954849</t>
  </si>
  <si>
    <t>https://www.gem.wiki/Biere_(Lorica)_wind_farm</t>
  </si>
  <si>
    <t>Biere (WPD) wind farm</t>
  </si>
  <si>
    <t>Windpark Biere II</t>
  </si>
  <si>
    <t>Windpark Biere II GMBH &amp; CO KG Renditefonds</t>
  </si>
  <si>
    <t>L100000912341</t>
  </si>
  <si>
    <t>G100000915440</t>
  </si>
  <si>
    <t>https://www.gem.wiki/Biere_(WPD)_wind_farm</t>
  </si>
  <si>
    <t>Bietikow wind farm</t>
  </si>
  <si>
    <t>Windpark Bietikow</t>
  </si>
  <si>
    <t>L100000910793</t>
  </si>
  <si>
    <t>G100000913690</t>
  </si>
  <si>
    <t>https://www.gem.wiki/Bietikow_wind_farm</t>
  </si>
  <si>
    <t>Billertshausen wind farm</t>
  </si>
  <si>
    <t>hessenWind IV</t>
  </si>
  <si>
    <t>L100000907738</t>
  </si>
  <si>
    <t>G100000910405</t>
  </si>
  <si>
    <t>MaStR: SEE946164437910</t>
  </si>
  <si>
    <t>https://www.gem.wiki/Billertshausen_wind_farm</t>
  </si>
  <si>
    <t>Bilzingsleben wind farm</t>
  </si>
  <si>
    <t>Bilzingsleben</t>
  </si>
  <si>
    <t>L100001053938</t>
  </si>
  <si>
    <t>G100001061735</t>
  </si>
  <si>
    <t>MaStR: SEE910140119800</t>
  </si>
  <si>
    <t>https://www.gem.wiki/Bilzingsleben_wind_farm</t>
  </si>
  <si>
    <t>Bimöhlen wind farm</t>
  </si>
  <si>
    <t>Bimöhlen</t>
  </si>
  <si>
    <t>L100001053939</t>
  </si>
  <si>
    <t>G100001061736</t>
  </si>
  <si>
    <t>MaStR: SEE962581958623</t>
  </si>
  <si>
    <t>https://www.gem.wiki/Bimöhlen_wind_farm</t>
  </si>
  <si>
    <t>Bimolten wind farm</t>
  </si>
  <si>
    <t>WEA Bimolten</t>
  </si>
  <si>
    <t>WEA Windenergie-Agentur GmbH; AgRo-Energieagentur GmbH</t>
  </si>
  <si>
    <t>L100000912756</t>
  </si>
  <si>
    <t>G100000915907</t>
  </si>
  <si>
    <t>https://www.gem.wiki/Bimolten_wind_farm</t>
  </si>
  <si>
    <t>Bingen wind farm</t>
  </si>
  <si>
    <t>Hitzkofen</t>
  </si>
  <si>
    <t>L100001053940</t>
  </si>
  <si>
    <t>G100001061737</t>
  </si>
  <si>
    <t>MaStR: SEE969752436423</t>
  </si>
  <si>
    <t>https://www.gem.wiki/Bingen_wind_farm</t>
  </si>
  <si>
    <t>Bippen wind farm</t>
  </si>
  <si>
    <t>BKW AG [100%]</t>
  </si>
  <si>
    <t>L100000913003</t>
  </si>
  <si>
    <t>G100000916204</t>
  </si>
  <si>
    <t>MaStR: SEE920944792666</t>
  </si>
  <si>
    <t>https://www.gem.wiki/Bippen_wind_farm</t>
  </si>
  <si>
    <t>Birkenfels wind farm</t>
  </si>
  <si>
    <t>NorA Bürgerwind</t>
  </si>
  <si>
    <t>L100000907740</t>
  </si>
  <si>
    <t>G100000910408</t>
  </si>
  <si>
    <t>MaStR: SEE916614373075</t>
  </si>
  <si>
    <t>https://www.gem.wiki/Birkenfels_wind_farm</t>
  </si>
  <si>
    <t>Bisterschied wind farm</t>
  </si>
  <si>
    <t>Windpark Westpfalz RMG Risk Management</t>
  </si>
  <si>
    <t>L100000920052</t>
  </si>
  <si>
    <t>G100000924603</t>
  </si>
  <si>
    <t>MaStR: SEE909410905946</t>
  </si>
  <si>
    <t>https://www.gem.wiki/Bisterschied_wind_farm</t>
  </si>
  <si>
    <t>Blaue Warthe II wind farm</t>
  </si>
  <si>
    <t>L100000911820</t>
  </si>
  <si>
    <t>G100000914843</t>
  </si>
  <si>
    <t>MaStR: SEE958801575510</t>
  </si>
  <si>
    <t>https://www.gem.wiki/Blaue_Warthe_II_wind_farm</t>
  </si>
  <si>
    <t>Blaufelden wind farm</t>
  </si>
  <si>
    <t>Landkreis Schwäbisch Hall</t>
  </si>
  <si>
    <t>L100000908770</t>
  </si>
  <si>
    <t>G100000911491</t>
  </si>
  <si>
    <t>https://www.gem.wiki/Blaufelden_wind_farm</t>
  </si>
  <si>
    <t>Blender-Hustedt wind farm</t>
  </si>
  <si>
    <t>Blender wind farm</t>
  </si>
  <si>
    <t>L100000909819</t>
  </si>
  <si>
    <t>G100000912605</t>
  </si>
  <si>
    <t>https://www.gem.wiki/Blender-Hustedt_wind_farm</t>
  </si>
  <si>
    <t>Bliesdorf wind farm</t>
  </si>
  <si>
    <t>Neue GHF Bliesdorf-Ketzin GmbH [100%]</t>
  </si>
  <si>
    <t>L100000913684</t>
  </si>
  <si>
    <t>G100000917012</t>
  </si>
  <si>
    <t>https://www.gem.wiki/Bliesdorf_wind_farm</t>
  </si>
  <si>
    <t>Blumberg wind farm</t>
  </si>
  <si>
    <t>L100000920053</t>
  </si>
  <si>
    <t>G100000924604</t>
  </si>
  <si>
    <t>MaStR: SEE942409927567</t>
  </si>
  <si>
    <t>https://www.gem.wiki/Blumberg_wind_farm</t>
  </si>
  <si>
    <t>Blumenthal wind farm</t>
  </si>
  <si>
    <t>Windkraft Blumenthal</t>
  </si>
  <si>
    <t>Landkreis Aichach-Friedberg</t>
  </si>
  <si>
    <t>L100000909820</t>
  </si>
  <si>
    <t>G100000912606</t>
  </si>
  <si>
    <t>https://www.gem.wiki/Blumenthal_wind_farm</t>
  </si>
  <si>
    <t>Blüthen-Klockow wind farm</t>
  </si>
  <si>
    <t>Klockow</t>
  </si>
  <si>
    <t>L100001053941</t>
  </si>
  <si>
    <t>G100001061738</t>
  </si>
  <si>
    <t>MaStR: SEE976230901205</t>
  </si>
  <si>
    <t>https://www.gem.wiki/Blüthen-Klockow_wind_farm</t>
  </si>
  <si>
    <t>Blye wind farm</t>
  </si>
  <si>
    <t>RP-2015</t>
  </si>
  <si>
    <t>Dirkshof Erneuerbare Energien</t>
  </si>
  <si>
    <t>L100000912757</t>
  </si>
  <si>
    <t>G100000915908</t>
  </si>
  <si>
    <t>https://www.gem.wiki/Blye_wind_farm</t>
  </si>
  <si>
    <t>Bmw Leipzig wind farm</t>
  </si>
  <si>
    <t>L100000907742</t>
  </si>
  <si>
    <t>G100000910410</t>
  </si>
  <si>
    <t>https://www.gem.wiki/Bmw_Leipzig_wind_farm</t>
  </si>
  <si>
    <t>Bobritzsch-Schmohlhöhe wind farm</t>
  </si>
  <si>
    <t>Envipro Energie</t>
  </si>
  <si>
    <t>Bobritzsch-Hilbersdorf</t>
  </si>
  <si>
    <t>Mittelsachsen</t>
  </si>
  <si>
    <t>L100000907743</t>
  </si>
  <si>
    <t>G100000910411</t>
  </si>
  <si>
    <t>https://www.gem.wiki/Bobritzsch-Schmohlhöhe_wind_farm</t>
  </si>
  <si>
    <t>Bobstadt wind farm</t>
  </si>
  <si>
    <t>L100000908771</t>
  </si>
  <si>
    <t>G100000911492</t>
  </si>
  <si>
    <t>MaStR: SEE969184477315</t>
  </si>
  <si>
    <t>https://www.gem.wiki/Bobstadt_wind_farm</t>
  </si>
  <si>
    <t>Bockelwitz wind farm</t>
  </si>
  <si>
    <t>Bocklwitz</t>
  </si>
  <si>
    <t>L100000910170</t>
  </si>
  <si>
    <t>G100000912997</t>
  </si>
  <si>
    <t>MaStR: SEE923377847798</t>
  </si>
  <si>
    <t>https://www.gem.wiki/Bockelwitz_wind_farm</t>
  </si>
  <si>
    <t>2023/04/07</t>
  </si>
  <si>
    <t>Bockhorn wind farm</t>
  </si>
  <si>
    <t>Bockhorn-Driefel (Phase 2), Bockhorn-Steinhausen (Phase 1)</t>
  </si>
  <si>
    <t>Windpark Steinhausen I</t>
  </si>
  <si>
    <t>L100000912344</t>
  </si>
  <si>
    <t>G100000915443</t>
  </si>
  <si>
    <t>https://www.gem.wiki/Bockhorn_wind_farm</t>
  </si>
  <si>
    <t>Windpark Driefel I</t>
  </si>
  <si>
    <t>G100000924605</t>
  </si>
  <si>
    <t>Bohmstedt wind farm</t>
  </si>
  <si>
    <t>Windpark Bohmstedt</t>
  </si>
  <si>
    <t>L100000911821</t>
  </si>
  <si>
    <t>G100000914844</t>
  </si>
  <si>
    <t>MaStR: SEE958881775176</t>
  </si>
  <si>
    <t>https://www.gem.wiki/Bohmstedt_wind_farm</t>
  </si>
  <si>
    <t>Bohmte wind farm</t>
  </si>
  <si>
    <t>WestWind Energy Pty Ltd [100%]</t>
  </si>
  <si>
    <t>Bohmte</t>
  </si>
  <si>
    <t>L100000908772</t>
  </si>
  <si>
    <t>G100000911493</t>
  </si>
  <si>
    <t>https://www.gem.wiki/Bohmte_wind_farm</t>
  </si>
  <si>
    <t>Boitzenhagen wind farm</t>
  </si>
  <si>
    <t>PNE</t>
  </si>
  <si>
    <t>Gifhorn</t>
  </si>
  <si>
    <t>L100000910991</t>
  </si>
  <si>
    <t>G100000913914</t>
  </si>
  <si>
    <t>MaStR: SEE940506060774</t>
  </si>
  <si>
    <t>https://www.gem.wiki/Boitzenhagen_wind_farm</t>
  </si>
  <si>
    <t>Bokel wind farm</t>
  </si>
  <si>
    <t>Windpark Bokel</t>
  </si>
  <si>
    <t>L100000910992</t>
  </si>
  <si>
    <t>G100000913915</t>
  </si>
  <si>
    <t>MaStR: SEE947792766816</t>
  </si>
  <si>
    <t>https://www.gem.wiki/Bokel_wind_farm</t>
  </si>
  <si>
    <t>Bokel-Ellerdorf wind farm</t>
  </si>
  <si>
    <t>Bokel</t>
  </si>
  <si>
    <t>L100000910172</t>
  </si>
  <si>
    <t>G100000912999</t>
  </si>
  <si>
    <t>https://www.gem.wiki/Bokel-Ellerdorf_wind_farm</t>
  </si>
  <si>
    <t>G100000914326</t>
  </si>
  <si>
    <t>Bökingharder wind farm</t>
  </si>
  <si>
    <t>Zweite Bökingharder Windpark GmbH &amp; Co KG [100%]</t>
  </si>
  <si>
    <t>L100000911493</t>
  </si>
  <si>
    <t>G100000914476</t>
  </si>
  <si>
    <t>https://www.gem.wiki/Bökingharder_wind_farm</t>
  </si>
  <si>
    <t>Boldecker Land wind farm</t>
  </si>
  <si>
    <t>EECH Group AG [100%]</t>
  </si>
  <si>
    <t>Landkreis Nordhausen</t>
  </si>
  <si>
    <t>L100000910495</t>
  </si>
  <si>
    <t>G100000913360</t>
  </si>
  <si>
    <t>https://www.gem.wiki/Boldecker_Land_wind_farm</t>
  </si>
  <si>
    <t>Bollenhagen wind farm</t>
  </si>
  <si>
    <t>Jade</t>
  </si>
  <si>
    <t>L100000912346</t>
  </si>
  <si>
    <t>G100000915445</t>
  </si>
  <si>
    <t>https://www.gem.wiki/Bollenhagen_wind_farm</t>
  </si>
  <si>
    <t>Bondenschiften wind farm</t>
  </si>
  <si>
    <t>Windpark Bondenschiften</t>
  </si>
  <si>
    <t>L100000907745</t>
  </si>
  <si>
    <t>G100000910413</t>
  </si>
  <si>
    <t>MaStR: SEE992150067678</t>
  </si>
  <si>
    <t>https://www.gem.wiki/Bondenschiften_wind_farm</t>
  </si>
  <si>
    <t>Bönebüttel wind farm</t>
  </si>
  <si>
    <t>Wind farm Bönebüttel</t>
  </si>
  <si>
    <t>L100000920054</t>
  </si>
  <si>
    <t>G100000924606</t>
  </si>
  <si>
    <t>https://www.gem.wiki/Bönebüttel_wind_farm</t>
  </si>
  <si>
    <t>Bonnhagen wind farm</t>
  </si>
  <si>
    <t>WH Westliches Hügelland</t>
  </si>
  <si>
    <t>Enertrag</t>
  </si>
  <si>
    <t>Enertrag Ltd [100%]</t>
  </si>
  <si>
    <t>L100000920055</t>
  </si>
  <si>
    <t>G100000924607</t>
  </si>
  <si>
    <t>MaStR: SEE995497203938</t>
  </si>
  <si>
    <t>https://www.gem.wiki/Bonnhagen_wind_farm</t>
  </si>
  <si>
    <t>Borchen wind farm</t>
  </si>
  <si>
    <t>Bürgerwind Borchen</t>
  </si>
  <si>
    <t>Borchen</t>
  </si>
  <si>
    <t>L100000910496</t>
  </si>
  <si>
    <t>G100000913361</t>
  </si>
  <si>
    <t>MaStR: SEE970954499901</t>
  </si>
  <si>
    <t>https://www.gem.wiki/Borchen_wind_farm</t>
  </si>
  <si>
    <t>Borchen-Etteln wind farm</t>
  </si>
  <si>
    <t>Windpark Etteln FLE</t>
  </si>
  <si>
    <t>L100000910173</t>
  </si>
  <si>
    <t>G100000913001</t>
  </si>
  <si>
    <t>MaStR: SEE907119916225</t>
  </si>
  <si>
    <t>https://www.gem.wiki/Borchen-Etteln_wind_farm</t>
  </si>
  <si>
    <t>Bordelum wind farm</t>
  </si>
  <si>
    <t>Windpark Bordelum I</t>
  </si>
  <si>
    <t>L100000914333</t>
  </si>
  <si>
    <t>G100000924608</t>
  </si>
  <si>
    <t>https://www.gem.wiki/Bordelum_wind_farm</t>
  </si>
  <si>
    <t>Bürgerwindpark Bordelum III</t>
  </si>
  <si>
    <t>G100000917764</t>
  </si>
  <si>
    <t>MaStR: SEE947363368852</t>
  </si>
  <si>
    <t>Borgentreich wind farm</t>
  </si>
  <si>
    <t>Nord</t>
  </si>
  <si>
    <t>Borgentreich</t>
  </si>
  <si>
    <t>L100001053942</t>
  </si>
  <si>
    <t>G100001061739</t>
  </si>
  <si>
    <t>MaStR: SEE948231683862</t>
  </si>
  <si>
    <t>https://www.gem.wiki/Borgentreich_wind_farm</t>
  </si>
  <si>
    <t>Süd</t>
  </si>
  <si>
    <t>G100001061740</t>
  </si>
  <si>
    <t>MaStR: SEE923089776072</t>
  </si>
  <si>
    <t>Börger-Breddenberg wind farm</t>
  </si>
  <si>
    <t>Börger</t>
  </si>
  <si>
    <t>L100001053943</t>
  </si>
  <si>
    <t>G100001061741</t>
  </si>
  <si>
    <t>MaStR: SEE909947149325</t>
  </si>
  <si>
    <t>https://www.gem.wiki/Börger-Breddenberg_wind_farm</t>
  </si>
  <si>
    <t>Börger-Ohe wind farm</t>
  </si>
  <si>
    <t>Borg (Niedersachsen) (Phase 1)</t>
  </si>
  <si>
    <t>L100000908780</t>
  </si>
  <si>
    <t>G100000911501</t>
  </si>
  <si>
    <t>MaStR: SEE969118872292</t>
  </si>
  <si>
    <t>https://www.gem.wiki/Börger-Ohe_wind_farm</t>
  </si>
  <si>
    <t>G100000915087</t>
  </si>
  <si>
    <t>MaStR: SEE938268587295</t>
  </si>
  <si>
    <t>Borkum Riffgrund 1 wind farm</t>
  </si>
  <si>
    <t>Kirkbi Invest AS [25%]; Ørsted A/S [50%]; William Demant Invest A/S [25%]</t>
  </si>
  <si>
    <t>Juist</t>
  </si>
  <si>
    <t>L100000916116</t>
  </si>
  <si>
    <t>G100000919896</t>
  </si>
  <si>
    <t>World Resources Institute: WRI1025854</t>
  </si>
  <si>
    <t>https://www.gem.wiki/Borkum_Riffgrund_1_wind_farm</t>
  </si>
  <si>
    <t>2023/03/27</t>
  </si>
  <si>
    <t>Borkum Riffgrund 2 wind farm</t>
  </si>
  <si>
    <t>Ørsted</t>
  </si>
  <si>
    <t>Keppel Infrastructure Trust (KIT) [20%]; Gulf Development PCL [25%]; Keppel Ltd [4%]; Ørsted A/S [50%]</t>
  </si>
  <si>
    <t>บริษัท กัลฟ์ เอ็นเนอร์จี ดีเวลลอปเมนท์ จำกัด (มหาชน)</t>
  </si>
  <si>
    <t>L100000916191</t>
  </si>
  <si>
    <t>G100000919986</t>
  </si>
  <si>
    <t>https://www.gem.wiki/Borkum_Riffgrund_2_wind_farm</t>
  </si>
  <si>
    <t>Borkum Riffgrund 3 wind farm</t>
  </si>
  <si>
    <t>Borkum Riffgrund West 2 (Phases 1, 2), OWP West (Phase 3)</t>
  </si>
  <si>
    <t>construction</t>
  </si>
  <si>
    <t>Glennmont Partners [50%]; Ørsted A/S [50%]</t>
  </si>
  <si>
    <t>L100000916026</t>
  </si>
  <si>
    <t>G100000919978</t>
  </si>
  <si>
    <t>https://www.gem.wiki/Borkum_Riffgrund_3_wind_farm</t>
  </si>
  <si>
    <t>G100000919792</t>
  </si>
  <si>
    <t>G100000919793</t>
  </si>
  <si>
    <t>Borlinghausen-Helmern wind farm</t>
  </si>
  <si>
    <t>Helmern</t>
  </si>
  <si>
    <t>L100001053944</t>
  </si>
  <si>
    <t>G100001061742</t>
  </si>
  <si>
    <t>MaStR: SEE979609053611</t>
  </si>
  <si>
    <t>https://www.gem.wiki/Borlinghausen-Helmern_wind_farm</t>
  </si>
  <si>
    <t>Borne (MDP) wind farm</t>
  </si>
  <si>
    <t>MDP [100%]</t>
  </si>
  <si>
    <t>L100000909821</t>
  </si>
  <si>
    <t>G100000912607</t>
  </si>
  <si>
    <t>https://www.gem.wiki/Borne_(MDP)_wind_farm</t>
  </si>
  <si>
    <t>G100000916900</t>
  </si>
  <si>
    <t>Borne (WPD) wind farm</t>
  </si>
  <si>
    <t>L100000908781</t>
  </si>
  <si>
    <t>G100000911502</t>
  </si>
  <si>
    <t>https://www.gem.wiki/Borne_(WPD)_wind_farm</t>
  </si>
  <si>
    <t>2024/03/05</t>
  </si>
  <si>
    <t>Bornhausen wind farm</t>
  </si>
  <si>
    <t>Windpark Bornhausen</t>
  </si>
  <si>
    <t>L100000920056</t>
  </si>
  <si>
    <t>G100000924609</t>
  </si>
  <si>
    <t>MaStR: SEE956899949756</t>
  </si>
  <si>
    <t>https://www.gem.wiki/Bornhausen_wind_farm</t>
  </si>
  <si>
    <t>Börnicke wind farm</t>
  </si>
  <si>
    <t>Börnicke</t>
  </si>
  <si>
    <t>L100001053945</t>
  </si>
  <si>
    <t>G100001061743</t>
  </si>
  <si>
    <t>MaStR: SEE991336322426</t>
  </si>
  <si>
    <t>https://www.gem.wiki/Börnicke_wind_farm</t>
  </si>
  <si>
    <t>Bornstedt-Holdenstedt wind farm</t>
  </si>
  <si>
    <t>Holdenstedt-Bornstedt</t>
  </si>
  <si>
    <t>MVV Energie AG [100%]</t>
  </si>
  <si>
    <t>Bornstedt</t>
  </si>
  <si>
    <t>L100000908783</t>
  </si>
  <si>
    <t>G100000911504</t>
  </si>
  <si>
    <t>https://www.gem.wiki/Bornstedt-Holdenstedt_wind_farm</t>
  </si>
  <si>
    <t>Bornstedt-Rottmersleben wind farm</t>
  </si>
  <si>
    <t>L100000913985</t>
  </si>
  <si>
    <t>G100000917356</t>
  </si>
  <si>
    <t>MaStR: SEE926194459588</t>
  </si>
  <si>
    <t>https://www.gem.wiki/Bornstedt-Rottmersleben_wind_farm</t>
  </si>
  <si>
    <t>Borringhauser Moor wind farm</t>
  </si>
  <si>
    <t>Osterdamme II wind farm</t>
  </si>
  <si>
    <t>L100000911494</t>
  </si>
  <si>
    <t>G100000914478</t>
  </si>
  <si>
    <t>https://www.gem.wiki/Borringhauser_Moor_wind_farm</t>
  </si>
  <si>
    <t>Borssum wind farm</t>
  </si>
  <si>
    <t>Windpark Borssum</t>
  </si>
  <si>
    <t>L100000908784</t>
  </si>
  <si>
    <t>G100000911505</t>
  </si>
  <si>
    <t>https://www.gem.wiki/Borssum_wind_farm</t>
  </si>
  <si>
    <t>2024/03/12</t>
  </si>
  <si>
    <t>Borsum wind farm</t>
  </si>
  <si>
    <t>L100000912194</t>
  </si>
  <si>
    <t>G100000915276</t>
  </si>
  <si>
    <t>MaStR: SEE937602515956</t>
  </si>
  <si>
    <t>https://www.gem.wiki/Borsum_wind_farm</t>
  </si>
  <si>
    <t>Windpark Borsum</t>
  </si>
  <si>
    <t>G100000924611</t>
  </si>
  <si>
    <t>MaStR: SEE915996176458</t>
  </si>
  <si>
    <t>2023/03/13</t>
  </si>
  <si>
    <t>Borwede wind farm</t>
  </si>
  <si>
    <t>Hespe &amp; Ehlers Wind</t>
  </si>
  <si>
    <t>L100000911822</t>
  </si>
  <si>
    <t>G100000914845</t>
  </si>
  <si>
    <t>MaStR: SEE966424609734</t>
  </si>
  <si>
    <t>https://www.gem.wiki/Borwede_wind_farm</t>
  </si>
  <si>
    <t>Bösel wind farm</t>
  </si>
  <si>
    <t>IFE Eriksen AG [100%]</t>
  </si>
  <si>
    <t>Bösel</t>
  </si>
  <si>
    <t>Cloppenburg district</t>
  </si>
  <si>
    <t>L100000910174</t>
  </si>
  <si>
    <t>G100000913002</t>
  </si>
  <si>
    <t>https://www.gem.wiki/Bösel_wind_farm</t>
  </si>
  <si>
    <t>Bösel-Kündelmoor wind farm</t>
  </si>
  <si>
    <t>L100000913428</t>
  </si>
  <si>
    <t>G100000916696</t>
  </si>
  <si>
    <t>https://www.gem.wiki/Bösel-Kündelmoor_wind_farm</t>
  </si>
  <si>
    <t>Bösingen-Herrenzimmern wind farm</t>
  </si>
  <si>
    <t>Herrenzimmern</t>
  </si>
  <si>
    <t>L100001053947</t>
  </si>
  <si>
    <t>G100001061744</t>
  </si>
  <si>
    <t>MaStR: SEE942287029629</t>
  </si>
  <si>
    <t>https://www.gem.wiki/Bösingen-Herrenzimmern_wind_farm</t>
  </si>
  <si>
    <t>Bostelwiebeck wind farm</t>
  </si>
  <si>
    <t>Windpark Bostelwiebeck I &amp; II</t>
  </si>
  <si>
    <t>L100000910795</t>
  </si>
  <si>
    <t>G100000913692</t>
  </si>
  <si>
    <t>MaStR: SEE943825262072</t>
  </si>
  <si>
    <t>https://www.gem.wiki/Bostelwiebeck_wind_farm</t>
  </si>
  <si>
    <t>Bothenheilingen wind farm</t>
  </si>
  <si>
    <t>L100001046037</t>
  </si>
  <si>
    <t>G100001051916</t>
  </si>
  <si>
    <t>MaStR: SEE928759835295</t>
  </si>
  <si>
    <t>https://www.gem.wiki/Bothenheilingen_wind_farm</t>
  </si>
  <si>
    <t>Boxberg wind farm</t>
  </si>
  <si>
    <t>Global Wind Power [100%]</t>
  </si>
  <si>
    <t>L100000907752</t>
  </si>
  <si>
    <t>G100000910420</t>
  </si>
  <si>
    <t>https://www.gem.wiki/Boxberg_wind_farm</t>
  </si>
  <si>
    <t>Brachttal-Spielberg wind farm</t>
  </si>
  <si>
    <t>Regenerative &amp; Rationelle Energietechnik</t>
  </si>
  <si>
    <t>Main-Kinzig-Kreis</t>
  </si>
  <si>
    <t>L100000907753</t>
  </si>
  <si>
    <t>G100000910421</t>
  </si>
  <si>
    <t>MaStR: SEE936744572230</t>
  </si>
  <si>
    <t>https://www.gem.wiki/Brachttal-Spielberg_wind_farm</t>
  </si>
  <si>
    <t>Braderup wind farm</t>
  </si>
  <si>
    <t>Bürgerwindpark Braderup</t>
  </si>
  <si>
    <t>Braderup</t>
  </si>
  <si>
    <t>L100000912348</t>
  </si>
  <si>
    <t>G100000915447</t>
  </si>
  <si>
    <t>https://www.gem.wiki/Braderup_wind_farm</t>
  </si>
  <si>
    <t>G100001062000</t>
  </si>
  <si>
    <t>MaStR: SEE907395950814</t>
  </si>
  <si>
    <t>Braderup-Kilxbull wind farm</t>
  </si>
  <si>
    <t>L100000920057</t>
  </si>
  <si>
    <t>G100000924612</t>
  </si>
  <si>
    <t>https://www.gem.wiki/Braderup-Kilxbull_wind_farm</t>
  </si>
  <si>
    <t>Braderup-Tinningstedt wind farm</t>
  </si>
  <si>
    <t>Bürgerwindpark (BWP)</t>
  </si>
  <si>
    <t>L100000911496</t>
  </si>
  <si>
    <t>G100000914480</t>
  </si>
  <si>
    <t>https://www.gem.wiki/Braderup-Tinningstedt_wind_farm</t>
  </si>
  <si>
    <t>Bramstedtlund wind farm</t>
  </si>
  <si>
    <t>L100000913223</t>
  </si>
  <si>
    <t>G100000916458</t>
  </si>
  <si>
    <t>MaStR: SEE909053832494</t>
  </si>
  <si>
    <t>https://www.gem.wiki/Bramstedtlund_wind_farm</t>
  </si>
  <si>
    <t>Brand wind farm</t>
  </si>
  <si>
    <t>Holzheim</t>
  </si>
  <si>
    <t>Bayern</t>
  </si>
  <si>
    <t>L100001053948</t>
  </si>
  <si>
    <t>G100001061745</t>
  </si>
  <si>
    <t>MaStR: SEE947843583706</t>
  </si>
  <si>
    <t>https://www.gem.wiki/Brand_wind_farm</t>
  </si>
  <si>
    <t>Bratberg wind farm</t>
  </si>
  <si>
    <t>Windpark Bratberg GmbH</t>
  </si>
  <si>
    <t>L100000908410</t>
  </si>
  <si>
    <t>G100000911110</t>
  </si>
  <si>
    <t>MaStR: SEE948517435505</t>
  </si>
  <si>
    <t>https://www.gem.wiki/Bratberg_wind_farm</t>
  </si>
  <si>
    <t>2024/03/25</t>
  </si>
  <si>
    <t>Brauerschwend-Lauterbach wind farm</t>
  </si>
  <si>
    <t>Oberhessische Versorgungsbetriebe</t>
  </si>
  <si>
    <t>L100001004238</t>
  </si>
  <si>
    <t>G100001004934</t>
  </si>
  <si>
    <t>MaStR: SEE928079297810</t>
  </si>
  <si>
    <t>https://www.gem.wiki/Brauerschwend-Lauterbach_wind_farm</t>
  </si>
  <si>
    <t>Braunsbach wind farm</t>
  </si>
  <si>
    <t>L100000908789</t>
  </si>
  <si>
    <t>G100000911510</t>
  </si>
  <si>
    <t>MaStR: SEE946721764572</t>
  </si>
  <si>
    <t>https://www.gem.wiki/Braunsbach_wind_farm</t>
  </si>
  <si>
    <t>Brebek wind farm</t>
  </si>
  <si>
    <t>Karlum wind farm (Phase 2), Ladelund wind farm (Phase 2)</t>
  </si>
  <si>
    <t>Bürgerwindpark Brebek</t>
  </si>
  <si>
    <t>L100000910177</t>
  </si>
  <si>
    <t>G100000913005</t>
  </si>
  <si>
    <t>MaStR: SEE950712697329</t>
  </si>
  <si>
    <t>https://www.gem.wiki/Brebek_wind_farm</t>
  </si>
  <si>
    <t>G100000914847</t>
  </si>
  <si>
    <t>MaStR: SEE981722274644</t>
  </si>
  <si>
    <t>Breberen wind farm</t>
  </si>
  <si>
    <t>Encavis</t>
  </si>
  <si>
    <t>Gangelt</t>
  </si>
  <si>
    <t>L100000910998</t>
  </si>
  <si>
    <t>G100000913921</t>
  </si>
  <si>
    <t>https://www.gem.wiki/Breberen_wind_farm</t>
  </si>
  <si>
    <t>Brechte wind farm</t>
  </si>
  <si>
    <t>Bürgerwind Brechte</t>
  </si>
  <si>
    <t>L100000910178</t>
  </si>
  <si>
    <t>G100000913006</t>
  </si>
  <si>
    <t>MaStR: SEE978969658689</t>
  </si>
  <si>
    <t>https://www.gem.wiki/Brechte_wind_farm</t>
  </si>
  <si>
    <t>G100000913007</t>
  </si>
  <si>
    <t>Brechtefeld wind farm</t>
  </si>
  <si>
    <t>Hagen</t>
  </si>
  <si>
    <t>L100000909510</t>
  </si>
  <si>
    <t>G100000912266</t>
  </si>
  <si>
    <t>MaStR: SEE959554894323</t>
  </si>
  <si>
    <t>https://www.gem.wiki/Brechtefeld_wind_farm</t>
  </si>
  <si>
    <t>Bredenborn Holzhausen wind farm</t>
  </si>
  <si>
    <t>Windpark Bredenborn Holzhausen</t>
  </si>
  <si>
    <t>L100000920058</t>
  </si>
  <si>
    <t>G100000924613</t>
  </si>
  <si>
    <t>https://www.gem.wiki/Bredenborn_Holzhausen_wind_farm</t>
  </si>
  <si>
    <t>Bredenborn wind farm</t>
  </si>
  <si>
    <t>Marienmünster wind farm</t>
  </si>
  <si>
    <t>Nieheim</t>
  </si>
  <si>
    <t>Kreis Höxter</t>
  </si>
  <si>
    <t>L100000910500</t>
  </si>
  <si>
    <t>G100000913365</t>
  </si>
  <si>
    <t>https://www.gem.wiki/Bredenborn_wind_farm</t>
  </si>
  <si>
    <t>Bredentin wind farm</t>
  </si>
  <si>
    <t>Kuhs</t>
  </si>
  <si>
    <t>Bredentin</t>
  </si>
  <si>
    <t>L100000910179</t>
  </si>
  <si>
    <t>G100000913008</t>
  </si>
  <si>
    <t>https://www.gem.wiki/Bredentin_wind_farm</t>
  </si>
  <si>
    <t>G100001062001</t>
  </si>
  <si>
    <t>MaStR: SEE900671091393</t>
  </si>
  <si>
    <t>G100001062002</t>
  </si>
  <si>
    <t>MaStR: SEE989806660130</t>
  </si>
  <si>
    <t>Bredow Zeestow wind farm</t>
  </si>
  <si>
    <t>SWS Windpark Dinkelsbühl</t>
  </si>
  <si>
    <t>L100000909822</t>
  </si>
  <si>
    <t>G100000912608</t>
  </si>
  <si>
    <t>MaStR: SEE978685270455</t>
  </si>
  <si>
    <t>https://www.gem.wiki/Bredow_Zeestow_wind_farm</t>
  </si>
  <si>
    <t>G100000912609</t>
  </si>
  <si>
    <t>MaStR: SEE964571906652</t>
  </si>
  <si>
    <t>Bredstedt-Land wind farm</t>
  </si>
  <si>
    <t>Windpark Bredstedt-Land</t>
  </si>
  <si>
    <t>L100000920059</t>
  </si>
  <si>
    <t>G100000924614</t>
  </si>
  <si>
    <t>https://www.gem.wiki/Bredstedt-Land_wind_farm</t>
  </si>
  <si>
    <t>Breesen wind farm</t>
  </si>
  <si>
    <t>L100000911824</t>
  </si>
  <si>
    <t>G100000914848</t>
  </si>
  <si>
    <t>https://www.gem.wiki/Breesen_wind_farm</t>
  </si>
  <si>
    <t>Breesen-Teetzleben wind farm</t>
  </si>
  <si>
    <t>L100000911358</t>
  </si>
  <si>
    <t>G100000914327</t>
  </si>
  <si>
    <t>https://www.gem.wiki/Breesen-Teetzleben_wind_farm</t>
  </si>
  <si>
    <t>Breit wind farm</t>
  </si>
  <si>
    <t>L100000909511</t>
  </si>
  <si>
    <t>G100000912267</t>
  </si>
  <si>
    <t>MaStR: SEE982537424446</t>
  </si>
  <si>
    <t>https://www.gem.wiki/Breit_wind_farm</t>
  </si>
  <si>
    <t>Breitenbach wind farm</t>
  </si>
  <si>
    <t>Sclüchtern-Schlüchtern</t>
  </si>
  <si>
    <t>Regenerative &amp; Rationelle Energietechnik GmbH [100%]</t>
  </si>
  <si>
    <t>L100000912758</t>
  </si>
  <si>
    <t>G100000915910</t>
  </si>
  <si>
    <t>MaStR: SEE943256963999</t>
  </si>
  <si>
    <t>https://www.gem.wiki/Breitenbach_wind_farm</t>
  </si>
  <si>
    <t>Breitenfelde-Süd wind farm</t>
  </si>
  <si>
    <t>Breitenfelde</t>
  </si>
  <si>
    <t>L100001053949</t>
  </si>
  <si>
    <t>G100001061746</t>
  </si>
  <si>
    <t>MaStR: SEE966791184476</t>
  </si>
  <si>
    <t>https://www.gem.wiki/Breitenfelde-Süd_wind_farm</t>
  </si>
  <si>
    <t>Breklum wind farm</t>
  </si>
  <si>
    <t>Windpark Breklum</t>
  </si>
  <si>
    <t>L100000920060</t>
  </si>
  <si>
    <t>G100000924615</t>
  </si>
  <si>
    <t>MaStR: SEE909251240473</t>
  </si>
  <si>
    <t>https://www.gem.wiki/Breklum_wind_farm</t>
  </si>
  <si>
    <t>Bürgerwindpark Breklum II</t>
  </si>
  <si>
    <t>G100000924616</t>
  </si>
  <si>
    <t>Bremen Mahndorf wind farm</t>
  </si>
  <si>
    <t>Mahndorf Pool (Phase 1), Achim-Bollen (Phase 3), Bremen Stahlwerk (Phase 1), Mahndorfer Marsch (Phase 2)</t>
  </si>
  <si>
    <t>Windpark Mahndorf Pool vertreten durch die GefuE Verwaltungs- und Betriebsführungs</t>
  </si>
  <si>
    <t>Bremen</t>
  </si>
  <si>
    <t>Free Hanseatic City of Bremen</t>
  </si>
  <si>
    <t>L100000907754</t>
  </si>
  <si>
    <t>G100000910422</t>
  </si>
  <si>
    <t>https://www.gem.wiki/Bremen_Mahndorf_wind_farm</t>
  </si>
  <si>
    <t>G100000911511</t>
  </si>
  <si>
    <t>Windpark Achim-Bollen</t>
  </si>
  <si>
    <t>G100000912268</t>
  </si>
  <si>
    <t>MaStR: SEE906288618879</t>
  </si>
  <si>
    <t>Bremerhaven-Lehe-Thebushelmde wind farm</t>
  </si>
  <si>
    <t>Bremerhaven-Harbor, StwBo: WP Lehe</t>
  </si>
  <si>
    <t>Stadtwerke Bochum</t>
  </si>
  <si>
    <t>Bremerhaven</t>
  </si>
  <si>
    <t>L100000907755</t>
  </si>
  <si>
    <t>G100000910423</t>
  </si>
  <si>
    <t>MaStR: SEE997118954472</t>
  </si>
  <si>
    <t>https://www.gem.wiki/Bremerhaven-Lehe-Thebushelmde_wind_farm</t>
  </si>
  <si>
    <t>Brest wind farm</t>
  </si>
  <si>
    <t>Harsefeld (Phase 1), Wohlerst (Phase RP1)</t>
  </si>
  <si>
    <t>L100000909823</t>
  </si>
  <si>
    <t>G100000912610</t>
  </si>
  <si>
    <t>MaStR: SEE964469396954</t>
  </si>
  <si>
    <t>https://www.gem.wiki/Brest_wind_farm</t>
  </si>
  <si>
    <t>2023/03/06</t>
  </si>
  <si>
    <t>EcoJoule Construct GMBH</t>
  </si>
  <si>
    <t>G100000916205</t>
  </si>
  <si>
    <t>Bretzfeld-Obersulm wind farm</t>
  </si>
  <si>
    <t>Bürgerwindpark Hohenlohe</t>
  </si>
  <si>
    <t>Bretzfeld</t>
  </si>
  <si>
    <t>Landkreis Heilbronn</t>
  </si>
  <si>
    <t>L100000909824</t>
  </si>
  <si>
    <t>G100000912611</t>
  </si>
  <si>
    <t>MaStR: SEE938274237337</t>
  </si>
  <si>
    <t>https://www.gem.wiki/Bretzfeld-Obersulm_wind_farm</t>
  </si>
  <si>
    <t>Breuberg wind farm</t>
  </si>
  <si>
    <t>Rai-Breitenbach</t>
  </si>
  <si>
    <t>Hessen</t>
  </si>
  <si>
    <t>L100001053950</t>
  </si>
  <si>
    <t>G100001061747</t>
  </si>
  <si>
    <t>MaStR: SEE987701791584</t>
  </si>
  <si>
    <t>https://www.gem.wiki/Breuberg_wind_farm</t>
  </si>
  <si>
    <t>Breuna wind farm</t>
  </si>
  <si>
    <t>Breuna</t>
  </si>
  <si>
    <t>L100001053951</t>
  </si>
  <si>
    <t>G100001061748</t>
  </si>
  <si>
    <t>MaStR: SEE921383352992</t>
  </si>
  <si>
    <t>https://www.gem.wiki/Breuna_wind_farm</t>
  </si>
  <si>
    <t>Breunsdorf wind farm</t>
  </si>
  <si>
    <t>MIBRAG GmbH</t>
  </si>
  <si>
    <t>L100000920061</t>
  </si>
  <si>
    <t>G100000924617</t>
  </si>
  <si>
    <t>MaStR: SEE936411533144</t>
  </si>
  <si>
    <t>https://www.gem.wiki/Breunsdorf_wind_farm</t>
  </si>
  <si>
    <t>Breydin wind farm</t>
  </si>
  <si>
    <t>Heckelberg-Breydin wind farm</t>
  </si>
  <si>
    <t>L100000910180</t>
  </si>
  <si>
    <t>G100000913009</t>
  </si>
  <si>
    <t>MaStR: SEE932808795942</t>
  </si>
  <si>
    <t>https://www.gem.wiki/Breydin_wind_farm</t>
  </si>
  <si>
    <t>Briesensee wind farm</t>
  </si>
  <si>
    <t>NordEnergie Renewables</t>
  </si>
  <si>
    <t>Neu Zauche</t>
  </si>
  <si>
    <t>L100000912035</t>
  </si>
  <si>
    <t>G100000915090</t>
  </si>
  <si>
    <t>MaStR: SEE914300464625</t>
  </si>
  <si>
    <t>https://www.gem.wiki/Briesensee_wind_farm</t>
  </si>
  <si>
    <t>Brilon (Alme) wind farm</t>
  </si>
  <si>
    <t>Alme</t>
  </si>
  <si>
    <t>Briloner Hochfläche Wind</t>
  </si>
  <si>
    <t>Brilon</t>
  </si>
  <si>
    <t>Hochsauerlandkreis</t>
  </si>
  <si>
    <t>L100000911825</t>
  </si>
  <si>
    <t>G100000914849</t>
  </si>
  <si>
    <t>https://www.gem.wiki/Brilon_(Alme)_wind_farm</t>
  </si>
  <si>
    <t>Brilon (Auf'm Mühlstein) wind farm</t>
  </si>
  <si>
    <t>Windpark Brilon</t>
  </si>
  <si>
    <t>L100000920062</t>
  </si>
  <si>
    <t>G100000924618</t>
  </si>
  <si>
    <t>https://www.gem.wiki/Brilon_(Auf'm_Mühlstein)_wind_farm</t>
  </si>
  <si>
    <t>Bröckel-Eicklingen wind farm</t>
  </si>
  <si>
    <t>Windpark GMBH &amp; CO Bröckel-Eicklingen</t>
  </si>
  <si>
    <t>L100000907757</t>
  </si>
  <si>
    <t>G100000910426</t>
  </si>
  <si>
    <t>https://www.gem.wiki/Bröckel-Eicklingen_wind_farm</t>
  </si>
  <si>
    <t>Brockoh wind farm</t>
  </si>
  <si>
    <t>EWE</t>
  </si>
  <si>
    <t>Geestland</t>
  </si>
  <si>
    <t>L100000908792</t>
  </si>
  <si>
    <t>G100000915448</t>
  </si>
  <si>
    <t>https://www.gem.wiki/Brockoh_wind_farm</t>
  </si>
  <si>
    <t>G100000911514</t>
  </si>
  <si>
    <t>Bruchhagen wind farm</t>
  </si>
  <si>
    <t>Bruchhagen</t>
  </si>
  <si>
    <t>Nienburg</t>
  </si>
  <si>
    <t>L100000913004</t>
  </si>
  <si>
    <t>G100000916206</t>
  </si>
  <si>
    <t>MaStR: SEE992406222486</t>
  </si>
  <si>
    <t>https://www.gem.wiki/Bruchhagen_wind_farm</t>
  </si>
  <si>
    <t>G100000916207</t>
  </si>
  <si>
    <t>MaStR: SEE921537988572</t>
  </si>
  <si>
    <t>G100000924619</t>
  </si>
  <si>
    <t>Bruchhausen-Vilsen wind farm</t>
  </si>
  <si>
    <t>Bruchhausen-Vilsen</t>
  </si>
  <si>
    <t>L100000909825</t>
  </si>
  <si>
    <t>G100000912612</t>
  </si>
  <si>
    <t>https://www.gem.wiki/Bruchhausen-Vilsen_wind_farm</t>
  </si>
  <si>
    <t>Brugger wind farm</t>
  </si>
  <si>
    <t>Brugger Forst</t>
  </si>
  <si>
    <t>UHL Windkraft [100%]</t>
  </si>
  <si>
    <t>Landkreis Dachau</t>
  </si>
  <si>
    <t>L100000908793</t>
  </si>
  <si>
    <t>G100000911515</t>
  </si>
  <si>
    <t>MaStR: SEE913229104032</t>
  </si>
  <si>
    <t>https://www.gem.wiki/Brugger_wind_farm</t>
  </si>
  <si>
    <t>Brüningsen wind farm</t>
  </si>
  <si>
    <t>Günne</t>
  </si>
  <si>
    <t>L100001053952</t>
  </si>
  <si>
    <t>G100001061749</t>
  </si>
  <si>
    <t>MaStR: SEE944144504027</t>
  </si>
  <si>
    <t>https://www.gem.wiki/Brüningsen_wind_farm</t>
  </si>
  <si>
    <t>Brünnstadt wind farm</t>
  </si>
  <si>
    <t>GGEW</t>
  </si>
  <si>
    <t>L100000920063</t>
  </si>
  <si>
    <t>G100000924620</t>
  </si>
  <si>
    <t>https://www.gem.wiki/Brünnstadt_wind_farm</t>
  </si>
  <si>
    <t>Brunow Klüß wind farm</t>
  </si>
  <si>
    <t>Klüß</t>
  </si>
  <si>
    <t>L100001053953</t>
  </si>
  <si>
    <t>G100001061750</t>
  </si>
  <si>
    <t>MaStR: SEE926675661011</t>
  </si>
  <si>
    <t>https://www.gem.wiki/Brunow_Klüß_wind_farm</t>
  </si>
  <si>
    <t>Brunsbüttel wind farm</t>
  </si>
  <si>
    <t>Brunsbüttel Trinergy (Phase 1)</t>
  </si>
  <si>
    <t>ERG</t>
  </si>
  <si>
    <t>ERG SpA [100%]</t>
  </si>
  <si>
    <t>Büttel</t>
  </si>
  <si>
    <t>L100000911498</t>
  </si>
  <si>
    <t>G100000914482</t>
  </si>
  <si>
    <t>https://www.gem.wiki/Brunsbüttel_wind_farm</t>
  </si>
  <si>
    <t>G100000924621</t>
  </si>
  <si>
    <t>MaStR: SEE910784729694</t>
  </si>
  <si>
    <t>Brunsbüttel-West wind farm</t>
  </si>
  <si>
    <t>L100000913857</t>
  </si>
  <si>
    <t>G100000917209</t>
  </si>
  <si>
    <t>MaStR: SEE937810173245</t>
  </si>
  <si>
    <t>https://www.gem.wiki/Brunsbüttel-West_wind_farm</t>
  </si>
  <si>
    <t>Brusow wind farm</t>
  </si>
  <si>
    <t>5RP</t>
  </si>
  <si>
    <t>Brusow</t>
  </si>
  <si>
    <t>L100001053954</t>
  </si>
  <si>
    <t>G100001061751</t>
  </si>
  <si>
    <t>MaStR: SEE949497380038</t>
  </si>
  <si>
    <t>https://www.gem.wiki/Brusow_wind_farm</t>
  </si>
  <si>
    <t>BÜ Bütow wind farm</t>
  </si>
  <si>
    <t>Bütow</t>
  </si>
  <si>
    <t>L100001053955</t>
  </si>
  <si>
    <t>G100001061752</t>
  </si>
  <si>
    <t>MaStR: SEE955484485389</t>
  </si>
  <si>
    <t>https://www.gem.wiki/BÜ_Bütow_wind_farm</t>
  </si>
  <si>
    <t>Bucha II wind farm</t>
  </si>
  <si>
    <t>Meridian Windpark</t>
  </si>
  <si>
    <t>Landkreis Weimarer Land</t>
  </si>
  <si>
    <t>L100000909514</t>
  </si>
  <si>
    <t>G100000912271</t>
  </si>
  <si>
    <t>MaStR: SEE923151773275</t>
  </si>
  <si>
    <t>https://www.gem.wiki/Bucha_II_wind_farm</t>
  </si>
  <si>
    <t>Buchau wind farm</t>
  </si>
  <si>
    <t>Eigenbetrieb Freizeitpark Windpark der Stadt Pegnitz</t>
  </si>
  <si>
    <t>Ostwind [100%]</t>
  </si>
  <si>
    <t>L100000920065</t>
  </si>
  <si>
    <t>G100000924623</t>
  </si>
  <si>
    <t>MaStR: SEE904083625580</t>
  </si>
  <si>
    <t>https://www.gem.wiki/Buchau_wind_farm</t>
  </si>
  <si>
    <t>Buchenau (Thüga And Rhön) wind farm</t>
  </si>
  <si>
    <t>Thüga Erneuerbare Energien GmbH &amp; Co KG; RhönEnergie Erneuerbare GmbH</t>
  </si>
  <si>
    <t>Landkreis Fulda</t>
  </si>
  <si>
    <t>L100000913224</t>
  </si>
  <si>
    <t>G100000916459</t>
  </si>
  <si>
    <t>MaStR: SEE946172475317</t>
  </si>
  <si>
    <t>https://www.gem.wiki/Buchenau_(Thüga_And_Rhön)_wind_farm</t>
  </si>
  <si>
    <t>Buchenau wind farm</t>
  </si>
  <si>
    <t>Trianel Windpark Buchenau, Eiterfeld-Buchenau</t>
  </si>
  <si>
    <t>Buchenau</t>
  </si>
  <si>
    <t>L100000910796</t>
  </si>
  <si>
    <t>G100000913693</t>
  </si>
  <si>
    <t>MaStR: SEE976612272428</t>
  </si>
  <si>
    <t>https://www.gem.wiki/Buchenau_wind_farm</t>
  </si>
  <si>
    <t>G100001062003</t>
  </si>
  <si>
    <t>MaStR: SEE950687973404</t>
  </si>
  <si>
    <t>Büchenbach wind farm</t>
  </si>
  <si>
    <t>Pegnitz</t>
  </si>
  <si>
    <t>Landkreis Bayreuth</t>
  </si>
  <si>
    <t>L100000908794</t>
  </si>
  <si>
    <t>G100000911516</t>
  </si>
  <si>
    <t>MaStR: SEE926389263679</t>
  </si>
  <si>
    <t>https://www.gem.wiki/Büchenbach_wind_farm</t>
  </si>
  <si>
    <t>Buchhain (Buchhainer Heide) wind farm</t>
  </si>
  <si>
    <t>Windpark Buchhainer Heide GmbH und Co Betriebs</t>
  </si>
  <si>
    <t>L100000907758</t>
  </si>
  <si>
    <t>G100000910427</t>
  </si>
  <si>
    <t>https://www.gem.wiki/Buchhain_(Buchhainer_Heide)_wind_farm</t>
  </si>
  <si>
    <t>Buchhain wind farm</t>
  </si>
  <si>
    <t>Planet energy Windpark Buchhain I &amp; II</t>
  </si>
  <si>
    <t>Planet energy Windpark</t>
  </si>
  <si>
    <t>L100000909826</t>
  </si>
  <si>
    <t>G100000912613</t>
  </si>
  <si>
    <t>MaStR: SEE997313440473</t>
  </si>
  <si>
    <t>https://www.gem.wiki/Buchhain_wind_farm</t>
  </si>
  <si>
    <t>Buchhainer Heide wind farm</t>
  </si>
  <si>
    <t>WP Buchhain</t>
  </si>
  <si>
    <t>L100000909515</t>
  </si>
  <si>
    <t>G100000914483</t>
  </si>
  <si>
    <t>https://www.gem.wiki/Buchhainer_Heide_wind_farm</t>
  </si>
  <si>
    <t>G100000912272</t>
  </si>
  <si>
    <t>MaStR: SEE923216601925</t>
  </si>
  <si>
    <t>Buchholz wind farm</t>
  </si>
  <si>
    <t>L100000909516</t>
  </si>
  <si>
    <t>G100000917211</t>
  </si>
  <si>
    <t>MaStR: SEE928398201666</t>
  </si>
  <si>
    <t>https://www.gem.wiki/Buchholz_wind_farm</t>
  </si>
  <si>
    <t>G100000912273</t>
  </si>
  <si>
    <t>MaStR: SEE977809384337</t>
  </si>
  <si>
    <t>Buchonia wind farm</t>
  </si>
  <si>
    <t>Buchonia Wind</t>
  </si>
  <si>
    <t>L100000913117</t>
  </si>
  <si>
    <t>G100000916335</t>
  </si>
  <si>
    <t>MaStR: SEE995887794138</t>
  </si>
  <si>
    <t>https://www.gem.wiki/Buchonia_wind_farm</t>
  </si>
  <si>
    <t>Buckow-Birkholz wind farm</t>
  </si>
  <si>
    <t>L100000911827</t>
  </si>
  <si>
    <t>G100000914851</t>
  </si>
  <si>
    <t>MaStR: SEE929952126548</t>
  </si>
  <si>
    <t>https://www.gem.wiki/Buckow-Birkholz_wind_farm</t>
  </si>
  <si>
    <t>Bückwitz II wind farm</t>
  </si>
  <si>
    <t>Windenergie Neuruppin GmbH [100%]</t>
  </si>
  <si>
    <t>Ostprignitz-Ruppin</t>
  </si>
  <si>
    <t>L100000907759</t>
  </si>
  <si>
    <t>G100000910428</t>
  </si>
  <si>
    <t>MaStR: SEE917029247067</t>
  </si>
  <si>
    <t>https://www.gem.wiki/Bückwitz_II_wind_farm</t>
  </si>
  <si>
    <t>Büden wind farm</t>
  </si>
  <si>
    <t>L100000920066</t>
  </si>
  <si>
    <t>G100000924624</t>
  </si>
  <si>
    <t>MaStR: SEE901736795102</t>
  </si>
  <si>
    <t>https://www.gem.wiki/Büden_wind_farm</t>
  </si>
  <si>
    <t>Bühlertann wind farm</t>
  </si>
  <si>
    <t>L100000909517</t>
  </si>
  <si>
    <t>G100000912274</t>
  </si>
  <si>
    <t>MaStR: SEE923355961461</t>
  </si>
  <si>
    <t>https://www.gem.wiki/Bühlertann_wind_farm</t>
  </si>
  <si>
    <t>Bullenberg wind farm</t>
  </si>
  <si>
    <t>Wincono Cyprus Ltd [100%]</t>
  </si>
  <si>
    <t>L100000907760</t>
  </si>
  <si>
    <t>G100000910429</t>
  </si>
  <si>
    <t>https://www.gem.wiki/Bullenberg_wind_farm</t>
  </si>
  <si>
    <t>Bullenmeer wind farm</t>
  </si>
  <si>
    <t>shelved - inferred 2 y</t>
  </si>
  <si>
    <t>Windenergie Bullenmeer</t>
  </si>
  <si>
    <t>L100000920067</t>
  </si>
  <si>
    <t>G100000924625</t>
  </si>
  <si>
    <t>MaStR: SEE908896244402</t>
  </si>
  <si>
    <t>https://www.gem.wiki/Bullenmeer_wind_farm</t>
  </si>
  <si>
    <t>Bunderhee wind farm</t>
  </si>
  <si>
    <t>Enova International</t>
  </si>
  <si>
    <t>Bunde</t>
  </si>
  <si>
    <t>Landkreis Leer</t>
  </si>
  <si>
    <t>L100000911828</t>
  </si>
  <si>
    <t>G100000914852</t>
  </si>
  <si>
    <t>MaStR: SEE992293418030</t>
  </si>
  <si>
    <t>https://www.gem.wiki/Bunderhee_wind_farm</t>
  </si>
  <si>
    <t>2025/03/18</t>
  </si>
  <si>
    <t>Bünne-Wehdel wind farm</t>
  </si>
  <si>
    <t>Windpark Bünne-Wehdel</t>
  </si>
  <si>
    <t>L100000920068</t>
  </si>
  <si>
    <t>G100000924626</t>
  </si>
  <si>
    <t>MaStR: SEE957386656447</t>
  </si>
  <si>
    <t>https://www.gem.wiki/Bünne-Wehdel_wind_farm</t>
  </si>
  <si>
    <t>Büren wind farm</t>
  </si>
  <si>
    <t>Dunoair Bueren, Büren (Niedersachsen)</t>
  </si>
  <si>
    <t>Windpark Büren</t>
  </si>
  <si>
    <t>DunoAir [100%]</t>
  </si>
  <si>
    <t>L100000911501</t>
  </si>
  <si>
    <t>G100000914486</t>
  </si>
  <si>
    <t>MaStR: SEE962994451841</t>
  </si>
  <si>
    <t>https://www.gem.wiki/Büren_wind_farm</t>
  </si>
  <si>
    <t>Büren-Haabusch wind farm</t>
  </si>
  <si>
    <t>Haabusch Windkraft</t>
  </si>
  <si>
    <t>L100000920069</t>
  </si>
  <si>
    <t>G100000924627</t>
  </si>
  <si>
    <t>MaStR: SEE908880482926</t>
  </si>
  <si>
    <t>https://www.gem.wiki/Büren-Haabusch_wind_farm</t>
  </si>
  <si>
    <t>Burg (EVV Renewable Energy) wind farm</t>
  </si>
  <si>
    <t>Schermen Südost II wind farm, Schermen wind farm, EEV Burg, UW Burg</t>
  </si>
  <si>
    <t>EVV Renewable Energy [100%]</t>
  </si>
  <si>
    <t>Jerichower Land</t>
  </si>
  <si>
    <t>L100000910501</t>
  </si>
  <si>
    <t>G100000913366</t>
  </si>
  <si>
    <t>https://www.gem.wiki/Burg_(EVV_Renewable_Energy)_wind_farm</t>
  </si>
  <si>
    <t>Burg (NOTUS) wind farm</t>
  </si>
  <si>
    <t>L100000912350</t>
  </si>
  <si>
    <t>G100000915450</t>
  </si>
  <si>
    <t>https://www.gem.wiki/Burg_(NOTUS)_wind_farm</t>
  </si>
  <si>
    <t>Burgholz wind farm</t>
  </si>
  <si>
    <t>L100000920070</t>
  </si>
  <si>
    <t>G100000924628</t>
  </si>
  <si>
    <t>MaStR: SEE940687463708</t>
  </si>
  <si>
    <t>https://www.gem.wiki/Burgholz_wind_farm</t>
  </si>
  <si>
    <t>Burladingen wind farm</t>
  </si>
  <si>
    <t>L100000920071</t>
  </si>
  <si>
    <t>G100000924629</t>
  </si>
  <si>
    <t>https://www.gem.wiki/Burladingen_wind_farm</t>
  </si>
  <si>
    <t>Burlage wind farm</t>
  </si>
  <si>
    <t>L100000908798</t>
  </si>
  <si>
    <t>G100000911520</t>
  </si>
  <si>
    <t>MaStR: SEE984748935810</t>
  </si>
  <si>
    <t>https://www.gem.wiki/Burlage_wind_farm</t>
  </si>
  <si>
    <t>Buschmühlen wind farm</t>
  </si>
  <si>
    <t>Buschmühlen</t>
  </si>
  <si>
    <t>L100001053956</t>
  </si>
  <si>
    <t>G100001061753</t>
  </si>
  <si>
    <t>MaStR: SEE927260245784</t>
  </si>
  <si>
    <t>https://www.gem.wiki/Buschmühlen_wind_farm</t>
  </si>
  <si>
    <t>Butendiek wind farm</t>
  </si>
  <si>
    <t>Greencoat Renewables [22%]; Margeruite Fund; Octopus Energy Group Ltd [5%]</t>
  </si>
  <si>
    <t>Sylt Island</t>
  </si>
  <si>
    <t>L100000916075</t>
  </si>
  <si>
    <t>G100000919851</t>
  </si>
  <si>
    <t>World Resources Institute: WRI1025870</t>
  </si>
  <si>
    <t>https://www.gem.wiki/Butendiek_wind_farm</t>
  </si>
  <si>
    <t>Bütow wind farm</t>
  </si>
  <si>
    <t>Bütow &amp; Elde-Wind GMBH &amp; CO KG (Phase 2)</t>
  </si>
  <si>
    <t>Windfeld Bütow/Zepkow GMBH &amp; CO 1 Betreiber</t>
  </si>
  <si>
    <t>L100000909518</t>
  </si>
  <si>
    <t>G100000912275</t>
  </si>
  <si>
    <t>MaStR: SEE987954402619</t>
  </si>
  <si>
    <t>https://www.gem.wiki/Bütow_wind_farm</t>
  </si>
  <si>
    <t>G100000914853</t>
  </si>
  <si>
    <t>Büttel wind farm</t>
  </si>
  <si>
    <t>Windpark Büttel</t>
  </si>
  <si>
    <t>Allianz SE [100%]</t>
  </si>
  <si>
    <t>Landscheide</t>
  </si>
  <si>
    <t>L100000912595</t>
  </si>
  <si>
    <t>G100000915725</t>
  </si>
  <si>
    <t>MaStR: SEE930918156011</t>
  </si>
  <si>
    <t>https://www.gem.wiki/Büttel_wind_farm</t>
  </si>
  <si>
    <t>Büttler Balje wind farm</t>
  </si>
  <si>
    <t>L100000908799</t>
  </si>
  <si>
    <t>G100000911521</t>
  </si>
  <si>
    <t>https://www.gem.wiki/Büttler_Balje_wind_farm</t>
  </si>
  <si>
    <t>Buttstädt wind farm</t>
  </si>
  <si>
    <t>UW Buttstaedt Wind</t>
  </si>
  <si>
    <t>Landkreis Sömmerda</t>
  </si>
  <si>
    <t>L100000914194</t>
  </si>
  <si>
    <t>G100000917597</t>
  </si>
  <si>
    <t>https://www.gem.wiki/Buttstädt_wind_farm</t>
  </si>
  <si>
    <t>Büttstedt wind farm</t>
  </si>
  <si>
    <t>Büttstedt-Struth wind farm</t>
  </si>
  <si>
    <t>GERES [100%]</t>
  </si>
  <si>
    <t>Landkreis Eichsfeld</t>
  </si>
  <si>
    <t>L100000913986</t>
  </si>
  <si>
    <t>G100000917357</t>
  </si>
  <si>
    <t>https://www.gem.wiki/Büttstedt_wind_farm</t>
  </si>
  <si>
    <t>C-Forst wind farm</t>
  </si>
  <si>
    <t>Regenerative &amp; Rationelle Energietechnik GmbH</t>
  </si>
  <si>
    <t>L100000913006</t>
  </si>
  <si>
    <t>G100000916210</t>
  </si>
  <si>
    <t>MaStR: SEE959653777206</t>
  </si>
  <si>
    <t>https://www.gem.wiki/C-Forst_wind_farm</t>
  </si>
  <si>
    <t>Calau wind farm</t>
  </si>
  <si>
    <t>2A</t>
  </si>
  <si>
    <t>L100000910183</t>
  </si>
  <si>
    <t>G100000924630</t>
  </si>
  <si>
    <t>https://www.gem.wiki/Calau_wind_farm</t>
  </si>
  <si>
    <t>2C</t>
  </si>
  <si>
    <t>Windpark Calau</t>
  </si>
  <si>
    <t>G100000924631</t>
  </si>
  <si>
    <t>2D</t>
  </si>
  <si>
    <t>G100000913012</t>
  </si>
  <si>
    <t>Calau-Schadewitz wind farm</t>
  </si>
  <si>
    <t>Oberspreewald-Lausitz</t>
  </si>
  <si>
    <t>L100000911830</t>
  </si>
  <si>
    <t>G100000914855</t>
  </si>
  <si>
    <t>MaStR: SEE938057783112</t>
  </si>
  <si>
    <t>https://www.gem.wiki/Calau-Schadewitz_wind_farm</t>
  </si>
  <si>
    <t>Cashagen wind farm</t>
  </si>
  <si>
    <t>Windpark Cashagen</t>
  </si>
  <si>
    <t>L100000920072</t>
  </si>
  <si>
    <t>G100000924632</t>
  </si>
  <si>
    <t>MaStR: SEE919543016631</t>
  </si>
  <si>
    <t>https://www.gem.wiki/Cashagen_wind_farm</t>
  </si>
  <si>
    <t>Cheine wind farm</t>
  </si>
  <si>
    <t>Cheine</t>
  </si>
  <si>
    <t>L100001053957</t>
  </si>
  <si>
    <t>G100001061754</t>
  </si>
  <si>
    <t>MaStR: SEE933444258778</t>
  </si>
  <si>
    <t>https://www.gem.wiki/Cheine_wind_farm</t>
  </si>
  <si>
    <t>Cheinitz-Zethlingen wind farm</t>
  </si>
  <si>
    <t>L100000910799</t>
  </si>
  <si>
    <t>G100000913696</t>
  </si>
  <si>
    <t>MaStR: SEE962775788326</t>
  </si>
  <si>
    <t>https://www.gem.wiki/Cheinitz-Zethlingen_wind_farm</t>
  </si>
  <si>
    <t>Chransdorf wind farm</t>
  </si>
  <si>
    <t>Großräschen Wind</t>
  </si>
  <si>
    <t>L100000915233</t>
  </si>
  <si>
    <t>G100000918854</t>
  </si>
  <si>
    <t>https://www.gem.wiki/Chransdorf_wind_farm</t>
  </si>
  <si>
    <t>Christinendorf wind farm</t>
  </si>
  <si>
    <t>Breeze Four Energy</t>
  </si>
  <si>
    <t>enercity AG [100%]</t>
  </si>
  <si>
    <t>L100000909834</t>
  </si>
  <si>
    <t>G100000912621</t>
  </si>
  <si>
    <t>MaStR: SEE984717904519</t>
  </si>
  <si>
    <t>https://www.gem.wiki/Christinendorf_wind_farm</t>
  </si>
  <si>
    <t>Clauen wind farm</t>
  </si>
  <si>
    <t>Hohenhameln</t>
  </si>
  <si>
    <t>L100000907786</t>
  </si>
  <si>
    <t>G100000910457</t>
  </si>
  <si>
    <t>https://www.gem.wiki/Clauen_wind_farm</t>
  </si>
  <si>
    <t>Clenze wind farm</t>
  </si>
  <si>
    <t>Clenze</t>
  </si>
  <si>
    <t>L100000908820</t>
  </si>
  <si>
    <t>G100000911542</t>
  </si>
  <si>
    <t>https://www.gem.wiki/Clenze_wind_farm</t>
  </si>
  <si>
    <t>Coesfeld Letter Bruch wind farm</t>
  </si>
  <si>
    <t>Lette</t>
  </si>
  <si>
    <t>L100001053958</t>
  </si>
  <si>
    <t>G100001061755</t>
  </si>
  <si>
    <t>MaStR: SEE953215685237</t>
  </si>
  <si>
    <t>https://www.gem.wiki/Coesfeld_Letter_Bruch_wind_farm</t>
  </si>
  <si>
    <t>Coesfeld wind farm</t>
  </si>
  <si>
    <t>SL Coesfeld Letter, Östlich Zuschlag (Phase 2)</t>
  </si>
  <si>
    <t>WP Coesfeld Letter Bruch</t>
  </si>
  <si>
    <t>Kreis Coesfeld</t>
  </si>
  <si>
    <t>L100000910510</t>
  </si>
  <si>
    <t>G100000916905</t>
  </si>
  <si>
    <t>MaStR: SEE930474514485</t>
  </si>
  <si>
    <t>https://www.gem.wiki/Coesfeld_wind_farm</t>
  </si>
  <si>
    <t>G100000913375</t>
  </si>
  <si>
    <t>MaStR: SEE921976128768</t>
  </si>
  <si>
    <t>Constantia-Forst wind farm</t>
  </si>
  <si>
    <t>Vier Fichten wind farm</t>
  </si>
  <si>
    <t>Energiegenossenschaft Main Kinzigtal eG; Regenerative &amp; Rationelle Energietechnik GmbH</t>
  </si>
  <si>
    <t>L100000913866</t>
  </si>
  <si>
    <t>G100000917219</t>
  </si>
  <si>
    <t>https://www.gem.wiki/Constantia-Forst_wind_farm</t>
  </si>
  <si>
    <t>Coppanz wind farm</t>
  </si>
  <si>
    <t>Weimar Windpark</t>
  </si>
  <si>
    <t>Windfarm Weimar GmbH &amp; Co KG [100%]</t>
  </si>
  <si>
    <t>Saale-Holzland-Kreis</t>
  </si>
  <si>
    <t>L100000920073</t>
  </si>
  <si>
    <t>G100000924633</t>
  </si>
  <si>
    <t>https://www.gem.wiki/Coppanz_wind_farm</t>
  </si>
  <si>
    <t>Coppenbrügge Hohnsen wind farm</t>
  </si>
  <si>
    <t>Coppenbrügge</t>
  </si>
  <si>
    <t>Landkreis Hameln-Pyrmont</t>
  </si>
  <si>
    <t>L100000911838</t>
  </si>
  <si>
    <t>G100000914863</t>
  </si>
  <si>
    <t>MaStR: SEE933721128763</t>
  </si>
  <si>
    <t>https://www.gem.wiki/Coppenbrügge_Hohnsen_wind_farm</t>
  </si>
  <si>
    <t>Coppenbrügge wind farm</t>
  </si>
  <si>
    <t>L100000911362</t>
  </si>
  <si>
    <t>G100000914331</t>
  </si>
  <si>
    <t>MaStR: SEE911668392393</t>
  </si>
  <si>
    <t>https://www.gem.wiki/Coppenbrügge_wind_farm</t>
  </si>
  <si>
    <t>Cottbuser Halde wind farm</t>
  </si>
  <si>
    <t>Cottbus Halde, Cottbus Ost I</t>
  </si>
  <si>
    <t>Windpark Cottbuser See</t>
  </si>
  <si>
    <t>Bautzen</t>
  </si>
  <si>
    <t>L100000913014</t>
  </si>
  <si>
    <t>G100000916219</t>
  </si>
  <si>
    <t>MaStR: SEE932601757451</t>
  </si>
  <si>
    <t>https://www.gem.wiki/Cottbuser_Halde_wind_farm</t>
  </si>
  <si>
    <t>Cottbuser See wind farm</t>
  </si>
  <si>
    <t>Cottbus Norde, Cottbus Ost II</t>
  </si>
  <si>
    <t>L100000912366</t>
  </si>
  <si>
    <t>G100000915466</t>
  </si>
  <si>
    <t>MaStR: SEE915027174842</t>
  </si>
  <si>
    <t>https://www.gem.wiki/Cottbuser_See_wind_farm</t>
  </si>
  <si>
    <t>Cramme Landwind wind farm</t>
  </si>
  <si>
    <t>Landwind Group</t>
  </si>
  <si>
    <t>L100000920075</t>
  </si>
  <si>
    <t>G100000924635</t>
  </si>
  <si>
    <t>MaStR: SEE947344506785</t>
  </si>
  <si>
    <t>https://www.gem.wiki/Cramme_Landwind_wind_farm</t>
  </si>
  <si>
    <t>Crussow wind farm</t>
  </si>
  <si>
    <t>Neukünkendorf</t>
  </si>
  <si>
    <t>Windpark Crussow</t>
  </si>
  <si>
    <t>Angermünde</t>
  </si>
  <si>
    <t>L100000910512</t>
  </si>
  <si>
    <t>G100000913378</t>
  </si>
  <si>
    <t>MaStR: SEE971811093065</t>
  </si>
  <si>
    <t>https://www.gem.wiki/Crussow_wind_farm</t>
  </si>
  <si>
    <t>Curslack wind farm</t>
  </si>
  <si>
    <t>RETEC</t>
  </si>
  <si>
    <t>Bergedorf</t>
  </si>
  <si>
    <t>Hamburg</t>
  </si>
  <si>
    <t>L100000909524</t>
  </si>
  <si>
    <t>G100000912281</t>
  </si>
  <si>
    <t>MaStR: SEE989124989531</t>
  </si>
  <si>
    <t>https://www.gem.wiki/Curslack_wind_farm</t>
  </si>
  <si>
    <t>Dachsberg wind farm</t>
  </si>
  <si>
    <t>L100000914637</t>
  </si>
  <si>
    <t>G100000918117</t>
  </si>
  <si>
    <t>MaStR: SEE958182957509</t>
  </si>
  <si>
    <t>https://www.gem.wiki/Dachsberg_wind_farm</t>
  </si>
  <si>
    <t>Dagebüll wind farm</t>
  </si>
  <si>
    <t>Juliane-Marienkoog (Phase 2)</t>
  </si>
  <si>
    <t>ReEnergieHöfe; Bürgerwindpark Dagebüll l</t>
  </si>
  <si>
    <t>Dagebüll</t>
  </si>
  <si>
    <t>L100000910805</t>
  </si>
  <si>
    <t>G100000913703</t>
  </si>
  <si>
    <t>MaStR: SEE969769718338</t>
  </si>
  <si>
    <t>https://www.gem.wiki/Dagebüll_wind_farm</t>
  </si>
  <si>
    <t>ReEnergieHöfe; Bürgerwindpark Dagebüll ll</t>
  </si>
  <si>
    <t>G100000914868</t>
  </si>
  <si>
    <t>MaStR: SEE962555954033</t>
  </si>
  <si>
    <t>Dahl Ost wind farm</t>
  </si>
  <si>
    <t>WP Dahl Ost GMBH &amp; COKG</t>
  </si>
  <si>
    <t>L100000907802</t>
  </si>
  <si>
    <t>G100000910473</t>
  </si>
  <si>
    <t>MaStR: SEE915167767218</t>
  </si>
  <si>
    <t>https://www.gem.wiki/Dahl_Ost_wind_farm</t>
  </si>
  <si>
    <t>Dahl wind farm</t>
  </si>
  <si>
    <t>MaKa Windkraft GmbH &amp; Co KG [100%]</t>
  </si>
  <si>
    <t>Paderborn</t>
  </si>
  <si>
    <t>L100000908835</t>
  </si>
  <si>
    <t>G100000911557</t>
  </si>
  <si>
    <t>https://www.gem.wiki/Dahl_wind_farm</t>
  </si>
  <si>
    <t>Dahle wind farm</t>
  </si>
  <si>
    <t>L100000908418</t>
  </si>
  <si>
    <t>G100000911118</t>
  </si>
  <si>
    <t>MaStR: SEE949108060106</t>
  </si>
  <si>
    <t>https://www.gem.wiki/Dahle_wind_farm</t>
  </si>
  <si>
    <t>Dahlem wind farm</t>
  </si>
  <si>
    <t>Windpark Dahlem</t>
  </si>
  <si>
    <t>Kreis Euskirchen</t>
  </si>
  <si>
    <t>L100000911522</t>
  </si>
  <si>
    <t>G100000914509</t>
  </si>
  <si>
    <t>MaStR: SEE993250642840</t>
  </si>
  <si>
    <t>https://www.gem.wiki/Dahlem_wind_farm</t>
  </si>
  <si>
    <t>DunoAir</t>
  </si>
  <si>
    <t>G100000924636</t>
  </si>
  <si>
    <t>MaStR: SEE949497302986</t>
  </si>
  <si>
    <t>Dahlem-Baasemer wind farm</t>
  </si>
  <si>
    <t>FP Lux Wind</t>
  </si>
  <si>
    <t>L100000913121</t>
  </si>
  <si>
    <t>G100000916340</t>
  </si>
  <si>
    <t>MaStR: SEE907041284553</t>
  </si>
  <si>
    <t>https://www.gem.wiki/Dahlem-Baasemer_wind_farm</t>
  </si>
  <si>
    <t>Dahlenburg wind farm</t>
  </si>
  <si>
    <t>Boitze</t>
  </si>
  <si>
    <t>L100000913870</t>
  </si>
  <si>
    <t>G100000917223</t>
  </si>
  <si>
    <t>https://www.gem.wiki/Dahlenburg_wind_farm</t>
  </si>
  <si>
    <t>Dahme wind farm</t>
  </si>
  <si>
    <t>Windpark Dahme</t>
  </si>
  <si>
    <t>Dahmetal</t>
  </si>
  <si>
    <t>L100000915506</t>
  </si>
  <si>
    <t>G100000919173</t>
  </si>
  <si>
    <t>World Resources Institute: WRI1025843</t>
  </si>
  <si>
    <t>MaStR: SEE972552279107</t>
  </si>
  <si>
    <t>https://www.gem.wiki/Dahme_wind_farm</t>
  </si>
  <si>
    <t>Dainbach wind farm</t>
  </si>
  <si>
    <t>L100000920076</t>
  </si>
  <si>
    <t>G100000924637</t>
  </si>
  <si>
    <t>MaStR: SEE961937405538</t>
  </si>
  <si>
    <t>https://www.gem.wiki/Dainbach_wind_farm</t>
  </si>
  <si>
    <t>Dalkendorf wind farm</t>
  </si>
  <si>
    <t>Gottin</t>
  </si>
  <si>
    <t>L100001053959</t>
  </si>
  <si>
    <t>G100001061756</t>
  </si>
  <si>
    <t>MaStR: SEE968832040406</t>
  </si>
  <si>
    <t>https://www.gem.wiki/Dalkendorf_wind_farm</t>
  </si>
  <si>
    <t>Dalldorf-Grabau wind farm</t>
  </si>
  <si>
    <t>Bürgerwindpark Dalldorf-Grabau</t>
  </si>
  <si>
    <t>L100000914124</t>
  </si>
  <si>
    <t>G100000917516</t>
  </si>
  <si>
    <t>MaStR: SEE991151811433</t>
  </si>
  <si>
    <t>https://www.gem.wiki/Dalldorf-Grabau_wind_farm</t>
  </si>
  <si>
    <t>Dalwitz wind farm</t>
  </si>
  <si>
    <t>Windpark Mittleres Mecklenburg</t>
  </si>
  <si>
    <t>L100000911842</t>
  </si>
  <si>
    <t>G100000914869</t>
  </si>
  <si>
    <t>https://www.gem.wiki/Dalwitz_wind_farm</t>
  </si>
  <si>
    <t>Damme wind farm</t>
  </si>
  <si>
    <t>Borringhauser Moor (Phase 1)</t>
  </si>
  <si>
    <t>L100000911523</t>
  </si>
  <si>
    <t>G100000916476</t>
  </si>
  <si>
    <t>https://www.gem.wiki/Damme_wind_farm</t>
  </si>
  <si>
    <t>Siemens</t>
  </si>
  <si>
    <t>G100000914510</t>
  </si>
  <si>
    <t>MaStR: SEE903853371085</t>
  </si>
  <si>
    <t>G100000914511</t>
  </si>
  <si>
    <t>MaStR: SEE998184353305</t>
  </si>
  <si>
    <t>Dammfleth-Hochfeld wind farm</t>
  </si>
  <si>
    <t>Windpark Dammfleth-Hochfeld</t>
  </si>
  <si>
    <t>Dammfleth</t>
  </si>
  <si>
    <t>L100000908837</t>
  </si>
  <si>
    <t>G100000911559</t>
  </si>
  <si>
    <t>MaStR: SEE937727189407</t>
  </si>
  <si>
    <t>https://www.gem.wiki/Dammfleth-Hochfeld_wind_farm</t>
  </si>
  <si>
    <t>Danna (Brandenburg) wind farm</t>
  </si>
  <si>
    <t>Windpark Niedergörsdorf (Phase 2)</t>
  </si>
  <si>
    <t>Swisspower Renewables Windparks Brandenburg</t>
  </si>
  <si>
    <t>L100000911525</t>
  </si>
  <si>
    <t>G100000914513</t>
  </si>
  <si>
    <t>MaStR: SEE995077464247</t>
  </si>
  <si>
    <t>https://www.gem.wiki/Danna_(Brandenburg)_wind_farm</t>
  </si>
  <si>
    <t>HSW Windpark Niedergörsdorf</t>
  </si>
  <si>
    <t>G100000924638</t>
  </si>
  <si>
    <t>MaStR: SEE910442115548</t>
  </si>
  <si>
    <t>Danna (Sachsen-Anhalt) wind farm</t>
  </si>
  <si>
    <t>BEE Danna Zwei</t>
  </si>
  <si>
    <t>L100000910205</t>
  </si>
  <si>
    <t>G100000913035</t>
  </si>
  <si>
    <t>MaStR: SEE909941931919</t>
  </si>
  <si>
    <t>https://www.gem.wiki/Danna_(Sachsen-Anhalt)_wind_farm</t>
  </si>
  <si>
    <t>Dantysk wind farm</t>
  </si>
  <si>
    <t>Deutsche Windtechnik</t>
  </si>
  <si>
    <t>Vattenfall AB [51%]; Stadtwerke München GmbH [49%]</t>
  </si>
  <si>
    <t>L100000916076</t>
  </si>
  <si>
    <t>G100000919852</t>
  </si>
  <si>
    <t>World Resources Institute: WRI1025871</t>
  </si>
  <si>
    <t>https://www.gem.wiki/Dantysk_wind_farm</t>
  </si>
  <si>
    <t>Dargelütz (E.ON) wind farm</t>
  </si>
  <si>
    <t>E.ON SE [100%]</t>
  </si>
  <si>
    <t>L100000912040</t>
  </si>
  <si>
    <t>G100000915095</t>
  </si>
  <si>
    <t>MaStR: SEE961700942000</t>
  </si>
  <si>
    <t>https://www.gem.wiki/Dargelütz_(E.ON)_wind_farm</t>
  </si>
  <si>
    <t>Dargelütz (WPD) wind farm</t>
  </si>
  <si>
    <t>L100000909841</t>
  </si>
  <si>
    <t>G100000912628</t>
  </si>
  <si>
    <t>https://www.gem.wiki/Dargelütz_(WPD)_wind_farm</t>
  </si>
  <si>
    <t>Daseburg wind farm</t>
  </si>
  <si>
    <t>Warburg</t>
  </si>
  <si>
    <t>GLS Beteiligung</t>
  </si>
  <si>
    <t>GLS Beteiligung AG [100%]</t>
  </si>
  <si>
    <t>L100000913499</t>
  </si>
  <si>
    <t>G100000916785</t>
  </si>
  <si>
    <t>MaStR: SEE993487844949</t>
  </si>
  <si>
    <t>https://www.gem.wiki/Daseburg_wind_farm</t>
  </si>
  <si>
    <t>Dassensen wind farm</t>
  </si>
  <si>
    <t>Einbeck</t>
  </si>
  <si>
    <t>L100001053960</t>
  </si>
  <si>
    <t>G100001061757</t>
  </si>
  <si>
    <t>MaStR: SEE951077235560</t>
  </si>
  <si>
    <t>https://www.gem.wiki/Dassensen_wind_farm</t>
  </si>
  <si>
    <t>Deblinghausen wind farm</t>
  </si>
  <si>
    <t>Landkreis Nienburg/Weser</t>
  </si>
  <si>
    <t>L100000910515</t>
  </si>
  <si>
    <t>G100000913381</t>
  </si>
  <si>
    <t>https://www.gem.wiki/Deblinghausen_wind_farm</t>
  </si>
  <si>
    <t>Debstedt wind farm</t>
  </si>
  <si>
    <t>L100000911025</t>
  </si>
  <si>
    <t>G100000913952</t>
  </si>
  <si>
    <t>MaStR: SEE971204642245</t>
  </si>
  <si>
    <t>https://www.gem.wiki/Debstedt_wind_farm</t>
  </si>
  <si>
    <t>Deinste wind farm</t>
  </si>
  <si>
    <t>Deinste-Helmste Wind</t>
  </si>
  <si>
    <t>Deinste</t>
  </si>
  <si>
    <t>L100000912041</t>
  </si>
  <si>
    <t>G100000915096</t>
  </si>
  <si>
    <t>MaStR: SEE971649702740</t>
  </si>
  <si>
    <t>https://www.gem.wiki/Deinste_wind_farm</t>
  </si>
  <si>
    <t>Delta Nordsee wind farm</t>
  </si>
  <si>
    <t>Nordseecluster B (NC 4), Area N-3.6</t>
  </si>
  <si>
    <t>RWE AG [51%]; Northland Power Inc [49%]</t>
  </si>
  <si>
    <t>L100000916196</t>
  </si>
  <si>
    <t>G100000919993</t>
  </si>
  <si>
    <t>https://www.gem.wiki/Delta_Nordsee_wind_farm</t>
  </si>
  <si>
    <t>Denkendorf wind farm</t>
  </si>
  <si>
    <t>Bürgerwindpark Denkendorf</t>
  </si>
  <si>
    <t>Landkreis Eichstätt</t>
  </si>
  <si>
    <t>L100000908842</t>
  </si>
  <si>
    <t>G100000911564</t>
  </si>
  <si>
    <t>MaStR: SEE924228811401</t>
  </si>
  <si>
    <t>https://www.gem.wiki/Denkendorf_wind_farm</t>
  </si>
  <si>
    <t>Dennin wind farm</t>
  </si>
  <si>
    <t>Gnevkow</t>
  </si>
  <si>
    <t>L100000908419</t>
  </si>
  <si>
    <t>G100000911119</t>
  </si>
  <si>
    <t>MaStR: SEE919963403400</t>
  </si>
  <si>
    <t>https://www.gem.wiki/Dennin_wind_farm</t>
  </si>
  <si>
    <t>Derental wind farm</t>
  </si>
  <si>
    <t>L100000920077</t>
  </si>
  <si>
    <t>G100000924639</t>
  </si>
  <si>
    <t>https://www.gem.wiki/Derental_wind_farm</t>
  </si>
  <si>
    <t>Dersekow wind farm</t>
  </si>
  <si>
    <t>Wikrano 2</t>
  </si>
  <si>
    <t>L100000911528</t>
  </si>
  <si>
    <t>G100000914516</t>
  </si>
  <si>
    <t>MaStR: SEE904325076378</t>
  </si>
  <si>
    <t>https://www.gem.wiki/Dersekow_wind_farm</t>
  </si>
  <si>
    <t>Detern wind farm</t>
  </si>
  <si>
    <t>Detern-Süd wind farm</t>
  </si>
  <si>
    <t>InnoVent Group</t>
  </si>
  <si>
    <t>L100000912603</t>
  </si>
  <si>
    <t>G100000915734</t>
  </si>
  <si>
    <t>MaStR: SEE984556219041</t>
  </si>
  <si>
    <t>https://www.gem.wiki/Detern_wind_farm</t>
  </si>
  <si>
    <t>Deutsche Bucht wind farm</t>
  </si>
  <si>
    <t>Northland Deutsche Bucht</t>
  </si>
  <si>
    <t>L100000916044</t>
  </si>
  <si>
    <t>G100000919812</t>
  </si>
  <si>
    <t>https://www.gem.wiki/Deutsche_Bucht_wind_farm</t>
  </si>
  <si>
    <t>Die Gleiche wind farm</t>
  </si>
  <si>
    <t>Windpark Die Gleiche</t>
  </si>
  <si>
    <t>L100000911028</t>
  </si>
  <si>
    <t>G100000913955</t>
  </si>
  <si>
    <t>MaStR: SEE936523944159</t>
  </si>
  <si>
    <t>https://www.gem.wiki/Die_Gleiche_wind_farm</t>
  </si>
  <si>
    <t>Diedersbüll wind farm</t>
  </si>
  <si>
    <t>Bürgerwindpark Diedersbüll GmbH &amp; Co KG [100%]</t>
  </si>
  <si>
    <t>L100000907806</t>
  </si>
  <si>
    <t>G100000910478</t>
  </si>
  <si>
    <t>https://www.gem.wiki/Diedersbüll_wind_farm</t>
  </si>
  <si>
    <t>Diedersdorf wind farm</t>
  </si>
  <si>
    <t>Windmüllerei BLU Projekt</t>
  </si>
  <si>
    <t>L100001004247</t>
  </si>
  <si>
    <t>G100001004944</t>
  </si>
  <si>
    <t>MaStR: SEE995363434404</t>
  </si>
  <si>
    <t>https://www.gem.wiki/Diedersdorf_wind_farm</t>
  </si>
  <si>
    <t>Diehlo West wind farm</t>
  </si>
  <si>
    <t>Fünfeichen</t>
  </si>
  <si>
    <t>L100001053961</t>
  </si>
  <si>
    <t>G100001061758</t>
  </si>
  <si>
    <t>MaStR: SEE912883437456</t>
  </si>
  <si>
    <t>https://www.gem.wiki/Diehlo_West_wind_farm</t>
  </si>
  <si>
    <t>Diekhusen-Fahrstedt Windpark</t>
  </si>
  <si>
    <t>L100000911029</t>
  </si>
  <si>
    <t>G100000913956</t>
  </si>
  <si>
    <t>https://www.gem.wiki/Diekhusen-Fahrstedt_Windpark</t>
  </si>
  <si>
    <t>Diemelsee wind farm</t>
  </si>
  <si>
    <t>Flechtdorf</t>
  </si>
  <si>
    <t>Ingka Deutschland Windfarms GmbH [100%]</t>
  </si>
  <si>
    <t>L100000909843</t>
  </si>
  <si>
    <t>G100000912630</t>
  </si>
  <si>
    <t>MaStR: SEE931409162641</t>
  </si>
  <si>
    <t>https://www.gem.wiki/Diemelsee_wind_farm</t>
  </si>
  <si>
    <t>Diepenau wind farm</t>
  </si>
  <si>
    <t>Stadtwerke Osnabrück AG [100%]</t>
  </si>
  <si>
    <t>Diepenau</t>
  </si>
  <si>
    <t>L100000911030</t>
  </si>
  <si>
    <t>G100000913957</t>
  </si>
  <si>
    <t>https://www.gem.wiki/Diepenau_wind_farm</t>
  </si>
  <si>
    <t>Dietrichsfeld wind farm</t>
  </si>
  <si>
    <t>Windpark Dietrichsfeld</t>
  </si>
  <si>
    <t>L100000920078</t>
  </si>
  <si>
    <t>G100000924640</t>
  </si>
  <si>
    <t>MaStR: SEE928581977521</t>
  </si>
  <si>
    <t>https://www.gem.wiki/Dietrichsfeld_wind_farm</t>
  </si>
  <si>
    <t>Dingen wind farm</t>
  </si>
  <si>
    <t>L100000907807</t>
  </si>
  <si>
    <t>G100000912631</t>
  </si>
  <si>
    <t>https://www.gem.wiki/Dingen_wind_farm</t>
  </si>
  <si>
    <t>KMW Windpark Dingen</t>
  </si>
  <si>
    <t>G100000910479</t>
  </si>
  <si>
    <t>MaStR: SEE954442894812</t>
  </si>
  <si>
    <t>Dingsfelde wind farm</t>
  </si>
  <si>
    <t>Wiefelstede</t>
  </si>
  <si>
    <t>L100001053962</t>
  </si>
  <si>
    <t>G100001061759</t>
  </si>
  <si>
    <t>MaStR: SEE957641340050</t>
  </si>
  <si>
    <t>https://www.gem.wiki/Dingsfelde_wind_farm</t>
  </si>
  <si>
    <t>Dinkelsbühl-Wilburgstetten wind farm</t>
  </si>
  <si>
    <t>Eichelberg (ehemals Windpark Eichelberg)</t>
  </si>
  <si>
    <t>L100000909525</t>
  </si>
  <si>
    <t>G100000912282</t>
  </si>
  <si>
    <t>MaStR: SEE915723469679</t>
  </si>
  <si>
    <t>https://www.gem.wiki/Dinkelsbühl-Wilburgstetten_wind_farm</t>
  </si>
  <si>
    <t>Dinklage Hone wind farm</t>
  </si>
  <si>
    <t>Windpark Höne Planungs-und Betriebs GMBH &amp; CO KG</t>
  </si>
  <si>
    <t>WP Höne Planungs-und Betriebs</t>
  </si>
  <si>
    <t>Dinklage</t>
  </si>
  <si>
    <t>L100000910518</t>
  </si>
  <si>
    <t>G100000913384</t>
  </si>
  <si>
    <t>https://www.gem.wiki/Dinklage_Hone_wind_farm</t>
  </si>
  <si>
    <t>Dirlammen wind farm</t>
  </si>
  <si>
    <t>L100000907808</t>
  </si>
  <si>
    <t>G100000910480</t>
  </si>
  <si>
    <t>https://www.gem.wiki/Dirlammen_wind_farm</t>
  </si>
  <si>
    <t>Dissau wind farm</t>
  </si>
  <si>
    <t>Windpark Dissau</t>
  </si>
  <si>
    <t>L100000920079</t>
  </si>
  <si>
    <t>G100000924641</t>
  </si>
  <si>
    <t>MaStR: SEE926971959133</t>
  </si>
  <si>
    <t>https://www.gem.wiki/Dissau_wind_farm</t>
  </si>
  <si>
    <t>Dittelsheim-Heßloch wind farm</t>
  </si>
  <si>
    <t>Windpark Dittelsheim-Heßloch</t>
  </si>
  <si>
    <t>Dittelsheim-Heßloch</t>
  </si>
  <si>
    <t>L100000907809</t>
  </si>
  <si>
    <t>G100000910481</t>
  </si>
  <si>
    <t>https://www.gem.wiki/Dittelsheim-Heßloch_wind_farm</t>
  </si>
  <si>
    <t>Dobberkau Erweiterung wind farm</t>
  </si>
  <si>
    <t>1BA</t>
  </si>
  <si>
    <t>L100000907810</t>
  </si>
  <si>
    <t>G100000912283</t>
  </si>
  <si>
    <t>https://www.gem.wiki/Dobberkau_Erweiterung_wind_farm</t>
  </si>
  <si>
    <t>2BA</t>
  </si>
  <si>
    <t>G100000910482</t>
  </si>
  <si>
    <t>Dobberkau wind farm</t>
  </si>
  <si>
    <t>L100000909844</t>
  </si>
  <si>
    <t>G100000912632</t>
  </si>
  <si>
    <t>MaStR: SEE905762503618</t>
  </si>
  <si>
    <t>https://www.gem.wiki/Dobberkau_wind_farm</t>
  </si>
  <si>
    <t>G100000912633</t>
  </si>
  <si>
    <t>MaStR: SEE992986279771</t>
  </si>
  <si>
    <t>Dolgelin wind farm</t>
  </si>
  <si>
    <t>L100000920080</t>
  </si>
  <si>
    <t>G100000924642</t>
  </si>
  <si>
    <t>MaStR: SEE986923611090</t>
  </si>
  <si>
    <t>https://www.gem.wiki/Dolgelin_wind_farm</t>
  </si>
  <si>
    <t>Dolleruper wind farm</t>
  </si>
  <si>
    <t>Dolleruper Bürgerwindpark</t>
  </si>
  <si>
    <t>L100000920081</t>
  </si>
  <si>
    <t>G100000924643</t>
  </si>
  <si>
    <t>MaStR: SEE925022318134</t>
  </si>
  <si>
    <t>https://www.gem.wiki/Dolleruper_wind_farm</t>
  </si>
  <si>
    <t>Domnitz wind farm</t>
  </si>
  <si>
    <t>Windpark Domnitz</t>
  </si>
  <si>
    <t>Wettin-Löbejün</t>
  </si>
  <si>
    <t>L100000908849</t>
  </si>
  <si>
    <t>G100000911571</t>
  </si>
  <si>
    <t>MaStR: SEE902376174012</t>
  </si>
  <si>
    <t>https://www.gem.wiki/Domnitz_wind_farm</t>
  </si>
  <si>
    <t>Domsdorf wind farm</t>
  </si>
  <si>
    <t>GROSS SCHACKSDORF-SIMMERSDORF</t>
  </si>
  <si>
    <t>Groß Schacksdorf-Simmersdorf</t>
  </si>
  <si>
    <t>L100000910519</t>
  </si>
  <si>
    <t>G100000913385</t>
  </si>
  <si>
    <t>MaStR: SEE968067133348</t>
  </si>
  <si>
    <t>https://www.gem.wiki/Domsdorf_wind_farm</t>
  </si>
  <si>
    <t>Dorenfeld wind farm</t>
  </si>
  <si>
    <t>Ramsdorf</t>
  </si>
  <si>
    <t>L100001053963</t>
  </si>
  <si>
    <t>G100001061760</t>
  </si>
  <si>
    <t>MaStR: SEE931387335952</t>
  </si>
  <si>
    <t>https://www.gem.wiki/Dorenfeld_wind_farm</t>
  </si>
  <si>
    <t>Dörenhagen-Busch wind farm</t>
  </si>
  <si>
    <t>L100000920082</t>
  </si>
  <si>
    <t>G100000924644</t>
  </si>
  <si>
    <t>MaStR: SEE931510992595</t>
  </si>
  <si>
    <t>https://www.gem.wiki/Dörenhagen-Busch_wind_farm</t>
  </si>
  <si>
    <t>Dörentrup wind farm</t>
  </si>
  <si>
    <t>ProWind</t>
  </si>
  <si>
    <t>L100000920083</t>
  </si>
  <si>
    <t>G100000924645</t>
  </si>
  <si>
    <t>MaStR: SEE919208919963</t>
  </si>
  <si>
    <t>https://www.gem.wiki/Dörentrup_wind_farm</t>
  </si>
  <si>
    <t>Dörmte wind farm</t>
  </si>
  <si>
    <t>Elektrizitätswerke des Kantons Zürich</t>
  </si>
  <si>
    <t>L100000910807</t>
  </si>
  <si>
    <t>G100000913705</t>
  </si>
  <si>
    <t>MaStR: SEE970420264415</t>
  </si>
  <si>
    <t>https://www.gem.wiki/Dörmte_wind_farm</t>
  </si>
  <si>
    <t>Dorn-Dürkheim wind farm</t>
  </si>
  <si>
    <t>EWR Neue Energien</t>
  </si>
  <si>
    <t>Dorn-Dürkheim</t>
  </si>
  <si>
    <t>Landkreis Mainz-Bingen</t>
  </si>
  <si>
    <t>L100000910520</t>
  </si>
  <si>
    <t>G100000913386</t>
  </si>
  <si>
    <t>MaStR: SEE974771267460</t>
  </si>
  <si>
    <t>https://www.gem.wiki/Dorn-Dürkheim_wind_farm</t>
  </si>
  <si>
    <t>Dorna wind farm</t>
  </si>
  <si>
    <t>Dorna-Kemberg-Schnellin wind farm</t>
  </si>
  <si>
    <t>Dorna</t>
  </si>
  <si>
    <t>L100000911532</t>
  </si>
  <si>
    <t>G100000914520</t>
  </si>
  <si>
    <t>MaStR: SEE967991442045</t>
  </si>
  <si>
    <t>https://www.gem.wiki/Dorna_wind_farm</t>
  </si>
  <si>
    <t>G100001062004</t>
  </si>
  <si>
    <t>MaStR: SEE942631369180</t>
  </si>
  <si>
    <t>Dornbock wind farm</t>
  </si>
  <si>
    <t>Drosa (Phase 2)</t>
  </si>
  <si>
    <t>EOS Holdings</t>
  </si>
  <si>
    <t>Osternienburger Land</t>
  </si>
  <si>
    <t>Anhalt-Bitterfeld</t>
  </si>
  <si>
    <t>L100000910209</t>
  </si>
  <si>
    <t>G100000913039</t>
  </si>
  <si>
    <t>MaStR: SEE946499596320</t>
  </si>
  <si>
    <t>https://www.gem.wiki/Dornbock_wind_farm</t>
  </si>
  <si>
    <t>G100000924646</t>
  </si>
  <si>
    <t>MaStR: SEE900286345164</t>
  </si>
  <si>
    <t>Dornstedt wind farm</t>
  </si>
  <si>
    <t>Windpark Hoher Berg Dornstedt</t>
  </si>
  <si>
    <t>L100000911033</t>
  </si>
  <si>
    <t>G100000913961</t>
  </si>
  <si>
    <t>MaStR: SEE969705366784</t>
  </si>
  <si>
    <t>https://www.gem.wiki/Dornstedt_wind_farm</t>
  </si>
  <si>
    <t>Dörnthal Am Saidenberg wind farm</t>
  </si>
  <si>
    <t>Saidenberg</t>
  </si>
  <si>
    <t>Unger Erneuerbare Energien GmbH &amp; Co KG [100%]</t>
  </si>
  <si>
    <t>L100000911034</t>
  </si>
  <si>
    <t>G100000913962</t>
  </si>
  <si>
    <t>MaStR: SEE908328137517</t>
  </si>
  <si>
    <t>https://www.gem.wiki/Dörnthal_Am_Saidenberg_wind_farm</t>
  </si>
  <si>
    <t>Dornum wind farm</t>
  </si>
  <si>
    <t>Windpark Dornum Nord (Phase 3)</t>
  </si>
  <si>
    <t>Windpark Dornum</t>
  </si>
  <si>
    <t>L100000908850</t>
  </si>
  <si>
    <t>G100000913963</t>
  </si>
  <si>
    <t>https://www.gem.wiki/Dornum_wind_farm</t>
  </si>
  <si>
    <t>Dornum</t>
  </si>
  <si>
    <t>G100000911572</t>
  </si>
  <si>
    <t>Windpark Dornum Nord</t>
  </si>
  <si>
    <t>G100000913964</t>
  </si>
  <si>
    <t>Dornum-Nesse wind farm</t>
  </si>
  <si>
    <t>L100001053964</t>
  </si>
  <si>
    <t>G100001061761</t>
  </si>
  <si>
    <t>MaStR: SEE967155571673</t>
  </si>
  <si>
    <t>https://www.gem.wiki/Dornum-Nesse_wind_farm</t>
  </si>
  <si>
    <t>Dörpen wind farm</t>
  </si>
  <si>
    <t>Windpark Dörpen-Ost (Phase 2)</t>
  </si>
  <si>
    <t>Windpark nördliches Emsland</t>
  </si>
  <si>
    <t>L100000912773</t>
  </si>
  <si>
    <t>G100000915926</t>
  </si>
  <si>
    <t>MaStR: SEE999982096760</t>
  </si>
  <si>
    <t>https://www.gem.wiki/Dörpen_wind_farm</t>
  </si>
  <si>
    <t>Dörphof wind farm</t>
  </si>
  <si>
    <t>Grüntal</t>
  </si>
  <si>
    <t>L100001053965</t>
  </si>
  <si>
    <t>G100001061762</t>
  </si>
  <si>
    <t>MaStR: SEE972036157600</t>
  </si>
  <si>
    <t>https://www.gem.wiki/Dörphof_wind_farm</t>
  </si>
  <si>
    <t>Dörrwalde-Allmosen wind farm</t>
  </si>
  <si>
    <t>Großräschen</t>
  </si>
  <si>
    <t>L100000912043</t>
  </si>
  <si>
    <t>G100000915098</t>
  </si>
  <si>
    <t>MaStR: SEE920816173838</t>
  </si>
  <si>
    <t>https://www.gem.wiki/Dörrwalde-Allmosen_wind_farm</t>
  </si>
  <si>
    <t>Dortmund Horst wind farm</t>
  </si>
  <si>
    <t>Schneverdingen wind farm</t>
  </si>
  <si>
    <t>Windpark Schneverdingen</t>
  </si>
  <si>
    <t>L100000908851</t>
  </si>
  <si>
    <t>G100000911573</t>
  </si>
  <si>
    <t>MaStR: SEE931608690983</t>
  </si>
  <si>
    <t>https://www.gem.wiki/Dortmund_Horst_wind_farm</t>
  </si>
  <si>
    <t>2024/03/06</t>
  </si>
  <si>
    <t>Dötlingen wind farm</t>
  </si>
  <si>
    <t>VR Energieprojekte Wildeshauser Geest</t>
  </si>
  <si>
    <t>VR Energieprojekte Wildeshauser Geest GmbH</t>
  </si>
  <si>
    <t>Landkreis Oldenburg</t>
  </si>
  <si>
    <t>L100000914203</t>
  </si>
  <si>
    <t>G100000917608</t>
  </si>
  <si>
    <t>MaStR: SEE917856042460</t>
  </si>
  <si>
    <t>https://www.gem.wiki/Dötlingen_wind_farm</t>
  </si>
  <si>
    <t>DR Drense wind farm</t>
  </si>
  <si>
    <t>L100001004250</t>
  </si>
  <si>
    <t>G100001004947</t>
  </si>
  <si>
    <t>MaStR: SEE942345592256</t>
  </si>
  <si>
    <t>https://www.gem.wiki/DR_Drense_wind_farm</t>
  </si>
  <si>
    <t>Drebach wind farm</t>
  </si>
  <si>
    <t>Drebach</t>
  </si>
  <si>
    <t>Sachsen</t>
  </si>
  <si>
    <t>L100001053966</t>
  </si>
  <si>
    <t>G100001061763</t>
  </si>
  <si>
    <t>MaStR: SEE944240882593</t>
  </si>
  <si>
    <t>https://www.gem.wiki/Drebach_wind_farm</t>
  </si>
  <si>
    <t>Dree Meeden wind farm</t>
  </si>
  <si>
    <t>Bürgerwindpark Dree Meeden</t>
  </si>
  <si>
    <t>L100000912605</t>
  </si>
  <si>
    <t>G100000915736</t>
  </si>
  <si>
    <t>MaStR: SEE986088155279</t>
  </si>
  <si>
    <t>https://www.gem.wiki/Dree_Meeden_wind_farm</t>
  </si>
  <si>
    <t>Dree Möhlen wind farm</t>
  </si>
  <si>
    <t>Vollstedt</t>
  </si>
  <si>
    <t>L100001053967</t>
  </si>
  <si>
    <t>G100001061764</t>
  </si>
  <si>
    <t>MaStR: SEE976094038819</t>
  </si>
  <si>
    <t>https://www.gem.wiki/Dree_Möhlen_wind_farm</t>
  </si>
  <si>
    <t>Drehnow wind farm</t>
  </si>
  <si>
    <t>Drehnower wind farm, Peitz-Drehnower wind farm</t>
  </si>
  <si>
    <t>L100000908420</t>
  </si>
  <si>
    <t>G100000911120</t>
  </si>
  <si>
    <t>MaStR: SEE935906698450</t>
  </si>
  <si>
    <t>https://www.gem.wiki/Drehnow_wind_farm</t>
  </si>
  <si>
    <t>Dreiberg wind farm</t>
  </si>
  <si>
    <t>Osterwieck</t>
  </si>
  <si>
    <t>Landkreis Harz</t>
  </si>
  <si>
    <t>L100000913018</t>
  </si>
  <si>
    <t>G100000916787</t>
  </si>
  <si>
    <t>https://www.gem.wiki/Dreiberg_wind_farm</t>
  </si>
  <si>
    <t>G100000916223</t>
  </si>
  <si>
    <t>Dreihausen-Nordeck wind farm</t>
  </si>
  <si>
    <t>Nordeck</t>
  </si>
  <si>
    <t>L100001053968</t>
  </si>
  <si>
    <t>G100001061765</t>
  </si>
  <si>
    <t>MaStR: SEE920599541596</t>
  </si>
  <si>
    <t>https://www.gem.wiki/Dreihausen-Nordeck_wind_farm</t>
  </si>
  <si>
    <t>Dretzen wind farm</t>
  </si>
  <si>
    <t>K/S VindInvest</t>
  </si>
  <si>
    <t>L100000907817</t>
  </si>
  <si>
    <t>G100000913042</t>
  </si>
  <si>
    <t>MaStR: SEE989413121383</t>
  </si>
  <si>
    <t>https://www.gem.wiki/Dretzen_wind_farm</t>
  </si>
  <si>
    <t>G100000910489</t>
  </si>
  <si>
    <t>Windpark Hasenberg 2</t>
  </si>
  <si>
    <t>G100000924647</t>
  </si>
  <si>
    <t>MaStR: SEE996671444895</t>
  </si>
  <si>
    <t>Drochtersen wind farm</t>
  </si>
  <si>
    <t>Wind farm Drochtersen Repowering (Phase RP)</t>
  </si>
  <si>
    <t>L100000920084</t>
  </si>
  <si>
    <t>G100000924648</t>
  </si>
  <si>
    <t>https://www.gem.wiki/Drochtersen_wind_farm</t>
  </si>
  <si>
    <t>RP-2016</t>
  </si>
  <si>
    <t>G100000924649</t>
  </si>
  <si>
    <t>Drohndorf wind farm</t>
  </si>
  <si>
    <t>Aschersleben</t>
  </si>
  <si>
    <t>L100000908853</t>
  </si>
  <si>
    <t>G100000911575</t>
  </si>
  <si>
    <t>https://www.gem.wiki/Drohndorf_wind_farm</t>
  </si>
  <si>
    <t>Cirrus Wind Servics</t>
  </si>
  <si>
    <t>G100000911576</t>
  </si>
  <si>
    <t>Buran</t>
  </si>
  <si>
    <t>G100000917776</t>
  </si>
  <si>
    <t>MaStR: SEE999916677096</t>
  </si>
  <si>
    <t>Drostenplatz wind farm</t>
  </si>
  <si>
    <t>Zweite WP Drostenplatz</t>
  </si>
  <si>
    <t>Zweite Invest-Wind Waldrach GmbH &amp; Co KG [100%]</t>
  </si>
  <si>
    <t>L100000915182</t>
  </si>
  <si>
    <t>G100000918791</t>
  </si>
  <si>
    <t>MaStR: SEE973133403058</t>
  </si>
  <si>
    <t>https://www.gem.wiki/Drostenplatz_wind_farm</t>
  </si>
  <si>
    <t>Druiberg wind farm</t>
  </si>
  <si>
    <t>Bioenergie Nordharz (Phase 1)</t>
  </si>
  <si>
    <t>General Renewables</t>
  </si>
  <si>
    <t>L100000920085</t>
  </si>
  <si>
    <t>G100000924650</t>
  </si>
  <si>
    <t>https://www.gem.wiki/Druiberg_wind_farm</t>
  </si>
  <si>
    <t>G100000924651</t>
  </si>
  <si>
    <t>G100000924652</t>
  </si>
  <si>
    <t>Dardesheim</t>
  </si>
  <si>
    <t>G100001062005</t>
  </si>
  <si>
    <t>MaStR: SEE972209952865</t>
  </si>
  <si>
    <t>Druxberge wind farm</t>
  </si>
  <si>
    <t>Umspannwerk Druxberge</t>
  </si>
  <si>
    <t>L100000915779</t>
  </si>
  <si>
    <t>G100000919505</t>
  </si>
  <si>
    <t>World Resources Institute: WRI1025845</t>
  </si>
  <si>
    <t>https://www.gem.wiki/Druxberge_wind_farm</t>
  </si>
  <si>
    <t>Duben Süd wind farm</t>
  </si>
  <si>
    <t>UKA Duben-Sud</t>
  </si>
  <si>
    <t>Commerz Real</t>
  </si>
  <si>
    <t>L100000915183</t>
  </si>
  <si>
    <t>G100000918792</t>
  </si>
  <si>
    <t>https://www.gem.wiki/Duben_Süd_wind_farm</t>
  </si>
  <si>
    <t>Duben wind farm</t>
  </si>
  <si>
    <t>Kreblitz</t>
  </si>
  <si>
    <t>Ventotec GmbH [100%]</t>
  </si>
  <si>
    <t>L100000911364</t>
  </si>
  <si>
    <t>G100000914333</t>
  </si>
  <si>
    <t>MaStR: SEE944183422733</t>
  </si>
  <si>
    <t>https://www.gem.wiki/Duben_wind_farm</t>
  </si>
  <si>
    <t>Dubener Platte (BKW) wind farm</t>
  </si>
  <si>
    <t>L100000914204</t>
  </si>
  <si>
    <t>G100000917609</t>
  </si>
  <si>
    <t>MaStR: SEE909364102828</t>
  </si>
  <si>
    <t>https://www.gem.wiki/Dubener_Platte_(BKW)_wind_farm</t>
  </si>
  <si>
    <t>Dubener Platte (DGE) wind farm</t>
  </si>
  <si>
    <t>Das Grüne Emissionshaus GmbH</t>
  </si>
  <si>
    <t>DGE Wind GmbH [100%]</t>
  </si>
  <si>
    <t>L100000913122</t>
  </si>
  <si>
    <t>G100000916341</t>
  </si>
  <si>
    <t>MaStR: SEE991420379886</t>
  </si>
  <si>
    <t>https://www.gem.wiki/Dubener_Platte_(DGE)_wind_farm</t>
  </si>
  <si>
    <t>Ducherow Altwigshagen wind farm</t>
  </si>
  <si>
    <t>Rathebur</t>
  </si>
  <si>
    <t>L100001053969</t>
  </si>
  <si>
    <t>G100001061766</t>
  </si>
  <si>
    <t>MaStR: SEE986372163089</t>
  </si>
  <si>
    <t>https://www.gem.wiki/Ducherow_Altwigshagen_wind_farm</t>
  </si>
  <si>
    <t>Dummerstorf wind farm</t>
  </si>
  <si>
    <t>Dummerstorf</t>
  </si>
  <si>
    <t>L100001053970</t>
  </si>
  <si>
    <t>G100001061767</t>
  </si>
  <si>
    <t>MaStR: SEE905976500724</t>
  </si>
  <si>
    <t>https://www.gem.wiki/Dummerstorf_wind_farm</t>
  </si>
  <si>
    <t>Düngstrup wind farm</t>
  </si>
  <si>
    <t>L100000907821</t>
  </si>
  <si>
    <t>G100000910493</t>
  </si>
  <si>
    <t>https://www.gem.wiki/Düngstrup_wind_farm</t>
  </si>
  <si>
    <t>G100000911577</t>
  </si>
  <si>
    <t>Dünsbach wind farm</t>
  </si>
  <si>
    <t>L100000920086</t>
  </si>
  <si>
    <t>G100000924653</t>
  </si>
  <si>
    <t>MaStR: SEE936320390272</t>
  </si>
  <si>
    <t>https://www.gem.wiki/Dünsbach_wind_farm</t>
  </si>
  <si>
    <t>Düren wind farm</t>
  </si>
  <si>
    <t>North Eifel</t>
  </si>
  <si>
    <t>L100000907822</t>
  </si>
  <si>
    <t>G100000910494</t>
  </si>
  <si>
    <t>https://www.gem.wiki/Düren_wind_farm</t>
  </si>
  <si>
    <t>Düsedau wind farm</t>
  </si>
  <si>
    <t>RP-2023</t>
  </si>
  <si>
    <t>L100000912044</t>
  </si>
  <si>
    <t>G100000915099</t>
  </si>
  <si>
    <t>MaStR: SEE938015748283</t>
  </si>
  <si>
    <t>https://www.gem.wiki/Düsedau_wind_farm</t>
  </si>
  <si>
    <t>Düshorner Heide wind farm</t>
  </si>
  <si>
    <t>E.ON Verwaltungs</t>
  </si>
  <si>
    <t>L100000912774</t>
  </si>
  <si>
    <t>G100000915927</t>
  </si>
  <si>
    <t>MaStR: SEE958987092115</t>
  </si>
  <si>
    <t>https://www.gem.wiki/Düshorner_Heide_wind_farm</t>
  </si>
  <si>
    <t>G100000915928</t>
  </si>
  <si>
    <t>Düste wind farm</t>
  </si>
  <si>
    <t>Dueste wind farm</t>
  </si>
  <si>
    <t>Windpark Düste</t>
  </si>
  <si>
    <t>Aream &amp; Co [100%]</t>
  </si>
  <si>
    <t>L100000908854</t>
  </si>
  <si>
    <t>G100000911578</t>
  </si>
  <si>
    <t>https://www.gem.wiki/Düste_wind_farm</t>
  </si>
  <si>
    <t>G100000911579</t>
  </si>
  <si>
    <t>MaStR: SEE985561116752</t>
  </si>
  <si>
    <t>Dwarstief wind farm</t>
  </si>
  <si>
    <t>Weener wind farm, Dritte WP Weener</t>
  </si>
  <si>
    <t>L100000909526</t>
  </si>
  <si>
    <t>G100000912284</t>
  </si>
  <si>
    <t>https://www.gem.wiki/Dwarstief_wind_farm</t>
  </si>
  <si>
    <t>Klingele Windkraft; Web Windenergie AG; Enova International Inc</t>
  </si>
  <si>
    <t>G100000915929</t>
  </si>
  <si>
    <t>Ebenheim wind farm</t>
  </si>
  <si>
    <t>Ebenheim-Weingarten wind farm</t>
  </si>
  <si>
    <t>Hörsel</t>
  </si>
  <si>
    <t>Landkreis Gotha</t>
  </si>
  <si>
    <t>L100000908424</t>
  </si>
  <si>
    <t>G100000911124</t>
  </si>
  <si>
    <t>MaStR: SEE961077271321</t>
  </si>
  <si>
    <t>https://www.gem.wiki/Ebenheim_wind_farm</t>
  </si>
  <si>
    <t>Ebersdorf wind farm</t>
  </si>
  <si>
    <t>Energie 3000 Energie und Umweltgesellschaft</t>
  </si>
  <si>
    <t>L100000910808</t>
  </si>
  <si>
    <t>G100000913706</t>
  </si>
  <si>
    <t>MaStR: SEE989126234103</t>
  </si>
  <si>
    <t>https://www.gem.wiki/Ebersdorf_wind_farm</t>
  </si>
  <si>
    <t>Eckolstädt wind farm</t>
  </si>
  <si>
    <t>Windpark Eckolstädt II (Phase RP1)</t>
  </si>
  <si>
    <t>Windpark Eckolstädt II</t>
  </si>
  <si>
    <t>L100000910214</t>
  </si>
  <si>
    <t>G100000913045</t>
  </si>
  <si>
    <t>https://www.gem.wiki/Eckolstädt_wind_farm</t>
  </si>
  <si>
    <t>Windpark Eckolstädt</t>
  </si>
  <si>
    <t>G100000915477</t>
  </si>
  <si>
    <t>MaStR: SEE974493038164</t>
  </si>
  <si>
    <t>DK Windpark Kavelstorf</t>
  </si>
  <si>
    <t>G100000917124</t>
  </si>
  <si>
    <t>MaStR: SEE959350167515</t>
  </si>
  <si>
    <t>Edersleben wind farm</t>
  </si>
  <si>
    <t>Wind farm Edersleben</t>
  </si>
  <si>
    <t>L100000908855</t>
  </si>
  <si>
    <t>G100000911580</t>
  </si>
  <si>
    <t>MaStR: SEE923580327667</t>
  </si>
  <si>
    <t>https://www.gem.wiki/Edersleben_wind_farm</t>
  </si>
  <si>
    <t>Effeln Nord wind farm</t>
  </si>
  <si>
    <t>Effeln</t>
  </si>
  <si>
    <t>L100001053971</t>
  </si>
  <si>
    <t>G100001061768</t>
  </si>
  <si>
    <t>MaStR: SEE971448153675</t>
  </si>
  <si>
    <t>https://www.gem.wiki/Effeln_Nord_wind_farm</t>
  </si>
  <si>
    <t>Egeln Nord wind farm</t>
  </si>
  <si>
    <t>Volkswind</t>
  </si>
  <si>
    <t>Egeln</t>
  </si>
  <si>
    <t>L100000910522</t>
  </si>
  <si>
    <t>G100000913388</t>
  </si>
  <si>
    <t>https://www.gem.wiki/Egeln_Nord_wind_farm</t>
  </si>
  <si>
    <t>G100000915101</t>
  </si>
  <si>
    <t>G100000924654</t>
  </si>
  <si>
    <t>MaStR: SEE989131032152</t>
  </si>
  <si>
    <t>Egge wind farm</t>
  </si>
  <si>
    <t>Windkraft EGGE</t>
  </si>
  <si>
    <t>L100000920087</t>
  </si>
  <si>
    <t>G100000924655</t>
  </si>
  <si>
    <t>MaStR: SEE939426321812</t>
  </si>
  <si>
    <t>https://www.gem.wiki/Egge_wind_farm</t>
  </si>
  <si>
    <t>Eggstedt-Suderhastedt wind farm</t>
  </si>
  <si>
    <t>Eggstedt III &amp; IV</t>
  </si>
  <si>
    <t>Bürgerwind Südergeest</t>
  </si>
  <si>
    <t>L100000913123</t>
  </si>
  <si>
    <t>G100000916342</t>
  </si>
  <si>
    <t>MaStR: SEE981175439980</t>
  </si>
  <si>
    <t>https://www.gem.wiki/Eggstedt-Suderhastedt_wind_farm</t>
  </si>
  <si>
    <t>Ehlbeck wind farm</t>
  </si>
  <si>
    <t>UW Rehrhof</t>
  </si>
  <si>
    <t>L100000911365</t>
  </si>
  <si>
    <t>G100000914334</t>
  </si>
  <si>
    <t>MaStR: SEE935839008067</t>
  </si>
  <si>
    <t>https://www.gem.wiki/Ehlbeck_wind_farm</t>
  </si>
  <si>
    <t>Ehra-Lessien wind farm</t>
  </si>
  <si>
    <t>Windpark Ehra-Lessien</t>
  </si>
  <si>
    <t>Ehra-Lessien</t>
  </si>
  <si>
    <t>L100000912608</t>
  </si>
  <si>
    <t>G100000915739</t>
  </si>
  <si>
    <t>MaStR: SEE985156321622</t>
  </si>
  <si>
    <t>https://www.gem.wiki/Ehra-Lessien_wind_farm</t>
  </si>
  <si>
    <t>Ehringen wind farm</t>
  </si>
  <si>
    <t>Ehringen</t>
  </si>
  <si>
    <t>L100001053972</t>
  </si>
  <si>
    <t>G100001061769</t>
  </si>
  <si>
    <t>MaStR: SEE981059604299</t>
  </si>
  <si>
    <t>https://www.gem.wiki/Ehringen_wind_farm</t>
  </si>
  <si>
    <t>Eichenhof wind farm</t>
  </si>
  <si>
    <t>Eichenhof Windpark</t>
  </si>
  <si>
    <t>Hörup</t>
  </si>
  <si>
    <t>L100000907825</t>
  </si>
  <si>
    <t>G100000910497</t>
  </si>
  <si>
    <t>MaStR: SEE949021653447</t>
  </si>
  <si>
    <t>https://www.gem.wiki/Eichenhof_wind_farm</t>
  </si>
  <si>
    <t>Eichkopf wind farm</t>
  </si>
  <si>
    <t>Obergude</t>
  </si>
  <si>
    <t>L100001053973</t>
  </si>
  <si>
    <t>G100001061770</t>
  </si>
  <si>
    <t>MaStR: SEE924321116496</t>
  </si>
  <si>
    <t>https://www.gem.wiki/Eichkopf_wind_farm</t>
  </si>
  <si>
    <t>Eichower Wald wind farm</t>
  </si>
  <si>
    <t>EWF Eins Sechs</t>
  </si>
  <si>
    <t>L100000908856</t>
  </si>
  <si>
    <t>G100000911581</t>
  </si>
  <si>
    <t>MaStR: SEE900736020382</t>
  </si>
  <si>
    <t>https://www.gem.wiki/Eichower_Wald_wind_farm</t>
  </si>
  <si>
    <t>G100000911582</t>
  </si>
  <si>
    <t>Eidelweg wind farm</t>
  </si>
  <si>
    <t>Osteel II (Phase 2), Osteel I (Phase 1)</t>
  </si>
  <si>
    <t>Planung-Aufbau-Verwaltung Eidelweg</t>
  </si>
  <si>
    <t>L100000908857</t>
  </si>
  <si>
    <t>G100000913967</t>
  </si>
  <si>
    <t>MaStR: SEE940378975381</t>
  </si>
  <si>
    <t>https://www.gem.wiki/Eidelweg_wind_farm</t>
  </si>
  <si>
    <t>G100000911583</t>
  </si>
  <si>
    <t>MaStR: SEE966585998227</t>
  </si>
  <si>
    <t>Eider wind farm</t>
  </si>
  <si>
    <t>Bürgerwindpark Eider</t>
  </si>
  <si>
    <t>Süderdorf</t>
  </si>
  <si>
    <t>L100000915469</t>
  </si>
  <si>
    <t>G100000919128</t>
  </si>
  <si>
    <t>https://www.gem.wiki/Eider_wind_farm</t>
  </si>
  <si>
    <t>Eiderland wind farm</t>
  </si>
  <si>
    <t>ELSDORF-WESTERMÜHLEN</t>
  </si>
  <si>
    <t>Bürgerwindpark Eiderland</t>
  </si>
  <si>
    <t>L100000910216</t>
  </si>
  <si>
    <t>G100000913047</t>
  </si>
  <si>
    <t>MaStR: SEE988733288332</t>
  </si>
  <si>
    <t>https://www.gem.wiki/Eiderland_wind_farm</t>
  </si>
  <si>
    <t>Eifel wind farm</t>
  </si>
  <si>
    <t>Roth</t>
  </si>
  <si>
    <t>KOLBA Grundstücksgesellschaft</t>
  </si>
  <si>
    <t>Landkreis Vulkaneifel</t>
  </si>
  <si>
    <t>L100000912207</t>
  </si>
  <si>
    <t>G100000915289</t>
  </si>
  <si>
    <t>https://www.gem.wiki/Eifel_wind_farm</t>
  </si>
  <si>
    <t>Eilerberg wind farm</t>
  </si>
  <si>
    <t>WP Eilerberg Betriebs</t>
  </si>
  <si>
    <t>Bad Wünnenberg</t>
  </si>
  <si>
    <t>L100000908858</t>
  </si>
  <si>
    <t>G100000911584</t>
  </si>
  <si>
    <t>MaStR: SEE933618760540</t>
  </si>
  <si>
    <t>https://www.gem.wiki/Eilerberg_wind_farm</t>
  </si>
  <si>
    <t>G100000924656</t>
  </si>
  <si>
    <t>MaStR: SEE963318377458</t>
  </si>
  <si>
    <t>Eilsleben wind farm</t>
  </si>
  <si>
    <t>L100000910809</t>
  </si>
  <si>
    <t>G100000913707</t>
  </si>
  <si>
    <t>MaStR: SEE999425027696</t>
  </si>
  <si>
    <t>https://www.gem.wiki/Eilsleben_wind_farm</t>
  </si>
  <si>
    <t>G100000914523</t>
  </si>
  <si>
    <t>MaStR: SEE998551394061</t>
  </si>
  <si>
    <t>Eimsheim wind farm</t>
  </si>
  <si>
    <t>Alsheim</t>
  </si>
  <si>
    <t>L100000908859</t>
  </si>
  <si>
    <t>G100000911585</t>
  </si>
  <si>
    <t>MaStR: SEE982111839581</t>
  </si>
  <si>
    <t>https://www.gem.wiki/Eimsheim_wind_farm</t>
  </si>
  <si>
    <t>G100000913048</t>
  </si>
  <si>
    <t>Eineborn wind farm</t>
  </si>
  <si>
    <t>Eineborn</t>
  </si>
  <si>
    <t>L100001053974</t>
  </si>
  <si>
    <t>G100001061771</t>
  </si>
  <si>
    <t>MaStR: SEE961471593456</t>
  </si>
  <si>
    <t>https://www.gem.wiki/Eineborn_wind_farm</t>
  </si>
  <si>
    <t>Einöllen wind farm</t>
  </si>
  <si>
    <t>Landkreis Kusel</t>
  </si>
  <si>
    <t>L100000910523</t>
  </si>
  <si>
    <t>G100000913389</t>
  </si>
  <si>
    <t>MaStR: SEE915324132125</t>
  </si>
  <si>
    <t>https://www.gem.wiki/Einöllen_wind_farm</t>
  </si>
  <si>
    <t>Einzingen wind farm</t>
  </si>
  <si>
    <t>Bürgerenergiegesellschaft Einzingen</t>
  </si>
  <si>
    <t>L100000910810</t>
  </si>
  <si>
    <t>G100000913708</t>
  </si>
  <si>
    <t>MaStR: SEE950430631056</t>
  </si>
  <si>
    <t>https://www.gem.wiki/Einzingen_wind_farm</t>
  </si>
  <si>
    <t>Eisenach wind farm</t>
  </si>
  <si>
    <t>Eisenach</t>
  </si>
  <si>
    <t>L100000908860</t>
  </si>
  <si>
    <t>G100000911586</t>
  </si>
  <si>
    <t>MaStR: SEE934509031404</t>
  </si>
  <si>
    <t>https://www.gem.wiki/Eisenach_wind_farm</t>
  </si>
  <si>
    <t>2024/03/11</t>
  </si>
  <si>
    <t>Eisenbachhöhen wind farm</t>
  </si>
  <si>
    <t>L100000920088</t>
  </si>
  <si>
    <t>G100000924657</t>
  </si>
  <si>
    <t>https://www.gem.wiki/Eisenbachhöhen_wind_farm</t>
  </si>
  <si>
    <t>Eixen wind farm</t>
  </si>
  <si>
    <t>Regenerative Energiewandlung R.E.W.</t>
  </si>
  <si>
    <t>Eixen</t>
  </si>
  <si>
    <t>Vorpommern-Rügen</t>
  </si>
  <si>
    <t>L100000911037</t>
  </si>
  <si>
    <t>G100000913968</t>
  </si>
  <si>
    <t>MaStR: SEE991237914720</t>
  </si>
  <si>
    <t>https://www.gem.wiki/Eixen_wind_farm</t>
  </si>
  <si>
    <t>Elbaue-Fläming wind farm</t>
  </si>
  <si>
    <t>VSB Energies Nouvelles [100%]</t>
  </si>
  <si>
    <t>Jessen (Elster)</t>
  </si>
  <si>
    <t>Wittenberg</t>
  </si>
  <si>
    <t>L100000914460</t>
  </si>
  <si>
    <t>G100000917916</t>
  </si>
  <si>
    <t>https://www.gem.wiki/Elbaue-Fläming_wind_farm</t>
  </si>
  <si>
    <t>Elbe-Steinlah wind farm</t>
  </si>
  <si>
    <t>Ebert Erneuerbare Energien Projekt</t>
  </si>
  <si>
    <t>Landkreis Wolfenbüttel</t>
  </si>
  <si>
    <t>L100000913690</t>
  </si>
  <si>
    <t>G100000917020</t>
  </si>
  <si>
    <t>MaStR: SEE934912421366</t>
  </si>
  <si>
    <t>https://www.gem.wiki/Elbe-Steinlah_wind_farm</t>
  </si>
  <si>
    <t>Windpark Elbe-Steinlah Betriebs-</t>
  </si>
  <si>
    <t>G100000924658</t>
  </si>
  <si>
    <t>MaStR: SEE953075185410</t>
  </si>
  <si>
    <t>Elbenrod wind farm</t>
  </si>
  <si>
    <t>Eurowind Energy</t>
  </si>
  <si>
    <t>L100000912781</t>
  </si>
  <si>
    <t>G100000915937</t>
  </si>
  <si>
    <t>MaStR: SEE974825029556</t>
  </si>
  <si>
    <t>https://www.gem.wiki/Elbenrod_wind_farm</t>
  </si>
  <si>
    <t>Elfershausen wind farm</t>
  </si>
  <si>
    <t>Sechste Bürgerwind</t>
  </si>
  <si>
    <t>Landkreis Bad Kissingen</t>
  </si>
  <si>
    <t>L100000909851</t>
  </si>
  <si>
    <t>G100000912640</t>
  </si>
  <si>
    <t>MaStR: SEE938647454934</t>
  </si>
  <si>
    <t>https://www.gem.wiki/Elfershausen_wind_farm</t>
  </si>
  <si>
    <t>Elisenhof wind farm</t>
  </si>
  <si>
    <t>L100000908864</t>
  </si>
  <si>
    <t>G100000911590</t>
  </si>
  <si>
    <t>MaStR: SEE952508127119</t>
  </si>
  <si>
    <t>https://www.gem.wiki/Elisenhof_wind_farm</t>
  </si>
  <si>
    <t>G100001005036</t>
  </si>
  <si>
    <t>MaStR: SEE986645676148</t>
  </si>
  <si>
    <t>Ellenserdamm wind farm</t>
  </si>
  <si>
    <t>KGAL Group</t>
  </si>
  <si>
    <t>L100000909528</t>
  </si>
  <si>
    <t>G100000912286</t>
  </si>
  <si>
    <t>https://www.gem.wiki/Ellenserdamm_wind_farm</t>
  </si>
  <si>
    <t>Ellern (Verbund) wind farm</t>
  </si>
  <si>
    <t>Hunsrück wind farm</t>
  </si>
  <si>
    <t>Verbund Wind Power Deutschland</t>
  </si>
  <si>
    <t>L100000915847</t>
  </si>
  <si>
    <t>G100000919584</t>
  </si>
  <si>
    <t>https://www.gem.wiki/Ellern_(Verbund)_wind_farm</t>
  </si>
  <si>
    <t>Ellerode wind farm</t>
  </si>
  <si>
    <t>Witzenhausen wind farm</t>
  </si>
  <si>
    <t>Werra-Meißner-Kreis</t>
  </si>
  <si>
    <t>L100000910222</t>
  </si>
  <si>
    <t>G100000913054</t>
  </si>
  <si>
    <t>MaStR: SEE967145944999</t>
  </si>
  <si>
    <t>https://www.gem.wiki/Ellerode_wind_farm</t>
  </si>
  <si>
    <t>Ellhöft-Westre wind farm</t>
  </si>
  <si>
    <t>Grenzstrom wind farm</t>
  </si>
  <si>
    <t>Grenzstrom Vindtved</t>
  </si>
  <si>
    <t>L100000911366</t>
  </si>
  <si>
    <t>G100000914335</t>
  </si>
  <si>
    <t>MaStR: SEE950343514712</t>
  </si>
  <si>
    <t>https://www.gem.wiki/Ellhöft-Westre_wind_farm</t>
  </si>
  <si>
    <t>Ellwanger Berge wind farm</t>
  </si>
  <si>
    <t>Ostalbkreis</t>
  </si>
  <si>
    <t>L100000913250</t>
  </si>
  <si>
    <t>G100000916489</t>
  </si>
  <si>
    <t>https://www.gem.wiki/Ellwanger_Berge_wind_farm</t>
  </si>
  <si>
    <t>Elsdorf wind farm</t>
  </si>
  <si>
    <t>Windfarm Elsdorf II</t>
  </si>
  <si>
    <t>L100000911043</t>
  </si>
  <si>
    <t>G100000913975</t>
  </si>
  <si>
    <t>MaStR: SEE908963243031</t>
  </si>
  <si>
    <t>https://www.gem.wiki/Elsdorf_wind_farm</t>
  </si>
  <si>
    <t>Elster wind farm</t>
  </si>
  <si>
    <t>L100000908865</t>
  </si>
  <si>
    <t>G100000911591</t>
  </si>
  <si>
    <t>MaStR: SEE958523172431</t>
  </si>
  <si>
    <t>https://www.gem.wiki/Elster_wind_farm</t>
  </si>
  <si>
    <t>WSB Group</t>
  </si>
  <si>
    <t>G100000912641</t>
  </si>
  <si>
    <t>MaStR: SEE954950047038</t>
  </si>
  <si>
    <t>G100001005011</t>
  </si>
  <si>
    <t>MaStR: SEE923042785776</t>
  </si>
  <si>
    <t>Elsterheide wind farm</t>
  </si>
  <si>
    <t>Elsterheide Boreas</t>
  </si>
  <si>
    <t>Boreas Renewable Energy [100%]</t>
  </si>
  <si>
    <t>Spreetal - Sprjewiny Doł</t>
  </si>
  <si>
    <t>L100000911545</t>
  </si>
  <si>
    <t>G100000914536</t>
  </si>
  <si>
    <t>MaStR: SEE922411358467</t>
  </si>
  <si>
    <t>https://www.gem.wiki/Elsterheide_wind_farm</t>
  </si>
  <si>
    <t>Elsterwerda wind farm</t>
  </si>
  <si>
    <t>Eslterwerda Swisspower</t>
  </si>
  <si>
    <t>Acciona Energía SAU [100%]</t>
  </si>
  <si>
    <t>Röderland</t>
  </si>
  <si>
    <t>L100000907829</t>
  </si>
  <si>
    <t>G100000910501</t>
  </si>
  <si>
    <t>MaStR: SEE993767223280</t>
  </si>
  <si>
    <t>https://www.gem.wiki/Elsterwerda_wind_farm</t>
  </si>
  <si>
    <t>Elve wind farm</t>
  </si>
  <si>
    <t>Sassenberg</t>
  </si>
  <si>
    <t>L100001053975</t>
  </si>
  <si>
    <t>G100001061772</t>
  </si>
  <si>
    <t>MaStR: SEE913518453407</t>
  </si>
  <si>
    <t>https://www.gem.wiki/Elve_wind_farm</t>
  </si>
  <si>
    <t>Elzer Berg wind farm</t>
  </si>
  <si>
    <t>Landkreis Limburg-Weilburg</t>
  </si>
  <si>
    <t>L100000909852</t>
  </si>
  <si>
    <t>G100000912642</t>
  </si>
  <si>
    <t>MaStR: SEE959078545374</t>
  </si>
  <si>
    <t>https://www.gem.wiki/Elzer_Berg_wind_farm</t>
  </si>
  <si>
    <t>Emlichheim wind farm</t>
  </si>
  <si>
    <t>Laar wind farm (Phase RP1), Emlichheim Süd wind farm (Phase 1)</t>
  </si>
  <si>
    <t>BVT Group</t>
  </si>
  <si>
    <t>L100000913503</t>
  </si>
  <si>
    <t>G100000916791</t>
  </si>
  <si>
    <t>https://www.gem.wiki/Emlichheim_wind_farm</t>
  </si>
  <si>
    <t>Laar</t>
  </si>
  <si>
    <t>G100001062006</t>
  </si>
  <si>
    <t>MaStR: SEE995360327112</t>
  </si>
  <si>
    <t>G100000917228</t>
  </si>
  <si>
    <t>Emlichheim-Nord wind farm</t>
  </si>
  <si>
    <t>BVT Windpark Emlichheim</t>
  </si>
  <si>
    <t>BVT Group [100%]</t>
  </si>
  <si>
    <t>L100000913595</t>
  </si>
  <si>
    <t>G100000916908</t>
  </si>
  <si>
    <t>MaStR: SEE989923608213</t>
  </si>
  <si>
    <t>https://www.gem.wiki/Emlichheim-Nord_wind_farm</t>
  </si>
  <si>
    <t>Emmelsbüll-Horsbüll wind farm</t>
  </si>
  <si>
    <t>L100000911546</t>
  </si>
  <si>
    <t>G100000914537</t>
  </si>
  <si>
    <t>MaStR: SEE911552918982</t>
  </si>
  <si>
    <t>https://www.gem.wiki/Emmelsbüll-Horsbüll_wind_farm</t>
  </si>
  <si>
    <t>Emmendorf wind farm</t>
  </si>
  <si>
    <t>Hanstedt</t>
  </si>
  <si>
    <t>L100000910527</t>
  </si>
  <si>
    <t>G100000913393</t>
  </si>
  <si>
    <t>MaStR: SEE912901329527</t>
  </si>
  <si>
    <t>https://www.gem.wiki/Emmendorf_wind_farm</t>
  </si>
  <si>
    <t>Emsdetten - Veltrup wind farm</t>
  </si>
  <si>
    <t>Emsdetten - Veltrup Erweiterung wind farm (Phase 2)</t>
  </si>
  <si>
    <t>ProWind GmbH [100%]</t>
  </si>
  <si>
    <t>L100000910528</t>
  </si>
  <si>
    <t>G100000913394</t>
  </si>
  <si>
    <t>https://www.gem.wiki/Emsdetten_-_Veltrup_wind_farm</t>
  </si>
  <si>
    <t>G100000914538</t>
  </si>
  <si>
    <t>MaStR: SEE938820030955</t>
  </si>
  <si>
    <t>Enbw Baltic wind farm</t>
  </si>
  <si>
    <t>Zingst</t>
  </si>
  <si>
    <t>L100000914681</t>
  </si>
  <si>
    <t>G100000918168</t>
  </si>
  <si>
    <t>World Resources Institute: WRI1025869</t>
  </si>
  <si>
    <t>https://www.gem.wiki/Enbw_Baltic_wind_farm</t>
  </si>
  <si>
    <t>2025/04/05</t>
  </si>
  <si>
    <t>Ärzteversorgung Westfalen-Lippe [22%]; Vårgrønn AS [27%]; EnBW Energie Baden-Württemberg AG [50%]</t>
  </si>
  <si>
    <t>Dranske Municipality</t>
  </si>
  <si>
    <t>G100000919853</t>
  </si>
  <si>
    <t>Energiehof (Willegassen) wind farm</t>
  </si>
  <si>
    <t>Willegassen</t>
  </si>
  <si>
    <t>L100001053976</t>
  </si>
  <si>
    <t>G100001061773</t>
  </si>
  <si>
    <t>MaStR: SEE973329845648</t>
  </si>
  <si>
    <t>https://www.gem.wiki/Energiehof_(Willegassen)_wind_farm</t>
  </si>
  <si>
    <t>Engelschoff wind farm</t>
  </si>
  <si>
    <t>Burweg</t>
  </si>
  <si>
    <t>L100000908866</t>
  </si>
  <si>
    <t>G100000911592</t>
  </si>
  <si>
    <t>MaStR: SEE975637260540</t>
  </si>
  <si>
    <t>https://www.gem.wiki/Engelschoff_wind_farm</t>
  </si>
  <si>
    <t>Engelskirchen wind farm</t>
  </si>
  <si>
    <t>Oberengelskirchen</t>
  </si>
  <si>
    <t>L100001053977</t>
  </si>
  <si>
    <t>G100001061774</t>
  </si>
  <si>
    <t>MaStR: SEE956509871675</t>
  </si>
  <si>
    <t>https://www.gem.wiki/Engelskirchen_wind_farm</t>
  </si>
  <si>
    <t>Englmannsberg wind farm</t>
  </si>
  <si>
    <t>Landkreis Pfaffenhofen an der Ilm</t>
  </si>
  <si>
    <t>L100000908867</t>
  </si>
  <si>
    <t>G100000911593</t>
  </si>
  <si>
    <t>MaStR: SEE944630035608</t>
  </si>
  <si>
    <t>https://www.gem.wiki/Englmannsberg_wind_farm</t>
  </si>
  <si>
    <t>Ennigerloh wind farm</t>
  </si>
  <si>
    <t>Windpark GMBH &amp; CO Ennigerloh</t>
  </si>
  <si>
    <t>Kreis Warendorf</t>
  </si>
  <si>
    <t>L100000911045</t>
  </si>
  <si>
    <t>G100000913977</t>
  </si>
  <si>
    <t>https://www.gem.wiki/Ennigerloh_wind_farm</t>
  </si>
  <si>
    <t>Eppenrod wind farm</t>
  </si>
  <si>
    <t>L100000920089</t>
  </si>
  <si>
    <t>G100000924659</t>
  </si>
  <si>
    <t>https://www.gem.wiki/Eppenrod_wind_farm</t>
  </si>
  <si>
    <t>Erbes-Büdesheim wind farm</t>
  </si>
  <si>
    <t>L100000910223</t>
  </si>
  <si>
    <t>G100000913055</t>
  </si>
  <si>
    <t>https://www.gem.wiki/Erbes-Büdesheim_wind_farm</t>
  </si>
  <si>
    <t>Erftstadt wind farm</t>
  </si>
  <si>
    <t>Dirmerzheim wind farm</t>
  </si>
  <si>
    <t>Erftstadt</t>
  </si>
  <si>
    <t>L100000908873</t>
  </si>
  <si>
    <t>G100000911599</t>
  </si>
  <si>
    <t>MaStR: SEE980849294559</t>
  </si>
  <si>
    <t>https://www.gem.wiki/Erftstadt_wind_farm</t>
  </si>
  <si>
    <t>Erfurt-Schwerborn wind farm</t>
  </si>
  <si>
    <t>Erfurt-Kerspleben</t>
  </si>
  <si>
    <t>Erfurt</t>
  </si>
  <si>
    <t>L100000908874</t>
  </si>
  <si>
    <t>G100000911600</t>
  </si>
  <si>
    <t>https://www.gem.wiki/Erfurt-Schwerborn_wind_farm</t>
  </si>
  <si>
    <t>Erwitte-Völlinghausen wind farm</t>
  </si>
  <si>
    <t>Bürgerwind Erwitte Völlinghausen</t>
  </si>
  <si>
    <t>Kreis Soest</t>
  </si>
  <si>
    <t>L100000911048</t>
  </si>
  <si>
    <t>G100000913980</t>
  </si>
  <si>
    <t>MaStR: SEE958342252642</t>
  </si>
  <si>
    <t>https://www.gem.wiki/Erwitte-Völlinghausen_wind_farm</t>
  </si>
  <si>
    <t>Esche Nord wind farm</t>
  </si>
  <si>
    <t>Bürgerwindpark Esche Verwaltungs</t>
  </si>
  <si>
    <t>L100000909854</t>
  </si>
  <si>
    <t>G100000912644</t>
  </si>
  <si>
    <t>https://www.gem.wiki/Esche_Nord_wind_farm</t>
  </si>
  <si>
    <t>Escherwind wind farm</t>
  </si>
  <si>
    <t>Escherwind</t>
  </si>
  <si>
    <t>L100000911049</t>
  </si>
  <si>
    <t>G100000913981</t>
  </si>
  <si>
    <t>MaStR: SEE917786830380</t>
  </si>
  <si>
    <t>https://www.gem.wiki/Escherwind_wind_farm</t>
  </si>
  <si>
    <t>Eschlohn Brink wind farm</t>
  </si>
  <si>
    <t>Südlohn</t>
  </si>
  <si>
    <t>L100001053978</t>
  </si>
  <si>
    <t>G100001061775</t>
  </si>
  <si>
    <t>MaStR: SEE994897604673</t>
  </si>
  <si>
    <t>https://www.gem.wiki/Eschlohn_Brink_wind_farm</t>
  </si>
  <si>
    <t>Eschweiler wind farm</t>
  </si>
  <si>
    <t>Blaustein-See (Phase 1), Inden Aldenhoven (Phase 1), Tagebau Inden, Inden Fronhoven (Phase 2)</t>
  </si>
  <si>
    <t>L100000909530</t>
  </si>
  <si>
    <t>G100000912288</t>
  </si>
  <si>
    <t>MaStR: SEE932942048133</t>
  </si>
  <si>
    <t>https://www.gem.wiki/Eschweiler_wind_farm</t>
  </si>
  <si>
    <t>G100000916343</t>
  </si>
  <si>
    <t>MaStR: SEE955311514176</t>
  </si>
  <si>
    <t>Esperke wind farm</t>
  </si>
  <si>
    <t>enercity AG; Wirtschaftsbetriebe Neustadt (WBN)</t>
  </si>
  <si>
    <t>Neustadt am Rübenberge</t>
  </si>
  <si>
    <t>Hannover</t>
  </si>
  <si>
    <t>L100000910224</t>
  </si>
  <si>
    <t>G100000913056</t>
  </si>
  <si>
    <t>https://www.gem.wiki/Esperke_wind_farm</t>
  </si>
  <si>
    <t>Esperstedt wind farm</t>
  </si>
  <si>
    <t>Jade Windpark, Esperstedt-Obhausen wind farm</t>
  </si>
  <si>
    <t>JWP Jade Windpark</t>
  </si>
  <si>
    <t>L100000914211</t>
  </si>
  <si>
    <t>G100000917617</t>
  </si>
  <si>
    <t>https://www.gem.wiki/Esperstedt_wind_farm</t>
  </si>
  <si>
    <t>Esperstedt-Obhausen wind farm</t>
  </si>
  <si>
    <t>L100000911050</t>
  </si>
  <si>
    <t>G100000918818</t>
  </si>
  <si>
    <t>https://www.gem.wiki/Esperstedt-Obhausen_wind_farm</t>
  </si>
  <si>
    <t>G100000913982</t>
  </si>
  <si>
    <t>G100000917618</t>
  </si>
  <si>
    <t>MaStR: SEE975663761646</t>
  </si>
  <si>
    <t>Esperstoft wind farm</t>
  </si>
  <si>
    <t>Denker &amp; Wulf</t>
  </si>
  <si>
    <t>Denker &amp; Wulf AG</t>
  </si>
  <si>
    <t>L100000911548</t>
  </si>
  <si>
    <t>G100000914540</t>
  </si>
  <si>
    <t>MaStR: SEE978470910603</t>
  </si>
  <si>
    <t>https://www.gem.wiki/Esperstoft_wind_farm</t>
  </si>
  <si>
    <t>Etteln A33 wind farm</t>
  </si>
  <si>
    <t>WestfalenWIND Etteln A33</t>
  </si>
  <si>
    <t>L100000911368</t>
  </si>
  <si>
    <t>G100000914337</t>
  </si>
  <si>
    <t>MaStR: SEE919448458277</t>
  </si>
  <si>
    <t>https://www.gem.wiki/Etteln_A33_wind_farm</t>
  </si>
  <si>
    <t>Ettenheim wind farm</t>
  </si>
  <si>
    <t>Alterric</t>
  </si>
  <si>
    <t>L100001004252</t>
  </si>
  <si>
    <t>G100001004948</t>
  </si>
  <si>
    <t>MaStR: SEE905360043851</t>
  </si>
  <si>
    <t>https://www.gem.wiki/Ettenheim_wind_farm</t>
  </si>
  <si>
    <t>Etzean wind farm</t>
  </si>
  <si>
    <t>L100000920090</t>
  </si>
  <si>
    <t>G100000924660</t>
  </si>
  <si>
    <t>MaStR: SEE974384947285</t>
  </si>
  <si>
    <t>https://www.gem.wiki/Etzean_wind_farm</t>
  </si>
  <si>
    <t>Etzin wind farm</t>
  </si>
  <si>
    <t>Wind farm Markee II (Phase 2), Wind farm Havelland (Phase 1)</t>
  </si>
  <si>
    <t>L100000908877</t>
  </si>
  <si>
    <t>G100000912645</t>
  </si>
  <si>
    <t>MaStR: SEE908025306797</t>
  </si>
  <si>
    <t>https://www.gem.wiki/Etzin_wind_farm</t>
  </si>
  <si>
    <t>G100000911604</t>
  </si>
  <si>
    <t>Evendorf wind farm</t>
  </si>
  <si>
    <t>Harburg</t>
  </si>
  <si>
    <t>L100000908878</t>
  </si>
  <si>
    <t>G100000911605</t>
  </si>
  <si>
    <t>MaStR: SEE968993999636</t>
  </si>
  <si>
    <t>https://www.gem.wiki/Evendorf_wind_farm</t>
  </si>
  <si>
    <t>Everswinkel wind farm</t>
  </si>
  <si>
    <t>L100000907832</t>
  </si>
  <si>
    <t>G100000910504</t>
  </si>
  <si>
    <t>MaStR: SEE946688612503</t>
  </si>
  <si>
    <t>https://www.gem.wiki/Everswinkel_wind_farm</t>
  </si>
  <si>
    <t>Everswinkel-Tiergarten wind farm</t>
  </si>
  <si>
    <t>Alverskirchen</t>
  </si>
  <si>
    <t>L100001053979</t>
  </si>
  <si>
    <t>G100001061776</t>
  </si>
  <si>
    <t>MaStR: SEE917121647727</t>
  </si>
  <si>
    <t>https://www.gem.wiki/Everswinkel-Tiergarten_wind_farm</t>
  </si>
  <si>
    <t>Extertal wind farm</t>
  </si>
  <si>
    <t>Asmissen</t>
  </si>
  <si>
    <t>L100001053980</t>
  </si>
  <si>
    <t>G100001061777</t>
  </si>
  <si>
    <t>MaStR: SEE918381520195</t>
  </si>
  <si>
    <t>https://www.gem.wiki/Extertal_wind_farm</t>
  </si>
  <si>
    <t>Fahlen Knüven Windpark</t>
  </si>
  <si>
    <t>Merzen wind farm</t>
  </si>
  <si>
    <t>L100000907833</t>
  </si>
  <si>
    <t>G100000910505</t>
  </si>
  <si>
    <t>MaStR: SEE925979505090</t>
  </si>
  <si>
    <t>https://www.gem.wiki/Fahlen_Knüven_Windpark</t>
  </si>
  <si>
    <t>Fahrenwalde wind farm</t>
  </si>
  <si>
    <t>L100000912782</t>
  </si>
  <si>
    <t>G100000915938</t>
  </si>
  <si>
    <t>https://www.gem.wiki/Fahrenwalde_wind_farm</t>
  </si>
  <si>
    <t>Fahretoft wind farm</t>
  </si>
  <si>
    <t>Zweite Bökingharder Windpark GMBH &amp; CO KG</t>
  </si>
  <si>
    <t>L100000907834</t>
  </si>
  <si>
    <t>G100000910506</t>
  </si>
  <si>
    <t>MaStR: SEE967376845621</t>
  </si>
  <si>
    <t>https://www.gem.wiki/Fahretoft_wind_farm</t>
  </si>
  <si>
    <t>Falkenhöhe wind farm</t>
  </si>
  <si>
    <t>Hornle wind farm</t>
  </si>
  <si>
    <t>Windpark Falkenhöhe</t>
  </si>
  <si>
    <t>RES [100%]</t>
  </si>
  <si>
    <t>Landkreis Rottweil</t>
  </si>
  <si>
    <t>L100000909532</t>
  </si>
  <si>
    <t>G100000912290</t>
  </si>
  <si>
    <t>MaStR: SEE948284724154</t>
  </si>
  <si>
    <t>https://www.gem.wiki/Falkenhöhe_wind_farm</t>
  </si>
  <si>
    <t>Falkenstein-Harz-Ermsleben wind farm</t>
  </si>
  <si>
    <t>Ermsleben</t>
  </si>
  <si>
    <t>Windpark Ermsleben</t>
  </si>
  <si>
    <t>L100000910531</t>
  </si>
  <si>
    <t>G100000913397</t>
  </si>
  <si>
    <t>MaStR: SEE947375064803</t>
  </si>
  <si>
    <t>https://www.gem.wiki/Falkenstein-Harz-Ermsleben_wind_farm</t>
  </si>
  <si>
    <t>Falkenthal wind farm</t>
  </si>
  <si>
    <t>Oberhavel</t>
  </si>
  <si>
    <t>L100000912048</t>
  </si>
  <si>
    <t>G100000915105</t>
  </si>
  <si>
    <t>https://www.gem.wiki/Falkenthal_wind_farm</t>
  </si>
  <si>
    <t>Falkenwalde (Bürgerwind Mattheshöhe) wind farm</t>
  </si>
  <si>
    <t>MÖ Matteshöhe</t>
  </si>
  <si>
    <t>Bürgerwind Mattheshöhe UG &amp; Co KG [100%]</t>
  </si>
  <si>
    <t>L100000909857</t>
  </si>
  <si>
    <t>G100000912649</t>
  </si>
  <si>
    <t>https://www.gem.wiki/Falkenwalde_(Bürgerwind_Mattheshöhe)_wind_farm</t>
  </si>
  <si>
    <t>Falkenwalde (Theolia Naturenergien) wind farm</t>
  </si>
  <si>
    <t>Theolia SA [100%]</t>
  </si>
  <si>
    <t>L100000908882</t>
  </si>
  <si>
    <t>G100000911609</t>
  </si>
  <si>
    <t>MaStR: SEE920600956883</t>
  </si>
  <si>
    <t>https://www.gem.wiki/Falkenwalde_(Theolia_Naturenergien)_wind_farm</t>
  </si>
  <si>
    <t>Farnstädt wind farm</t>
  </si>
  <si>
    <t>Farnstädt</t>
  </si>
  <si>
    <t>L100000913505</t>
  </si>
  <si>
    <t>G100000916793</t>
  </si>
  <si>
    <t>https://www.gem.wiki/Farnstädt_wind_farm</t>
  </si>
  <si>
    <t>Farvewind wind farm</t>
  </si>
  <si>
    <t>Farve Wind</t>
  </si>
  <si>
    <t>Ostholstein</t>
  </si>
  <si>
    <t>L100000912049</t>
  </si>
  <si>
    <t>G100000915106</t>
  </si>
  <si>
    <t>MaStR: SEE910779924301</t>
  </si>
  <si>
    <t>https://www.gem.wiki/Farvewind_wind_farm</t>
  </si>
  <si>
    <t>Fasanerie wind farm</t>
  </si>
  <si>
    <t>REWAG Regensburger Energie- und Wasserversorgung</t>
  </si>
  <si>
    <t>Gattendorf</t>
  </si>
  <si>
    <t>Landkreis Hof</t>
  </si>
  <si>
    <t>L100000907836</t>
  </si>
  <si>
    <t>G100000910508</t>
  </si>
  <si>
    <t>MaStR: SEE994161837691</t>
  </si>
  <si>
    <t>https://www.gem.wiki/Fasanerie_wind_farm</t>
  </si>
  <si>
    <t>Fehmarn Mitte wind farm</t>
  </si>
  <si>
    <t>Windpark Fehmarn-Mitte</t>
  </si>
  <si>
    <t>Fehmarn</t>
  </si>
  <si>
    <t>L100000915234</t>
  </si>
  <si>
    <t>G100000918855</t>
  </si>
  <si>
    <t>World Resources Institute: WRI1025861</t>
  </si>
  <si>
    <t>MaStR: SEE917396624430</t>
  </si>
  <si>
    <t>https://www.gem.wiki/Fehmarn_Mitte_wind_farm</t>
  </si>
  <si>
    <t>Fehmarn Nordwest wind farm</t>
  </si>
  <si>
    <t>Windpark Fehmarn Nord-West</t>
  </si>
  <si>
    <t>L100000909858</t>
  </si>
  <si>
    <t>G100000912650</t>
  </si>
  <si>
    <t>https://www.gem.wiki/Fehmarn_Nordwest_wind_farm</t>
  </si>
  <si>
    <t>Fehndorf-Lindloh wind farm</t>
  </si>
  <si>
    <t>Windpark GMBH &amp; CO Fehndorf</t>
  </si>
  <si>
    <t>Stadt Haren</t>
  </si>
  <si>
    <t>L100000914789</t>
  </si>
  <si>
    <t>G100000918296</t>
  </si>
  <si>
    <t>MaStR: SEE957755201469</t>
  </si>
  <si>
    <t>https://www.gem.wiki/Fehndorf-Lindloh_wind_farm</t>
  </si>
  <si>
    <t>Fehnland wind farm</t>
  </si>
  <si>
    <t>Augustfehn wind farm, Apen wind farm</t>
  </si>
  <si>
    <t>Deutsche WindGuard</t>
  </si>
  <si>
    <t>L100000911550</t>
  </si>
  <si>
    <t>G100000914542</t>
  </si>
  <si>
    <t>https://www.gem.wiki/Fehnland_wind_farm</t>
  </si>
  <si>
    <t>Feistelberg wind farm</t>
  </si>
  <si>
    <t>Landkreis Neustadt an der Waldnaab</t>
  </si>
  <si>
    <t>L100000908426</t>
  </si>
  <si>
    <t>G100000911126</t>
  </si>
  <si>
    <t>MaStR: SEE956509200949</t>
  </si>
  <si>
    <t>https://www.gem.wiki/Feistelberg_wind_farm</t>
  </si>
  <si>
    <t>Felde Windpark</t>
  </si>
  <si>
    <t>Windpark Riede</t>
  </si>
  <si>
    <t>L100000910812</t>
  </si>
  <si>
    <t>G100000913710</t>
  </si>
  <si>
    <t>MaStR: SEE937610462860</t>
  </si>
  <si>
    <t>https://www.gem.wiki/Felde_Windpark</t>
  </si>
  <si>
    <t>Feldheim wind farm</t>
  </si>
  <si>
    <t>FELDHEIM-NORD (Phase 6)</t>
  </si>
  <si>
    <t>L100000909533</t>
  </si>
  <si>
    <t>G100000913057</t>
  </si>
  <si>
    <t>https://www.gem.wiki/Feldheim_wind_farm</t>
  </si>
  <si>
    <t>G100000912291</t>
  </si>
  <si>
    <t>G100000916909</t>
  </si>
  <si>
    <t>G100000916794</t>
  </si>
  <si>
    <t>Windpark GMBH &amp; CO Feldheim</t>
  </si>
  <si>
    <t>G100000914543</t>
  </si>
  <si>
    <t>MaStR: SEE915270228699</t>
  </si>
  <si>
    <t>Felsberg Green Energy wind farm</t>
  </si>
  <si>
    <t>Markwald wind farm, Felsberg-Markwald wind farm</t>
  </si>
  <si>
    <t>Felsberg Green Energy</t>
  </si>
  <si>
    <t>Schwalm-Eder-Kreis</t>
  </si>
  <si>
    <t>L100000910225</t>
  </si>
  <si>
    <t>G100000913058</t>
  </si>
  <si>
    <t>MaStR: SEE961185763794</t>
  </si>
  <si>
    <t>https://www.gem.wiki/Felsberg_Green_Energy_wind_farm</t>
  </si>
  <si>
    <t>Ferdinandshaus wind farm</t>
  </si>
  <si>
    <t>Greimerath</t>
  </si>
  <si>
    <t>Rheinland-Pfalz</t>
  </si>
  <si>
    <t>L100001053981</t>
  </si>
  <si>
    <t>G100001061778</t>
  </si>
  <si>
    <t>MaStR: SEE918059585174</t>
  </si>
  <si>
    <t>https://www.gem.wiki/Ferdinandshaus_wind_farm</t>
  </si>
  <si>
    <t>Fichtenau wind farm</t>
  </si>
  <si>
    <t>L100000920091</t>
  </si>
  <si>
    <t>G100000924661</t>
  </si>
  <si>
    <t>MaStR: SEE942775297516</t>
  </si>
  <si>
    <t>https://www.gem.wiki/Fichtenau_wind_farm</t>
  </si>
  <si>
    <t>Fiebing wind farm</t>
  </si>
  <si>
    <t>L100000909534</t>
  </si>
  <si>
    <t>G100000912292</t>
  </si>
  <si>
    <t>https://www.gem.wiki/Fiebing_wind_farm</t>
  </si>
  <si>
    <t>Finkenbach-Gersweiler wind farm</t>
  </si>
  <si>
    <t>Donnersbergkreis</t>
  </si>
  <si>
    <t>L100000908884</t>
  </si>
  <si>
    <t>G100000911611</t>
  </si>
  <si>
    <t>MaStR: SEE952538477284</t>
  </si>
  <si>
    <t>https://www.gem.wiki/Finkenbach-Gersweiler_wind_farm</t>
  </si>
  <si>
    <t>Finnentrop-Hesenberg wind farm</t>
  </si>
  <si>
    <t>Schliprüthen</t>
  </si>
  <si>
    <t>L100001053982</t>
  </si>
  <si>
    <t>G100001061779</t>
  </si>
  <si>
    <t>MaStR: SEE952290914393</t>
  </si>
  <si>
    <t>https://www.gem.wiki/Finnentrop-Hesenberg_wind_farm</t>
  </si>
  <si>
    <t>Fischbeck (Encavis) wind farm</t>
  </si>
  <si>
    <t>Wust-Fischbeck</t>
  </si>
  <si>
    <t>L100000910227</t>
  </si>
  <si>
    <t>G100000913060</t>
  </si>
  <si>
    <t>MaStR: SEE910637415323</t>
  </si>
  <si>
    <t>https://www.gem.wiki/Fischbeck_(Encavis)_wind_farm</t>
  </si>
  <si>
    <t>Fischbeck (Enercity) wind farm</t>
  </si>
  <si>
    <t>L100000908885</t>
  </si>
  <si>
    <t>G100000911612</t>
  </si>
  <si>
    <t>https://www.gem.wiki/Fischbeck_(Enercity)_wind_farm</t>
  </si>
  <si>
    <t>Fischborn wind farm</t>
  </si>
  <si>
    <t>Mauswinkel</t>
  </si>
  <si>
    <t>L100001053983</t>
  </si>
  <si>
    <t>G100001061780</t>
  </si>
  <si>
    <t>MaStR: SEE961928167025</t>
  </si>
  <si>
    <t>https://www.gem.wiki/Fischborn_wind_farm</t>
  </si>
  <si>
    <t>Flamschen wind farm</t>
  </si>
  <si>
    <t>Coesfeld</t>
  </si>
  <si>
    <t>Coesfeld-Kirchspiel</t>
  </si>
  <si>
    <t>L100000908886</t>
  </si>
  <si>
    <t>G100000913986</t>
  </si>
  <si>
    <t>MaStR: SEE987844589246</t>
  </si>
  <si>
    <t>https://www.gem.wiki/Flamschen_wind_farm</t>
  </si>
  <si>
    <t>G100000911613</t>
  </si>
  <si>
    <t>MaStR: SEE957595032704</t>
  </si>
  <si>
    <t>Flechtdorf wind farm</t>
  </si>
  <si>
    <t>L100001053984</t>
  </si>
  <si>
    <t>G100001061781</t>
  </si>
  <si>
    <t>MaStR: SEE935413705405</t>
  </si>
  <si>
    <t>https://www.gem.wiki/Flechtdorf_wind_farm</t>
  </si>
  <si>
    <t>Fleetmark wind farm</t>
  </si>
  <si>
    <t>L100000910814</t>
  </si>
  <si>
    <t>G100000913712</t>
  </si>
  <si>
    <t>MaStR: SEE964102781512</t>
  </si>
  <si>
    <t>https://www.gem.wiki/Fleetmark_wind_farm</t>
  </si>
  <si>
    <t>Windpark Fleetmark II</t>
  </si>
  <si>
    <t>G100000913713</t>
  </si>
  <si>
    <t>MaStR: SEE925086938309</t>
  </si>
  <si>
    <t>Fleetmark</t>
  </si>
  <si>
    <t>G100001062007</t>
  </si>
  <si>
    <t>MaStR: SEE986487612465</t>
  </si>
  <si>
    <t>Fliederberg wind farm</t>
  </si>
  <si>
    <t>L100000920092</t>
  </si>
  <si>
    <t>G100000924662</t>
  </si>
  <si>
    <t>MaStR: SEE963418771736</t>
  </si>
  <si>
    <t>https://www.gem.wiki/Fliederberg_wind_farm</t>
  </si>
  <si>
    <t>Flinten wind farm</t>
  </si>
  <si>
    <t>wpd</t>
  </si>
  <si>
    <t>L100000920093</t>
  </si>
  <si>
    <t>G100000924663</t>
  </si>
  <si>
    <t>MaStR: SEE984907977927</t>
  </si>
  <si>
    <t>https://www.gem.wiki/Flinten_wind_farm</t>
  </si>
  <si>
    <t>Floethe wind farm</t>
  </si>
  <si>
    <t>Flöthe</t>
  </si>
  <si>
    <t>Flöther Bürgerwind</t>
  </si>
  <si>
    <t>L100000910228</t>
  </si>
  <si>
    <t>G100000913061</t>
  </si>
  <si>
    <t>MaStR: SEE959280773107</t>
  </si>
  <si>
    <t>https://www.gem.wiki/Floethe_wind_farm</t>
  </si>
  <si>
    <t>Flomborn-Stetten wind farm</t>
  </si>
  <si>
    <t>Windpark Flomborn II (Phase RP-2013), Windpark Flomborn (Phase 1)</t>
  </si>
  <si>
    <t>L100000909535</t>
  </si>
  <si>
    <t>G100000912293</t>
  </si>
  <si>
    <t>https://www.gem.wiki/Flomborn-Stetten_wind_farm</t>
  </si>
  <si>
    <t>RP-2013</t>
  </si>
  <si>
    <t>G100000913062</t>
  </si>
  <si>
    <t>MaStR: SEE970097431950</t>
  </si>
  <si>
    <t>Flörsbachtal-Roßkopf wind farm</t>
  </si>
  <si>
    <t>Wind farm Rosskopf</t>
  </si>
  <si>
    <t>Naturenergie Main-Kinzig</t>
  </si>
  <si>
    <t>L100000910815</t>
  </si>
  <si>
    <t>G100000913714</t>
  </si>
  <si>
    <t>MaStR: SEE970620337506</t>
  </si>
  <si>
    <t>https://www.gem.wiki/Flörsbachtal-Roßkopf_wind_farm</t>
  </si>
  <si>
    <t>Flütwind wind farm</t>
  </si>
  <si>
    <t>Flütwind</t>
  </si>
  <si>
    <t>L100000920094</t>
  </si>
  <si>
    <t>G100000924664</t>
  </si>
  <si>
    <t>MaStR: SEE922521318726</t>
  </si>
  <si>
    <t>https://www.gem.wiki/Flütwind_wind_farm</t>
  </si>
  <si>
    <t>FN Freiensteinau wind farm</t>
  </si>
  <si>
    <t>Weidenau</t>
  </si>
  <si>
    <t>L100001053985</t>
  </si>
  <si>
    <t>G100001061782</t>
  </si>
  <si>
    <t>MaStR: SEE983133396663</t>
  </si>
  <si>
    <t>https://www.gem.wiki/FN_Freiensteinau_wind_farm</t>
  </si>
  <si>
    <t>Föhr wind farm</t>
  </si>
  <si>
    <t>Föhrer Windkraft</t>
  </si>
  <si>
    <t>L100000909861</t>
  </si>
  <si>
    <t>G100000912653</t>
  </si>
  <si>
    <t>https://www.gem.wiki/Föhr_wind_farm</t>
  </si>
  <si>
    <t>Fohren-Linden wind farm</t>
  </si>
  <si>
    <t>ČEZ Renewable Energies</t>
  </si>
  <si>
    <t>L100000909536</t>
  </si>
  <si>
    <t>G100000912294</t>
  </si>
  <si>
    <t>MaStR: SEE917228342822</t>
  </si>
  <si>
    <t>https://www.gem.wiki/Fohren-Linden_wind_farm</t>
  </si>
  <si>
    <t>Fohren-Linden/Eckersweiler wind farm</t>
  </si>
  <si>
    <t>L100000908887</t>
  </si>
  <si>
    <t>G100000911614</t>
  </si>
  <si>
    <t>https://www.gem.wiki/Fohren-Linden/Eckersweiler_wind_farm</t>
  </si>
  <si>
    <t>Förderstedt wind farm</t>
  </si>
  <si>
    <t>L100001004257</t>
  </si>
  <si>
    <t>G100001004954</t>
  </si>
  <si>
    <t>MaStR: SEE903401293456</t>
  </si>
  <si>
    <t>https://www.gem.wiki/Förderstedt_wind_farm</t>
  </si>
  <si>
    <t>Forst Briesnig wind farm</t>
  </si>
  <si>
    <t>L100000910533</t>
  </si>
  <si>
    <t>G100000913400</t>
  </si>
  <si>
    <t>MaStR: SEE938117928439</t>
  </si>
  <si>
    <t>https://www.gem.wiki/Forst_Briesnig_wind_farm</t>
  </si>
  <si>
    <t>Forst-Briesnig II wind farm</t>
  </si>
  <si>
    <t>LEAG [100%]</t>
  </si>
  <si>
    <t>Lusatia</t>
  </si>
  <si>
    <t>L100000915690</t>
  </si>
  <si>
    <t>G100000919395</t>
  </si>
  <si>
    <t>MaStR: SEE969778324131</t>
  </si>
  <si>
    <t>https://www.gem.wiki/Forst-Briesnig_II_wind_farm</t>
  </si>
  <si>
    <t>Förstlein wind farm</t>
  </si>
  <si>
    <t>EE BürgerEnergie Möckmühl</t>
  </si>
  <si>
    <t>L100000920095</t>
  </si>
  <si>
    <t>G100000924665</t>
  </si>
  <si>
    <t>MaStR: SEE990149244093</t>
  </si>
  <si>
    <t>https://www.gem.wiki/Förstlein_wind_farm</t>
  </si>
  <si>
    <t>Framersheim wind farm</t>
  </si>
  <si>
    <t>L100000909862</t>
  </si>
  <si>
    <t>G100000912654</t>
  </si>
  <si>
    <t>MaStR: SEE923842023924</t>
  </si>
  <si>
    <t>https://www.gem.wiki/Framersheim_wind_farm</t>
  </si>
  <si>
    <t>Frauenhagen wind farm</t>
  </si>
  <si>
    <t>unknown [33%]; E.ON SE [67%]</t>
  </si>
  <si>
    <t>L100000907850</t>
  </si>
  <si>
    <t>G100000910522</t>
  </si>
  <si>
    <t>MaStR: SEE982440732829</t>
  </si>
  <si>
    <t>https://www.gem.wiki/Frauenhagen_wind_farm</t>
  </si>
  <si>
    <t>G100000924666</t>
  </si>
  <si>
    <t>MaStR: SEE907673303103</t>
  </si>
  <si>
    <t>Frechen wind farm</t>
  </si>
  <si>
    <t>Energiepark Frechen Windpark</t>
  </si>
  <si>
    <t>L100000920096</t>
  </si>
  <si>
    <t>G100000924667</t>
  </si>
  <si>
    <t>MaStR: SEE929582252976</t>
  </si>
  <si>
    <t>https://www.gem.wiki/Frechen_wind_farm</t>
  </si>
  <si>
    <t>Freckenfeld wind farm</t>
  </si>
  <si>
    <t>Landkreis Südliche Weinstraße</t>
  </si>
  <si>
    <t>L100000911552</t>
  </si>
  <si>
    <t>G100000914545</t>
  </si>
  <si>
    <t>MaStR: SEE977353200848</t>
  </si>
  <si>
    <t>https://www.gem.wiki/Freckenfeld_wind_farm</t>
  </si>
  <si>
    <t>Freiensteinau wind farm</t>
  </si>
  <si>
    <t>L100000911850</t>
  </si>
  <si>
    <t>G100000914877</t>
  </si>
  <si>
    <t>https://www.gem.wiki/Freiensteinau_wind_farm</t>
  </si>
  <si>
    <t>Freiheit wind farm</t>
  </si>
  <si>
    <t>L100000912614</t>
  </si>
  <si>
    <t>G100000915745</t>
  </si>
  <si>
    <t>https://www.gem.wiki/Freiheit_wind_farm</t>
  </si>
  <si>
    <t>Freimersheim wind farm</t>
  </si>
  <si>
    <t>Windpark Freimersheim</t>
  </si>
  <si>
    <t>Mutterstadt</t>
  </si>
  <si>
    <t>Rhein-Pfalz-Kreis</t>
  </si>
  <si>
    <t>L100000911055</t>
  </si>
  <si>
    <t>G100000913989</t>
  </si>
  <si>
    <t>MaStR: SEE980475821907</t>
  </si>
  <si>
    <t>https://www.gem.wiki/Freimersheim_wind_farm</t>
  </si>
  <si>
    <t>Freren wind farm</t>
  </si>
  <si>
    <t>Freren</t>
  </si>
  <si>
    <t>L100000908893</t>
  </si>
  <si>
    <t>G100000911620</t>
  </si>
  <si>
    <t>https://www.gem.wiki/Freren_wind_farm</t>
  </si>
  <si>
    <t>G100000915493</t>
  </si>
  <si>
    <t>G100000913402</t>
  </si>
  <si>
    <t>Freudenberg wind farm</t>
  </si>
  <si>
    <t>MVV Energie</t>
  </si>
  <si>
    <t>L100000910817</t>
  </si>
  <si>
    <t>G100000913716</t>
  </si>
  <si>
    <t>MaStR: SEE914022810830</t>
  </si>
  <si>
    <t>https://www.gem.wiki/Freudenberg_wind_farm</t>
  </si>
  <si>
    <t>Freudenburg-Brieske wind farm</t>
  </si>
  <si>
    <t>EOS Holdings SA [100%]</t>
  </si>
  <si>
    <t>L100000913692</t>
  </si>
  <si>
    <t>G100000917022</t>
  </si>
  <si>
    <t>https://www.gem.wiki/Freudenburg-Brieske_wind_farm</t>
  </si>
  <si>
    <t>Freyenstein-Halenbeck wind farm</t>
  </si>
  <si>
    <t>Windpark Freyenstein-Halenbeck</t>
  </si>
  <si>
    <t>L100000910535</t>
  </si>
  <si>
    <t>G100000913403</t>
  </si>
  <si>
    <t>https://www.gem.wiki/Freyenstein-Halenbeck_wind_farm</t>
  </si>
  <si>
    <t>G100000924668</t>
  </si>
  <si>
    <t>Friedeholzheide wind farm</t>
  </si>
  <si>
    <t>Windpark Bassum-Friedeholzheide</t>
  </si>
  <si>
    <t>Energiepark Bassum</t>
  </si>
  <si>
    <t>L100000914126</t>
  </si>
  <si>
    <t>G100000917518</t>
  </si>
  <si>
    <t>MaStR: SEE949512395894</t>
  </si>
  <si>
    <t>https://www.gem.wiki/Friedeholzheide_wind_farm</t>
  </si>
  <si>
    <t>Friedersdorf wind farm</t>
  </si>
  <si>
    <t>Diedersdorf</t>
  </si>
  <si>
    <t>L100001053986</t>
  </si>
  <si>
    <t>G100001061783</t>
  </si>
  <si>
    <t>MaStR: SEE995527757547</t>
  </si>
  <si>
    <t>https://www.gem.wiki/Friedersdorf_wind_farm</t>
  </si>
  <si>
    <t>Friedland Stadt wind farm</t>
  </si>
  <si>
    <t>Friedland Energie</t>
  </si>
  <si>
    <t>Friedland</t>
  </si>
  <si>
    <t>L100000907854</t>
  </si>
  <si>
    <t>G100000910526</t>
  </si>
  <si>
    <t>https://www.gem.wiki/Friedland_Stadt_wind_farm</t>
  </si>
  <si>
    <t>Frieschenmoor wind farm</t>
  </si>
  <si>
    <t>Frieschenmoor</t>
  </si>
  <si>
    <t>Ovelgönne</t>
  </si>
  <si>
    <t>L100000914931</t>
  </si>
  <si>
    <t>G100000918483</t>
  </si>
  <si>
    <t>https://www.gem.wiki/Frieschenmoor_wind_farm</t>
  </si>
  <si>
    <t>Friesoythe wind farm</t>
  </si>
  <si>
    <t>Heinfelde wind farm</t>
  </si>
  <si>
    <t>L100000910231</t>
  </si>
  <si>
    <t>G100000913065</t>
  </si>
  <si>
    <t>https://www.gem.wiki/Friesoythe_wind_farm</t>
  </si>
  <si>
    <t>Fuchsberg wind farm</t>
  </si>
  <si>
    <t>Iven wind farm, Kriens wind farm</t>
  </si>
  <si>
    <t>L100000913028</t>
  </si>
  <si>
    <t>G100000916233</t>
  </si>
  <si>
    <t>https://www.gem.wiki/Fuchsberg_wind_farm</t>
  </si>
  <si>
    <t>Fuchsstadt wind farm</t>
  </si>
  <si>
    <t>L100000909865</t>
  </si>
  <si>
    <t>G100000912657</t>
  </si>
  <si>
    <t>MaStR: SEE946919653770</t>
  </si>
  <si>
    <t>https://www.gem.wiki/Fuchsstadt_wind_farm</t>
  </si>
  <si>
    <t>Fuchstal Gemeindewald wind farm</t>
  </si>
  <si>
    <t>Bürgerwind Fuchstal Gemeindewald</t>
  </si>
  <si>
    <t>Ingenieurbüro Sing GmbH</t>
  </si>
  <si>
    <t>L100000920097</t>
  </si>
  <si>
    <t>G100000924669</t>
  </si>
  <si>
    <t>MaStR: SEE963477331513</t>
  </si>
  <si>
    <t>https://www.gem.wiki/Fuchstal_Gemeindewald_wind_farm</t>
  </si>
  <si>
    <t>Fuchstal wind farm</t>
  </si>
  <si>
    <t>Bürgerwindkraft Fuchstal</t>
  </si>
  <si>
    <t>Landkreis Ostallgäu</t>
  </si>
  <si>
    <t>L100000908894</t>
  </si>
  <si>
    <t>G100000911621</t>
  </si>
  <si>
    <t>MaStR: SEE960011629389</t>
  </si>
  <si>
    <t>https://www.gem.wiki/Fuchstal_wind_farm</t>
  </si>
  <si>
    <t>Fücht wind farm</t>
  </si>
  <si>
    <t>L100000912391</t>
  </si>
  <si>
    <t>G100000915495</t>
  </si>
  <si>
    <t>MaStR: SEE983605894666</t>
  </si>
  <si>
    <t>https://www.gem.wiki/Fücht_wind_farm</t>
  </si>
  <si>
    <t>Füchtorf wind farm</t>
  </si>
  <si>
    <t>L100000910536</t>
  </si>
  <si>
    <t>G100000913404</t>
  </si>
  <si>
    <t>https://www.gem.wiki/Füchtorf_wind_farm</t>
  </si>
  <si>
    <t>2025/03/21</t>
  </si>
  <si>
    <t>G100001004956</t>
  </si>
  <si>
    <t>MaStR: SEE982881153313</t>
  </si>
  <si>
    <t>Fürfeld wind farm</t>
  </si>
  <si>
    <t>EGF Energiegesellschaft Fürfeld</t>
  </si>
  <si>
    <t>Landkreis Bad Kreuznach</t>
  </si>
  <si>
    <t>L100000908895</t>
  </si>
  <si>
    <t>G100000911622</t>
  </si>
  <si>
    <t>https://www.gem.wiki/Fürfeld_wind_farm</t>
  </si>
  <si>
    <t>Fürstenau Mühlenbach wind farm</t>
  </si>
  <si>
    <t>L100000911852</t>
  </si>
  <si>
    <t>G100000914879</t>
  </si>
  <si>
    <t>https://www.gem.wiki/Fürstenau_Mühlenbach_wind_farm</t>
  </si>
  <si>
    <t>Fürstenau Neu wind farm</t>
  </si>
  <si>
    <t>MaKa Windkraft</t>
  </si>
  <si>
    <t>L100000920098</t>
  </si>
  <si>
    <t>G100000924670</t>
  </si>
  <si>
    <t>MaStR: SEE998629816297</t>
  </si>
  <si>
    <t>https://www.gem.wiki/Fürstenau_Neu_wind_farm</t>
  </si>
  <si>
    <t>Fürth wind farm</t>
  </si>
  <si>
    <t>Windpark Fürth-Grasellenbach</t>
  </si>
  <si>
    <t>Kreis Bergstraße</t>
  </si>
  <si>
    <t>L100000910818</t>
  </si>
  <si>
    <t>G100000913717</t>
  </si>
  <si>
    <t>MaStR: SEE919201888563</t>
  </si>
  <si>
    <t>https://www.gem.wiki/Fürth_wind_farm</t>
  </si>
  <si>
    <t>Gabsheim wind farm</t>
  </si>
  <si>
    <t>L100000910232</t>
  </si>
  <si>
    <t>G100000913066</t>
  </si>
  <si>
    <t>https://www.gem.wiki/Gabsheim_wind_farm</t>
  </si>
  <si>
    <t>Gadegast wind farm</t>
  </si>
  <si>
    <t>Windpark Gadegast</t>
  </si>
  <si>
    <t>L100000912051</t>
  </si>
  <si>
    <t>G100000915108</t>
  </si>
  <si>
    <t>MaStR: SEE990357990812</t>
  </si>
  <si>
    <t>https://www.gem.wiki/Gadegast_wind_farm</t>
  </si>
  <si>
    <t>Gagel wind farm</t>
  </si>
  <si>
    <t>PROKON Wind Energy Finland Oy [19%]; GLS Beteiligung AG [80%]</t>
  </si>
  <si>
    <t>L100000914685</t>
  </si>
  <si>
    <t>G100000918174</t>
  </si>
  <si>
    <t>MaStR: SEE901639992059</t>
  </si>
  <si>
    <t>https://www.gem.wiki/Gagel_wind_farm</t>
  </si>
  <si>
    <t>Gägelow wind farm</t>
  </si>
  <si>
    <t>RNE ReinNordEnergie</t>
  </si>
  <si>
    <t>L100000909866</t>
  </si>
  <si>
    <t>G100000912658</t>
  </si>
  <si>
    <t>MaStR: SEE965185632579</t>
  </si>
  <si>
    <t>https://www.gem.wiki/Gägelow_wind_farm</t>
  </si>
  <si>
    <t>Gaildorf wind farm</t>
  </si>
  <si>
    <t>MAX BÖGL</t>
  </si>
  <si>
    <t>Gaildorf</t>
  </si>
  <si>
    <t>L100000909867</t>
  </si>
  <si>
    <t>G100000912659</t>
  </si>
  <si>
    <t>MaStR: SEE982701420373</t>
  </si>
  <si>
    <t>https://www.gem.wiki/Gaildorf_wind_farm</t>
  </si>
  <si>
    <t>Gaishecke wind farm</t>
  </si>
  <si>
    <t>Bürgerwind Gaishecke GMBH &amp; CO Betriebs</t>
  </si>
  <si>
    <t>Kleinensee</t>
  </si>
  <si>
    <t>L100000913785</t>
  </si>
  <si>
    <t>G100000917129</t>
  </si>
  <si>
    <t>MaStR: SEE949522111996</t>
  </si>
  <si>
    <t>https://www.gem.wiki/Gaishecke_wind_farm</t>
  </si>
  <si>
    <t>G100001062008</t>
  </si>
  <si>
    <t>MaStR: SEE991003107165</t>
  </si>
  <si>
    <t>Galgenberg wind farm</t>
  </si>
  <si>
    <t>Westpfalz-Galgenberg</t>
  </si>
  <si>
    <t>L100000912392</t>
  </si>
  <si>
    <t>G100000915496</t>
  </si>
  <si>
    <t>https://www.gem.wiki/Galgenberg_wind_farm</t>
  </si>
  <si>
    <t>Galgenhöh wind farm</t>
  </si>
  <si>
    <t>St. Bernhard, Galgenhöhe wind farm</t>
  </si>
  <si>
    <t>Bürgerenergie Windpark auf der Galgenhöh</t>
  </si>
  <si>
    <t>Sankt Bernhard</t>
  </si>
  <si>
    <t>Landkreis Hildburghausen</t>
  </si>
  <si>
    <t>L100000909868</t>
  </si>
  <si>
    <t>G100000912660</t>
  </si>
  <si>
    <t>MaStR: SEE981400410357</t>
  </si>
  <si>
    <t>https://www.gem.wiki/Galgenhöh_wind_farm</t>
  </si>
  <si>
    <t>Gallun wind farm</t>
  </si>
  <si>
    <t>Mittenwalde</t>
  </si>
  <si>
    <t>L100000907856</t>
  </si>
  <si>
    <t>G100000910528</t>
  </si>
  <si>
    <t>https://www.gem.wiki/Gallun_wind_farm</t>
  </si>
  <si>
    <t>Gangloffsömmern wind farm</t>
  </si>
  <si>
    <t>UW Gangloffsömmern</t>
  </si>
  <si>
    <t>Kyffhäuserkreis</t>
  </si>
  <si>
    <t>L100000915235</t>
  </si>
  <si>
    <t>G100000918856</t>
  </si>
  <si>
    <t>https://www.gem.wiki/Gangloffsömmern_wind_farm</t>
  </si>
  <si>
    <t>Ganzer wind farm</t>
  </si>
  <si>
    <t>Ganzer</t>
  </si>
  <si>
    <t>Wusterhausen/Dosse</t>
  </si>
  <si>
    <t>L100000907858</t>
  </si>
  <si>
    <t>G100000910530</t>
  </si>
  <si>
    <t>https://www.gem.wiki/Ganzer_wind_farm</t>
  </si>
  <si>
    <t>Garlipp (NeXtWind) wind farm</t>
  </si>
  <si>
    <t>Garlipp</t>
  </si>
  <si>
    <t>L100001053987</t>
  </si>
  <si>
    <t>G100001061784</t>
  </si>
  <si>
    <t>MaStR: SEE987847418444</t>
  </si>
  <si>
    <t>https://www.gem.wiki/Garlipp_(NeXtWind)_wind_farm</t>
  </si>
  <si>
    <t>Garlipp wind farm</t>
  </si>
  <si>
    <t>EKZ Renewables</t>
  </si>
  <si>
    <t>L100000907861</t>
  </si>
  <si>
    <t>G100000913067</t>
  </si>
  <si>
    <t>https://www.gem.wiki/Garlipp_wind_farm</t>
  </si>
  <si>
    <t>G100000910533</t>
  </si>
  <si>
    <t>MaStR: SEE924293476956</t>
  </si>
  <si>
    <t>Garnholt wind farm</t>
  </si>
  <si>
    <t>Westerstede</t>
  </si>
  <si>
    <t>L100001053988</t>
  </si>
  <si>
    <t>G100001061785</t>
  </si>
  <si>
    <t>MaStR: SEE998286058351</t>
  </si>
  <si>
    <t>https://www.gem.wiki/Garnholt_wind_farm</t>
  </si>
  <si>
    <t>Gau-Bickelheim wind farm</t>
  </si>
  <si>
    <t>Flonheim</t>
  </si>
  <si>
    <t>L100000914063</t>
  </si>
  <si>
    <t>G100000917441</t>
  </si>
  <si>
    <t>MaStR: SEE994191758942</t>
  </si>
  <si>
    <t>https://www.gem.wiki/Gau-Bickelheim_wind_farm</t>
  </si>
  <si>
    <t>RheinhessenWind</t>
  </si>
  <si>
    <t>G100000924671</t>
  </si>
  <si>
    <t>MaStR: SEE901987529129</t>
  </si>
  <si>
    <t>G100000924672</t>
  </si>
  <si>
    <t>MaStR: SEE992517028120</t>
  </si>
  <si>
    <t>RP3/3b</t>
  </si>
  <si>
    <t>Wiwi Consult</t>
  </si>
  <si>
    <t>G100001004465</t>
  </si>
  <si>
    <t>MaStR: SEE995575512013</t>
  </si>
  <si>
    <t>Gaugshausen wind farm</t>
  </si>
  <si>
    <t>WP Burgberg Projekt I</t>
  </si>
  <si>
    <t>L100000910820</t>
  </si>
  <si>
    <t>G100000913719</t>
  </si>
  <si>
    <t>MaStR: SEE954470729544</t>
  </si>
  <si>
    <t>https://www.gem.wiki/Gaugshausen_wind_farm</t>
  </si>
  <si>
    <t>Gebersreuth wind farm</t>
  </si>
  <si>
    <t>Primus Energie</t>
  </si>
  <si>
    <t>Primus Energie GmbH [100%]</t>
  </si>
  <si>
    <t>Saale-Orla-Kreis</t>
  </si>
  <si>
    <t>L100000912394</t>
  </si>
  <si>
    <t>G100000915498</t>
  </si>
  <si>
    <t>MaStR: SEE902825160917</t>
  </si>
  <si>
    <t>https://www.gem.wiki/Gebersreuth_wind_farm</t>
  </si>
  <si>
    <t>Gebhardshain wind farm</t>
  </si>
  <si>
    <t>Altus Group</t>
  </si>
  <si>
    <t>Landkreis Altenkirchen</t>
  </si>
  <si>
    <t>L100000910540</t>
  </si>
  <si>
    <t>G100000913408</t>
  </si>
  <si>
    <t>https://www.gem.wiki/Gebhardshain_wind_farm</t>
  </si>
  <si>
    <t>Gebstedt wind farm</t>
  </si>
  <si>
    <t>Windpark Gebstedt</t>
  </si>
  <si>
    <t>PNE AG [50%]</t>
  </si>
  <si>
    <t>L100000920099</t>
  </si>
  <si>
    <t>G100000924673</t>
  </si>
  <si>
    <t>MaStR: SEE980258892216</t>
  </si>
  <si>
    <t>https://www.gem.wiki/Gebstedt_wind_farm</t>
  </si>
  <si>
    <t>2023/03/16</t>
  </si>
  <si>
    <t>Geeste (Cuxhaven) wind farm</t>
  </si>
  <si>
    <t>Wittgeeste wind farm</t>
  </si>
  <si>
    <t>L100000911553</t>
  </si>
  <si>
    <t>G100000914546</t>
  </si>
  <si>
    <t>https://www.gem.wiki/Geeste_(Cuxhaven)_wind_farm</t>
  </si>
  <si>
    <t>Geeste (Emsland) wind farm</t>
  </si>
  <si>
    <t>Viridis Energy Solutions LLC [100%]</t>
  </si>
  <si>
    <t>L100000907862</t>
  </si>
  <si>
    <t>G100000910534</t>
  </si>
  <si>
    <t>MaStR: SEE970370092267</t>
  </si>
  <si>
    <t>https://www.gem.wiki/Geeste_(Emsland)_wind_farm</t>
  </si>
  <si>
    <t>Gefell wind farm</t>
  </si>
  <si>
    <t>Neue Reuth wind farm</t>
  </si>
  <si>
    <t>L100000912395</t>
  </si>
  <si>
    <t>G100000915499</t>
  </si>
  <si>
    <t>https://www.gem.wiki/Gefell_wind_farm</t>
  </si>
  <si>
    <t>Gehlenberg wind farm</t>
  </si>
  <si>
    <t>L100000913694</t>
  </si>
  <si>
    <t>G100000917024</t>
  </si>
  <si>
    <t>https://www.gem.wiki/Gehlenberg_wind_farm</t>
  </si>
  <si>
    <t>Gehrde wind farm</t>
  </si>
  <si>
    <t>Landwind Group [100%]</t>
  </si>
  <si>
    <t>Gehrde</t>
  </si>
  <si>
    <t>L100000908899</t>
  </si>
  <si>
    <t>G100000911626</t>
  </si>
  <si>
    <t>https://www.gem.wiki/Gehrde_wind_farm</t>
  </si>
  <si>
    <t>Gehrden wind farm</t>
  </si>
  <si>
    <t>Region Hannover</t>
  </si>
  <si>
    <t>L100000907863</t>
  </si>
  <si>
    <t>G100000910535</t>
  </si>
  <si>
    <t>MaStR: SEE946148348430</t>
  </si>
  <si>
    <t>https://www.gem.wiki/Gehrden_wind_farm</t>
  </si>
  <si>
    <t>Geilenkirchen Lindern wind farm</t>
  </si>
  <si>
    <t>Windpark Geilenkirchen Lindern</t>
  </si>
  <si>
    <t>Geilenkirchen</t>
  </si>
  <si>
    <t>Kreis Heinsberg</t>
  </si>
  <si>
    <t>L100000909869</t>
  </si>
  <si>
    <t>G100000912661</t>
  </si>
  <si>
    <t>MaStR: SEE999566778129</t>
  </si>
  <si>
    <t>https://www.gem.wiki/Geilenkirchen_Lindern_wind_farm</t>
  </si>
  <si>
    <t>Geisberg wind farm</t>
  </si>
  <si>
    <t>3P Energieplan GmbH [100%]</t>
  </si>
  <si>
    <t>Mossautal</t>
  </si>
  <si>
    <t>Odenwaldkreis</t>
  </si>
  <si>
    <t>L100000908900</t>
  </si>
  <si>
    <t>G100000911627</t>
  </si>
  <si>
    <t>https://www.gem.wiki/Geisberg_wind_farm</t>
  </si>
  <si>
    <t>Geldern Nord wind farm</t>
  </si>
  <si>
    <t>Kapellen</t>
  </si>
  <si>
    <t>L100001053989</t>
  </si>
  <si>
    <t>G100001061786</t>
  </si>
  <si>
    <t>MaStR: SEE965486204161</t>
  </si>
  <si>
    <t>https://www.gem.wiki/Geldern_Nord_wind_farm</t>
  </si>
  <si>
    <t>Geldern wind farm</t>
  </si>
  <si>
    <t>WPGEL</t>
  </si>
  <si>
    <t>Grünwerke</t>
  </si>
  <si>
    <t>L100000920100</t>
  </si>
  <si>
    <t>G100000924674</t>
  </si>
  <si>
    <t>MaStR: SEE905422651260</t>
  </si>
  <si>
    <t>https://www.gem.wiki/Geldern_wind_farm</t>
  </si>
  <si>
    <t>Gelderner Heide wind farm</t>
  </si>
  <si>
    <t>Vernum</t>
  </si>
  <si>
    <t>L100001053990</t>
  </si>
  <si>
    <t>G100001061787</t>
  </si>
  <si>
    <t>MaStR: SEE933313869371</t>
  </si>
  <si>
    <t>https://www.gem.wiki/Gelderner_Heide_wind_farm</t>
  </si>
  <si>
    <t>Gemünden wind farm</t>
  </si>
  <si>
    <t>L100000910821</t>
  </si>
  <si>
    <t>G100000913721</t>
  </si>
  <si>
    <t>MaStR: SEE935358147582</t>
  </si>
  <si>
    <t>https://www.gem.wiki/Gemünden_wind_farm</t>
  </si>
  <si>
    <t>Gennaker wind farm</t>
  </si>
  <si>
    <t>Skyborn Renewables GmbH</t>
  </si>
  <si>
    <t>L100000916278</t>
  </si>
  <si>
    <t>G100000920089</t>
  </si>
  <si>
    <t>https://www.gem.wiki/Gennaker_wind_farm</t>
  </si>
  <si>
    <t>GEOFReE Offshore Wind Park</t>
  </si>
  <si>
    <t>L100000912620</t>
  </si>
  <si>
    <t>G100000915751</t>
  </si>
  <si>
    <t>https://www.gem.wiki/GEOFReE_Offshore_Wind_Park</t>
  </si>
  <si>
    <t>Georgsfeld wind farm</t>
  </si>
  <si>
    <t>Bürgerwindpark Georgsfeld GmbH &amp; Co KG [100%]</t>
  </si>
  <si>
    <t>L100000911056</t>
  </si>
  <si>
    <t>G100000913990</t>
  </si>
  <si>
    <t>https://www.gem.wiki/Georgsfeld_wind_farm</t>
  </si>
  <si>
    <t>Gerbstedt-Ihlewitz wind farm</t>
  </si>
  <si>
    <t>L100000909870</t>
  </si>
  <si>
    <t>G100000912662</t>
  </si>
  <si>
    <t>https://www.gem.wiki/Gerbstedt-Ihlewitz_wind_farm</t>
  </si>
  <si>
    <t>G100000915752</t>
  </si>
  <si>
    <t>2023/03/30</t>
  </si>
  <si>
    <t>RP-2021</t>
  </si>
  <si>
    <t>Windpark Gerbstedt Repowering</t>
  </si>
  <si>
    <t>G100000916501</t>
  </si>
  <si>
    <t>MaStR: SEE999409835842</t>
  </si>
  <si>
    <t>Gerdau-Schwienau wind farm</t>
  </si>
  <si>
    <t>Gerdau wind farm (Phase RP-2018)</t>
  </si>
  <si>
    <t>L100000908430</t>
  </si>
  <si>
    <t>G100000911130</t>
  </si>
  <si>
    <t>https://www.gem.wiki/Gerdau-Schwienau_wind_farm</t>
  </si>
  <si>
    <t>RP-2018</t>
  </si>
  <si>
    <t>G100000915110</t>
  </si>
  <si>
    <t>MaStR: SEE920150068746</t>
  </si>
  <si>
    <t>Gerdshagen wind farm</t>
  </si>
  <si>
    <t>L100000908901</t>
  </si>
  <si>
    <t>G100000911628</t>
  </si>
  <si>
    <t>MaStR: SEE981853327479</t>
  </si>
  <si>
    <t>https://www.gem.wiki/Gerdshagen_wind_farm</t>
  </si>
  <si>
    <t>Gerdshagen-Rapshagen wind farm</t>
  </si>
  <si>
    <t>Gerdshagen WKN wind farm</t>
  </si>
  <si>
    <t>L100000909871</t>
  </si>
  <si>
    <t>G100000912663</t>
  </si>
  <si>
    <t>https://www.gem.wiki/Gerdshagen-Rapshagen_wind_farm</t>
  </si>
  <si>
    <t>Gerichtstetten wind farm</t>
  </si>
  <si>
    <t>Bürgerwindpark Gerichtstetten EINS</t>
  </si>
  <si>
    <t>L100000910822</t>
  </si>
  <si>
    <t>G100000913722</t>
  </si>
  <si>
    <t>MaStR: SEE970472481372</t>
  </si>
  <si>
    <t>https://www.gem.wiki/Gerichtstetten_wind_farm</t>
  </si>
  <si>
    <t>Gesater Wald wind farm</t>
  </si>
  <si>
    <t>Windsbach</t>
  </si>
  <si>
    <t>L100000908903</t>
  </si>
  <si>
    <t>G100000911630</t>
  </si>
  <si>
    <t>MaStR: SEE933425351320</t>
  </si>
  <si>
    <t>https://www.gem.wiki/Gesater_Wald_wind_farm</t>
  </si>
  <si>
    <t>Gescher TP Süd wind farm</t>
  </si>
  <si>
    <t>Gescher Bürgerwind</t>
  </si>
  <si>
    <t>L100000912053</t>
  </si>
  <si>
    <t>G100000915111</t>
  </si>
  <si>
    <t>MaStR: SEE917219966907</t>
  </si>
  <si>
    <t>https://www.gem.wiki/Gescher_TP_Süd_wind_farm</t>
  </si>
  <si>
    <t>Gescherwind wind farm</t>
  </si>
  <si>
    <t>BB Group</t>
  </si>
  <si>
    <t>Glockenstadt Energiegenossenschaft eG; Gescher Bürgerwind GmbH &amp; Co KG</t>
  </si>
  <si>
    <t>L100000910823</t>
  </si>
  <si>
    <t>G100000913723</t>
  </si>
  <si>
    <t>https://www.gem.wiki/Gescherwind_wind_farm</t>
  </si>
  <si>
    <t>Gettruper wind farm</t>
  </si>
  <si>
    <t>Senden</t>
  </si>
  <si>
    <t>L100001053991</t>
  </si>
  <si>
    <t>G100001061788</t>
  </si>
  <si>
    <t>MaStR: SEE912416171048</t>
  </si>
  <si>
    <t>https://www.gem.wiki/Gettruper_wind_farm</t>
  </si>
  <si>
    <t>Gevensleben (Landwind) wind farm</t>
  </si>
  <si>
    <t>Winnigstedt wind farm (Phase 1)</t>
  </si>
  <si>
    <t>L100000907866</t>
  </si>
  <si>
    <t>G100000910539</t>
  </si>
  <si>
    <t>https://www.gem.wiki/Gevensleben_(Landwind)_wind_farm</t>
  </si>
  <si>
    <t>G100000924675</t>
  </si>
  <si>
    <t>MaStR: SEE979896803883</t>
  </si>
  <si>
    <t>Gevensleben-Winnigstedt wind farm</t>
  </si>
  <si>
    <t>Winnigstedt</t>
  </si>
  <si>
    <t>Volkswind GmbH [100%]</t>
  </si>
  <si>
    <t>L100000907867</t>
  </si>
  <si>
    <t>G100000910540</t>
  </si>
  <si>
    <t>https://www.gem.wiki/Gevensleben-Winnigstedt_wind_farm</t>
  </si>
  <si>
    <t>G100000910541</t>
  </si>
  <si>
    <t>Gieboldehausen wind farm</t>
  </si>
  <si>
    <t>UKB Umweltgerechte Kraftanlagen Betriebsführung</t>
  </si>
  <si>
    <t>Landkreis Göttingen</t>
  </si>
  <si>
    <t>L100000913125</t>
  </si>
  <si>
    <t>G100000916346</t>
  </si>
  <si>
    <t>MaStR: SEE973525112162</t>
  </si>
  <si>
    <t>https://www.gem.wiki/Gieboldehausen_wind_farm</t>
  </si>
  <si>
    <t>Gielert wind farm</t>
  </si>
  <si>
    <t>ABO Wind WP Gielert</t>
  </si>
  <si>
    <t>L100000920101</t>
  </si>
  <si>
    <t>G100000924676</t>
  </si>
  <si>
    <t>MaStR: SEE992982422300</t>
  </si>
  <si>
    <t>https://www.gem.wiki/Gielert_wind_farm</t>
  </si>
  <si>
    <t>Giersleben wind farm</t>
  </si>
  <si>
    <t>L100000908906</t>
  </si>
  <si>
    <t>G100000911633</t>
  </si>
  <si>
    <t>https://www.gem.wiki/Giersleben_wind_farm</t>
  </si>
  <si>
    <t>Gilmerdingen wind farm</t>
  </si>
  <si>
    <t>L100000908908</t>
  </si>
  <si>
    <t>G100000911635</t>
  </si>
  <si>
    <t>MaStR: SEE901243986062</t>
  </si>
  <si>
    <t>https://www.gem.wiki/Gilmerdingen_wind_farm</t>
  </si>
  <si>
    <t>Glandorf wind farm</t>
  </si>
  <si>
    <t>L100000908431</t>
  </si>
  <si>
    <t>G100000911131</t>
  </si>
  <si>
    <t>MaStR: SEE936718348625</t>
  </si>
  <si>
    <t>https://www.gem.wiki/Glandorf_wind_farm</t>
  </si>
  <si>
    <t>Glane wind farm</t>
  </si>
  <si>
    <t>L100000920102</t>
  </si>
  <si>
    <t>G100000924677</t>
  </si>
  <si>
    <t>MaStR: SEE909769046444</t>
  </si>
  <si>
    <t>https://www.gem.wiki/Glane_wind_farm</t>
  </si>
  <si>
    <t>Glasewitz wind farm</t>
  </si>
  <si>
    <t>L100000911058</t>
  </si>
  <si>
    <t>G100000913992</t>
  </si>
  <si>
    <t>https://www.gem.wiki/Glasewitz_wind_farm</t>
  </si>
  <si>
    <t>Glienicke wind farm</t>
  </si>
  <si>
    <t>L100000910240</t>
  </si>
  <si>
    <t>G100000913075</t>
  </si>
  <si>
    <t>MaStR: SEE932434116319</t>
  </si>
  <si>
    <t>https://www.gem.wiki/Glienicke_wind_farm</t>
  </si>
  <si>
    <t>Global Tech wind farm</t>
  </si>
  <si>
    <t>Global Tech I Offshore Wind</t>
  </si>
  <si>
    <t>L100000916166</t>
  </si>
  <si>
    <t>G100000919956</t>
  </si>
  <si>
    <t>World Resources Institute: WRI1025865</t>
  </si>
  <si>
    <t>https://www.gem.wiki/Global_Tech_wind_farm</t>
  </si>
  <si>
    <t>Gnannenweiler Windnetz wind farm</t>
  </si>
  <si>
    <t>Bürgerwindrad Gnannenweiler</t>
  </si>
  <si>
    <t>L100001004294</t>
  </si>
  <si>
    <t>G100001005010</t>
  </si>
  <si>
    <t>MaStR: SEE951866326868</t>
  </si>
  <si>
    <t>https://www.gem.wiki/Gnannenweiler_Windnetz_wind_farm</t>
  </si>
  <si>
    <t>Gnissau wind farm</t>
  </si>
  <si>
    <t>Ahrensbök</t>
  </si>
  <si>
    <t>L100000907869</t>
  </si>
  <si>
    <t>G100000910543</t>
  </si>
  <si>
    <t>https://www.gem.wiki/Gnissau_wind_farm</t>
  </si>
  <si>
    <t>Gode wind farm</t>
  </si>
  <si>
    <t>Gode Wind 3 &amp; 4 (Phase 3)</t>
  </si>
  <si>
    <t>Glennmont Partners [25%]; Ørsted A/S [50%]; Renewables Infrastructure Group LTD (TRIG) [25%]</t>
  </si>
  <si>
    <t>Norderney</t>
  </si>
  <si>
    <t>L100000916032</t>
  </si>
  <si>
    <t>G100000919908</t>
  </si>
  <si>
    <t>World Resources Institute: WRI1025855</t>
  </si>
  <si>
    <t>MaStR: SEE997555435541</t>
  </si>
  <si>
    <t>https://www.gem.wiki/Gode_wind_farm</t>
  </si>
  <si>
    <t>Ørsted A/S [50%]; German Pension Funds [50%]</t>
  </si>
  <si>
    <t>G100000919813</t>
  </si>
  <si>
    <t>MaStR: SEE996845314085</t>
  </si>
  <si>
    <t>2024/10/15</t>
  </si>
  <si>
    <t>G100000919799</t>
  </si>
  <si>
    <t>MaStR: SEE990993208913</t>
  </si>
  <si>
    <t>Gohlocher Wald wind farm</t>
  </si>
  <si>
    <t>MontanWind Windpark Gohlocher Wald</t>
  </si>
  <si>
    <t>Landkreis Saarlouis</t>
  </si>
  <si>
    <t>Saarland</t>
  </si>
  <si>
    <t>L100000908910</t>
  </si>
  <si>
    <t>G100000911637</t>
  </si>
  <si>
    <t>https://www.gem.wiki/Gohlocher_Wald_wind_farm</t>
  </si>
  <si>
    <t>Goldbach wind farm</t>
  </si>
  <si>
    <t>L100000912057</t>
  </si>
  <si>
    <t>G100000915116</t>
  </si>
  <si>
    <t>https://www.gem.wiki/Goldbach_wind_farm</t>
  </si>
  <si>
    <t>Gölenkamp-Haftenkamp wind farm</t>
  </si>
  <si>
    <t>Windpark Gölenkamp-Haftenkamp</t>
  </si>
  <si>
    <t>L100000908911</t>
  </si>
  <si>
    <t>G100000911638</t>
  </si>
  <si>
    <t>https://www.gem.wiki/Gölenkamp-Haftenkamp_wind_farm</t>
  </si>
  <si>
    <t>Gölenkamp-Wilsum wind farm</t>
  </si>
  <si>
    <t>Gö-Ha (Phase 2), Gö-Wi (Phase 1)</t>
  </si>
  <si>
    <t>L100000908912</t>
  </si>
  <si>
    <t>G100000913994</t>
  </si>
  <si>
    <t>MaStR: SEE912257031334</t>
  </si>
  <si>
    <t>https://www.gem.wiki/Gölenkamp-Wilsum_wind_farm</t>
  </si>
  <si>
    <t>G100000911639</t>
  </si>
  <si>
    <t>MaStR: SEE929631014425</t>
  </si>
  <si>
    <t>Gollenberg wind farm</t>
  </si>
  <si>
    <t>Landkreis Germersheim</t>
  </si>
  <si>
    <t>L100000911555</t>
  </si>
  <si>
    <t>G100000914548</t>
  </si>
  <si>
    <t>MaStR: SEE947222532851</t>
  </si>
  <si>
    <t>https://www.gem.wiki/Gollenberg_wind_farm</t>
  </si>
  <si>
    <t>Göllheimer Wald wind farm</t>
  </si>
  <si>
    <t>Göllheim wind farm</t>
  </si>
  <si>
    <t>Pfalzwind GmbH [100%]</t>
  </si>
  <si>
    <t>L100000909539</t>
  </si>
  <si>
    <t>G100000912297</t>
  </si>
  <si>
    <t>https://www.gem.wiki/Göllheimer_Wald_wind_farm</t>
  </si>
  <si>
    <t>Gollhofen-Rodheim wind farm</t>
  </si>
  <si>
    <t>Okoenergie</t>
  </si>
  <si>
    <t>Landkreis Neustadt an der Aisch-Bad Windsheim</t>
  </si>
  <si>
    <t>L100000909874</t>
  </si>
  <si>
    <t>G100000912666</t>
  </si>
  <si>
    <t>https://www.gem.wiki/Gollhofen-Rodheim_wind_farm</t>
  </si>
  <si>
    <t>Gollmitz wind farm</t>
  </si>
  <si>
    <t>WP Schönermark (Phase 1)</t>
  </si>
  <si>
    <t>Eno Energy</t>
  </si>
  <si>
    <t>Gollmitz</t>
  </si>
  <si>
    <t>L100000911556</t>
  </si>
  <si>
    <t>G100000914549</t>
  </si>
  <si>
    <t>MaStR: SEE943463193158</t>
  </si>
  <si>
    <t>https://www.gem.wiki/Gollmitz_wind_farm</t>
  </si>
  <si>
    <t>G100001062009</t>
  </si>
  <si>
    <t>MaStR: SEE954620401429</t>
  </si>
  <si>
    <t>Gollmitz-Schönermark wind farm</t>
  </si>
  <si>
    <t>L100000909540</t>
  </si>
  <si>
    <t>G100000912298</t>
  </si>
  <si>
    <t>https://www.gem.wiki/Gollmitz-Schönermark_wind_farm</t>
  </si>
  <si>
    <t>Göllnitz wind farm</t>
  </si>
  <si>
    <t>AREF Windpark Göllnitz</t>
  </si>
  <si>
    <t>L100000907871</t>
  </si>
  <si>
    <t>G100000910545</t>
  </si>
  <si>
    <t>MaStR: SEE971545752474</t>
  </si>
  <si>
    <t>https://www.gem.wiki/Göllnitz_wind_farm</t>
  </si>
  <si>
    <t>Göllnitz-Lieskau-Rehain wind farm</t>
  </si>
  <si>
    <t>UKA Gollnitz</t>
  </si>
  <si>
    <t>L100000909541</t>
  </si>
  <si>
    <t>G100000918179</t>
  </si>
  <si>
    <t>https://www.gem.wiki/Göllnitz-Lieskau-Rehain_wind_farm</t>
  </si>
  <si>
    <t>G100000912299</t>
  </si>
  <si>
    <t>G100000916075</t>
  </si>
  <si>
    <t>Göllnitz-West wind farm</t>
  </si>
  <si>
    <t>UGE Göllnitz-West Eins &amp; UGE Göllnitz-West Zwei</t>
  </si>
  <si>
    <t>Allianz</t>
  </si>
  <si>
    <t>L100000912398</t>
  </si>
  <si>
    <t>G100000915502</t>
  </si>
  <si>
    <t>MaStR: SEE903184271115</t>
  </si>
  <si>
    <t>https://www.gem.wiki/Göllnitz-West_wind_farm</t>
  </si>
  <si>
    <t>Golzow wind farm</t>
  </si>
  <si>
    <t>Germania</t>
  </si>
  <si>
    <t>CPC Germania GmbH &amp; Co KG [100%]</t>
  </si>
  <si>
    <t>L100000912784</t>
  </si>
  <si>
    <t>G100000915941</t>
  </si>
  <si>
    <t>https://www.gem.wiki/Golzow_wind_farm</t>
  </si>
  <si>
    <t>Golzwarden wind farm</t>
  </si>
  <si>
    <t>L100000911060</t>
  </si>
  <si>
    <t>G100000913995</t>
  </si>
  <si>
    <t>MaStR: SEE903656961452</t>
  </si>
  <si>
    <t>https://www.gem.wiki/Golzwarden_wind_farm</t>
  </si>
  <si>
    <t>Gommern wind farm</t>
  </si>
  <si>
    <t>Windkraft Gommern</t>
  </si>
  <si>
    <t>L100000911062</t>
  </si>
  <si>
    <t>G100000913997</t>
  </si>
  <si>
    <t>MaStR: SEE915905380655</t>
  </si>
  <si>
    <t>https://www.gem.wiki/Gommern_wind_farm</t>
  </si>
  <si>
    <t>Gönnebek wind farm</t>
  </si>
  <si>
    <t>L100001004258</t>
  </si>
  <si>
    <t>G100001004957</t>
  </si>
  <si>
    <t>MaStR: SEE903432915136</t>
  </si>
  <si>
    <t>https://www.gem.wiki/Gönnebek_wind_farm</t>
  </si>
  <si>
    <t>G100001051698</t>
  </si>
  <si>
    <t>MaStR: SEE985073316794</t>
  </si>
  <si>
    <t>Görike wind farm</t>
  </si>
  <si>
    <t>L100000920103</t>
  </si>
  <si>
    <t>G100000924678</t>
  </si>
  <si>
    <t>https://www.gem.wiki/Görike_wind_farm</t>
  </si>
  <si>
    <t>Görike-Schönhagen wind farm</t>
  </si>
  <si>
    <t>Windenergie Neuruppin</t>
  </si>
  <si>
    <t>L100000913030</t>
  </si>
  <si>
    <t>G100000916235</t>
  </si>
  <si>
    <t>https://www.gem.wiki/Görike-Schönhagen_wind_farm</t>
  </si>
  <si>
    <t>Görike-Söllenthin wind farm</t>
  </si>
  <si>
    <t>L100000911557</t>
  </si>
  <si>
    <t>G100000914550</t>
  </si>
  <si>
    <t>https://www.gem.wiki/Görike-Söllenthin_wind_farm</t>
  </si>
  <si>
    <t>Görrisau wind farm</t>
  </si>
  <si>
    <t>Windpark Görrisau</t>
  </si>
  <si>
    <t>L100000920104</t>
  </si>
  <si>
    <t>G100000924679</t>
  </si>
  <si>
    <t>MaStR: SEE982838147990</t>
  </si>
  <si>
    <t>https://www.gem.wiki/Görrisau_wind_farm</t>
  </si>
  <si>
    <t>Görzig Ost wind farm</t>
  </si>
  <si>
    <t>L100000909875</t>
  </si>
  <si>
    <t>G100000912667</t>
  </si>
  <si>
    <t>https://www.gem.wiki/Görzig_Ost_wind_farm</t>
  </si>
  <si>
    <t>Grabow-Reesen wind farm</t>
  </si>
  <si>
    <t>Windpark GMBH &amp; CO Grabow-Reesen</t>
  </si>
  <si>
    <t>L100000911064</t>
  </si>
  <si>
    <t>G100000913999</t>
  </si>
  <si>
    <t>MaStR: SEE982146826297</t>
  </si>
  <si>
    <t>https://www.gem.wiki/Grabow-Reesen_wind_farm</t>
  </si>
  <si>
    <t>Gramzow wind farm</t>
  </si>
  <si>
    <t>L100000910825</t>
  </si>
  <si>
    <t>G100000913725</t>
  </si>
  <si>
    <t>MaStR: SEE953468609424</t>
  </si>
  <si>
    <t>https://www.gem.wiki/Gramzow_wind_farm</t>
  </si>
  <si>
    <t>Gransee wind farm</t>
  </si>
  <si>
    <t>Gransee</t>
  </si>
  <si>
    <t>L100000909878</t>
  </si>
  <si>
    <t>G100000912671</t>
  </si>
  <si>
    <t>https://www.gem.wiki/Gransee_wind_farm</t>
  </si>
  <si>
    <t>Grapzow wind farm</t>
  </si>
  <si>
    <t>Grapzow-Kurzlaufer</t>
  </si>
  <si>
    <t>Deutsche WindGuard; InnoVent Group</t>
  </si>
  <si>
    <t>L100000911066</t>
  </si>
  <si>
    <t>G100000914001</t>
  </si>
  <si>
    <t>https://www.gem.wiki/Grapzow_wind_farm</t>
  </si>
  <si>
    <t>2023/04/10</t>
  </si>
  <si>
    <t>Grassau wind farm</t>
  </si>
  <si>
    <t>Schinne-Grassau wind farm</t>
  </si>
  <si>
    <t>Schinne Windenergie</t>
  </si>
  <si>
    <t>L100000920105</t>
  </si>
  <si>
    <t>G100000924680</t>
  </si>
  <si>
    <t>MaStR: SEE994068182047</t>
  </si>
  <si>
    <t>https://www.gem.wiki/Grassau_wind_farm</t>
  </si>
  <si>
    <t>Schinne Windenergie II</t>
  </si>
  <si>
    <t>G100000924681</t>
  </si>
  <si>
    <t>MaStR: SEE941898815201</t>
  </si>
  <si>
    <t>Grebbin Süd wind farm</t>
  </si>
  <si>
    <t>L100000908922</t>
  </si>
  <si>
    <t>G100000911649</t>
  </si>
  <si>
    <t>https://www.gem.wiki/Grebbin_Süd_wind_farm</t>
  </si>
  <si>
    <t>Grebenau wind farm</t>
  </si>
  <si>
    <t>L100000909542</t>
  </si>
  <si>
    <t>G100000912300</t>
  </si>
  <si>
    <t>MaStR: SEE943461798775</t>
  </si>
  <si>
    <t>https://www.gem.wiki/Grebenau_wind_farm</t>
  </si>
  <si>
    <t>Greifenhain wind farm</t>
  </si>
  <si>
    <t>Drebkau-Casel</t>
  </si>
  <si>
    <t>Windpark Greifenhain</t>
  </si>
  <si>
    <t>Drebkau</t>
  </si>
  <si>
    <t>L100000911560</t>
  </si>
  <si>
    <t>G100000914553</t>
  </si>
  <si>
    <t>https://www.gem.wiki/Greifenhain_wind_farm</t>
  </si>
  <si>
    <t>Greiner Eck wind farm</t>
  </si>
  <si>
    <t>Windpark Greiner Eck</t>
  </si>
  <si>
    <t>L100000910244</t>
  </si>
  <si>
    <t>G100000913079</t>
  </si>
  <si>
    <t>MaStR: SEE955890632506</t>
  </si>
  <si>
    <t>https://www.gem.wiki/Greiner_Eck_wind_farm</t>
  </si>
  <si>
    <t>Gremersdorf wind farm</t>
  </si>
  <si>
    <t>Windpark Neur.-Rossee</t>
  </si>
  <si>
    <t>Windpark Neuratjensdorf-Rossee GmbH &amp; Co KG [100%]</t>
  </si>
  <si>
    <t>L100000912402</t>
  </si>
  <si>
    <t>G100000915507</t>
  </si>
  <si>
    <t>MaStR: SEE902175689083</t>
  </si>
  <si>
    <t>https://www.gem.wiki/Gremersdorf_wind_farm</t>
  </si>
  <si>
    <t>Greußen wind farm</t>
  </si>
  <si>
    <t>L100000912058</t>
  </si>
  <si>
    <t>G100000915117</t>
  </si>
  <si>
    <t>MaStR: SEE970500956421</t>
  </si>
  <si>
    <t>https://www.gem.wiki/Greußen_wind_farm</t>
  </si>
  <si>
    <t>G100001004959</t>
  </si>
  <si>
    <t>MaStR: SEE975158494523</t>
  </si>
  <si>
    <t>Grevenbroich wind farm</t>
  </si>
  <si>
    <t>L100000920106</t>
  </si>
  <si>
    <t>G100000924682</t>
  </si>
  <si>
    <t>MaStR: SEE925234523494</t>
  </si>
  <si>
    <t>https://www.gem.wiki/Grevenbroich_wind_farm</t>
  </si>
  <si>
    <t>Grevenkop West wind farm</t>
  </si>
  <si>
    <t>Windpark Grevenkop West</t>
  </si>
  <si>
    <t>Grevenkop</t>
  </si>
  <si>
    <t>L100000910826</t>
  </si>
  <si>
    <t>G100000913726</t>
  </si>
  <si>
    <t>MaStR: SEE937381625754</t>
  </si>
  <si>
    <t>https://www.gem.wiki/Grevenkop_West_wind_farm</t>
  </si>
  <si>
    <t>Grevenkop wind farm</t>
  </si>
  <si>
    <t>L100000909543</t>
  </si>
  <si>
    <t>G100000912301</t>
  </si>
  <si>
    <t>MaStR: SEE998039504876</t>
  </si>
  <si>
    <t>https://www.gem.wiki/Grevenkop_wind_farm</t>
  </si>
  <si>
    <t>Grimburg wind farm</t>
  </si>
  <si>
    <t>L100000920107</t>
  </si>
  <si>
    <t>G100000924683</t>
  </si>
  <si>
    <t>MaStR: SEE948512996766</t>
  </si>
  <si>
    <t>https://www.gem.wiki/Grimburg_wind_farm</t>
  </si>
  <si>
    <t>Grimmen-Grellenberg wind farm</t>
  </si>
  <si>
    <t>Grimmen 3, Windpark Grimmen-Grellenberg</t>
  </si>
  <si>
    <t>L100000907879</t>
  </si>
  <si>
    <t>G100000910553</t>
  </si>
  <si>
    <t>https://www.gem.wiki/Grimmen-Grellenberg_wind_farm</t>
  </si>
  <si>
    <t>Grimmen-Papenhagen wind farm</t>
  </si>
  <si>
    <t>Ungnade</t>
  </si>
  <si>
    <t>L100001053992</t>
  </si>
  <si>
    <t>G100001061789</t>
  </si>
  <si>
    <t>MaStR: SEE963419127150</t>
  </si>
  <si>
    <t>https://www.gem.wiki/Grimmen-Papenhagen_wind_farm</t>
  </si>
  <si>
    <t>Grohnde-Kirchohsen wind farm</t>
  </si>
  <si>
    <t>Windpark Emmerthal WEA 03 Betriebs-</t>
  </si>
  <si>
    <t>L100000913031</t>
  </si>
  <si>
    <t>G100000916236</t>
  </si>
  <si>
    <t>MaStR: SEE945393085596</t>
  </si>
  <si>
    <t>https://www.gem.wiki/Grohnde-Kirchohsen_wind_farm</t>
  </si>
  <si>
    <t>Grömitz wind farm</t>
  </si>
  <si>
    <t>Riepsdorf (Phase 1)</t>
  </si>
  <si>
    <t>L100000909879</t>
  </si>
  <si>
    <t>G100000912672</t>
  </si>
  <si>
    <t>MaStR: SEE990842533319</t>
  </si>
  <si>
    <t>https://www.gem.wiki/Grömitz_wind_farm</t>
  </si>
  <si>
    <t>G100000914003</t>
  </si>
  <si>
    <t>MaStR: SEE945740694457</t>
  </si>
  <si>
    <t>Gronau Epe wind farm</t>
  </si>
  <si>
    <t>Bürgerwind Gronau Epe</t>
  </si>
  <si>
    <t>L100000908432</t>
  </si>
  <si>
    <t>G100000911132</t>
  </si>
  <si>
    <t>MaStR: SEE960343364316</t>
  </si>
  <si>
    <t>https://www.gem.wiki/Gronau_Epe_wind_farm</t>
  </si>
  <si>
    <t>Gröningen wind farm</t>
  </si>
  <si>
    <t>L100000912404</t>
  </si>
  <si>
    <t>G100000915509</t>
  </si>
  <si>
    <t>https://www.gem.wiki/Gröningen_wind_farm</t>
  </si>
  <si>
    <t>Grönland-Schönmoor wind farm</t>
  </si>
  <si>
    <t>L100001004260</t>
  </si>
  <si>
    <t>G100001004960</t>
  </si>
  <si>
    <t>MaStR: SEE948725526385</t>
  </si>
  <si>
    <t>https://www.gem.wiki/Grönland-Schönmoor_wind_farm</t>
  </si>
  <si>
    <t>Groß Berßen Süd wind farm</t>
  </si>
  <si>
    <t>Agrowea</t>
  </si>
  <si>
    <t>Agrowea GmbH &amp; Co KG</t>
  </si>
  <si>
    <t>L100000920108</t>
  </si>
  <si>
    <t>G100000924684</t>
  </si>
  <si>
    <t>MaStR: SEE901679970185</t>
  </si>
  <si>
    <t>https://www.gem.wiki/Groß_Berßen_Süd_wind_farm</t>
  </si>
  <si>
    <t>Groß Bisdorf wind farm</t>
  </si>
  <si>
    <t>Infrastrukturgemeinschaft Groß Bisdorf GBR</t>
  </si>
  <si>
    <t>L100000912218</t>
  </si>
  <si>
    <t>G100000915302</t>
  </si>
  <si>
    <t>MaStR: SEE989443607079</t>
  </si>
  <si>
    <t>https://www.gem.wiki/Groß_Bisdorf_wind_farm</t>
  </si>
  <si>
    <t>Groß Buchwald-Negenharrie wind farm</t>
  </si>
  <si>
    <t>L100000910827</t>
  </si>
  <si>
    <t>G100000913727</t>
  </si>
  <si>
    <t>MaStR: SEE931659168011</t>
  </si>
  <si>
    <t>https://www.gem.wiki/Groß_Buchwald-Negenharrie_wind_farm</t>
  </si>
  <si>
    <t>Groß Chüden wind farm</t>
  </si>
  <si>
    <t>Windpark Chüden Eins</t>
  </si>
  <si>
    <t>L100000907880</t>
  </si>
  <si>
    <t>G100000910554</t>
  </si>
  <si>
    <t>MaStR: SEE914212724107</t>
  </si>
  <si>
    <t>https://www.gem.wiki/Groß_Chüden_wind_farm</t>
  </si>
  <si>
    <t>Groß Eilstorf wind farm</t>
  </si>
  <si>
    <t>Gross Eilstorf</t>
  </si>
  <si>
    <t>L100000915099</t>
  </si>
  <si>
    <t>G100000918695</t>
  </si>
  <si>
    <t>https://www.gem.wiki/Groß_Eilstorf_wind_farm</t>
  </si>
  <si>
    <t>Groß Ippener wind farm</t>
  </si>
  <si>
    <t>Grosslppener, Gross Ippener</t>
  </si>
  <si>
    <t>L100000907881</t>
  </si>
  <si>
    <t>G100000910555</t>
  </si>
  <si>
    <t>https://www.gem.wiki/Groß_Ippener_wind_farm</t>
  </si>
  <si>
    <t>Groß Leine-Klein Leine wind farm</t>
  </si>
  <si>
    <t>Gross/Klein Leine, Gross Leine-Klein Leine</t>
  </si>
  <si>
    <t>L100000910543</t>
  </si>
  <si>
    <t>G100000913412</t>
  </si>
  <si>
    <t>https://www.gem.wiki/Groß_Leine-Klein_Leine_wind_farm</t>
  </si>
  <si>
    <t>Groß Niendorf wind farm</t>
  </si>
  <si>
    <t>HSW Windpark Groß Niendorf</t>
  </si>
  <si>
    <t>L100000908924</t>
  </si>
  <si>
    <t>G100000911651</t>
  </si>
  <si>
    <t>https://www.gem.wiki/Groß_Niendorf_wind_farm</t>
  </si>
  <si>
    <t>Groß Oesingen wind farm</t>
  </si>
  <si>
    <t>L100000920109</t>
  </si>
  <si>
    <t>G100000924685</t>
  </si>
  <si>
    <t>MaStR: SEE963276165364</t>
  </si>
  <si>
    <t>https://www.gem.wiki/Groß_Oesingen_wind_farm</t>
  </si>
  <si>
    <t>Groß Pankow wind farm</t>
  </si>
  <si>
    <t>UGE Guhlsdorf Eins GmbH &amp; Co KG Umweltgerechte Energie</t>
  </si>
  <si>
    <t>L100000911069</t>
  </si>
  <si>
    <t>G100000914005</t>
  </si>
  <si>
    <t>MaStR: SEE906064827396</t>
  </si>
  <si>
    <t>https://www.gem.wiki/Groß_Pankow_wind_farm</t>
  </si>
  <si>
    <t>Groß Pinnow wind farm</t>
  </si>
  <si>
    <t>Hohenselchow-Groß Pinnow</t>
  </si>
  <si>
    <t>L100000913695</t>
  </si>
  <si>
    <t>G100000917025</t>
  </si>
  <si>
    <t>MaStR: SEE998768961612</t>
  </si>
  <si>
    <t>https://www.gem.wiki/Groß_Pinnow_wind_farm</t>
  </si>
  <si>
    <t>Groß Santersleben Süd wind farm</t>
  </si>
  <si>
    <t>Gross-Santersleben III</t>
  </si>
  <si>
    <t>Energie und Wasserversorgung Rheine</t>
  </si>
  <si>
    <t>L100000908925</t>
  </si>
  <si>
    <t>G100000911652</t>
  </si>
  <si>
    <t>https://www.gem.wiki/Groß_Santersleben_Süd_wind_farm</t>
  </si>
  <si>
    <t>Groß Welle (Helvetic) wind farm</t>
  </si>
  <si>
    <t>HelveticWind Gross Welle</t>
  </si>
  <si>
    <t>L100000911561</t>
  </si>
  <si>
    <t>G100000914554</t>
  </si>
  <si>
    <t>https://www.gem.wiki/Groß_Welle_(Helvetic)_wind_farm</t>
  </si>
  <si>
    <t>Groß Welle wind farm</t>
  </si>
  <si>
    <t>L100000909880</t>
  </si>
  <si>
    <t>G100000912673</t>
  </si>
  <si>
    <t>MaStR: SEE943179689259</t>
  </si>
  <si>
    <t>https://www.gem.wiki/Groß_Welle_wind_farm</t>
  </si>
  <si>
    <t>Groß-Ziescht wind farm</t>
  </si>
  <si>
    <t>BEE Groß Ziescht Eins</t>
  </si>
  <si>
    <t>Steinreich</t>
  </si>
  <si>
    <t>L100000909881</t>
  </si>
  <si>
    <t>G100000912674</t>
  </si>
  <si>
    <t>MaStR: SEE960642340516</t>
  </si>
  <si>
    <t>https://www.gem.wiki/Groß-Ziescht_wind_farm</t>
  </si>
  <si>
    <t>Großbardorf-Sulzfeld wind farm</t>
  </si>
  <si>
    <t>Bürgerwindenergie Großbardorf Sulzfeld</t>
  </si>
  <si>
    <t>Landkreis Rhön-Grabfeld</t>
  </si>
  <si>
    <t>L100000909544</t>
  </si>
  <si>
    <t>G100000912302</t>
  </si>
  <si>
    <t>MaStR: SEE966032058245</t>
  </si>
  <si>
    <t>https://www.gem.wiki/Großbardorf-Sulzfeld_wind_farm</t>
  </si>
  <si>
    <t>Großberndten wind farm</t>
  </si>
  <si>
    <t>L100000910245</t>
  </si>
  <si>
    <t>G100000913080</t>
  </si>
  <si>
    <t>https://www.gem.wiki/Großberndten_wind_farm</t>
  </si>
  <si>
    <t>Große Heide wind farm</t>
  </si>
  <si>
    <t>Windenergie Große Heide</t>
  </si>
  <si>
    <t>L100000920110</t>
  </si>
  <si>
    <t>G100000924686</t>
  </si>
  <si>
    <t>MaStR: SEE989593160066</t>
  </si>
  <si>
    <t>https://www.gem.wiki/Große_Heide_wind_farm</t>
  </si>
  <si>
    <t>Große Schanze wind farm</t>
  </si>
  <si>
    <t>Gross Schanze, Windpark Große Schanze Mitte and Süd</t>
  </si>
  <si>
    <t>L100000911562</t>
  </si>
  <si>
    <t>G100000914555</t>
  </si>
  <si>
    <t>MaStR: SEE985941691459</t>
  </si>
  <si>
    <t>https://www.gem.wiki/Große_Schanze_wind_farm</t>
  </si>
  <si>
    <t>Großenaspe wind farm</t>
  </si>
  <si>
    <t>Bürgerwindpark Großenaspe</t>
  </si>
  <si>
    <t>L100000920111</t>
  </si>
  <si>
    <t>G100000924687</t>
  </si>
  <si>
    <t>MaStR: SEE931936221965</t>
  </si>
  <si>
    <t>https://www.gem.wiki/Großenaspe_wind_farm</t>
  </si>
  <si>
    <t>Großenehrich wind farm</t>
  </si>
  <si>
    <t>Kirchengel</t>
  </si>
  <si>
    <t>L100000912059</t>
  </si>
  <si>
    <t>G100000915118</t>
  </si>
  <si>
    <t>https://www.gem.wiki/Großenehrich_wind_farm</t>
  </si>
  <si>
    <t>Großenwede wind farm</t>
  </si>
  <si>
    <t>Windpark Großenwede GMBH &amp; CO KG</t>
  </si>
  <si>
    <t>L100000911070</t>
  </si>
  <si>
    <t>G100000914006</t>
  </si>
  <si>
    <t>MaStR: SEE996847924862</t>
  </si>
  <si>
    <t>https://www.gem.wiki/Großenwede_wind_farm</t>
  </si>
  <si>
    <t>Großenwiehe wind farm</t>
  </si>
  <si>
    <t>Windpark Mühlenberg</t>
  </si>
  <si>
    <t>L100000907882</t>
  </si>
  <si>
    <t>G100000910556</t>
  </si>
  <si>
    <t>https://www.gem.wiki/Großenwiehe_wind_farm</t>
  </si>
  <si>
    <t>Großer Wald wind farm</t>
  </si>
  <si>
    <t>Grosser Wald, Großer Wald Hettingen/Rinschheim</t>
  </si>
  <si>
    <t>Windenergie S&amp;H GmbH [100%]</t>
  </si>
  <si>
    <t>Neckar-Odenwald-Kreis</t>
  </si>
  <si>
    <t>L100000910544</t>
  </si>
  <si>
    <t>G100000913413</t>
  </si>
  <si>
    <t>https://www.gem.wiki/Großer_Wald_wind_farm</t>
  </si>
  <si>
    <t>Großvargula wind farm</t>
  </si>
  <si>
    <t>Grossvargula (Phase 1)</t>
  </si>
  <si>
    <t>L100000912405</t>
  </si>
  <si>
    <t>G100000915510</t>
  </si>
  <si>
    <t>MaStR: SEE979349748396</t>
  </si>
  <si>
    <t>https://www.gem.wiki/Großvargula_wind_farm</t>
  </si>
  <si>
    <t>G100000924688</t>
  </si>
  <si>
    <t>MaStR: SEE964075982084</t>
  </si>
  <si>
    <t>Grube wind farm</t>
  </si>
  <si>
    <t>Windpark Grube GmbH</t>
  </si>
  <si>
    <t>L100001004261</t>
  </si>
  <si>
    <t>G100001004961</t>
  </si>
  <si>
    <t>MaStR: SEE989533706828</t>
  </si>
  <si>
    <t>https://www.gem.wiki/Grube_wind_farm</t>
  </si>
  <si>
    <t>Grünberg wind farm</t>
  </si>
  <si>
    <t>L100000913601</t>
  </si>
  <si>
    <t>G100000916915</t>
  </si>
  <si>
    <t>https://www.gem.wiki/Grünberg_wind_farm</t>
  </si>
  <si>
    <t>Grünow wind farm</t>
  </si>
  <si>
    <t>L100000909545</t>
  </si>
  <si>
    <t>G100000912303</t>
  </si>
  <si>
    <t>MaStR: SEE941853051484</t>
  </si>
  <si>
    <t>https://www.gem.wiki/Grünow_wind_farm</t>
  </si>
  <si>
    <t>2026/01/09</t>
  </si>
  <si>
    <t>Grünz wind farm</t>
  </si>
  <si>
    <t>BS Windertrag Nr 10</t>
  </si>
  <si>
    <t>L100001004262</t>
  </si>
  <si>
    <t>G100001004962</t>
  </si>
  <si>
    <t>MaStR: SEE999245020457</t>
  </si>
  <si>
    <t>https://www.gem.wiki/Grünz_wind_farm</t>
  </si>
  <si>
    <t>Grüppenbühren wind farm</t>
  </si>
  <si>
    <t>PWG GMBH &amp; CO Bürgerwindpark Grüppenbühren KG [100%]</t>
  </si>
  <si>
    <t>L100000908926</t>
  </si>
  <si>
    <t>G100000911653</t>
  </si>
  <si>
    <t>https://www.gem.wiki/Grüppenbühren_wind_farm</t>
  </si>
  <si>
    <t>Gudendorf wind farm</t>
  </si>
  <si>
    <t>Windpark Gudendorf I</t>
  </si>
  <si>
    <t>L100000920112</t>
  </si>
  <si>
    <t>G100000924689</t>
  </si>
  <si>
    <t>MaStR: SEE925682499297</t>
  </si>
  <si>
    <t>https://www.gem.wiki/Gudendorf_wind_farm</t>
  </si>
  <si>
    <t>G100001004283</t>
  </si>
  <si>
    <t>MaStR: SEE990924820917</t>
  </si>
  <si>
    <t>Gundelsheim wind farm</t>
  </si>
  <si>
    <t>L100000920113</t>
  </si>
  <si>
    <t>G100000924690</t>
  </si>
  <si>
    <t>https://www.gem.wiki/Gundelsheim_wind_farm</t>
  </si>
  <si>
    <t>Gundersheim-Bermersheim wind farm</t>
  </si>
  <si>
    <t>Windfarm Wonnegau</t>
  </si>
  <si>
    <t>L100000910247</t>
  </si>
  <si>
    <t>G100000913082</t>
  </si>
  <si>
    <t>https://www.gem.wiki/Gundersheim-Bermersheim_wind_farm</t>
  </si>
  <si>
    <t>Gundersweiler wind farm</t>
  </si>
  <si>
    <t>L100001004263</t>
  </si>
  <si>
    <t>G100001004963</t>
  </si>
  <si>
    <t>MaStR: SEE931944716668</t>
  </si>
  <si>
    <t>https://www.gem.wiki/Gunderweiler_wind_farm</t>
  </si>
  <si>
    <t>Günthersdorf wind farm</t>
  </si>
  <si>
    <t>L100000911563</t>
  </si>
  <si>
    <t>G100000914556</t>
  </si>
  <si>
    <t>https://www.gem.wiki/Günthersdorf_wind_farm</t>
  </si>
  <si>
    <t>G100000917878</t>
  </si>
  <si>
    <t>MaStR: SEE927563741327</t>
  </si>
  <si>
    <t>Gunzenhausen wind farm</t>
  </si>
  <si>
    <t>Renewable Energy Harvest Nine</t>
  </si>
  <si>
    <t>Weißenburg-Gunzenhausen</t>
  </si>
  <si>
    <t>L100000911072</t>
  </si>
  <si>
    <t>G100000914008</t>
  </si>
  <si>
    <t>MaStR: SEE989499204949</t>
  </si>
  <si>
    <t>https://www.gem.wiki/Gunzenhausen_wind_farm</t>
  </si>
  <si>
    <t>Gusenburg Süd wind farm</t>
  </si>
  <si>
    <t>JWP Jade Windpark GmbH [100%]</t>
  </si>
  <si>
    <t>Gusenburg</t>
  </si>
  <si>
    <t>Trier-Saarburg</t>
  </si>
  <si>
    <t>L100000910546</t>
  </si>
  <si>
    <t>G100000913415</t>
  </si>
  <si>
    <t>MaStR: SEE996663598674</t>
  </si>
  <si>
    <t>https://www.gem.wiki/Gusenburg_Süd_wind_farm</t>
  </si>
  <si>
    <t>Gussenstadt wind farm</t>
  </si>
  <si>
    <t>UHL Windkraft</t>
  </si>
  <si>
    <t>Landkreis Heidenheim</t>
  </si>
  <si>
    <t>L100000908929</t>
  </si>
  <si>
    <t>G100000911656</t>
  </si>
  <si>
    <t>MaStR: SEE969635605489</t>
  </si>
  <si>
    <t>https://www.gem.wiki/Gussenstadt_wind_farm</t>
  </si>
  <si>
    <t>Güstow wind farm</t>
  </si>
  <si>
    <t>GREE Güstow</t>
  </si>
  <si>
    <t>L100000911073</t>
  </si>
  <si>
    <t>G100001004416</t>
  </si>
  <si>
    <t>MaStR: SEE993487390750</t>
  </si>
  <si>
    <t>https://www.gem.wiki/Güstow_wind_farm</t>
  </si>
  <si>
    <t>2023/04/20</t>
  </si>
  <si>
    <t>G100000914009</t>
  </si>
  <si>
    <t>MaStR: SEE922714493247</t>
  </si>
  <si>
    <t>G100000924691</t>
  </si>
  <si>
    <t>MaStR: SEE952437191137</t>
  </si>
  <si>
    <t>Gut Priesholz wind farm</t>
  </si>
  <si>
    <t>Ingenieurbüro Henning Holst [100%]</t>
  </si>
  <si>
    <t>L100000908930</t>
  </si>
  <si>
    <t>G100000911657</t>
  </si>
  <si>
    <t>https://www.gem.wiki/Gut_Priesholz_wind_farm</t>
  </si>
  <si>
    <t>Gutes Wasser Süd wind farm</t>
  </si>
  <si>
    <t>Birkelbach</t>
  </si>
  <si>
    <t>L100001053993</t>
  </si>
  <si>
    <t>G100001061790</t>
  </si>
  <si>
    <t>MaStR: SEE978200877930</t>
  </si>
  <si>
    <t>https://www.gem.wiki/Gutes_Wasser_Süd_wind_farm</t>
  </si>
  <si>
    <t>Gutes Wasser wind farm</t>
  </si>
  <si>
    <t>Birkefehl</t>
  </si>
  <si>
    <t>L100001053994</t>
  </si>
  <si>
    <t>G100001061791</t>
  </si>
  <si>
    <t>MaStR: SEE910560050554</t>
  </si>
  <si>
    <t>https://www.gem.wiki/Gutes_Wasser_wind_farm</t>
  </si>
  <si>
    <t>Gyhum-Hesedorf wind farm</t>
  </si>
  <si>
    <t>L100001004264</t>
  </si>
  <si>
    <t>G100001004964</t>
  </si>
  <si>
    <t>MaStR: SEE992478713622</t>
  </si>
  <si>
    <t>https://www.gem.wiki/Gyhum-Hesedorf_wind_farm</t>
  </si>
  <si>
    <t>H &amp; N Bürgerwind wind farm</t>
  </si>
  <si>
    <t>Hörup-Nordhackstedt, Hörup</t>
  </si>
  <si>
    <t>H &amp; N Bürgerwind GmbH [100%]</t>
  </si>
  <si>
    <t>L100000912901</t>
  </si>
  <si>
    <t>G100000916080</t>
  </si>
  <si>
    <t>MaStR: SEE995945193934</t>
  </si>
  <si>
    <t>https://www.gem.wiki/H_&amp;_N_Bürgerwind_wind_farm</t>
  </si>
  <si>
    <t>Haaren-Leiberg wind farm</t>
  </si>
  <si>
    <t>Wind Plan Sintfeld</t>
  </si>
  <si>
    <t>L100000914462</t>
  </si>
  <si>
    <t>G100000917919</t>
  </si>
  <si>
    <t>https://www.gem.wiki/Haaren-Leiberg_wind_farm</t>
  </si>
  <si>
    <t>Häcklingen-Melbeck wind farm</t>
  </si>
  <si>
    <t>L100000909882</t>
  </si>
  <si>
    <t>G100000912675</t>
  </si>
  <si>
    <t>MaStR: SEE991871125414</t>
  </si>
  <si>
    <t>https://www.gem.wiki/Häcklingen-Melbeck_wind_farm</t>
  </si>
  <si>
    <t>Hademarschen-Steenfeld wind farm</t>
  </si>
  <si>
    <t>GREE Mittelholstein Windenergie</t>
  </si>
  <si>
    <t>L100000912060</t>
  </si>
  <si>
    <t>G100000915119</t>
  </si>
  <si>
    <t>MaStR: SEE959792365302</t>
  </si>
  <si>
    <t>https://www.gem.wiki/Hademarschen-Steenfeld_wind_farm</t>
  </si>
  <si>
    <t>Hadmersleben wind farm</t>
  </si>
  <si>
    <t>Energiepark Hadmersleben</t>
  </si>
  <si>
    <t>L100000913995</t>
  </si>
  <si>
    <t>G100000917367</t>
  </si>
  <si>
    <t>MaStR: SEE974357124989</t>
  </si>
  <si>
    <t>https://www.gem.wiki/Hadmersleben_wind_farm</t>
  </si>
  <si>
    <t>Hagen-Kuhweide wind farm</t>
  </si>
  <si>
    <t>Delstern</t>
  </si>
  <si>
    <t>L100001053995</t>
  </si>
  <si>
    <t>G100001061792</t>
  </si>
  <si>
    <t>MaStR: SEE902085954912</t>
  </si>
  <si>
    <t>https://www.gem.wiki/Hagen-Kuhweide_wind_farm</t>
  </si>
  <si>
    <t>2025/01/08</t>
  </si>
  <si>
    <t>Hagenkamp wind farm</t>
  </si>
  <si>
    <t>Bürgerwind Hagenkamp</t>
  </si>
  <si>
    <t>L100000920114</t>
  </si>
  <si>
    <t>G100000924692</t>
  </si>
  <si>
    <t>MaStR: SEE912291910411</t>
  </si>
  <si>
    <t>https://www.gem.wiki/Hagenkamp_wind_farm</t>
  </si>
  <si>
    <t>Haiger wind farm</t>
  </si>
  <si>
    <t>Entega</t>
  </si>
  <si>
    <t>L100000909883</t>
  </si>
  <si>
    <t>G100000912676</t>
  </si>
  <si>
    <t>MaStR: SEE940244713673</t>
  </si>
  <si>
    <t>https://www.gem.wiki/Haiger_wind_farm</t>
  </si>
  <si>
    <t>Hain-Ost wind farm</t>
  </si>
  <si>
    <t>Wildenberg</t>
  </si>
  <si>
    <t>Stadtwerke Ingolstadt [100%]</t>
  </si>
  <si>
    <t>Landkreis Kronach</t>
  </si>
  <si>
    <t>L100000909884</t>
  </si>
  <si>
    <t>G100000912677</t>
  </si>
  <si>
    <t>MaStR: SEE986148899884</t>
  </si>
  <si>
    <t>https://www.gem.wiki/Hain-Ost_wind_farm</t>
  </si>
  <si>
    <t>2023/04/19</t>
  </si>
  <si>
    <t>Hainleite wind farm</t>
  </si>
  <si>
    <t>Windkraft Hainleite</t>
  </si>
  <si>
    <t>L100000909885</t>
  </si>
  <si>
    <t>G100000912678</t>
  </si>
  <si>
    <t>https://www.gem.wiki/Hainleite_wind_farm</t>
  </si>
  <si>
    <t>Hainstadt-Buchen wind farm</t>
  </si>
  <si>
    <t>L100000910070</t>
  </si>
  <si>
    <t>G100000912887</t>
  </si>
  <si>
    <t>MaStR: SEE967863124789</t>
  </si>
  <si>
    <t>https://www.gem.wiki/Hainstadt-Buchen_wind_farm</t>
  </si>
  <si>
    <t>Hakenberg wind farm</t>
  </si>
  <si>
    <t>Stadtwerke Lichtenau</t>
  </si>
  <si>
    <t>L100000920115</t>
  </si>
  <si>
    <t>G100000924693</t>
  </si>
  <si>
    <t>MaStR: SEE972044876562</t>
  </si>
  <si>
    <t>https://www.gem.wiki/Hakenberg_wind_farm</t>
  </si>
  <si>
    <t>Hakenstedt Energieq wind farm</t>
  </si>
  <si>
    <t>Statkraft</t>
  </si>
  <si>
    <t>Statkraft AS</t>
  </si>
  <si>
    <t>L100000909886</t>
  </si>
  <si>
    <t>G100000912679</t>
  </si>
  <si>
    <t>MaStR: SEE920566825100</t>
  </si>
  <si>
    <t>https://www.gem.wiki/Hakenstedt_Energieq_wind_farm</t>
  </si>
  <si>
    <t>Hakenstedt wind farm</t>
  </si>
  <si>
    <t>L100000907886</t>
  </si>
  <si>
    <t>G100000914558</t>
  </si>
  <si>
    <t>World Resources Institute: WRI1025846</t>
  </si>
  <si>
    <t>MaStR: SEE953186822747</t>
  </si>
  <si>
    <t>https://www.gem.wiki/Hakenstedt_wind_farm</t>
  </si>
  <si>
    <t>G100000910560</t>
  </si>
  <si>
    <t>MaStR: SEE929166715217</t>
  </si>
  <si>
    <t>Availon; Energiequelle</t>
  </si>
  <si>
    <t>Magdeburg</t>
  </si>
  <si>
    <t>G100000915511</t>
  </si>
  <si>
    <t>Halenbeck 1 wind farm</t>
  </si>
  <si>
    <t>Halenbeck-Rohlsdorf</t>
  </si>
  <si>
    <t>L100000909887</t>
  </si>
  <si>
    <t>G100000912680</t>
  </si>
  <si>
    <t>MaStR: SEE976129561626</t>
  </si>
  <si>
    <t>https://www.gem.wiki/Halenbeck_1_wind_farm</t>
  </si>
  <si>
    <t>Windpark Halenbeck II GMBH &amp; CO Infrastruktur</t>
  </si>
  <si>
    <t>G100000913084</t>
  </si>
  <si>
    <t>MaStR: SEE952657852689</t>
  </si>
  <si>
    <t>2024/03/21</t>
  </si>
  <si>
    <t>G100000917241</t>
  </si>
  <si>
    <t>MaStR: SEE955817380367</t>
  </si>
  <si>
    <t>Halenbeck 2 wind farm</t>
  </si>
  <si>
    <t>L100000911075</t>
  </si>
  <si>
    <t>G100000914012</t>
  </si>
  <si>
    <t>https://www.gem.wiki/Halenbeck_2_wind_farm</t>
  </si>
  <si>
    <t>Halsberg wind farm</t>
  </si>
  <si>
    <t>Bad Arolsen Bühle wind farm</t>
  </si>
  <si>
    <t>EnBW Energie Baden-Württemberg AG; Verbands-Energie-Werk Gesellschaft für Erneuerbare Energien mbH</t>
  </si>
  <si>
    <t>L100000920037</t>
  </si>
  <si>
    <t>G100000924580</t>
  </si>
  <si>
    <t>MaStR: SEE955281723974</t>
  </si>
  <si>
    <t>https://www.gem.wiki/Bad_Arolsen_Bühle_wind_farm</t>
  </si>
  <si>
    <t>Halsdorf wind farm</t>
  </si>
  <si>
    <t>L100000907887</t>
  </si>
  <si>
    <t>G100000910561</t>
  </si>
  <si>
    <t>https://www.gem.wiki/Halsdorf_wind_farm</t>
  </si>
  <si>
    <t>2023/04/14</t>
  </si>
  <si>
    <t>Haltern Ennenberg wind farm</t>
  </si>
  <si>
    <t>Windenergie Ennenberg</t>
  </si>
  <si>
    <t>L100000908433</t>
  </si>
  <si>
    <t>G100000911133</t>
  </si>
  <si>
    <t>MaStR: SEE990050357967</t>
  </si>
  <si>
    <t>https://www.gem.wiki/Haltern_Ennenberg_wind_farm</t>
  </si>
  <si>
    <t>Halterner Straße wind farm</t>
  </si>
  <si>
    <t>Heiden</t>
  </si>
  <si>
    <t>L100001053996</t>
  </si>
  <si>
    <t>G100001061793</t>
  </si>
  <si>
    <t>MaStR: SEE992382594522</t>
  </si>
  <si>
    <t>https://www.gem.wiki/Halterner_Straße_wind_farm</t>
  </si>
  <si>
    <t>Hambergen wind farm</t>
  </si>
  <si>
    <t>Landkreis Osterholz</t>
  </si>
  <si>
    <t>L100000911856</t>
  </si>
  <si>
    <t>G100000914883</t>
  </si>
  <si>
    <t>MaStR: SEE905513653425</t>
  </si>
  <si>
    <t>https://www.gem.wiki/Hambergen_wind_farm</t>
  </si>
  <si>
    <t>Hamburg wind farm</t>
  </si>
  <si>
    <t>Altenwerder</t>
  </si>
  <si>
    <t>L100000908933</t>
  </si>
  <si>
    <t>G100000911660</t>
  </si>
  <si>
    <t>https://www.gem.wiki/Hamburg_wind_farm</t>
  </si>
  <si>
    <t>Hämelhausen wind farm</t>
  </si>
  <si>
    <t>Windpark Hämelheide</t>
  </si>
  <si>
    <t>L100000910828</t>
  </si>
  <si>
    <t>G100000913728</t>
  </si>
  <si>
    <t>https://www.gem.wiki/Hämelhausen_wind_farm</t>
  </si>
  <si>
    <t>Hamer-Steenfeld wind farm</t>
  </si>
  <si>
    <t>Projektnummer: 43787</t>
  </si>
  <si>
    <t>L100000911369</t>
  </si>
  <si>
    <t>G100000914338</t>
  </si>
  <si>
    <t>https://www.gem.wiki/Hamer-Steenfeld_wind_farm</t>
  </si>
  <si>
    <t>Hamersen wind farm</t>
  </si>
  <si>
    <t>L100000911076</t>
  </si>
  <si>
    <t>G100000914013</t>
  </si>
  <si>
    <t>https://www.gem.wiki/Hamersen_wind_farm</t>
  </si>
  <si>
    <t>Hamm Süddinker wind farm</t>
  </si>
  <si>
    <t>Süddinker</t>
  </si>
  <si>
    <t>L100001053997</t>
  </si>
  <si>
    <t>G100001061794</t>
  </si>
  <si>
    <t>MaStR: SEE950143084248</t>
  </si>
  <si>
    <t>https://www.gem.wiki/Hamm_Süddinker_wind_farm</t>
  </si>
  <si>
    <t>Hamm-Stemmel wind farm</t>
  </si>
  <si>
    <t>Bürgerwind Hamm-Stemmel</t>
  </si>
  <si>
    <t>L100001004265</t>
  </si>
  <si>
    <t>G100001004965</t>
  </si>
  <si>
    <t>MaStR: SEE996104220720</t>
  </si>
  <si>
    <t>https://www.gem.wiki/Hamm-Stemmel_wind_farm</t>
  </si>
  <si>
    <t>Hammelwarder Moor wind farm</t>
  </si>
  <si>
    <t>Terravent Deutschland GmbH [100%]</t>
  </si>
  <si>
    <t>Brake</t>
  </si>
  <si>
    <t>L100000907888</t>
  </si>
  <si>
    <t>G100000910562</t>
  </si>
  <si>
    <t>MaStR: SEE964996323331</t>
  </si>
  <si>
    <t>https://www.gem.wiki/Hammelwarder_Moor_wind_farm</t>
  </si>
  <si>
    <t>Hamswehrum-Groothusen wind farm</t>
  </si>
  <si>
    <t>Krummhörn</t>
  </si>
  <si>
    <t>Windpark Groothusen GMBH &amp; CO Betriebs</t>
  </si>
  <si>
    <t>L100000908934</t>
  </si>
  <si>
    <t>G100000911661</t>
  </si>
  <si>
    <t>MaStR: SEE958837858441</t>
  </si>
  <si>
    <t>https://www.gem.wiki/Hamswehrum-Groothusen_wind_farm</t>
  </si>
  <si>
    <t>Hamwarde wind farm</t>
  </si>
  <si>
    <t>WKN</t>
  </si>
  <si>
    <t>L100000920116</t>
  </si>
  <si>
    <t>G100000924694</t>
  </si>
  <si>
    <t>MaStR: SEE929304245279</t>
  </si>
  <si>
    <t>https://www.gem.wiki/Hamwarde_wind_farm</t>
  </si>
  <si>
    <t>Hamwiede wind farm</t>
  </si>
  <si>
    <t>BayWa R.E.</t>
  </si>
  <si>
    <t>L100000910829</t>
  </si>
  <si>
    <t>G100000913729</t>
  </si>
  <si>
    <t>https://www.gem.wiki/Hamwiede_wind_farm</t>
  </si>
  <si>
    <t>Handewitt wind farm</t>
  </si>
  <si>
    <t>L100000908434</t>
  </si>
  <si>
    <t>G100000911134</t>
  </si>
  <si>
    <t>https://www.gem.wiki/Handewitt_wind_farm</t>
  </si>
  <si>
    <t>G100000911662</t>
  </si>
  <si>
    <t>GREE Handewitt</t>
  </si>
  <si>
    <t>G100000916237</t>
  </si>
  <si>
    <t>MaStR: SEE995382910354</t>
  </si>
  <si>
    <t>Handewitt-West wind farm</t>
  </si>
  <si>
    <t>Windpark Handewitt-West</t>
  </si>
  <si>
    <t>L100000913266</t>
  </si>
  <si>
    <t>G100000916507</t>
  </si>
  <si>
    <t>MaStR: SEE962673070417</t>
  </si>
  <si>
    <t>https://www.gem.wiki/Handewitt-West_wind_farm</t>
  </si>
  <si>
    <t>Handrup wind farm</t>
  </si>
  <si>
    <t>L100000909546</t>
  </si>
  <si>
    <t>G100000912304</t>
  </si>
  <si>
    <t>MaStR: SEE945660609050</t>
  </si>
  <si>
    <t>https://www.gem.wiki/Handrup_wind_farm</t>
  </si>
  <si>
    <t>Hangelberg wind farm</t>
  </si>
  <si>
    <t>Windpark Hangelberg</t>
  </si>
  <si>
    <t>L100000911077</t>
  </si>
  <si>
    <t>G100000914014</t>
  </si>
  <si>
    <t>https://www.gem.wiki/Hangelberg_wind_farm</t>
  </si>
  <si>
    <t>Hangen-Weisheim wind farm</t>
  </si>
  <si>
    <t>L100000907889</t>
  </si>
  <si>
    <t>G100000910563</t>
  </si>
  <si>
    <t>https://www.gem.wiki/Hangen-Weisheim_wind_farm</t>
  </si>
  <si>
    <t>Hanstedt II wind farm</t>
  </si>
  <si>
    <t>Windpark Hanstedt II South (Phase RP2)</t>
  </si>
  <si>
    <t>GetProject</t>
  </si>
  <si>
    <t>L100000911565</t>
  </si>
  <si>
    <t>G100000914559</t>
  </si>
  <si>
    <t>MaStR: SEE981790067476</t>
  </si>
  <si>
    <t>https://www.gem.wiki/Hanstedt_II_wind_farm</t>
  </si>
  <si>
    <t>2025/03/24</t>
  </si>
  <si>
    <t>Windpark Owschlag</t>
  </si>
  <si>
    <t>G100000924695</t>
  </si>
  <si>
    <t>MaStR: SEE913067058894</t>
  </si>
  <si>
    <t>South</t>
  </si>
  <si>
    <t>Windpark Hanstedt II</t>
  </si>
  <si>
    <t>G100000917625</t>
  </si>
  <si>
    <t>2025/03/29</t>
  </si>
  <si>
    <t>Hanstedt wind farm</t>
  </si>
  <si>
    <t>Hanstedt-Wriedel wind farm (Phase 5), Windpark Hanstedt II (Phase 5)</t>
  </si>
  <si>
    <t>L100000908435</t>
  </si>
  <si>
    <t>G100000911135</t>
  </si>
  <si>
    <t>https://www.gem.wiki/Hanstedt_wind_farm</t>
  </si>
  <si>
    <t>G100000913730</t>
  </si>
  <si>
    <t>Hanstedt-Wriedel wind farm</t>
  </si>
  <si>
    <t>Windpark Hanstedt-Wriedel Erweiterung</t>
  </si>
  <si>
    <t>Energiepark Hanstedt-Erweiterung WP HEW</t>
  </si>
  <si>
    <t>L100000913509</t>
  </si>
  <si>
    <t>G100000916798</t>
  </si>
  <si>
    <t>MaStR: SEE916418915013</t>
  </si>
  <si>
    <t>https://www.gem.wiki/Hanstedt-Wriedel_wind_farm</t>
  </si>
  <si>
    <t>Hardheim-Höpfingen wind farm</t>
  </si>
  <si>
    <t>Waldstetten</t>
  </si>
  <si>
    <t>L100001053998</t>
  </si>
  <si>
    <t>G100001061795</t>
  </si>
  <si>
    <t>MaStR: SEE934289565458</t>
  </si>
  <si>
    <t>https://www.gem.wiki/Hardheim-Höpfingen_wind_farm</t>
  </si>
  <si>
    <t>Harkebrügge wind farm</t>
  </si>
  <si>
    <t>L100000911078</t>
  </si>
  <si>
    <t>G100000914015</t>
  </si>
  <si>
    <t>https://www.gem.wiki/Harkebrügge_wind_farm</t>
  </si>
  <si>
    <t>Harlingerland wind farm</t>
  </si>
  <si>
    <t>Harlingerland Energiepark</t>
  </si>
  <si>
    <t>L100000913996</t>
  </si>
  <si>
    <t>G100000917368</t>
  </si>
  <si>
    <t>MaStR: SEE991377391436</t>
  </si>
  <si>
    <t>https://www.gem.wiki/Harlingerland_wind_farm</t>
  </si>
  <si>
    <t>Harsahl wind farm</t>
  </si>
  <si>
    <t>EE Projekt</t>
  </si>
  <si>
    <t>L100000920117</t>
  </si>
  <si>
    <t>G100000924696</t>
  </si>
  <si>
    <t>MaStR: SEE922838575454</t>
  </si>
  <si>
    <t>https://www.gem.wiki/Harsahl_wind_farm</t>
  </si>
  <si>
    <t>Harsum-Schellerten wind farm</t>
  </si>
  <si>
    <t>Landkreis Hildesheim</t>
  </si>
  <si>
    <t>L100000908437</t>
  </si>
  <si>
    <t>G100000911137</t>
  </si>
  <si>
    <t>MaStR: SEE996995479870</t>
  </si>
  <si>
    <t>https://www.gem.wiki/Harsum-Schellerten_wind_farm</t>
  </si>
  <si>
    <t>Hartenfelser Kopf wind farm</t>
  </si>
  <si>
    <t>Westerwaldkreis</t>
  </si>
  <si>
    <t>L100000908935</t>
  </si>
  <si>
    <t>G100000915515</t>
  </si>
  <si>
    <t>https://www.gem.wiki/Hartenfelser_Kopf_wind_farm</t>
  </si>
  <si>
    <t>G100000911663</t>
  </si>
  <si>
    <t>G100000914339</t>
  </si>
  <si>
    <t>Harthäuser Wald wind farm</t>
  </si>
  <si>
    <t>Hardthausen am Kocher</t>
  </si>
  <si>
    <t>L100000908936</t>
  </si>
  <si>
    <t>G100000917785</t>
  </si>
  <si>
    <t>https://www.gem.wiki/Harthäuser_Wald_wind_farm</t>
  </si>
  <si>
    <t>G100000911664</t>
  </si>
  <si>
    <t>MaStR: SEE981059150918</t>
  </si>
  <si>
    <t>Harzkopf wind farm</t>
  </si>
  <si>
    <t>Frohnhausen</t>
  </si>
  <si>
    <t>Windpark Frohnhausen</t>
  </si>
  <si>
    <t>Dillenburg</t>
  </si>
  <si>
    <t>L100000909889</t>
  </si>
  <si>
    <t>G100000912682</t>
  </si>
  <si>
    <t>https://www.gem.wiki/Harzkopf_wind_farm</t>
  </si>
  <si>
    <t>Hasel wind farm</t>
  </si>
  <si>
    <t>L100000920118</t>
  </si>
  <si>
    <t>G100000924697</t>
  </si>
  <si>
    <t>MaStR: SEE903474296729</t>
  </si>
  <si>
    <t>https://www.gem.wiki/Hasel_wind_farm</t>
  </si>
  <si>
    <t>Haseloff wind farm</t>
  </si>
  <si>
    <t>Haseloff</t>
  </si>
  <si>
    <t>L100001053999</t>
  </si>
  <si>
    <t>G100001061796</t>
  </si>
  <si>
    <t>MaStR: SEE948664202067</t>
  </si>
  <si>
    <t>https://www.gem.wiki/Haseloff_wind_farm</t>
  </si>
  <si>
    <t>Haselünne wind farm</t>
  </si>
  <si>
    <t>Projekt</t>
  </si>
  <si>
    <t>Raiffeisenwindpark Emsland-Mitte Verwaltungs und Beteiligungs GmbH [100%]</t>
  </si>
  <si>
    <t>Haselünne</t>
  </si>
  <si>
    <t>L100000911566</t>
  </si>
  <si>
    <t>G100000914560</t>
  </si>
  <si>
    <t>https://www.gem.wiki/Haselünne_wind_farm</t>
  </si>
  <si>
    <t>Hasenkrug-Hardebek wind farm</t>
  </si>
  <si>
    <t>Kreis Segeberg</t>
  </si>
  <si>
    <t>L100000908937</t>
  </si>
  <si>
    <t>G100000911665</t>
  </si>
  <si>
    <t>https://www.gem.wiki/Hasenkrug-Hardebek_wind_farm</t>
  </si>
  <si>
    <t>G100000916238</t>
  </si>
  <si>
    <t>Hasenmoor Struvenhütten wind farm</t>
  </si>
  <si>
    <t>Hasenmoor</t>
  </si>
  <si>
    <t>L100001054000</t>
  </si>
  <si>
    <t>G100001061797</t>
  </si>
  <si>
    <t>MaStR: SEE976443544732</t>
  </si>
  <si>
    <t>https://www.gem.wiki/Hasenmoor_Struvenhütten_wind_farm</t>
  </si>
  <si>
    <t>Hassel wind farm</t>
  </si>
  <si>
    <t>Planungsgemeinschaft Hassel</t>
  </si>
  <si>
    <t>L100000920119</t>
  </si>
  <si>
    <t>G100000924698</t>
  </si>
  <si>
    <t>MaStR: SEE917845659938</t>
  </si>
  <si>
    <t>https://www.gem.wiki/Hassel_wind_farm</t>
  </si>
  <si>
    <t>G100000924699</t>
  </si>
  <si>
    <t>MaStR: SEE939505356247</t>
  </si>
  <si>
    <t>Hassenhausen wind farm</t>
  </si>
  <si>
    <t>Windpark Hassenhausen</t>
  </si>
  <si>
    <t>Fronhausen</t>
  </si>
  <si>
    <t>L100000908938</t>
  </si>
  <si>
    <t>G100000911666</t>
  </si>
  <si>
    <t>MaStR: SEE913789088681</t>
  </si>
  <si>
    <t>https://www.gem.wiki/Hassenhausen_wind_farm</t>
  </si>
  <si>
    <t>Haßmoor wind farm</t>
  </si>
  <si>
    <t>Energiepark Hümmling</t>
  </si>
  <si>
    <t>L100000920120</t>
  </si>
  <si>
    <t>G100000924700</t>
  </si>
  <si>
    <t>MaStR: SEE940038471604</t>
  </si>
  <si>
    <t>https://www.gem.wiki/Haßmoor_wind_farm</t>
  </si>
  <si>
    <t>Hatten wind farm</t>
  </si>
  <si>
    <t>EWE AG [100%]</t>
  </si>
  <si>
    <t>Hatten</t>
  </si>
  <si>
    <t>L100000912786</t>
  </si>
  <si>
    <t>G100000915944</t>
  </si>
  <si>
    <t>MaStR: SEE946412451972</t>
  </si>
  <si>
    <t>https://www.gem.wiki/Hatten_wind_farm</t>
  </si>
  <si>
    <t>Hattorfer Berg wind farm</t>
  </si>
  <si>
    <t>Windenergie Hattorfer Berg</t>
  </si>
  <si>
    <t>L100000911079</t>
  </si>
  <si>
    <t>G100000914016</t>
  </si>
  <si>
    <t>https://www.gem.wiki/Hattorfer_Berg_wind_farm</t>
  </si>
  <si>
    <t>Hatzenbühl wind farm</t>
  </si>
  <si>
    <t>SW Windkarft Speyer Hatzenbühl</t>
  </si>
  <si>
    <t>Hatzenbühl</t>
  </si>
  <si>
    <t>L100000910250</t>
  </si>
  <si>
    <t>G100000913087</t>
  </si>
  <si>
    <t>MaStR: SEE990467828418</t>
  </si>
  <si>
    <t>https://www.gem.wiki/Hatzenbühl_wind_farm</t>
  </si>
  <si>
    <t>Hauenhorst wind farm</t>
  </si>
  <si>
    <t>Sankt Arnold</t>
  </si>
  <si>
    <t>Bürgerwind Hauenhorst GmbH &amp; Co KG [100%]</t>
  </si>
  <si>
    <t>Rheine</t>
  </si>
  <si>
    <t>L100000909547</t>
  </si>
  <si>
    <t>G100000912305</t>
  </si>
  <si>
    <t>https://www.gem.wiki/Hauenhorst_wind_farm</t>
  </si>
  <si>
    <t>Haunetal wind farm</t>
  </si>
  <si>
    <t>Bürgerwindenergie Haunetal</t>
  </si>
  <si>
    <t>L100000910830</t>
  </si>
  <si>
    <t>G100000913731</t>
  </si>
  <si>
    <t>MaStR: SEE921062875750</t>
  </si>
  <si>
    <t>https://www.gem.wiki/Haunetal_wind_farm</t>
  </si>
  <si>
    <t>Haupersweiler wind farm</t>
  </si>
  <si>
    <t>Landkreis St. Wendel</t>
  </si>
  <si>
    <t>L100000910251</t>
  </si>
  <si>
    <t>G100000913088</t>
  </si>
  <si>
    <t>https://www.gem.wiki/Haupersweiler_wind_farm</t>
  </si>
  <si>
    <t>Hausfirste wind farm</t>
  </si>
  <si>
    <t>Großalmerode (Phase 2)</t>
  </si>
  <si>
    <t>L100000913268</t>
  </si>
  <si>
    <t>G100000916509</t>
  </si>
  <si>
    <t>MaStR: SEE918071327738</t>
  </si>
  <si>
    <t>https://www.gem.wiki/Hausfirste_wind_farm</t>
  </si>
  <si>
    <t>G100000924702</t>
  </si>
  <si>
    <t>MaStR: SEE904754993703</t>
  </si>
  <si>
    <t>He Dreiht wind farm</t>
  </si>
  <si>
    <t>L100000916283</t>
  </si>
  <si>
    <t>G100000920095</t>
  </si>
  <si>
    <t>MaStR: SEE915685966667</t>
  </si>
  <si>
    <t>https://www.gem.wiki/He_Dreiht_wind_farm</t>
  </si>
  <si>
    <t>Heckelberg wind farm</t>
  </si>
  <si>
    <t>L100000908943</t>
  </si>
  <si>
    <t>G100000911671</t>
  </si>
  <si>
    <t>MaStR: SEE964921060126</t>
  </si>
  <si>
    <t>https://www.gem.wiki/Heckelberg_wind_farm</t>
  </si>
  <si>
    <t>Heddinghäuser Haar wind farm</t>
  </si>
  <si>
    <t>Rüthen</t>
  </si>
  <si>
    <t>L100000908944</t>
  </si>
  <si>
    <t>G100000911673</t>
  </si>
  <si>
    <t>MaStR: SEE965937686447</t>
  </si>
  <si>
    <t>https://www.gem.wiki/Heddinghäuser_Haar_wind_farm</t>
  </si>
  <si>
    <t>Hedwigenkoog wind farm</t>
  </si>
  <si>
    <t>Trassengesellschaft Reinsbüttel Anschlussgem (Phase RP)</t>
  </si>
  <si>
    <t>Deichwind</t>
  </si>
  <si>
    <t>L100000907897</t>
  </si>
  <si>
    <t>G100000910571</t>
  </si>
  <si>
    <t>https://www.gem.wiki/Hedwigenkoog_wind_farm</t>
  </si>
  <si>
    <t>G100000914887</t>
  </si>
  <si>
    <t>G100000912684</t>
  </si>
  <si>
    <t>MaStR: SEE912935911286</t>
  </si>
  <si>
    <t>Heede wind farm</t>
  </si>
  <si>
    <t>L100000910831</t>
  </si>
  <si>
    <t>G100000913732</t>
  </si>
  <si>
    <t>https://www.gem.wiki/Heede_wind_farm</t>
  </si>
  <si>
    <t>Heek Anthornshook wind farm</t>
  </si>
  <si>
    <t>Heek</t>
  </si>
  <si>
    <t>L100001054001</t>
  </si>
  <si>
    <t>G100001061798</t>
  </si>
  <si>
    <t>MaStR: SEE971509623376</t>
  </si>
  <si>
    <t>https://www.gem.wiki/Heek_Anthornshook_wind_farm</t>
  </si>
  <si>
    <t>Heek-Strönfeld wind farm</t>
  </si>
  <si>
    <t>Nienborg</t>
  </si>
  <si>
    <t>L100001054002</t>
  </si>
  <si>
    <t>G100001061799</t>
  </si>
  <si>
    <t>MaStR: SEE942925074554</t>
  </si>
  <si>
    <t>https://www.gem.wiki/Heek-Strönfeld_wind_farm</t>
  </si>
  <si>
    <t>Heerenweg wind farm</t>
  </si>
  <si>
    <t>Windpark Charlottenpolder</t>
  </si>
  <si>
    <t>L100000911570</t>
  </si>
  <si>
    <t>G100000914564</t>
  </si>
  <si>
    <t>MaStR: SEE950797669211</t>
  </si>
  <si>
    <t>https://www.gem.wiki/Heerenweg_wind_farm</t>
  </si>
  <si>
    <t>G100000914888</t>
  </si>
  <si>
    <t>Heidehof wind farm</t>
  </si>
  <si>
    <t>L100000911080</t>
  </si>
  <si>
    <t>G100000914017</t>
  </si>
  <si>
    <t>https://www.gem.wiki/Heidehof_wind_farm</t>
  </si>
  <si>
    <t>Windpark GMBH &amp; CO Heidehof III</t>
  </si>
  <si>
    <t>G100000914018</t>
  </si>
  <si>
    <t>MaStR: SEE945467419890</t>
  </si>
  <si>
    <t>Heidelheim wind farm</t>
  </si>
  <si>
    <t>Landkreis Wunsiedel im Fichtelgebirge</t>
  </si>
  <si>
    <t>L100000909548</t>
  </si>
  <si>
    <t>G100000912306</t>
  </si>
  <si>
    <t>https://www.gem.wiki/Heidelheim_wind_farm</t>
  </si>
  <si>
    <t>Heiden-Nordick wind farm</t>
  </si>
  <si>
    <t>L100001054003</t>
  </si>
  <si>
    <t>G100001061800</t>
  </si>
  <si>
    <t>MaStR: SEE926135222264</t>
  </si>
  <si>
    <t>https://www.gem.wiki/Heiden-Nordick_wind_farm</t>
  </si>
  <si>
    <t>Heidenau wind farm</t>
  </si>
  <si>
    <t>Heidenau-Hollinde wind farm</t>
  </si>
  <si>
    <t>Heidenau</t>
  </si>
  <si>
    <t>L100000907898</t>
  </si>
  <si>
    <t>G100000910572</t>
  </si>
  <si>
    <t>MaStR: SEE904112488148</t>
  </si>
  <si>
    <t>https://www.gem.wiki/Heidenau_wind_farm</t>
  </si>
  <si>
    <t>G100001062010</t>
  </si>
  <si>
    <t>MaStR: SEE911311979674</t>
  </si>
  <si>
    <t>Heidenrod wind farm</t>
  </si>
  <si>
    <t>Süwag Energie; MUNICIPALITY OF HEIDENROD</t>
  </si>
  <si>
    <t>Rheingau-Taunus-Kreis</t>
  </si>
  <si>
    <t>L100000913269</t>
  </si>
  <si>
    <t>G100000916510</t>
  </si>
  <si>
    <t>https://www.gem.wiki/Heidenrod_wind_farm</t>
  </si>
  <si>
    <t>Heidmoor wind farm</t>
  </si>
  <si>
    <t>L100001004306</t>
  </si>
  <si>
    <t>G100001005037</t>
  </si>
  <si>
    <t>MaStR: SEE913400196900</t>
  </si>
  <si>
    <t>https://www.gem.wiki/Heidmoor_wind_farm</t>
  </si>
  <si>
    <t>Heilenbach wind farm</t>
  </si>
  <si>
    <t>Heilenbach 2</t>
  </si>
  <si>
    <t>L100000920122</t>
  </si>
  <si>
    <t>G100000924703</t>
  </si>
  <si>
    <t>https://www.gem.wiki/Heilenbach_wind_farm</t>
  </si>
  <si>
    <t>Heimbach-Vlatten (ABO) wind farm</t>
  </si>
  <si>
    <t>Vlatten</t>
  </si>
  <si>
    <t>L100001054004</t>
  </si>
  <si>
    <t>G100001061801</t>
  </si>
  <si>
    <t>MaStR: SEE954649778311</t>
  </si>
  <si>
    <t>https://www.gem.wiki/Heimbach-Vlatten_(ABO)_wind_farm</t>
  </si>
  <si>
    <t>Heimbach-Vlatten wind farm</t>
  </si>
  <si>
    <t>Windpark Heimbach-Vlatten Nr. 21</t>
  </si>
  <si>
    <t>Heimbach</t>
  </si>
  <si>
    <t>L100000908438</t>
  </si>
  <si>
    <t>G100000911138</t>
  </si>
  <si>
    <t>MaStR: SEE903150761848</t>
  </si>
  <si>
    <t>https://www.gem.wiki/Heimbach-Vlatten_wind_farm</t>
  </si>
  <si>
    <t>G100000915305</t>
  </si>
  <si>
    <t>MaStR: SEE978951415733</t>
  </si>
  <si>
    <t>Heinersdorf Ost wind farm</t>
  </si>
  <si>
    <t>Heinersdorf</t>
  </si>
  <si>
    <t>L100001054005</t>
  </si>
  <si>
    <t>G100001061802</t>
  </si>
  <si>
    <t>MaStR: SEE959186971256</t>
  </si>
  <si>
    <t>https://www.gem.wiki/Heinersdorf_Ost_wind_farm</t>
  </si>
  <si>
    <t>Heinersdorf wind farm</t>
  </si>
  <si>
    <t>L100000909891</t>
  </si>
  <si>
    <t>G100000912685</t>
  </si>
  <si>
    <t>https://www.gem.wiki/Heinersdorf_wind_farm</t>
  </si>
  <si>
    <t>Heinsberg wind farm</t>
  </si>
  <si>
    <t>Heinsberg</t>
  </si>
  <si>
    <t>L100000911081</t>
  </si>
  <si>
    <t>G100000914019</t>
  </si>
  <si>
    <t>https://www.gem.wiki/Heinsberg_wind_farm</t>
  </si>
  <si>
    <t>Helenenberg wind farm</t>
  </si>
  <si>
    <t>L100000908945</t>
  </si>
  <si>
    <t>G100000911674</t>
  </si>
  <si>
    <t>https://www.gem.wiki/Helenenberg_wind_farm</t>
  </si>
  <si>
    <t>Hellberge Renergys wind farm</t>
  </si>
  <si>
    <t>Heideblick</t>
  </si>
  <si>
    <t>L100000908439</t>
  </si>
  <si>
    <t>G100000911139</t>
  </si>
  <si>
    <t>MaStR: SEE959094503617</t>
  </si>
  <si>
    <t>https://www.gem.wiki/Hellberge_Renergys_wind_farm</t>
  </si>
  <si>
    <t>Hellberge wind farm</t>
  </si>
  <si>
    <t>L100000913432</t>
  </si>
  <si>
    <t>G100000924704</t>
  </si>
  <si>
    <t>https://www.gem.wiki/Hellberge_wind_farm</t>
  </si>
  <si>
    <t>G100000916701</t>
  </si>
  <si>
    <t>Hellenthal-Wiesenhardt wind farm</t>
  </si>
  <si>
    <t>Hellenthal</t>
  </si>
  <si>
    <t>L100001054006</t>
  </si>
  <si>
    <t>G100001061803</t>
  </si>
  <si>
    <t>MaStR: SEE970005036185</t>
  </si>
  <si>
    <t>https://www.gem.wiki/Hellenthal-Wiesenhardt_wind_farm</t>
  </si>
  <si>
    <t>Helligbek wind farm</t>
  </si>
  <si>
    <t>Windpark Helligbek</t>
  </si>
  <si>
    <t>L100000913788</t>
  </si>
  <si>
    <t>G100000917132</t>
  </si>
  <si>
    <t>MaStR: SEE953163744093</t>
  </si>
  <si>
    <t>https://www.gem.wiki/Helligbek_wind_farm</t>
  </si>
  <si>
    <t>Hellschen-Heringsand-Unterschaar wind farm</t>
  </si>
  <si>
    <t>WP HHU</t>
  </si>
  <si>
    <t>Looft-Schmidt Projekte Erneuerbarer Energien</t>
  </si>
  <si>
    <t>L100000920123</t>
  </si>
  <si>
    <t>G100000924705</t>
  </si>
  <si>
    <t>MaStR: SEE940171332312</t>
  </si>
  <si>
    <t>https://www.gem.wiki/Hellschen-Heringsand-Unterschaar_wind_farm</t>
  </si>
  <si>
    <t>Helmshagen wind farm</t>
  </si>
  <si>
    <t>BMB Windkraft GMBH &amp; CO KG Helmshagen</t>
  </si>
  <si>
    <t>L100000911082</t>
  </si>
  <si>
    <t>G100000914020</t>
  </si>
  <si>
    <t>MaStR: SEE944644128761</t>
  </si>
  <si>
    <t>https://www.gem.wiki/Helmshagen_wind_farm</t>
  </si>
  <si>
    <t>Helmstadt wind farm</t>
  </si>
  <si>
    <t>Landkreis Würzburg</t>
  </si>
  <si>
    <t>L100000909549</t>
  </si>
  <si>
    <t>G100000912307</t>
  </si>
  <si>
    <t>MaStR: SEE973811673476</t>
  </si>
  <si>
    <t>https://www.gem.wiki/Helmstadt_wind_farm</t>
  </si>
  <si>
    <t>Helmstedt-Treue wind farm</t>
  </si>
  <si>
    <t>Büddenstedt wind farm</t>
  </si>
  <si>
    <t>Landkreis Helmstedt</t>
  </si>
  <si>
    <t>L100000907899</t>
  </si>
  <si>
    <t>G100000910573</t>
  </si>
  <si>
    <t>MaStR: SEE983906269088</t>
  </si>
  <si>
    <t>https://www.gem.wiki/Helmstedt-Treue_wind_farm</t>
  </si>
  <si>
    <t>Hemme Moorweg wind farm</t>
  </si>
  <si>
    <t>L100000909550</t>
  </si>
  <si>
    <t>G100000912308</t>
  </si>
  <si>
    <t>MaStR: SEE962033637083</t>
  </si>
  <si>
    <t>https://www.gem.wiki/Hemme_Moorweg_wind_farm</t>
  </si>
  <si>
    <t>Hemme Weisses Moor wind farm</t>
  </si>
  <si>
    <t>Hemme Citizen wind farm</t>
  </si>
  <si>
    <t>Bürgerwindpark Hemme GmbH &amp; Co KG [100%]</t>
  </si>
  <si>
    <t>L100000912221</t>
  </si>
  <si>
    <t>G100000915306</t>
  </si>
  <si>
    <t>MaStR: SEE938313328309</t>
  </si>
  <si>
    <t>https://www.gem.wiki/Hemme_Weisses_Moor_wind_farm</t>
  </si>
  <si>
    <t>Hemme wind farm</t>
  </si>
  <si>
    <t>L100000908440</t>
  </si>
  <si>
    <t>G100000911140</t>
  </si>
  <si>
    <t>MaStR: SEE927070046083</t>
  </si>
  <si>
    <t>https://www.gem.wiki/Hemme_wind_farm</t>
  </si>
  <si>
    <t>Hengeler-Wendfeld wind farm</t>
  </si>
  <si>
    <t>HeWe-Windpark</t>
  </si>
  <si>
    <t>L100000912787</t>
  </si>
  <si>
    <t>G100000915945</t>
  </si>
  <si>
    <t>MaStR: SEE989538737612</t>
  </si>
  <si>
    <t>https://www.gem.wiki/Hengeler-Wendfeld_wind_farm</t>
  </si>
  <si>
    <t>Hengsterholz wind farm</t>
  </si>
  <si>
    <t>L100000907901</t>
  </si>
  <si>
    <t>G100000910576</t>
  </si>
  <si>
    <t>https://www.gem.wiki/Hengsterholz_wind_farm</t>
  </si>
  <si>
    <t>Herbrum wind farm</t>
  </si>
  <si>
    <t>WP Herbrum Ost</t>
  </si>
  <si>
    <t>L100000909551</t>
  </si>
  <si>
    <t>G100000912309</t>
  </si>
  <si>
    <t>MaStR: SEE937633852129</t>
  </si>
  <si>
    <t>https://www.gem.wiki/Herbrum_wind_farm</t>
  </si>
  <si>
    <t>Herbsleben wind farm</t>
  </si>
  <si>
    <t>GSW Windpark Herbsleben</t>
  </si>
  <si>
    <t>L100000909552</t>
  </si>
  <si>
    <t>G100000912310</t>
  </si>
  <si>
    <t>MaStR: SEE980134918900</t>
  </si>
  <si>
    <t>https://www.gem.wiki/Herbsleben_wind_farm</t>
  </si>
  <si>
    <t>2025/03/19</t>
  </si>
  <si>
    <t>Herbsleben-Dachwig wind farm</t>
  </si>
  <si>
    <t>L100000920124</t>
  </si>
  <si>
    <t>G100000924706</t>
  </si>
  <si>
    <t>MaStR: SEE943058027653</t>
  </si>
  <si>
    <t>https://www.gem.wiki/Herbsleben-Dachwig_wind_farm</t>
  </si>
  <si>
    <t>Heringen wind farm</t>
  </si>
  <si>
    <t>Hünfeldener Wald</t>
  </si>
  <si>
    <t>Bürgerwindpark Hünfeldener Wald GmbH &amp; Co KG [100%]</t>
  </si>
  <si>
    <t>L100000920125</t>
  </si>
  <si>
    <t>G100000924707</t>
  </si>
  <si>
    <t>https://www.gem.wiki/Heringen_wind_farm</t>
  </si>
  <si>
    <t>2024/03/07</t>
  </si>
  <si>
    <t>Heringen-Philippsthal wind farm</t>
  </si>
  <si>
    <t>Energiepark Heringen-Philippsthal WP HP</t>
  </si>
  <si>
    <t>MPC Capital AG &amp; Co KG</t>
  </si>
  <si>
    <t>L100000920126</t>
  </si>
  <si>
    <t>G100000924708</t>
  </si>
  <si>
    <t>MaStR: SEE966650114491</t>
  </si>
  <si>
    <t>https://www.gem.wiki/Heringen-Philippsthal_wind_farm</t>
  </si>
  <si>
    <t>Heringen-Waltersberg wind farm</t>
  </si>
  <si>
    <t>Windpark GMBH &amp; CO Heringen-Waltersberg</t>
  </si>
  <si>
    <t>L100000911860</t>
  </si>
  <si>
    <t>G100000914890</t>
  </si>
  <si>
    <t>MaStR: SEE956189298298</t>
  </si>
  <si>
    <t>https://www.gem.wiki/Heringen-Waltersberg_wind_farm</t>
  </si>
  <si>
    <t>Herkentrup wind farm</t>
  </si>
  <si>
    <t>Windpark Herkentrup</t>
  </si>
  <si>
    <t>Windpark Herkentrup GmbH &amp; Co KG</t>
  </si>
  <si>
    <t>L100000920127</t>
  </si>
  <si>
    <t>G100000924709</t>
  </si>
  <si>
    <t>MaStR: SEE971314624964</t>
  </si>
  <si>
    <t>https://www.gem.wiki/Herkentrup_wind_farm</t>
  </si>
  <si>
    <t>Hermannsburg (EOS) wind farm</t>
  </si>
  <si>
    <t>Südheide</t>
  </si>
  <si>
    <t>L100000908947</t>
  </si>
  <si>
    <t>G100000911676</t>
  </si>
  <si>
    <t>https://www.gem.wiki/Hermannsburg_(EOS)_wind_farm</t>
  </si>
  <si>
    <t>Hermannsburg (ERG) wind farm</t>
  </si>
  <si>
    <t>ERG Group</t>
  </si>
  <si>
    <t>L100000910832</t>
  </si>
  <si>
    <t>G100000913733</t>
  </si>
  <si>
    <t>https://www.gem.wiki/Hermannsburg_(ERG)_wind_farm</t>
  </si>
  <si>
    <t>Hermeskeil wind farm</t>
  </si>
  <si>
    <t>Gesellschaft für Alternative Ingenieurtechnische Anwendungen</t>
  </si>
  <si>
    <t>L100001004266</t>
  </si>
  <si>
    <t>G100001004967</t>
  </si>
  <si>
    <t>MaStR: SEE918995453537</t>
  </si>
  <si>
    <t>https://www.gem.wiki/Hermeskeil_wind_farm</t>
  </si>
  <si>
    <t>Hermeskopf wind farm</t>
  </si>
  <si>
    <t>Erndtebrück</t>
  </si>
  <si>
    <t>WestfalenWIND Planungs</t>
  </si>
  <si>
    <t>L100001004267</t>
  </si>
  <si>
    <t>G100001004968</t>
  </si>
  <si>
    <t>MaStR: SEE976150794277</t>
  </si>
  <si>
    <t>https://www.gem.wiki/Hermeskopf_wind_farm</t>
  </si>
  <si>
    <t>G100001004969</t>
  </si>
  <si>
    <t>MaStR: SEE926928288668</t>
  </si>
  <si>
    <t>Herrenmoor wind farm</t>
  </si>
  <si>
    <t>WP Herrenmoor I</t>
  </si>
  <si>
    <t>Zetel</t>
  </si>
  <si>
    <t>L100000907902</t>
  </si>
  <si>
    <t>G100000910577</t>
  </si>
  <si>
    <t>MaStR: SEE929307868451</t>
  </si>
  <si>
    <t>https://www.gem.wiki/Herrenmoor_wind_farm</t>
  </si>
  <si>
    <t>Herrnsheimer Höhe wind farm</t>
  </si>
  <si>
    <t>Worms</t>
  </si>
  <si>
    <t>L100000911861</t>
  </si>
  <si>
    <t>G100000914891</t>
  </si>
  <si>
    <t>https://www.gem.wiki/Herrnsheimer_Höhe_wind_farm</t>
  </si>
  <si>
    <t>Herrscheid-Eslohe wind farm</t>
  </si>
  <si>
    <t>L100001004194</t>
  </si>
  <si>
    <t>G100001004884</t>
  </si>
  <si>
    <t>MaStR: SEE958795481088</t>
  </si>
  <si>
    <t>https://www.gem.wiki/Herrscheid-Eslohe_wind_farm</t>
  </si>
  <si>
    <t>Herscheid-Lennestadt wind farm</t>
  </si>
  <si>
    <t>ABO Wind WP Herscheid-Lennestadt</t>
  </si>
  <si>
    <t>L100000920128</t>
  </si>
  <si>
    <t>G100000924710</t>
  </si>
  <si>
    <t>MaStR: SEE965142600030</t>
  </si>
  <si>
    <t>https://www.gem.wiki/Herscheid-Lennestadt_wind_farm</t>
  </si>
  <si>
    <t>Hetendorf wind farm</t>
  </si>
  <si>
    <t>L100000912066</t>
  </si>
  <si>
    <t>G100000915125</t>
  </si>
  <si>
    <t>https://www.gem.wiki/Hetendorf_wind_farm</t>
  </si>
  <si>
    <t>Hettersroth wind farm</t>
  </si>
  <si>
    <t>Theolia SA; Regenerative &amp; Rationelle Energietechnik GmbH</t>
  </si>
  <si>
    <t>L100000908441</t>
  </si>
  <si>
    <t>G100000911141</t>
  </si>
  <si>
    <t>https://www.gem.wiki/Hettersroth_wind_farm</t>
  </si>
  <si>
    <t>Heubusch Sintfeld wind farm</t>
  </si>
  <si>
    <t>Windenergie Heubusch Sintfeld</t>
  </si>
  <si>
    <t>L100000908442</t>
  </si>
  <si>
    <t>G100000911142</t>
  </si>
  <si>
    <t>MaStR: SEE925462151476</t>
  </si>
  <si>
    <t>https://www.gem.wiki/Heubusch_Sintfeld_wind_farm</t>
  </si>
  <si>
    <t>Heyen wind farm</t>
  </si>
  <si>
    <t>VERUM Heyen Infrastrukturgesellschaft</t>
  </si>
  <si>
    <t>Landkreis Holzminden</t>
  </si>
  <si>
    <t>L100000909553</t>
  </si>
  <si>
    <t>G100000912311</t>
  </si>
  <si>
    <t>https://www.gem.wiki/Heyen_wind_farm</t>
  </si>
  <si>
    <t>Heynitz wind farm</t>
  </si>
  <si>
    <t>Enercity Windpark Portfolio</t>
  </si>
  <si>
    <t>Meißen</t>
  </si>
  <si>
    <t>L100000908948</t>
  </si>
  <si>
    <t>G100000911677</t>
  </si>
  <si>
    <t>https://www.gem.wiki/Heynitz_wind_farm</t>
  </si>
  <si>
    <t>Hiddels wind farm</t>
  </si>
  <si>
    <t>L100000910256</t>
  </si>
  <si>
    <t>G100000913093</t>
  </si>
  <si>
    <t>https://www.gem.wiki/Hiddels_wind_farm</t>
  </si>
  <si>
    <t>Hilchenbach (Alterric) wind farm</t>
  </si>
  <si>
    <t>Vormwald</t>
  </si>
  <si>
    <t>L100001054007</t>
  </si>
  <si>
    <t>G100001061804</t>
  </si>
  <si>
    <t>MaStR: SEE981082008965</t>
  </si>
  <si>
    <t>https://www.gem.wiki/Hilchenbach_(Alterric)_wind_farm</t>
  </si>
  <si>
    <t>Hilchenbach wind farm</t>
  </si>
  <si>
    <t>Rothaar Windpark</t>
  </si>
  <si>
    <t>RothaarWind</t>
  </si>
  <si>
    <t>RothaarWind GmbH &amp; Co KG [100%]</t>
  </si>
  <si>
    <t>Hilchenbach</t>
  </si>
  <si>
    <t>L100000907903</t>
  </si>
  <si>
    <t>G100000910578</t>
  </si>
  <si>
    <t>https://www.gem.wiki/Hilchenbach_wind_farm</t>
  </si>
  <si>
    <t>Hillgroven wind farm</t>
  </si>
  <si>
    <t>Dithsmarchen wind farm</t>
  </si>
  <si>
    <t>Windpark Hillgroven</t>
  </si>
  <si>
    <t>L100000912223</t>
  </si>
  <si>
    <t>G100000915309</t>
  </si>
  <si>
    <t>https://www.gem.wiki/Hillgroven_wind_farm</t>
  </si>
  <si>
    <t>Hilsberg wind farm</t>
  </si>
  <si>
    <t>Gemeinde Bad Endbach [100%]</t>
  </si>
  <si>
    <t>L100000910258</t>
  </si>
  <si>
    <t>G100000913095</t>
  </si>
  <si>
    <t>https://www.gem.wiki/Hilsberg_wind_farm</t>
  </si>
  <si>
    <t>2023/04/11</t>
  </si>
  <si>
    <t>Himmelreich (Barlt) wind farm</t>
  </si>
  <si>
    <t>Windpark Himmelreich</t>
  </si>
  <si>
    <t>L100000920129</t>
  </si>
  <si>
    <t>G100000924711</t>
  </si>
  <si>
    <t>MaStR: SEE990311101896</t>
  </si>
  <si>
    <t>https://www.gem.wiki/Himmelreich_(Barlt)_wind_farm</t>
  </si>
  <si>
    <t>Himmelreich (Marsberg) wind farm</t>
  </si>
  <si>
    <t>L100000920130</t>
  </si>
  <si>
    <t>G100000924712</t>
  </si>
  <si>
    <t>MaStR: SEE903299629252</t>
  </si>
  <si>
    <t>https://www.gem.wiki/Himmelreich_(Marsberg)_wind_farm</t>
  </si>
  <si>
    <t>Himmelwald wind farm</t>
  </si>
  <si>
    <t>Landkreis Neunkirchen</t>
  </si>
  <si>
    <t>L100000909893</t>
  </si>
  <si>
    <t>G100000912687</t>
  </si>
  <si>
    <t>MaStR: SEE911322124032</t>
  </si>
  <si>
    <t>https://www.gem.wiki/Himmelwald_wind_farm</t>
  </si>
  <si>
    <t>Himmighofen-Kasdorf wind farm</t>
  </si>
  <si>
    <t>Kasdorf</t>
  </si>
  <si>
    <t>L100001054008</t>
  </si>
  <si>
    <t>G100001061805</t>
  </si>
  <si>
    <t>MaStR: SEE936227855324</t>
  </si>
  <si>
    <t>https://www.gem.wiki/Himmighofen-Kasdorf_wind_farm</t>
  </si>
  <si>
    <t>Hinte wind farm</t>
  </si>
  <si>
    <t>L100000908949</t>
  </si>
  <si>
    <t>G100000911678</t>
  </si>
  <si>
    <t>https://www.gem.wiki/Hinte_wind_farm</t>
  </si>
  <si>
    <t>Hintersteinau wind farm</t>
  </si>
  <si>
    <t>Wind farm Steinau–Hintersteinau</t>
  </si>
  <si>
    <t>L100000907905</t>
  </si>
  <si>
    <t>G100000910580</t>
  </si>
  <si>
    <t>MaStR: SEE939850048880</t>
  </si>
  <si>
    <t>https://www.gem.wiki/Hintersteinau_wind_farm</t>
  </si>
  <si>
    <t>G100000913734</t>
  </si>
  <si>
    <t>Hocheifel wind farm</t>
  </si>
  <si>
    <t>Eifel wind farm, Hallschlag/Scheid wind farm</t>
  </si>
  <si>
    <t>L100000908950</t>
  </si>
  <si>
    <t>G100000911679</t>
  </si>
  <si>
    <t>https://www.gem.wiki/Hocheifel_wind_farm</t>
  </si>
  <si>
    <t>Hochfranken wind farm</t>
  </si>
  <si>
    <t>L100000908951</t>
  </si>
  <si>
    <t>G100000911680</t>
  </si>
  <si>
    <t>https://www.gem.wiki/Hochfranken_wind_farm</t>
  </si>
  <si>
    <t>G100000913097</t>
  </si>
  <si>
    <t>Hochheim wind farm</t>
  </si>
  <si>
    <t>Veitshochheim Wind (Phase 1), Wangenheim wind farm, Wangenheim-Hochheim wind farm</t>
  </si>
  <si>
    <t>Thüga Erneuerbare Energien GmbH &amp; Co KG [74%]; BOREAS Energie GmbH [25%]</t>
  </si>
  <si>
    <t>Nessetal</t>
  </si>
  <si>
    <t>L100000907906</t>
  </si>
  <si>
    <t>G100000910581</t>
  </si>
  <si>
    <t>https://www.gem.wiki/Hochheim_wind_farm</t>
  </si>
  <si>
    <t>G100000913736</t>
  </si>
  <si>
    <t>Hochtief wind farm</t>
  </si>
  <si>
    <t>NSWP 4-7</t>
  </si>
  <si>
    <t>Offshore mount unknown</t>
  </si>
  <si>
    <t>Enova International Inc [100%]</t>
  </si>
  <si>
    <t>Sylt</t>
  </si>
  <si>
    <t>L100000916357</t>
  </si>
  <si>
    <t>G100000920180</t>
  </si>
  <si>
    <t>https://www.gem.wiki/Hochtief_wind_farm</t>
  </si>
  <si>
    <t>Hochwald wind farm</t>
  </si>
  <si>
    <t>Gesellschaft für Alternative Ingenieurtechnische Anwendungen mbH</t>
  </si>
  <si>
    <t>L100000920131</t>
  </si>
  <si>
    <t>G100000924713</t>
  </si>
  <si>
    <t>MaStR: SEE974258206128</t>
  </si>
  <si>
    <t>https://www.gem.wiki/Hochwald_wind_farm</t>
  </si>
  <si>
    <t>Hof (Trasse Münchberg) wind farm</t>
  </si>
  <si>
    <t>Trasse Münchberg GmbH &amp; Co KG [100%]</t>
  </si>
  <si>
    <t>L100000911084</t>
  </si>
  <si>
    <t>G100000914022</t>
  </si>
  <si>
    <t>https://www.gem.wiki/Hof_(Trasse_Münchberg)_wind_farm</t>
  </si>
  <si>
    <t>Höfen wind farm</t>
  </si>
  <si>
    <t>Windpark Höfen</t>
  </si>
  <si>
    <t>L100000908952</t>
  </si>
  <si>
    <t>G100000911681</t>
  </si>
  <si>
    <t>MaStR: SEE968805513074</t>
  </si>
  <si>
    <t>https://www.gem.wiki/Höfen_wind_farm</t>
  </si>
  <si>
    <t>Höfen-Nienburg wind farm</t>
  </si>
  <si>
    <t>Höfen Projekt</t>
  </si>
  <si>
    <t>L100000920132</t>
  </si>
  <si>
    <t>G100000924714</t>
  </si>
  <si>
    <t>MaStR: SEE961096770232</t>
  </si>
  <si>
    <t>https://www.gem.wiki/Höfen-Nienburg_wind_farm</t>
  </si>
  <si>
    <t>Hofgeismar wind farm</t>
  </si>
  <si>
    <t>Windpark Hofgeismar</t>
  </si>
  <si>
    <t>L100000920133</t>
  </si>
  <si>
    <t>G100000924715</t>
  </si>
  <si>
    <t>MaStR: SEE946716470495</t>
  </si>
  <si>
    <t>https://www.gem.wiki/Hofgeismar_wind_farm</t>
  </si>
  <si>
    <t>Hofoldinger Forst wind farm</t>
  </si>
  <si>
    <t>Bürgerwind Hofoldinger Forst</t>
  </si>
  <si>
    <t>L100001004239</t>
  </si>
  <si>
    <t>G100001004935</t>
  </si>
  <si>
    <t>MaStR: SEE913495156070</t>
  </si>
  <si>
    <t>https://www.gem.wiki/Hofoldinger_Forst_wind_farm</t>
  </si>
  <si>
    <t>Hohe Heide wind farm</t>
  </si>
  <si>
    <t>L100000911085</t>
  </si>
  <si>
    <t>G100000914023</t>
  </si>
  <si>
    <t>https://www.gem.wiki/Hohe_Heide_wind_farm</t>
  </si>
  <si>
    <t>Hohe Molmert wind farm</t>
  </si>
  <si>
    <t>Holthausen</t>
  </si>
  <si>
    <t>L100001054009</t>
  </si>
  <si>
    <t>G100001061806</t>
  </si>
  <si>
    <t>MaStR: SEE958240705868</t>
  </si>
  <si>
    <t>https://www.gem.wiki/Hohe_Molmert_wind_farm</t>
  </si>
  <si>
    <t>Hohe See wind farm</t>
  </si>
  <si>
    <t>EnBW Energie Baden-Württemberg AG [100%]; Enbridge Inc</t>
  </si>
  <si>
    <t>L100000916210</t>
  </si>
  <si>
    <t>G100000920008</t>
  </si>
  <si>
    <t>https://www.gem.wiki/Hohe_See_wind_farm</t>
  </si>
  <si>
    <t>Hohe Wuhne wind farm</t>
  </si>
  <si>
    <t>L100000909556</t>
  </si>
  <si>
    <t>G100000912691</t>
  </si>
  <si>
    <t>MaStR: SEE901584905883</t>
  </si>
  <si>
    <t>https://www.gem.wiki/Hohe_Wuhne_wind_farm</t>
  </si>
  <si>
    <t>G100000912314</t>
  </si>
  <si>
    <t>MaStR: SEE913522064385</t>
  </si>
  <si>
    <t>Hohegaste wind farm</t>
  </si>
  <si>
    <t>L100000908954</t>
  </si>
  <si>
    <t>G100000911683</t>
  </si>
  <si>
    <t>https://www.gem.wiki/Hohegaste_wind_farm</t>
  </si>
  <si>
    <t>Höheinöd wind farm</t>
  </si>
  <si>
    <t>Höheinöd</t>
  </si>
  <si>
    <t>L100001054010</t>
  </si>
  <si>
    <t>G100001061807</t>
  </si>
  <si>
    <t>MaStR: SEE991748766191</t>
  </si>
  <si>
    <t>https://www.gem.wiki/Höheinöd_wind_farm</t>
  </si>
  <si>
    <t>Hohen Luckow wind farm</t>
  </si>
  <si>
    <t>Repower</t>
  </si>
  <si>
    <t>L100000915490</t>
  </si>
  <si>
    <t>G100000919150</t>
  </si>
  <si>
    <t>https://www.gem.wiki/Hohen_Luckow_wind_farm</t>
  </si>
  <si>
    <t>Hohen Pritz wind farm</t>
  </si>
  <si>
    <t>Hohen Pritz</t>
  </si>
  <si>
    <t>L100000911862</t>
  </si>
  <si>
    <t>G100000914892</t>
  </si>
  <si>
    <t>https://www.gem.wiki/Hohen_Pritz_wind_farm</t>
  </si>
  <si>
    <t>Hohenahr wind farm</t>
  </si>
  <si>
    <t>Mainova Windpark</t>
  </si>
  <si>
    <t>Hohenahr</t>
  </si>
  <si>
    <t>L100000910835</t>
  </si>
  <si>
    <t>G100000913738</t>
  </si>
  <si>
    <t>https://www.gem.wiki/Hohenahr_wind_farm</t>
  </si>
  <si>
    <t>Hohenaspe wind farm</t>
  </si>
  <si>
    <t>Hohenaspe</t>
  </si>
  <si>
    <t>L100001054011</t>
  </si>
  <si>
    <t>G100001061808</t>
  </si>
  <si>
    <t>MaStR: SEE920625007102</t>
  </si>
  <si>
    <t>https://www.gem.wiki/Hohenaspe_wind_farm</t>
  </si>
  <si>
    <t>Hohenfelde wind farm</t>
  </si>
  <si>
    <t>L100000909897</t>
  </si>
  <si>
    <t>G100000912692</t>
  </si>
  <si>
    <t>MaStR: SEE955862194315</t>
  </si>
  <si>
    <t>https://www.gem.wiki/Hohenfelde_wind_farm</t>
  </si>
  <si>
    <t>Hohengüstow wind farm</t>
  </si>
  <si>
    <t>L100000908444</t>
  </si>
  <si>
    <t>G100000911144</t>
  </si>
  <si>
    <t>https://www.gem.wiki/Hohengüstow_wind_farm</t>
  </si>
  <si>
    <t>G100000914340</t>
  </si>
  <si>
    <t>Höhenkirchener Forst wind farm</t>
  </si>
  <si>
    <t>Siegertsbrunn</t>
  </si>
  <si>
    <t>L100001054012</t>
  </si>
  <si>
    <t>G100001061809</t>
  </si>
  <si>
    <t>MaStR: SEE951784369268</t>
  </si>
  <si>
    <t>https://www.gem.wiki/Höhenkirchener_Forst_wind_farm</t>
  </si>
  <si>
    <t>Hohenlochen wind farm</t>
  </si>
  <si>
    <t>Windpark Hohenlochen</t>
  </si>
  <si>
    <t>Ortenaukreis</t>
  </si>
  <si>
    <t>L100000910836</t>
  </si>
  <si>
    <t>G100000913739</t>
  </si>
  <si>
    <t>MaStR: SEE933350323942</t>
  </si>
  <si>
    <t>https://www.gem.wiki/Hohenlochen_wind_farm</t>
  </si>
  <si>
    <t>Hohenmölsen wind farm</t>
  </si>
  <si>
    <t>Eno Energy [100%]</t>
  </si>
  <si>
    <t>Burgenlandkreis</t>
  </si>
  <si>
    <t>L100000913126</t>
  </si>
  <si>
    <t>G100000916347</t>
  </si>
  <si>
    <t>https://www.gem.wiki/Hohenmölsen_wind_farm</t>
  </si>
  <si>
    <t>Hohenroda-Mansbach wind farm</t>
  </si>
  <si>
    <t>Mansbach wind farm</t>
  </si>
  <si>
    <t>L100000920134</t>
  </si>
  <si>
    <t>G100000924716</t>
  </si>
  <si>
    <t>MaStR: SEE958480800934</t>
  </si>
  <si>
    <t>https://www.gem.wiki/Hohenroda-Mansbach_wind_farm</t>
  </si>
  <si>
    <t>Hohenseefeld wind farm</t>
  </si>
  <si>
    <t>Niederer Fläming</t>
  </si>
  <si>
    <t>L100000907907</t>
  </si>
  <si>
    <t>G100000913420</t>
  </si>
  <si>
    <t>https://www.gem.wiki/Hohenseefeld_wind_farm</t>
  </si>
  <si>
    <t>G100000910582</t>
  </si>
  <si>
    <t>Hohenwalde wind farm</t>
  </si>
  <si>
    <t>HW Wind 7</t>
  </si>
  <si>
    <t>Frankfurt (Oder)</t>
  </si>
  <si>
    <t>L100000907908</t>
  </si>
  <si>
    <t>G100000910583</t>
  </si>
  <si>
    <t>MaStR: SEE991363685228</t>
  </si>
  <si>
    <t>https://www.gem.wiki/Hohenwalde_wind_farm</t>
  </si>
  <si>
    <t>Hohenzellig wind farm</t>
  </si>
  <si>
    <t>L100000911370</t>
  </si>
  <si>
    <t>G100000914341</t>
  </si>
  <si>
    <t>MaStR: SEE924554798698</t>
  </si>
  <si>
    <t>https://www.gem.wiki/Hohenzellig_wind_farm</t>
  </si>
  <si>
    <t>2023/03/01</t>
  </si>
  <si>
    <t>Hoher Fläming (Nichel) wind farm</t>
  </si>
  <si>
    <t>Bürgerwind Mühlenfließ</t>
  </si>
  <si>
    <t>L100000913700</t>
  </si>
  <si>
    <t>G100000917031</t>
  </si>
  <si>
    <t>MaStR: SEE921379841851</t>
  </si>
  <si>
    <t>https://www.gem.wiki/Hoher_Fläming_(Nichel)_wind_farm</t>
  </si>
  <si>
    <t>Hoher Fläming wind farm</t>
  </si>
  <si>
    <t>L100000920135</t>
  </si>
  <si>
    <t>G100000924717</t>
  </si>
  <si>
    <t>MaStR: SEE904552102390</t>
  </si>
  <si>
    <t>https://www.gem.wiki/Hoher_Fläming_wind_farm</t>
  </si>
  <si>
    <t>3&amp;4</t>
  </si>
  <si>
    <t>G100000924718</t>
  </si>
  <si>
    <t>MaStR: SEE960820615528</t>
  </si>
  <si>
    <t>Hoherberg wind farm</t>
  </si>
  <si>
    <t>L100000912068</t>
  </si>
  <si>
    <t>G100000915127</t>
  </si>
  <si>
    <t>https://www.gem.wiki/Hoherberg_wind_farm</t>
  </si>
  <si>
    <t>Hohfleck wind farm</t>
  </si>
  <si>
    <t>Windpark Hohfleck</t>
  </si>
  <si>
    <t>Stadtwerke Tübingen GmbH</t>
  </si>
  <si>
    <t>L100000920136</t>
  </si>
  <si>
    <t>G100000924719</t>
  </si>
  <si>
    <t>MaStR: SEE973846142572</t>
  </si>
  <si>
    <t>https://www.gem.wiki/Hohfleck_wind_farm</t>
  </si>
  <si>
    <t>Holle wind farm</t>
  </si>
  <si>
    <t>Windpark Holle-Sillium</t>
  </si>
  <si>
    <t>L100000908957</t>
  </si>
  <si>
    <t>G100000911686</t>
  </si>
  <si>
    <t>https://www.gem.wiki/Holle_wind_farm</t>
  </si>
  <si>
    <t>Windpark Holle</t>
  </si>
  <si>
    <t>G100000924720</t>
  </si>
  <si>
    <t>Holleben wind farm</t>
  </si>
  <si>
    <t>L100000912788</t>
  </si>
  <si>
    <t>G100000915946</t>
  </si>
  <si>
    <t>https://www.gem.wiki/Holleben_wind_farm</t>
  </si>
  <si>
    <t>Hollenstede wind farm</t>
  </si>
  <si>
    <t>Windenergie Hollenstede Planungsgesellschaft</t>
  </si>
  <si>
    <t>L100000920137</t>
  </si>
  <si>
    <t>G100000924721</t>
  </si>
  <si>
    <t>MaStR: SEE992322864180</t>
  </si>
  <si>
    <t>https://www.gem.wiki/Hollenstede_wind_farm</t>
  </si>
  <si>
    <t>Hollenstedt wind farm</t>
  </si>
  <si>
    <t>Windpark Hollenstedt</t>
  </si>
  <si>
    <t>L100000920138</t>
  </si>
  <si>
    <t>G100000924722</t>
  </si>
  <si>
    <t>MaStR: SEE942286608139</t>
  </si>
  <si>
    <t>https://www.gem.wiki/Hollenstedt_wind_farm</t>
  </si>
  <si>
    <t>Hollerath wind farm</t>
  </si>
  <si>
    <t>Hollerath</t>
  </si>
  <si>
    <t>L100001054013</t>
  </si>
  <si>
    <t>G100001061810</t>
  </si>
  <si>
    <t>MaStR: SEE967393755514</t>
  </si>
  <si>
    <t>https://www.gem.wiki/Hollerath_wind_farm</t>
  </si>
  <si>
    <t>Hollich Sellen wind farm</t>
  </si>
  <si>
    <t>Bereich Hollich</t>
  </si>
  <si>
    <t>L100000912412</t>
  </si>
  <si>
    <t>G100000915519</t>
  </si>
  <si>
    <t>MaStR: SEE955878073314</t>
  </si>
  <si>
    <t>https://www.gem.wiki/Hollich_Sellen_wind_farm</t>
  </si>
  <si>
    <t>G100000915520</t>
  </si>
  <si>
    <t>MaStR: SEE965720565614</t>
  </si>
  <si>
    <t>Hollich wind farm</t>
  </si>
  <si>
    <t>Windpark Hollich</t>
  </si>
  <si>
    <t>L100000910838</t>
  </si>
  <si>
    <t>G100000924723</t>
  </si>
  <si>
    <t>MaStR: SEE955053111152</t>
  </si>
  <si>
    <t>https://www.gem.wiki/Hollich_wind_farm</t>
  </si>
  <si>
    <t>1 and 2</t>
  </si>
  <si>
    <t>G100000913741</t>
  </si>
  <si>
    <t>MaStR: SEE922583718908</t>
  </si>
  <si>
    <t>Hollige wind farm</t>
  </si>
  <si>
    <t>KGAL Group [100%]</t>
  </si>
  <si>
    <t>L100000907909</t>
  </si>
  <si>
    <t>G100000910584</t>
  </si>
  <si>
    <t>MaStR: SEE998697353632</t>
  </si>
  <si>
    <t>https://www.gem.wiki/Hollige_wind_farm</t>
  </si>
  <si>
    <t>Hollwedel wind farm</t>
  </si>
  <si>
    <t>Bassum BHT, Windpark Bassum-Hollwedel</t>
  </si>
  <si>
    <t>BHT Windpark GMBH &amp; CO Hollwedel</t>
  </si>
  <si>
    <t>L100000909898</t>
  </si>
  <si>
    <t>G100000912693</t>
  </si>
  <si>
    <t>https://www.gem.wiki/Hollwedel_wind_farm</t>
  </si>
  <si>
    <t>Holßel wind farm</t>
  </si>
  <si>
    <t>L100000911863</t>
  </si>
  <si>
    <t>G100000914893</t>
  </si>
  <si>
    <t>https://www.gem.wiki/Holßel_wind_farm</t>
  </si>
  <si>
    <t>G100000918082</t>
  </si>
  <si>
    <t>Holste-Ringstedt wind farm</t>
  </si>
  <si>
    <t>Windpark GMBH &amp; CO Weserbrise KG [100%]</t>
  </si>
  <si>
    <t>L100000912625</t>
  </si>
  <si>
    <t>G100000915757</t>
  </si>
  <si>
    <t>https://www.gem.wiki/Holste-Ringstedt_wind_farm</t>
  </si>
  <si>
    <t>Holstenniendorf wind farm</t>
  </si>
  <si>
    <t>Windpark HND</t>
  </si>
  <si>
    <t>Windpark Holsteniendorf</t>
  </si>
  <si>
    <t>L100000909895</t>
  </si>
  <si>
    <t>G100000912689</t>
  </si>
  <si>
    <t>MaStR: SEE925226906618</t>
  </si>
  <si>
    <t>https://www.gem.wiki/Holstenniendorf_wind_farm</t>
  </si>
  <si>
    <t>Holstentor wind farm</t>
  </si>
  <si>
    <t>L100000920139</t>
  </si>
  <si>
    <t>G100000924724</t>
  </si>
  <si>
    <t>MaStR: SEE992271867287</t>
  </si>
  <si>
    <t>https://www.gem.wiki/Holstentor_wind_farm</t>
  </si>
  <si>
    <t>Holsthum wind farm</t>
  </si>
  <si>
    <t>Holsthum</t>
  </si>
  <si>
    <t>L100001054014</t>
  </si>
  <si>
    <t>G100001061811</t>
  </si>
  <si>
    <t>MaStR: SEE963895509860</t>
  </si>
  <si>
    <t>https://www.gem.wiki/Holsthum_wind_farm</t>
  </si>
  <si>
    <t>Holt Nord wind farm</t>
  </si>
  <si>
    <t>Bürgerwindpark im Kirchspiel Medelby</t>
  </si>
  <si>
    <t>L100000920140</t>
  </si>
  <si>
    <t>G100000924725</t>
  </si>
  <si>
    <t>https://www.gem.wiki/Holt_Nord_wind_farm</t>
  </si>
  <si>
    <t>Holt Süd wind farm</t>
  </si>
  <si>
    <t>L100000911371</t>
  </si>
  <si>
    <t>G100000924726</t>
  </si>
  <si>
    <t>MaStR: SEE948062534777</t>
  </si>
  <si>
    <t>https://www.gem.wiki/Holt_Süd_wind_farm</t>
  </si>
  <si>
    <t>Bürgerwindpark Medelby 2</t>
  </si>
  <si>
    <t>G100000914342</t>
  </si>
  <si>
    <t>MaStR: SEE927196530770</t>
  </si>
  <si>
    <t>Holtensen-Hullersen wind farm</t>
  </si>
  <si>
    <t>Windpark Holtensen-Hullersen</t>
  </si>
  <si>
    <t>CJR Renewables</t>
  </si>
  <si>
    <t>L100000920141</t>
  </si>
  <si>
    <t>G100000924727</t>
  </si>
  <si>
    <t>MaStR: SEE998972407975</t>
  </si>
  <si>
    <t>https://www.gem.wiki/Holtensen-Hullersen_wind_farm</t>
  </si>
  <si>
    <t>Holter wind farm</t>
  </si>
  <si>
    <t>Wadersloh</t>
  </si>
  <si>
    <t>L100001054015</t>
  </si>
  <si>
    <t>G100001061812</t>
  </si>
  <si>
    <t>MaStR: SEE939396860922</t>
  </si>
  <si>
    <t>https://www.gem.wiki/Holter_wind_farm</t>
  </si>
  <si>
    <t>Holtgaste wind farm</t>
  </si>
  <si>
    <t>Windpark Holtgaste</t>
  </si>
  <si>
    <t>L100000910263</t>
  </si>
  <si>
    <t>G100000913101</t>
  </si>
  <si>
    <t>https://www.gem.wiki/Holtgaste_wind_farm</t>
  </si>
  <si>
    <t>Holtriem wind farm</t>
  </si>
  <si>
    <t>Nenndorf (Phase 3)</t>
  </si>
  <si>
    <t>L100000909899</t>
  </si>
  <si>
    <t>G100000918741</t>
  </si>
  <si>
    <t>MaStR: SEE951300426925</t>
  </si>
  <si>
    <t>https://www.gem.wiki/Holtriem_wind_farm</t>
  </si>
  <si>
    <t>2a</t>
  </si>
  <si>
    <t>G100000916800</t>
  </si>
  <si>
    <t>MaStR: SEE900321392832</t>
  </si>
  <si>
    <t>Holtsee-Altenhof wind farm</t>
  </si>
  <si>
    <t>Holtsee-Altenhof Windenergie</t>
  </si>
  <si>
    <t>L100000909557</t>
  </si>
  <si>
    <t>G100000912315</t>
  </si>
  <si>
    <t>MaStR: SEE938268022598</t>
  </si>
  <si>
    <t>https://www.gem.wiki/Holtsee-Altenhof_wind_farm</t>
  </si>
  <si>
    <t>Holtsee-Grünhorst wind farm</t>
  </si>
  <si>
    <t>Holtsee-Grünhorst-Lindau</t>
  </si>
  <si>
    <t>L100001004281</t>
  </si>
  <si>
    <t>G100001004992</t>
  </si>
  <si>
    <t>MaStR: SEE961016624645</t>
  </si>
  <si>
    <t>https://www.gem.wiki/Holtsee-Grünhorst_wind_farm</t>
  </si>
  <si>
    <t>Holtsee-Lindau wind farm</t>
  </si>
  <si>
    <t>L100000920142</t>
  </si>
  <si>
    <t>G100000924728</t>
  </si>
  <si>
    <t>MaStR: SEE970755941630</t>
  </si>
  <si>
    <t>https://www.gem.wiki/Holtsee-Lindau_wind_farm</t>
  </si>
  <si>
    <t>Holtwicker Mark wind farm</t>
  </si>
  <si>
    <t>L100000909558</t>
  </si>
  <si>
    <t>G100000912316</t>
  </si>
  <si>
    <t>MaStR: SEE923194781411</t>
  </si>
  <si>
    <t>https://www.gem.wiki/Holtwicker_Mark_wind_farm</t>
  </si>
  <si>
    <t>Holzacker-Knorburg wind farm</t>
  </si>
  <si>
    <t>Bürger Windpark Holzacker Knorburg</t>
  </si>
  <si>
    <t>L100000911864</t>
  </si>
  <si>
    <t>G100000914894</t>
  </si>
  <si>
    <t>MaStR: SEE990192144166</t>
  </si>
  <si>
    <t>https://www.gem.wiki/Holzacker-Knorburg_wind_farm</t>
  </si>
  <si>
    <t>Holzhausen wind farm</t>
  </si>
  <si>
    <t>Holzhausen Swim (Phase 4), Holzhausen Westwind (Phase 2), Holzhausen an der Haide (Phase 2)</t>
  </si>
  <si>
    <t>Rhein-Lahn-Kreis</t>
  </si>
  <si>
    <t>L100000908959</t>
  </si>
  <si>
    <t>G100000916512</t>
  </si>
  <si>
    <t>https://www.gem.wiki/Holzhausen_wind_farm</t>
  </si>
  <si>
    <t>G100000911688</t>
  </si>
  <si>
    <t>Holzthalben wind farm</t>
  </si>
  <si>
    <t>L100000908960</t>
  </si>
  <si>
    <t>G100000911689</t>
  </si>
  <si>
    <t>https://www.gem.wiki/Holzthalben_wind_farm</t>
  </si>
  <si>
    <t>Homberg Efze wind farm</t>
  </si>
  <si>
    <t>L100000920143</t>
  </si>
  <si>
    <t>G100000924729</t>
  </si>
  <si>
    <t>MaStR: SEE984408223431</t>
  </si>
  <si>
    <t>https://www.gem.wiki/Homberg_Efze_wind_farm</t>
  </si>
  <si>
    <t>Homberg wind farm</t>
  </si>
  <si>
    <t>VSB Group</t>
  </si>
  <si>
    <t>L100000907910</t>
  </si>
  <si>
    <t>G100000910585</t>
  </si>
  <si>
    <t>MaStR: SEE976028508968</t>
  </si>
  <si>
    <t>https://www.gem.wiki/Homberg_wind_farm</t>
  </si>
  <si>
    <t>G100000910586</t>
  </si>
  <si>
    <t>MaStR: SEE942880776272</t>
  </si>
  <si>
    <t>Girkhausen</t>
  </si>
  <si>
    <t>L100001054016</t>
  </si>
  <si>
    <t>G100001061813</t>
  </si>
  <si>
    <t>MaStR: SEE919401085038</t>
  </si>
  <si>
    <t>https://www.gem.wiki/Homburg_wind_farm</t>
  </si>
  <si>
    <t>Hoort wind farm</t>
  </si>
  <si>
    <t>Windpark Hoort 1 GMBH &amp; CO Betriebs-KG</t>
  </si>
  <si>
    <t>L100000911089</t>
  </si>
  <si>
    <t>G100000914028</t>
  </si>
  <si>
    <t>MaStR: SEE959592241035</t>
  </si>
  <si>
    <t>https://www.gem.wiki/Hoort_wind_farm</t>
  </si>
  <si>
    <t>2&amp;3</t>
  </si>
  <si>
    <t>Municipality of Hoort; Loscon GmbH; mea Energieagentur Mecklenburg-Vorpommern GmbH</t>
  </si>
  <si>
    <t>Schwerin</t>
  </si>
  <si>
    <t>Lidwigslust-Parchim</t>
  </si>
  <si>
    <t>G100000918859</t>
  </si>
  <si>
    <t>MaStR: SEE905369993362</t>
  </si>
  <si>
    <t>Höpingen wind farm</t>
  </si>
  <si>
    <t>Beerlage</t>
  </si>
  <si>
    <t>L100001054017</t>
  </si>
  <si>
    <t>G100001061814</t>
  </si>
  <si>
    <t>MaStR: SEE954382336014</t>
  </si>
  <si>
    <t>https://www.gem.wiki/Höpingen_wind_farm</t>
  </si>
  <si>
    <t>Hoppenrade (Brandenburg) wind farm</t>
  </si>
  <si>
    <t>Windpark Hoppenrade</t>
  </si>
  <si>
    <t>L100000913036</t>
  </si>
  <si>
    <t>G100000916243</t>
  </si>
  <si>
    <t>MaStR: SEE997967697285</t>
  </si>
  <si>
    <t>https://www.gem.wiki/Hoppenrade_(Brandenburg)_wind_farm</t>
  </si>
  <si>
    <t>Hoppenrade (Mecklenburg-Vorpommern) wind farm</t>
  </si>
  <si>
    <t>Bad Kleinen</t>
  </si>
  <si>
    <t>L100000908962</t>
  </si>
  <si>
    <t>G100000911691</t>
  </si>
  <si>
    <t>https://www.gem.wiki/Hoppenrade_(Mecklenburg-Vorpommern)_wind_farm</t>
  </si>
  <si>
    <t>Hopsten wind farm</t>
  </si>
  <si>
    <t>Hopsten-Recke</t>
  </si>
  <si>
    <t>Bürgerwind Hopsten</t>
  </si>
  <si>
    <t>Hopsten</t>
  </si>
  <si>
    <t>L100000912626</t>
  </si>
  <si>
    <t>G100000915758</t>
  </si>
  <si>
    <t>MaStR: SEE987594448527</t>
  </si>
  <si>
    <t>https://www.gem.wiki/Hopsten_wind_farm</t>
  </si>
  <si>
    <t>Horath I wind farm</t>
  </si>
  <si>
    <t>L100000913271</t>
  </si>
  <si>
    <t>G100000916513</t>
  </si>
  <si>
    <t>MaStR: SEE916168442791</t>
  </si>
  <si>
    <t>https://www.gem.wiki/Horath_I_wind_farm</t>
  </si>
  <si>
    <t>Horbach wind farm</t>
  </si>
  <si>
    <t>WP Horbach</t>
  </si>
  <si>
    <t>L100000920144</t>
  </si>
  <si>
    <t>G100000924730</t>
  </si>
  <si>
    <t>MaStR: SEE901834371338</t>
  </si>
  <si>
    <t>https://www.gem.wiki/Horbach_wind_farm</t>
  </si>
  <si>
    <t>Höringhausen wind farm</t>
  </si>
  <si>
    <t>Windenergiepark Höringhausen</t>
  </si>
  <si>
    <t>L100000920145</t>
  </si>
  <si>
    <t>G100000924731</t>
  </si>
  <si>
    <t>MaStR: SEE950770423892</t>
  </si>
  <si>
    <t>https://www.gem.wiki/Höringhausen_wind_farm</t>
  </si>
  <si>
    <t>Hornberg wind farm</t>
  </si>
  <si>
    <t>Windpark Hornberg-St. Alban</t>
  </si>
  <si>
    <t>L100000908963</t>
  </si>
  <si>
    <t>G100000911692</t>
  </si>
  <si>
    <t>MaStR: SEE991916640506</t>
  </si>
  <si>
    <t>https://www.gem.wiki/Hornberg_wind_farm</t>
  </si>
  <si>
    <t>Hornsömmern wind farm</t>
  </si>
  <si>
    <t>L100000908964</t>
  </si>
  <si>
    <t>G100000911694</t>
  </si>
  <si>
    <t>MaStR: SEE902130386675</t>
  </si>
  <si>
    <t>https://www.gem.wiki/Hornsömmern_wind_farm</t>
  </si>
  <si>
    <t>Hornstorf wind farm</t>
  </si>
  <si>
    <t>L100000908965</t>
  </si>
  <si>
    <t>G100000911695</t>
  </si>
  <si>
    <t>https://www.gem.wiki/Hornstorf_wind_farm</t>
  </si>
  <si>
    <t>Horst wind farm</t>
  </si>
  <si>
    <t>Horst</t>
  </si>
  <si>
    <t>L100000907914</t>
  </si>
  <si>
    <t>G100000910590</t>
  </si>
  <si>
    <t>MaStR: SEE981621741476</t>
  </si>
  <si>
    <t>https://www.gem.wiki/Horst_wind_farm</t>
  </si>
  <si>
    <t>G100001062011</t>
  </si>
  <si>
    <t>MaStR: SEE982356021390</t>
  </si>
  <si>
    <t>Hörsteloer wind farm</t>
  </si>
  <si>
    <t>Ottenstein</t>
  </si>
  <si>
    <t>L100001054018</t>
  </si>
  <si>
    <t>G100001061815</t>
  </si>
  <si>
    <t>MaStR: SEE914958422886</t>
  </si>
  <si>
    <t>https://www.gem.wiki/Hörsteloer_wind_farm</t>
  </si>
  <si>
    <t>Hoßkirch wind farm</t>
  </si>
  <si>
    <t>L100000920146</t>
  </si>
  <si>
    <t>G100000924732</t>
  </si>
  <si>
    <t>MaStR: SEE900783549690</t>
  </si>
  <si>
    <t>https://www.gem.wiki/Hoßkirch_wind_farm</t>
  </si>
  <si>
    <t>Hoyerhagen wind farm</t>
  </si>
  <si>
    <t>L100000912903</t>
  </si>
  <si>
    <t>G100000916082</t>
  </si>
  <si>
    <t>MaStR: SEE968297214480</t>
  </si>
  <si>
    <t>https://www.gem.wiki/Hoyerhagen_wind_farm</t>
  </si>
  <si>
    <t>Hude-Hatten wind farm</t>
  </si>
  <si>
    <t>Altmoorhausen</t>
  </si>
  <si>
    <t>L100000920147</t>
  </si>
  <si>
    <t>G100000924733</t>
  </si>
  <si>
    <t>https://www.gem.wiki/Hude-Hatten_wind_farm</t>
  </si>
  <si>
    <t>Hugoldsdorf wind farm</t>
  </si>
  <si>
    <t>Neuhof</t>
  </si>
  <si>
    <t>L100001054019</t>
  </si>
  <si>
    <t>G100001061816</t>
  </si>
  <si>
    <t>MaStR: SEE986119151522</t>
  </si>
  <si>
    <t>https://www.gem.wiki/Hugoldsdorf_wind_farm</t>
  </si>
  <si>
    <t>Huje-Nutteln wind farm</t>
  </si>
  <si>
    <t>WKN; BGZ</t>
  </si>
  <si>
    <t>Huje</t>
  </si>
  <si>
    <t>L100000912627</t>
  </si>
  <si>
    <t>G100000915759</t>
  </si>
  <si>
    <t>https://www.gem.wiki/Huje-Nutteln_wind_farm</t>
  </si>
  <si>
    <t>G100000924734</t>
  </si>
  <si>
    <t>MaStR: SEE959407779296</t>
  </si>
  <si>
    <t>Hummelsweiler wind farm</t>
  </si>
  <si>
    <t>Windpark GMBH &amp; CO Hummelsweiler</t>
  </si>
  <si>
    <t>L100000911091</t>
  </si>
  <si>
    <t>G100000914030</t>
  </si>
  <si>
    <t>https://www.gem.wiki/Hummelsweiler_wind_farm</t>
  </si>
  <si>
    <t>Hümmling Energy Park wind farm</t>
  </si>
  <si>
    <t>L100000915615</t>
  </si>
  <si>
    <t>G100000919307</t>
  </si>
  <si>
    <t>https://www.gem.wiki/Hümmling_Energy_Park_wind_farm</t>
  </si>
  <si>
    <t>Hundsbacher Höhe wind farm</t>
  </si>
  <si>
    <t>Hundsbach</t>
  </si>
  <si>
    <t>L100001054020</t>
  </si>
  <si>
    <t>G100001061817</t>
  </si>
  <si>
    <t>MaStR: SEE943558003133</t>
  </si>
  <si>
    <t>https://www.gem.wiki/Hundsbacher_Höhe_wind_farm</t>
  </si>
  <si>
    <t>Hünfeldener Wald wind farm</t>
  </si>
  <si>
    <t>Bürgerwindpark Hünfeldener Wald</t>
  </si>
  <si>
    <t>L100000909901</t>
  </si>
  <si>
    <t>G100000912696</t>
  </si>
  <si>
    <t>MaStR: SEE924628522716</t>
  </si>
  <si>
    <t>https://www.gem.wiki/Hünfeldener_Wald_wind_farm</t>
  </si>
  <si>
    <t>Hungerberg-Albisheim wind farm</t>
  </si>
  <si>
    <t>Energieversorgung Offenbach AG [100%]</t>
  </si>
  <si>
    <t>L100000913434</t>
  </si>
  <si>
    <t>G100000916703</t>
  </si>
  <si>
    <t>https://www.gem.wiki/Hungerberg-Albisheim_wind_farm</t>
  </si>
  <si>
    <t>Huntorf wind farm</t>
  </si>
  <si>
    <t>Huntorfer, Wehrder</t>
  </si>
  <si>
    <t>Bürgerwindpark Huntorf GMBH &amp; CO 1</t>
  </si>
  <si>
    <t>L100000908966</t>
  </si>
  <si>
    <t>G100000911696</t>
  </si>
  <si>
    <t>MaStR: SEE969549904814</t>
  </si>
  <si>
    <t>https://www.gem.wiki/Huntorf_wind_farm</t>
  </si>
  <si>
    <t>Hünxer Heide wind farm</t>
  </si>
  <si>
    <t>Windpark Hünxer Heide</t>
  </si>
  <si>
    <t>Kreis Wesel</t>
  </si>
  <si>
    <t>L100000908967</t>
  </si>
  <si>
    <t>G100000911697</t>
  </si>
  <si>
    <t>MaStR: SEE940141663842</t>
  </si>
  <si>
    <t>https://www.gem.wiki/Hünxer_Heide_wind_farm</t>
  </si>
  <si>
    <t>Hürtgenwald wind farm</t>
  </si>
  <si>
    <t>Vossenack</t>
  </si>
  <si>
    <t>Wind Power Brandenburg</t>
  </si>
  <si>
    <t>Hürtgenwald</t>
  </si>
  <si>
    <t>L100000908968</t>
  </si>
  <si>
    <t>G100000911698</t>
  </si>
  <si>
    <t>MaStR: SEE915556807204</t>
  </si>
  <si>
    <t>https://www.gem.wiki/Hürtgenwald_wind_farm</t>
  </si>
  <si>
    <t>Hüselitz wind farm</t>
  </si>
  <si>
    <t>Hüselitz BGXV (Phase 3)</t>
  </si>
  <si>
    <t>L100000907916</t>
  </si>
  <si>
    <t>G100000918820</t>
  </si>
  <si>
    <t>World Resources Institute: WRI1025848</t>
  </si>
  <si>
    <t>https://www.gem.wiki/Hüselitz_wind_farm</t>
  </si>
  <si>
    <t>Tangerhütte</t>
  </si>
  <si>
    <t>G100000918821</t>
  </si>
  <si>
    <t>MaStR: SEE922603812951</t>
  </si>
  <si>
    <t>EWI Hüselitz</t>
  </si>
  <si>
    <t>G100000910592</t>
  </si>
  <si>
    <t>MaStR: SEE925066265869</t>
  </si>
  <si>
    <t>Huser Klee wind farm</t>
  </si>
  <si>
    <t>Windpark Huser Klee</t>
  </si>
  <si>
    <t>L100000908969</t>
  </si>
  <si>
    <t>G100000916083</t>
  </si>
  <si>
    <t>https://www.gem.wiki/Huser_Klee_wind_farm</t>
  </si>
  <si>
    <t>G100000911699</t>
  </si>
  <si>
    <t>Ihlow wind farm</t>
  </si>
  <si>
    <t>Windpark Ihlow GMBH &amp; CO Betriebs</t>
  </si>
  <si>
    <t>Ihlow</t>
  </si>
  <si>
    <t>L100000908445</t>
  </si>
  <si>
    <t>G100000911145</t>
  </si>
  <si>
    <t>https://www.gem.wiki/Ihlow_wind_farm</t>
  </si>
  <si>
    <t>G100000916517</t>
  </si>
  <si>
    <t>Illmersdorf wind farm</t>
  </si>
  <si>
    <t>L100000912069</t>
  </si>
  <si>
    <t>G100000915129</t>
  </si>
  <si>
    <t>MaStR: SEE935953001197</t>
  </si>
  <si>
    <t>https://www.gem.wiki/Illmersdorf_wind_farm</t>
  </si>
  <si>
    <t>Illmersdorf-Hohenseefeld wind farm</t>
  </si>
  <si>
    <t>L100000908971</t>
  </si>
  <si>
    <t>G100000911701</t>
  </si>
  <si>
    <t>https://www.gem.wiki/Illmersdorf-Hohenseefeld_wind_farm</t>
  </si>
  <si>
    <t>Illschwang wind farm</t>
  </si>
  <si>
    <t>Jura Energy [100%]</t>
  </si>
  <si>
    <t>Jura Αιολικα Α.Ε.</t>
  </si>
  <si>
    <t>Landkreis Amberg-Sulzbach</t>
  </si>
  <si>
    <t>L100000908972</t>
  </si>
  <si>
    <t>G100000911702</t>
  </si>
  <si>
    <t>https://www.gem.wiki/Illschwang_wind_farm</t>
  </si>
  <si>
    <t>Immenberg wind farm</t>
  </si>
  <si>
    <t>L100000913129</t>
  </si>
  <si>
    <t>G100000916350</t>
  </si>
  <si>
    <t>MaStR: SEE912317458972</t>
  </si>
  <si>
    <t>https://www.gem.wiki/Immenberg_wind_farm</t>
  </si>
  <si>
    <t>Immenrode wind farm</t>
  </si>
  <si>
    <t>Großberndten</t>
  </si>
  <si>
    <t>L100001054021</t>
  </si>
  <si>
    <t>G100001061818</t>
  </si>
  <si>
    <t>MaStR: SEE954324300011</t>
  </si>
  <si>
    <t>https://www.gem.wiki/Immenrode_wind_farm</t>
  </si>
  <si>
    <t>Islek wind farm</t>
  </si>
  <si>
    <t>L100000909561</t>
  </si>
  <si>
    <t>G100000912319</t>
  </si>
  <si>
    <t>https://www.gem.wiki/Islek_wind_farm</t>
  </si>
  <si>
    <t>Iversacker wind farm</t>
  </si>
  <si>
    <t>Windpark Iversacker</t>
  </si>
  <si>
    <t>L100000911372</t>
  </si>
  <si>
    <t>G100000914343</t>
  </si>
  <si>
    <t>MaStR: SEE939041142922</t>
  </si>
  <si>
    <t>https://www.gem.wiki/Iversacker_wind_farm</t>
  </si>
  <si>
    <t>G100000924735</t>
  </si>
  <si>
    <t>MaStR: SEE986306134093</t>
  </si>
  <si>
    <t>Jacobsdorf wind farm</t>
  </si>
  <si>
    <t>Jacobsdorf-Sieversdorf wind farm, Pillgram (Phase 10)</t>
  </si>
  <si>
    <t>L100000908974</t>
  </si>
  <si>
    <t>G100000913428</t>
  </si>
  <si>
    <t>https://www.gem.wiki/Jacobsdorf_wind_farm</t>
  </si>
  <si>
    <t>MLK Windpark</t>
  </si>
  <si>
    <t>G100000912323</t>
  </si>
  <si>
    <t>G100000911704</t>
  </si>
  <si>
    <t>MaStR: SEE920495531066</t>
  </si>
  <si>
    <t>Energiepark Jacobsdorf WP Jaco</t>
  </si>
  <si>
    <t>G100000914032</t>
  </si>
  <si>
    <t>MaStR: SEE900002935310</t>
  </si>
  <si>
    <t>G100000916704</t>
  </si>
  <si>
    <t>Jalm wind farm</t>
  </si>
  <si>
    <t>Sieverstedt</t>
  </si>
  <si>
    <t>L100000911578</t>
  </si>
  <si>
    <t>G100000914572</t>
  </si>
  <si>
    <t>https://www.gem.wiki/Jalm_wind_farm</t>
  </si>
  <si>
    <t>Jänickendorfer Heide wind farm</t>
  </si>
  <si>
    <t>Windpark Jänickendorfer Heide</t>
  </si>
  <si>
    <t>L100000911093</t>
  </si>
  <si>
    <t>G100000924736</t>
  </si>
  <si>
    <t>https://www.gem.wiki/Jänickendorfer_Heide_wind_farm</t>
  </si>
  <si>
    <t>G100000914033</t>
  </si>
  <si>
    <t>Jänschwalde wind farm</t>
  </si>
  <si>
    <t>EE Zwackelmann</t>
  </si>
  <si>
    <t>Vattenfall AB [100%]</t>
  </si>
  <si>
    <t>L100000908975</t>
  </si>
  <si>
    <t>G100000911705</t>
  </si>
  <si>
    <t>https://www.gem.wiki/Jänschwalde_wind_farm</t>
  </si>
  <si>
    <t>Jatzke wind farm</t>
  </si>
  <si>
    <t>L100000908446</t>
  </si>
  <si>
    <t>G100000911146</t>
  </si>
  <si>
    <t>https://www.gem.wiki/Jatzke_wind_farm</t>
  </si>
  <si>
    <t>Jeetze wind farm</t>
  </si>
  <si>
    <t>Windpark Jeetze-Kahrstedt (Phase 1)</t>
  </si>
  <si>
    <t>L100000910265</t>
  </si>
  <si>
    <t>G100000913103</t>
  </si>
  <si>
    <t>MaStR: SEE986467787893</t>
  </si>
  <si>
    <t>https://www.gem.wiki/Jeetze_wind_farm</t>
  </si>
  <si>
    <t>Windpark Jeetze II</t>
  </si>
  <si>
    <t>G100000915130</t>
  </si>
  <si>
    <t>MaStR: SEE933426220052</t>
  </si>
  <si>
    <t>Jennelt 2 wind farm</t>
  </si>
  <si>
    <t>L100000907920</t>
  </si>
  <si>
    <t>G100000910596</t>
  </si>
  <si>
    <t>https://www.gem.wiki/Jennelt_2_wind_farm</t>
  </si>
  <si>
    <t>Jerrishoe wind farm</t>
  </si>
  <si>
    <t>Bürgerwindpark Jerrishoe GmbH &amp; Co KG [100%]</t>
  </si>
  <si>
    <t>L100000907921</t>
  </si>
  <si>
    <t>G100000910597</t>
  </si>
  <si>
    <t>MaStR: SEE937976780394</t>
  </si>
  <si>
    <t>https://www.gem.wiki/Jerrishoe_wind_farm</t>
  </si>
  <si>
    <t>Jesberg wind farm</t>
  </si>
  <si>
    <t>Gilsa</t>
  </si>
  <si>
    <t>L100001054022</t>
  </si>
  <si>
    <t>G100001061819</t>
  </si>
  <si>
    <t>MaStR: SEE965202747910</t>
  </si>
  <si>
    <t>https://www.gem.wiki/Jesberg_wind_farm</t>
  </si>
  <si>
    <t>Jeßnitz wind farm</t>
  </si>
  <si>
    <t>L100000907922</t>
  </si>
  <si>
    <t>G100000910598</t>
  </si>
  <si>
    <t>https://www.gem.wiki/Jeßnitz_wind_farm</t>
  </si>
  <si>
    <t>Jettingen-Scheppach-Zusmarshausen wind farm</t>
  </si>
  <si>
    <t>Scheppacher Forst</t>
  </si>
  <si>
    <t>Vento Ludens</t>
  </si>
  <si>
    <t>Landkreis Günzburg</t>
  </si>
  <si>
    <t>L100000911373</t>
  </si>
  <si>
    <t>G100000914344</t>
  </si>
  <si>
    <t>MaStR: SEE924517598648</t>
  </si>
  <si>
    <t>https://www.gem.wiki/Jettingen-Scheppach-Zusmarshausen_wind_farm</t>
  </si>
  <si>
    <t>Jever Nord wind farm</t>
  </si>
  <si>
    <t>Luv Windenergie</t>
  </si>
  <si>
    <t>L100000908977</t>
  </si>
  <si>
    <t>G100000911707</t>
  </si>
  <si>
    <t>https://www.gem.wiki/Jever_Nord_wind_farm</t>
  </si>
  <si>
    <t>Jördenstorf wind farm</t>
  </si>
  <si>
    <t>Gehmkendorf</t>
  </si>
  <si>
    <t>L100001054023</t>
  </si>
  <si>
    <t>G100001061820</t>
  </si>
  <si>
    <t>MaStR: SEE905403998568</t>
  </si>
  <si>
    <t>https://www.gem.wiki/Jördenstorf_wind_farm</t>
  </si>
  <si>
    <t>Jörl wind farm</t>
  </si>
  <si>
    <t>Web Windenergie</t>
  </si>
  <si>
    <t>L100000909564</t>
  </si>
  <si>
    <t>G100000912324</t>
  </si>
  <si>
    <t>MaStR: SEE940353210933</t>
  </si>
  <si>
    <t>https://www.gem.wiki/Jörl_wind_farm</t>
  </si>
  <si>
    <t>Jörl-Stieglund wind farm</t>
  </si>
  <si>
    <t>Bürgerwindpark Jörl-Stieglund</t>
  </si>
  <si>
    <t>L100000920148</t>
  </si>
  <si>
    <t>G100000924737</t>
  </si>
  <si>
    <t>MaStR: SEE982364803902</t>
  </si>
  <si>
    <t>https://www.gem.wiki/Jörl-Stieglund_wind_farm</t>
  </si>
  <si>
    <t>2023/04/03</t>
  </si>
  <si>
    <t>Jüchen wind farm</t>
  </si>
  <si>
    <t>Windpark Jüchen A44n</t>
  </si>
  <si>
    <t>BMR Energy</t>
  </si>
  <si>
    <t>Erkelenz</t>
  </si>
  <si>
    <t>L100000909905</t>
  </si>
  <si>
    <t>G100000912700</t>
  </si>
  <si>
    <t>https://www.gem.wiki/Jüchen_wind_farm</t>
  </si>
  <si>
    <t>Rhein-Kreis Neuss</t>
  </si>
  <si>
    <t>G100000916086</t>
  </si>
  <si>
    <t>MaStR: SEE911495867910</t>
  </si>
  <si>
    <t>Jühnde wind farm</t>
  </si>
  <si>
    <t>NWind GmbH [100%]</t>
  </si>
  <si>
    <t>Jühnde</t>
  </si>
  <si>
    <t>L100000910266</t>
  </si>
  <si>
    <t>G100000913104</t>
  </si>
  <si>
    <t>MaStR: SEE991737641331</t>
  </si>
  <si>
    <t>https://www.gem.wiki/Jühnde_wind_farm</t>
  </si>
  <si>
    <t>Jülich Bourheim wind farm</t>
  </si>
  <si>
    <t>Windenergie Jülich</t>
  </si>
  <si>
    <t>L100000908447</t>
  </si>
  <si>
    <t>G100000911147</t>
  </si>
  <si>
    <t>MaStR: SEE957693266803</t>
  </si>
  <si>
    <t>https://www.gem.wiki/Jülich_Bourheim_wind_farm</t>
  </si>
  <si>
    <t>Jülich wind farm</t>
  </si>
  <si>
    <t>L100000908448</t>
  </si>
  <si>
    <t>G100000911148</t>
  </si>
  <si>
    <t>https://www.gem.wiki/Jülich_wind_farm</t>
  </si>
  <si>
    <t>Jülich-Barmen-Merzenhausen wind farm</t>
  </si>
  <si>
    <t>L100000909906</t>
  </si>
  <si>
    <t>G100000912701</t>
  </si>
  <si>
    <t>MaStR: SEE954208174493</t>
  </si>
  <si>
    <t>https://www.gem.wiki/Jülich-Barmen-Merzenhausen_wind_farm</t>
  </si>
  <si>
    <t>Jülicher Börde wind farm</t>
  </si>
  <si>
    <t>L100000908449</t>
  </si>
  <si>
    <t>G100000911149</t>
  </si>
  <si>
    <t>https://www.gem.wiki/Jülicher_Börde_wind_farm</t>
  </si>
  <si>
    <t>Junge Donau wind farm</t>
  </si>
  <si>
    <t>KommunalWind</t>
  </si>
  <si>
    <t>KommunalWind GmbH &amp; Co KG</t>
  </si>
  <si>
    <t>L100000920149</t>
  </si>
  <si>
    <t>G100000924738</t>
  </si>
  <si>
    <t>MaStR: SEE965156030236</t>
  </si>
  <si>
    <t>https://www.gem.wiki/Junge_Donau_wind_farm</t>
  </si>
  <si>
    <t>Jürgenshagen wind farm</t>
  </si>
  <si>
    <t>L100000908980</t>
  </si>
  <si>
    <t>G100000911710</t>
  </si>
  <si>
    <t>https://www.gem.wiki/Jürgenshagen_wind_farm</t>
  </si>
  <si>
    <t>G100000924739</t>
  </si>
  <si>
    <t>MaStR: SEE913939828150</t>
  </si>
  <si>
    <t>Jüterbog wind farm</t>
  </si>
  <si>
    <t>L100000910557</t>
  </si>
  <si>
    <t>G100000913429</t>
  </si>
  <si>
    <t>https://www.gem.wiki/Jüterbog_wind_farm</t>
  </si>
  <si>
    <t>Kaarst wind farm</t>
  </si>
  <si>
    <t>L100000907925</t>
  </si>
  <si>
    <t>G100000910601</t>
  </si>
  <si>
    <t>MaStR: SEE941282256757</t>
  </si>
  <si>
    <t>https://www.gem.wiki/Kaarst_wind_farm</t>
  </si>
  <si>
    <t>Kahlberg wind farm</t>
  </si>
  <si>
    <t>Gaia Inc [100%]</t>
  </si>
  <si>
    <t>L100000910839</t>
  </si>
  <si>
    <t>G100000913742</t>
  </si>
  <si>
    <t>https://www.gem.wiki/Kahlberg_wind_farm</t>
  </si>
  <si>
    <t>Kahlenberg wind farm</t>
  </si>
  <si>
    <t>Windkraft Kahlenberg</t>
  </si>
  <si>
    <t>Kindenheim</t>
  </si>
  <si>
    <t>Landkreis Bad Dürkheim</t>
  </si>
  <si>
    <t>L100000910267</t>
  </si>
  <si>
    <t>G100000913105</t>
  </si>
  <si>
    <t>https://www.gem.wiki/Kahlenberg_wind_farm</t>
  </si>
  <si>
    <t>Kaifenheim wind farm</t>
  </si>
  <si>
    <t>Windpark Kaifenheim</t>
  </si>
  <si>
    <t>L100000920150</t>
  </si>
  <si>
    <t>G100000924740</t>
  </si>
  <si>
    <t>MaStR: SEE978389475514</t>
  </si>
  <si>
    <t>https://www.gem.wiki/Kaifenheim_wind_farm</t>
  </si>
  <si>
    <t>Kaikas wind farm</t>
  </si>
  <si>
    <t>L100000916233</t>
  </si>
  <si>
    <t>G100000920035</t>
  </si>
  <si>
    <t>https://www.gem.wiki/Kaikas_wind_farm</t>
  </si>
  <si>
    <t>Kajedeich wind farm</t>
  </si>
  <si>
    <t>Breitendeich-Kajedeich</t>
  </si>
  <si>
    <t>Bürgerwindpark Oederquart Erschließungs GMBH &amp; CO Windpark Kajedeich</t>
  </si>
  <si>
    <t>L100000907926</t>
  </si>
  <si>
    <t>G100000910602</t>
  </si>
  <si>
    <t>https://www.gem.wiki/Kajedeich_wind_farm</t>
  </si>
  <si>
    <t>Kalbe wind farm</t>
  </si>
  <si>
    <t>Kalbe</t>
  </si>
  <si>
    <t>L100000912225</t>
  </si>
  <si>
    <t>G100000915311</t>
  </si>
  <si>
    <t>https://www.gem.wiki/Kalbe_wind_farm</t>
  </si>
  <si>
    <t>Kalbeck wind farm</t>
  </si>
  <si>
    <t>Weeze</t>
  </si>
  <si>
    <t>Windpark Kalbeck Betriebs</t>
  </si>
  <si>
    <t>Kreis Kleve</t>
  </si>
  <si>
    <t>L100000908981</t>
  </si>
  <si>
    <t>G100000911711</t>
  </si>
  <si>
    <t>MaStR: SEE972284606479</t>
  </si>
  <si>
    <t>https://www.gem.wiki/Kalbeck_wind_farm</t>
  </si>
  <si>
    <t>Kalkriese wind farm</t>
  </si>
  <si>
    <t>Vestas Wind Systems</t>
  </si>
  <si>
    <t>iNeG IngenieurNetzwerk Energie [100%]</t>
  </si>
  <si>
    <t>L100000914219</t>
  </si>
  <si>
    <t>G100000917628</t>
  </si>
  <si>
    <t>MaStR: SEE937856161855</t>
  </si>
  <si>
    <t>https://www.gem.wiki/Kalkriese_wind_farm</t>
  </si>
  <si>
    <t>Kambacher Eck wind farm</t>
  </si>
  <si>
    <t>Windpark Kambacher Eck</t>
  </si>
  <si>
    <t>Steinach</t>
  </si>
  <si>
    <t>L100000908983</t>
  </si>
  <si>
    <t>G100000911713</t>
  </si>
  <si>
    <t>MaStR: SEE955086072680</t>
  </si>
  <si>
    <t>https://www.gem.wiki/Kambacher_Eck_wind_farm</t>
  </si>
  <si>
    <t>Kambs wind farm</t>
  </si>
  <si>
    <t>L100000909565</t>
  </si>
  <si>
    <t>G100000912325</t>
  </si>
  <si>
    <t>https://www.gem.wiki/Kambs_wind_farm</t>
  </si>
  <si>
    <t>GREE Kambs</t>
  </si>
  <si>
    <t>G100000914576</t>
  </si>
  <si>
    <t>MaStR: SEE998172539353</t>
  </si>
  <si>
    <t>Kampen wind farm</t>
  </si>
  <si>
    <t>Windpark Kampen</t>
  </si>
  <si>
    <t>L100000908450</t>
  </si>
  <si>
    <t>G100000911150</t>
  </si>
  <si>
    <t>https://www.gem.wiki/Kampen_wind_farm</t>
  </si>
  <si>
    <t>G100000913106</t>
  </si>
  <si>
    <t>Kämpfelbach wind farm</t>
  </si>
  <si>
    <t>L100000920151</t>
  </si>
  <si>
    <t>G100000924741</t>
  </si>
  <si>
    <t>https://www.gem.wiki/Kämpfelbach_wind_farm</t>
  </si>
  <si>
    <t>Kandelin-Poggendorf wind farm</t>
  </si>
  <si>
    <t>Greifenwind</t>
  </si>
  <si>
    <t>L100000911869</t>
  </si>
  <si>
    <t>G100000914899</t>
  </si>
  <si>
    <t>MaStR: SEE917191747488</t>
  </si>
  <si>
    <t>https://www.gem.wiki/Kandelin-Poggendorf_wind_farm</t>
  </si>
  <si>
    <t>Kandrich wind farm</t>
  </si>
  <si>
    <t>Gemeinschaftswindpark Kandrich</t>
  </si>
  <si>
    <t>L100000911096</t>
  </si>
  <si>
    <t>G100000914036</t>
  </si>
  <si>
    <t>MaStR: SEE954648572606</t>
  </si>
  <si>
    <t>https://www.gem.wiki/Kandrich_wind_farm</t>
  </si>
  <si>
    <t>Kannawurf wind farm</t>
  </si>
  <si>
    <t>L100000920152</t>
  </si>
  <si>
    <t>G100000924742</t>
  </si>
  <si>
    <t>https://www.gem.wiki/Kannawurf_wind_farm</t>
  </si>
  <si>
    <t>Kantow wind farm</t>
  </si>
  <si>
    <t>Windpark Kantow</t>
  </si>
  <si>
    <t>L100000910269</t>
  </si>
  <si>
    <t>G100000913108</t>
  </si>
  <si>
    <t>https://www.gem.wiki/Kantow_wind_farm</t>
  </si>
  <si>
    <t>2025/01/10</t>
  </si>
  <si>
    <t>Kanzlei wind farm</t>
  </si>
  <si>
    <t>Windpark Kanzlei</t>
  </si>
  <si>
    <t>L100000920153</t>
  </si>
  <si>
    <t>G100000924743</t>
  </si>
  <si>
    <t>MaStR: SEE999268069600</t>
  </si>
  <si>
    <t>https://www.gem.wiki/Kanzlei_wind_farm</t>
  </si>
  <si>
    <t>2023/03/20</t>
  </si>
  <si>
    <t>Kappel wind farm</t>
  </si>
  <si>
    <t>Futura; DunoAir</t>
  </si>
  <si>
    <t>L100000910559</t>
  </si>
  <si>
    <t>G100000913431</t>
  </si>
  <si>
    <t>MaStR: SEE918505386614</t>
  </si>
  <si>
    <t>https://www.gem.wiki/Kappel_wind_farm</t>
  </si>
  <si>
    <t>Kappel-Faas wind farm</t>
  </si>
  <si>
    <t>DunoAir; Krastel</t>
  </si>
  <si>
    <t>L100000908984</t>
  </si>
  <si>
    <t>G100000911714</t>
  </si>
  <si>
    <t>https://www.gem.wiki/Kappel-Faas_wind_farm</t>
  </si>
  <si>
    <t>Karenz wind farm</t>
  </si>
  <si>
    <t>Karenz</t>
  </si>
  <si>
    <t>L100001054024</t>
  </si>
  <si>
    <t>G100001061821</t>
  </si>
  <si>
    <t>MaStR: SEE958254063701</t>
  </si>
  <si>
    <t>https://www.gem.wiki/Karenz_wind_farm</t>
  </si>
  <si>
    <t>Karlshof wind farm</t>
  </si>
  <si>
    <t>L100001054025</t>
  </si>
  <si>
    <t>G100001061822</t>
  </si>
  <si>
    <t>MaStR: SEE998029380848</t>
  </si>
  <si>
    <t>https://www.gem.wiki/Karlshof_wind_farm</t>
  </si>
  <si>
    <t>Karolinenkoog wind farm</t>
  </si>
  <si>
    <t>L100000920154</t>
  </si>
  <si>
    <t>G100000924744</t>
  </si>
  <si>
    <t>MaStR: SEE950037077073</t>
  </si>
  <si>
    <t>https://www.gem.wiki/Karolinenkoog_wind_farm</t>
  </si>
  <si>
    <t>Karstadt wind farm</t>
  </si>
  <si>
    <t>Karstädt 2</t>
  </si>
  <si>
    <t>L100000911583</t>
  </si>
  <si>
    <t>G100000914578</t>
  </si>
  <si>
    <t>MaStR: SEE933223948715</t>
  </si>
  <si>
    <t>https://www.gem.wiki/Karstadt_wind_farm</t>
  </si>
  <si>
    <t>Karstädt wind farm</t>
  </si>
  <si>
    <t>Karstädt</t>
  </si>
  <si>
    <t>Glövzin</t>
  </si>
  <si>
    <t>L100000908986</t>
  </si>
  <si>
    <t>G100000911716</t>
  </si>
  <si>
    <t>MaStR: SEE947813850111</t>
  </si>
  <si>
    <t>https://www.gem.wiki/Karstädt_wind_farm</t>
  </si>
  <si>
    <t>Karstädt-Blüthen wind farm</t>
  </si>
  <si>
    <t>Karstädt 1 wind farm, Bluthen (Phase 2)</t>
  </si>
  <si>
    <t>Ostwind</t>
  </si>
  <si>
    <t>L100000910561</t>
  </si>
  <si>
    <t>G100000915950</t>
  </si>
  <si>
    <t>MaStR: SEE929908656563</t>
  </si>
  <si>
    <t>https://www.gem.wiki/Karstädt-Blüthen_wind_farm</t>
  </si>
  <si>
    <t>2025/06/27</t>
  </si>
  <si>
    <t>G100000913433</t>
  </si>
  <si>
    <t>MaStR: SEE921924999150</t>
  </si>
  <si>
    <t>Karstädt-Waterloo wind farm</t>
  </si>
  <si>
    <t>Karstädt-Bluthen RP</t>
  </si>
  <si>
    <t>ENGIE SA</t>
  </si>
  <si>
    <t>L100000920155</t>
  </si>
  <si>
    <t>G100000924745</t>
  </si>
  <si>
    <t>MaStR: SEE938695487557</t>
  </si>
  <si>
    <t>https://www.gem.wiki/Karstädt-Waterloo_wind_farm</t>
  </si>
  <si>
    <t>Kasendorf-Weismain wind farm</t>
  </si>
  <si>
    <t>Landkreis Kulmbach</t>
  </si>
  <si>
    <t>L100000911098</t>
  </si>
  <si>
    <t>G100000914038</t>
  </si>
  <si>
    <t>https://www.gem.wiki/Kasendorf-Weismain_wind_farm</t>
  </si>
  <si>
    <t>Kaskasi wind farm</t>
  </si>
  <si>
    <t>Hochsee testfeld Helgoland</t>
  </si>
  <si>
    <t>Nebel</t>
  </si>
  <si>
    <t>Amrum Island</t>
  </si>
  <si>
    <t>L100000916130</t>
  </si>
  <si>
    <t>G100000919914</t>
  </si>
  <si>
    <t>MaStR: SEE916411627739</t>
  </si>
  <si>
    <t>https://www.gem.wiki/Kaskasi_wind_farm</t>
  </si>
  <si>
    <t>Kassieck-Lindstedt wind farm</t>
  </si>
  <si>
    <t>L100000915218</t>
  </si>
  <si>
    <t>G100000918836</t>
  </si>
  <si>
    <t>https://www.gem.wiki/Kassieck-Lindstedt_wind_farm</t>
  </si>
  <si>
    <t>Kastorf wind farm</t>
  </si>
  <si>
    <t>Kastorf</t>
  </si>
  <si>
    <t>L100000910270</t>
  </si>
  <si>
    <t>G100000913109</t>
  </si>
  <si>
    <t>https://www.gem.wiki/Kastorf_wind_farm</t>
  </si>
  <si>
    <t>Kattrepel wind farm</t>
  </si>
  <si>
    <t>Kattrepel/Westerbelmhusen Erweiterung (Phase 1)</t>
  </si>
  <si>
    <t>L100000907931</t>
  </si>
  <si>
    <t>G100000924746</t>
  </si>
  <si>
    <t>MaStR: SEE984471637081</t>
  </si>
  <si>
    <t>https://www.gem.wiki/Kattrepel_wind_farm</t>
  </si>
  <si>
    <t>G100000924747</t>
  </si>
  <si>
    <t>MaStR: SEE957775644369</t>
  </si>
  <si>
    <t>Kattrepel-Nord wind farm</t>
  </si>
  <si>
    <t>Windpark Kattrepel-Nord</t>
  </si>
  <si>
    <t>L100000912422</t>
  </si>
  <si>
    <t>G100000915530</t>
  </si>
  <si>
    <t>MaStR: SEE993985729809</t>
  </si>
  <si>
    <t>https://www.gem.wiki/Kattrepel-Nord_wind_farm</t>
  </si>
  <si>
    <t>Katzenberg wind farm</t>
  </si>
  <si>
    <t>L100000909909</t>
  </si>
  <si>
    <t>G100000912704</t>
  </si>
  <si>
    <t>https://www.gem.wiki/Katzenberg_wind_farm</t>
  </si>
  <si>
    <t>Katzenstirn wind farm</t>
  </si>
  <si>
    <t>L100000911100</t>
  </si>
  <si>
    <t>G100000914040</t>
  </si>
  <si>
    <t>MaStR: SEE951471014051</t>
  </si>
  <si>
    <t>https://www.gem.wiki/Katzenstirn_wind_farm</t>
  </si>
  <si>
    <t>Kaufunger-Stiftswald wind farm</t>
  </si>
  <si>
    <t>L100000912907</t>
  </si>
  <si>
    <t>G100000916088</t>
  </si>
  <si>
    <t>MaStR: SEE901550415903</t>
  </si>
  <si>
    <t>https://www.gem.wiki/Kaufunger-Stiftswald_wind_farm</t>
  </si>
  <si>
    <t>Kauxdorf wind farm</t>
  </si>
  <si>
    <t>Norddeutsche Energie</t>
  </si>
  <si>
    <t>L100000908987</t>
  </si>
  <si>
    <t>G100000911717</t>
  </si>
  <si>
    <t>MaStR: SEE939336524792</t>
  </si>
  <si>
    <t>https://www.gem.wiki/Kauxdorf_wind_farm</t>
  </si>
  <si>
    <t>Kefenrod wind farm</t>
  </si>
  <si>
    <t>Gedern</t>
  </si>
  <si>
    <t>Wetteraukreis</t>
  </si>
  <si>
    <t>L100000909566</t>
  </si>
  <si>
    <t>G100000912326</t>
  </si>
  <si>
    <t>MaStR: SEE923882573557</t>
  </si>
  <si>
    <t>https://www.gem.wiki/Kefenrod_wind_farm</t>
  </si>
  <si>
    <t>Kemberg wind farm</t>
  </si>
  <si>
    <t>Windpark Kemberg</t>
  </si>
  <si>
    <t>L100000907932</t>
  </si>
  <si>
    <t>G100000913110</t>
  </si>
  <si>
    <t>MaStR: SEE926209207418</t>
  </si>
  <si>
    <t>https://www.gem.wiki/Kemberg_wind_farm</t>
  </si>
  <si>
    <t>G100000910608</t>
  </si>
  <si>
    <t>G100000924748</t>
  </si>
  <si>
    <t>Kemnitz wind farm</t>
  </si>
  <si>
    <t>EBV Windpark Kemnitz GMBH &amp; CO Betriebs</t>
  </si>
  <si>
    <t>Pritzwalk</t>
  </si>
  <si>
    <t>L100000907933</t>
  </si>
  <si>
    <t>G100000915133</t>
  </si>
  <si>
    <t>https://www.gem.wiki/Kemnitz_wind_farm</t>
  </si>
  <si>
    <t>G100000910609</t>
  </si>
  <si>
    <t>MaStR: SEE974959224346</t>
  </si>
  <si>
    <t>Kerken-Eyll wind farm</t>
  </si>
  <si>
    <t>L100000911873</t>
  </si>
  <si>
    <t>G100000914903</t>
  </si>
  <si>
    <t>MaStR: SEE991016293565</t>
  </si>
  <si>
    <t>https://www.gem.wiki/Kerken-Eyll_wind_farm</t>
  </si>
  <si>
    <t>Kerkow-Welsow wind farm</t>
  </si>
  <si>
    <t>Windpark Kerkow-Welsow</t>
  </si>
  <si>
    <t>L100000908451</t>
  </si>
  <si>
    <t>G100000911151</t>
  </si>
  <si>
    <t>MaStR: SEE975560711874</t>
  </si>
  <si>
    <t>https://www.gem.wiki/Kerkow-Welsow_wind_farm</t>
  </si>
  <si>
    <t>Kerpen-Manheim wind farm</t>
  </si>
  <si>
    <t>Energiekontor AG</t>
  </si>
  <si>
    <t>L100000920156</t>
  </si>
  <si>
    <t>G100000924749</t>
  </si>
  <si>
    <t>MaStR: SEE985400587231</t>
  </si>
  <si>
    <t>https://www.gem.wiki/Kerpen-Manheim_wind_farm</t>
  </si>
  <si>
    <t>Kesdorf wind farm</t>
  </si>
  <si>
    <t>Kesdorf-Süsel Repowering (Phase RP)</t>
  </si>
  <si>
    <t>Wind Electric Beteiligungsgesellschaft Kesdorf mit beschränkter Haftung &amp; Co Betriebs</t>
  </si>
  <si>
    <t>L100000908452</t>
  </si>
  <si>
    <t>G100000911152</t>
  </si>
  <si>
    <t>MaStR: SEE916480970897</t>
  </si>
  <si>
    <t>https://www.gem.wiki/Kesdorf_wind_farm</t>
  </si>
  <si>
    <t>2024/03/13</t>
  </si>
  <si>
    <t>G100000924750</t>
  </si>
  <si>
    <t>MaStR: SEE905150622877</t>
  </si>
  <si>
    <t>Kesfeld wind farm</t>
  </si>
  <si>
    <t>Windpark Kesfeld-Heckhuscheid</t>
  </si>
  <si>
    <t>Kesfeld</t>
  </si>
  <si>
    <t>Bitburg-Prum</t>
  </si>
  <si>
    <t>L100000913608</t>
  </si>
  <si>
    <t>G100000916923</t>
  </si>
  <si>
    <t>https://www.gem.wiki/Kesfeld_wind_farm</t>
  </si>
  <si>
    <t>Ketzin wind farm</t>
  </si>
  <si>
    <t>L100000910562</t>
  </si>
  <si>
    <t>G100000914043</t>
  </si>
  <si>
    <t>https://www.gem.wiki/Ketzin_wind_farm</t>
  </si>
  <si>
    <t>G100000913434</t>
  </si>
  <si>
    <t>MaStR: SEE994045528363</t>
  </si>
  <si>
    <t>Keula wind farm</t>
  </si>
  <si>
    <t>Windpark Keula</t>
  </si>
  <si>
    <t>L100000908989</t>
  </si>
  <si>
    <t>G100000911719</t>
  </si>
  <si>
    <t>MaStR: SEE942007453345</t>
  </si>
  <si>
    <t>https://www.gem.wiki/Keula_wind_farm</t>
  </si>
  <si>
    <t>Keyenberg wind farm</t>
  </si>
  <si>
    <t>Holzweiler wind farm</t>
  </si>
  <si>
    <t>L100000908990</t>
  </si>
  <si>
    <t>G100000911720</t>
  </si>
  <si>
    <t>https://www.gem.wiki/Keyenberg_wind_farm</t>
  </si>
  <si>
    <t>2026/01/12</t>
  </si>
  <si>
    <t>Kilbe-Mitte wind farm</t>
  </si>
  <si>
    <t>Berghausen</t>
  </si>
  <si>
    <t>L100001054026</t>
  </si>
  <si>
    <t>G100001061823</t>
  </si>
  <si>
    <t>MaStR: SEE974295894647</t>
  </si>
  <si>
    <t>https://www.gem.wiki/Kilbe-Mitte_wind_farm</t>
  </si>
  <si>
    <t>Kirchberg 2 wind farm</t>
  </si>
  <si>
    <t>L100000912793</t>
  </si>
  <si>
    <t>G100000915952</t>
  </si>
  <si>
    <t>MaStR: SEE908604847741</t>
  </si>
  <si>
    <t>https://www.gem.wiki/Kirchberg_2_wind_farm</t>
  </si>
  <si>
    <t>Kirchberg-Faas wind farm</t>
  </si>
  <si>
    <t>Kirchenberg Evo, Kirchberg wind farm, Wind farm VG Kirchberg im Faas</t>
  </si>
  <si>
    <t>L100000915141</t>
  </si>
  <si>
    <t>G100000918743</t>
  </si>
  <si>
    <t>https://www.gem.wiki/Kirchberg-Faas_wind_farm</t>
  </si>
  <si>
    <t>Kirchbrom wind farm</t>
  </si>
  <si>
    <t>Kirchbrombach</t>
  </si>
  <si>
    <t>L100001054027</t>
  </si>
  <si>
    <t>G100001061824</t>
  </si>
  <si>
    <t>MaStR: SEE945521475626</t>
  </si>
  <si>
    <t>https://www.gem.wiki/Kirchbrom_wind_farm</t>
  </si>
  <si>
    <t>Kirchengel wind farm</t>
  </si>
  <si>
    <t>BOREAS Windfeld Kirchengel III</t>
  </si>
  <si>
    <t>L100000908453</t>
  </si>
  <si>
    <t>G100000924751</t>
  </si>
  <si>
    <t>MaStR: SEE939174200438</t>
  </si>
  <si>
    <t>https://www.gem.wiki/Kirchengel_wind_farm</t>
  </si>
  <si>
    <t>G100000911153</t>
  </si>
  <si>
    <t>MaStR: SEE941441945935</t>
  </si>
  <si>
    <t>2023/03/07</t>
  </si>
  <si>
    <t>Kirchheilingen wind farm</t>
  </si>
  <si>
    <t>Windkraft Kirchheilingen III</t>
  </si>
  <si>
    <t>L100000908994</t>
  </si>
  <si>
    <t>G100000924752</t>
  </si>
  <si>
    <t>MaStR: SEE914899592662</t>
  </si>
  <si>
    <t>https://www.gem.wiki/Kirchheilingen_wind_farm</t>
  </si>
  <si>
    <t>Windkraft Kirchheilingen IV</t>
  </si>
  <si>
    <t>G100000911724</t>
  </si>
  <si>
    <t>MaStR: SEE934084211697</t>
  </si>
  <si>
    <t>Windkraft Kirchheilingen VIII</t>
  </si>
  <si>
    <t>G100000912705</t>
  </si>
  <si>
    <t>MaStR: SEE985622071662</t>
  </si>
  <si>
    <t>Kirchheim wind farm</t>
  </si>
  <si>
    <t>L100000920157</t>
  </si>
  <si>
    <t>G100000924753</t>
  </si>
  <si>
    <t>MaStR: SEE941132398972</t>
  </si>
  <si>
    <t>https://www.gem.wiki/Kirchheim_wind_farm</t>
  </si>
  <si>
    <t>Kirchhundem wind farm</t>
  </si>
  <si>
    <t>Würdinghausen</t>
  </si>
  <si>
    <t>L100001054028</t>
  </si>
  <si>
    <t>G100001061825</t>
  </si>
  <si>
    <t>MaStR: SEE974438431579</t>
  </si>
  <si>
    <t>https://www.gem.wiki/Kirchhundem_wind_farm</t>
  </si>
  <si>
    <t>Kirchspiel Medelby wind farm</t>
  </si>
  <si>
    <t>Holt South, Jardelund, Medelby / Osterby, Bürgerwindpark im Kirchspiel Medelby, Holt North</t>
  </si>
  <si>
    <t>L100000915555</t>
  </si>
  <si>
    <t>G100000919235</t>
  </si>
  <si>
    <t>World Resources Institute: WRI1025868</t>
  </si>
  <si>
    <t>MaStR: SEE915408059164</t>
  </si>
  <si>
    <t>https://www.gem.wiki/Kirchspiel_Medelby_wind_farm</t>
  </si>
  <si>
    <t>Kirchwistedt wind farm</t>
  </si>
  <si>
    <t>REG Regenerative Energien Standortentwicklung GMBH &amp; CO Kirchwistedt</t>
  </si>
  <si>
    <t>L100000911374</t>
  </si>
  <si>
    <t>G100000914345</t>
  </si>
  <si>
    <t>MaStR: SEE966516710898</t>
  </si>
  <si>
    <t>https://www.gem.wiki/Kirchwistedt_wind_farm</t>
  </si>
  <si>
    <t>Kisselbach wind farm</t>
  </si>
  <si>
    <t>L100000912073</t>
  </si>
  <si>
    <t>G100000915135</t>
  </si>
  <si>
    <t>https://www.gem.wiki/Kisselbach_wind_farm</t>
  </si>
  <si>
    <t>Kisselheide wind farm</t>
  </si>
  <si>
    <t>WP Kisselsheide</t>
  </si>
  <si>
    <t>Futura [100%]</t>
  </si>
  <si>
    <t>Külz (Hunsrück)</t>
  </si>
  <si>
    <t>L100000908996</t>
  </si>
  <si>
    <t>G100000911726</t>
  </si>
  <si>
    <t>https://www.gem.wiki/Kisselheide_wind_farm</t>
  </si>
  <si>
    <t>Kittlitz wind farm</t>
  </si>
  <si>
    <t>Windpark Kittlitz</t>
  </si>
  <si>
    <t>L100000907935</t>
  </si>
  <si>
    <t>G100000910611</t>
  </si>
  <si>
    <t>https://www.gem.wiki/Kittlitz_wind_farm</t>
  </si>
  <si>
    <t>WKN; VSB Group</t>
  </si>
  <si>
    <t>G100000913436</t>
  </si>
  <si>
    <t>G100000914905</t>
  </si>
  <si>
    <t>MaStR: SEE991665583918</t>
  </si>
  <si>
    <t>Kladrum wind farm</t>
  </si>
  <si>
    <t>L100000907936</t>
  </si>
  <si>
    <t>G100000910612</t>
  </si>
  <si>
    <t>https://www.gem.wiki/Kladrum_wind_farm</t>
  </si>
  <si>
    <t>Windpark Kladrum III</t>
  </si>
  <si>
    <t>G100001005009</t>
  </si>
  <si>
    <t>MaStR: SEE941545117849</t>
  </si>
  <si>
    <t>Klanxbüll-Wisch wind farm</t>
  </si>
  <si>
    <t>L100000907937</t>
  </si>
  <si>
    <t>G100000910613</t>
  </si>
  <si>
    <t>https://www.gem.wiki/Klanxbüll-Wisch_wind_farm</t>
  </si>
  <si>
    <t>Kleihof wind farm</t>
  </si>
  <si>
    <t>L100001054029</t>
  </si>
  <si>
    <t>G100001061826</t>
  </si>
  <si>
    <t>MaStR: SEE905516299361</t>
  </si>
  <si>
    <t>https://www.gem.wiki/Kleihof_wind_farm</t>
  </si>
  <si>
    <t>2023/04/12</t>
  </si>
  <si>
    <t>Klein Bünzow wind farm</t>
  </si>
  <si>
    <t>Redmann &amp; Hanfler Bürgerwindpark Klein Bünzow OHG</t>
  </si>
  <si>
    <t>L100000909910</t>
  </si>
  <si>
    <t>G100000924754</t>
  </si>
  <si>
    <t>https://www.gem.wiki/Klein_Bünzow_wind_farm</t>
  </si>
  <si>
    <t>Q-Energy Group [100%]</t>
  </si>
  <si>
    <t>G100000912706</t>
  </si>
  <si>
    <t>Klein Leine wind farm</t>
  </si>
  <si>
    <t>Windpark Klein Leine Nord (Phases 1, 4)</t>
  </si>
  <si>
    <t>Windpark Klein Leine Nord</t>
  </si>
  <si>
    <t>Schwielochsee</t>
  </si>
  <si>
    <t>L100000907938</t>
  </si>
  <si>
    <t>G100000910614</t>
  </si>
  <si>
    <t>MaStR: SEE908823272652</t>
  </si>
  <si>
    <t>https://www.gem.wiki/Klein_Leine_wind_farm</t>
  </si>
  <si>
    <t>G100000918083</t>
  </si>
  <si>
    <t>G100000913744</t>
  </si>
  <si>
    <t>G100000924755</t>
  </si>
  <si>
    <t>MaStR: SEE954452965519</t>
  </si>
  <si>
    <t>Klein Süstedt wind farm</t>
  </si>
  <si>
    <t>L100000920158</t>
  </si>
  <si>
    <t>G100000924756</t>
  </si>
  <si>
    <t>MaStR: SEE903308334863</t>
  </si>
  <si>
    <t>https://www.gem.wiki/Klein_Süstedt_wind_farm</t>
  </si>
  <si>
    <t>Klein Vahlberg wind farm</t>
  </si>
  <si>
    <t>Klein Vahlberg</t>
  </si>
  <si>
    <t>L100001054030</t>
  </si>
  <si>
    <t>G100001061827</t>
  </si>
  <si>
    <t>MaStR: SEE936117922846</t>
  </si>
  <si>
    <t>https://www.gem.wiki/Klein_Vahlberg_wind_farm</t>
  </si>
  <si>
    <t>Kleinbrembach wind farm</t>
  </si>
  <si>
    <t>L100000907939</t>
  </si>
  <si>
    <t>G100000910615</t>
  </si>
  <si>
    <t>MaStR: SEE912562629851</t>
  </si>
  <si>
    <t>https://www.gem.wiki/Kleinbrembach_wind_farm</t>
  </si>
  <si>
    <t>Kleinpaschleben wind farm</t>
  </si>
  <si>
    <t>L100000911104</t>
  </si>
  <si>
    <t>G100000914045</t>
  </si>
  <si>
    <t>https://www.gem.wiki/Kleinpaschleben_wind_farm</t>
  </si>
  <si>
    <t>Kleinschirma wind farm</t>
  </si>
  <si>
    <t>Mittelsächsische Windpark</t>
  </si>
  <si>
    <t>L100000920159</t>
  </si>
  <si>
    <t>G100000924757</t>
  </si>
  <si>
    <t>MaStR: SEE943247272192</t>
  </si>
  <si>
    <t>https://www.gem.wiki/Kleinschirma_wind_farm</t>
  </si>
  <si>
    <t>Kleisthöhe wind farm</t>
  </si>
  <si>
    <t>L100000910564</t>
  </si>
  <si>
    <t>G100000913437</t>
  </si>
  <si>
    <t>MaStR: SEE912853561181</t>
  </si>
  <si>
    <t>https://www.gem.wiki/Kleisthöhe_wind_farm</t>
  </si>
  <si>
    <t>G100000924758</t>
  </si>
  <si>
    <t>MaStR: SEE906010674838</t>
  </si>
  <si>
    <t>KL Kleisthöhe</t>
  </si>
  <si>
    <t>G100001004993</t>
  </si>
  <si>
    <t>MaStR: SEE953569424483</t>
  </si>
  <si>
    <t>Klettwitz wind farm</t>
  </si>
  <si>
    <t>Windpark Schipkau-Nord (Phase 2)</t>
  </si>
  <si>
    <t>L100000910841</t>
  </si>
  <si>
    <t>G100000918965</t>
  </si>
  <si>
    <t>World Resources Institute: WRI1025842</t>
  </si>
  <si>
    <t>https://www.gem.wiki/Klettwitz_wind_farm</t>
  </si>
  <si>
    <t>John Laing Group</t>
  </si>
  <si>
    <t>G100000919289</t>
  </si>
  <si>
    <t>MaStR: SEE914965445540</t>
  </si>
  <si>
    <t>G100000913745</t>
  </si>
  <si>
    <t>Kletzin wind farm</t>
  </si>
  <si>
    <t>Kletzin-Siedenbrünzow (Phase 2)</t>
  </si>
  <si>
    <t>L100000909567</t>
  </si>
  <si>
    <t>G100000912707</t>
  </si>
  <si>
    <t>MaStR: SEE903422276087</t>
  </si>
  <si>
    <t>https://www.gem.wiki/Kletzin_wind_farm</t>
  </si>
  <si>
    <t>G100000912327</t>
  </si>
  <si>
    <t>MaStR: SEE989681081167</t>
  </si>
  <si>
    <t>G100000913746</t>
  </si>
  <si>
    <t>Kletzke wind farm</t>
  </si>
  <si>
    <t>Windpark Schrepkow-Kletzke</t>
  </si>
  <si>
    <t>L100000908454</t>
  </si>
  <si>
    <t>G100000911154</t>
  </si>
  <si>
    <t>MaStR: SEE926501244333</t>
  </si>
  <si>
    <t>https://www.gem.wiki/Kletzke_wind_farm</t>
  </si>
  <si>
    <t>Kley wind farm</t>
  </si>
  <si>
    <t>Osterwick</t>
  </si>
  <si>
    <t>L100001054031</t>
  </si>
  <si>
    <t>G100001061828</t>
  </si>
  <si>
    <t>MaStR: SEE909823560886</t>
  </si>
  <si>
    <t>https://www.gem.wiki/Kley_wind_farm</t>
  </si>
  <si>
    <t>Klingenberg (Energiequelle) wind farm</t>
  </si>
  <si>
    <t>L100000911105</t>
  </si>
  <si>
    <t>G100000914046</t>
  </si>
  <si>
    <t>https://www.gem.wiki/Klingenberg_(Energiequelle)_wind_farm</t>
  </si>
  <si>
    <t>Klingenberg (Fehmarn) wind farm</t>
  </si>
  <si>
    <t>L100000913041</t>
  </si>
  <si>
    <t>G100000916248</t>
  </si>
  <si>
    <t>https://www.gem.wiki/Klingenberg_(Fehmarn)_wind_farm</t>
  </si>
  <si>
    <t>Klobbicke wind farm</t>
  </si>
  <si>
    <t>Windpark Klobbicke</t>
  </si>
  <si>
    <t>L100001004282</t>
  </si>
  <si>
    <t>G100001004994</t>
  </si>
  <si>
    <t>MaStR: SEE996583341275</t>
  </si>
  <si>
    <t>https://www.gem.wiki/Klobbicke_wind_farm</t>
  </si>
  <si>
    <t>Klockow wind farm</t>
  </si>
  <si>
    <t>Entertrag</t>
  </si>
  <si>
    <t>Schönfeld</t>
  </si>
  <si>
    <t>L100000911876</t>
  </si>
  <si>
    <t>G100000914907</t>
  </si>
  <si>
    <t>https://www.gem.wiki/Klockow_wind_farm</t>
  </si>
  <si>
    <t>Kloppberg wind farm</t>
  </si>
  <si>
    <t>4RP</t>
  </si>
  <si>
    <t>Dittelsheim</t>
  </si>
  <si>
    <t>L100001054032</t>
  </si>
  <si>
    <t>G100001061829</t>
  </si>
  <si>
    <t>MaStR: SEE953064222072</t>
  </si>
  <si>
    <t>https://www.gem.wiki/Kloppberg_wind_farm</t>
  </si>
  <si>
    <t>Kloster Wulfshagen wind farm</t>
  </si>
  <si>
    <t>Windenergieanlagen Rostocker Hafen</t>
  </si>
  <si>
    <t>Marlow</t>
  </si>
  <si>
    <t>L100000910565</t>
  </si>
  <si>
    <t>G100000913438</t>
  </si>
  <si>
    <t>MaStR: SEE904941192827</t>
  </si>
  <si>
    <t>https://www.gem.wiki/Kloster_Wulfshagen_wind_farm</t>
  </si>
  <si>
    <t>Klosterkumbd wind farm</t>
  </si>
  <si>
    <t>L100000911592</t>
  </si>
  <si>
    <t>G100000914587</t>
  </si>
  <si>
    <t>https://www.gem.wiki/Klosterkumbd_wind_farm</t>
  </si>
  <si>
    <t>Klostermoor wind farm</t>
  </si>
  <si>
    <t>L100000908997</t>
  </si>
  <si>
    <t>G100000911727</t>
  </si>
  <si>
    <t>MaStR: SEE981502192687</t>
  </si>
  <si>
    <t>https://www.gem.wiki/Klostermoor_wind_farm</t>
  </si>
  <si>
    <t>Klosterwald-Creglingen wind farm</t>
  </si>
  <si>
    <t>Windkraftanlagen Creglingen; KWA Contracting</t>
  </si>
  <si>
    <t>L100000912636</t>
  </si>
  <si>
    <t>G100000915768</t>
  </si>
  <si>
    <t>https://www.gem.wiki/Klosterwald-Creglingen_wind_farm</t>
  </si>
  <si>
    <t>Kniphagen wind farm</t>
  </si>
  <si>
    <t>Windpark Kniphagen</t>
  </si>
  <si>
    <t>L100000910271</t>
  </si>
  <si>
    <t>G100000913111</t>
  </si>
  <si>
    <t>https://www.gem.wiki/Kniphagen_wind_farm</t>
  </si>
  <si>
    <t>Knoten wind farm</t>
  </si>
  <si>
    <t>Windpark Knoten</t>
  </si>
  <si>
    <t>Mengerskirchen</t>
  </si>
  <si>
    <t>L100000908998</t>
  </si>
  <si>
    <t>G100000911728</t>
  </si>
  <si>
    <t>https://www.gem.wiki/Knoten_wind_farm</t>
  </si>
  <si>
    <t>Kohldamm wind farm</t>
  </si>
  <si>
    <t>Windpark Kohldamm</t>
  </si>
  <si>
    <t>L100000913609</t>
  </si>
  <si>
    <t>G100000916924</t>
  </si>
  <si>
    <t>MaStR: SEE994453125093</t>
  </si>
  <si>
    <t>https://www.gem.wiki/Kohldamm_wind_farm</t>
  </si>
  <si>
    <t>G100000924759</t>
  </si>
  <si>
    <t>MaStR: SEE925733361238</t>
  </si>
  <si>
    <t>Köhlen wind farm</t>
  </si>
  <si>
    <t>EWE; PNE</t>
  </si>
  <si>
    <t>L100000914702</t>
  </si>
  <si>
    <t>G100000918193</t>
  </si>
  <si>
    <t>https://www.gem.wiki/Köhlen_wind_farm</t>
  </si>
  <si>
    <t>Kohlenbek wind farm</t>
  </si>
  <si>
    <t>Bürgerwindpark Kohlenbek [100%]</t>
  </si>
  <si>
    <t>L100000908999</t>
  </si>
  <si>
    <t>G100000911729</t>
  </si>
  <si>
    <t>https://www.gem.wiki/Kohlenbek_wind_farm</t>
  </si>
  <si>
    <t>Kohlenstraße wind farm</t>
  </si>
  <si>
    <t>Bürgerwindenergieanlage Kohlenstraße</t>
  </si>
  <si>
    <t>L100000912230</t>
  </si>
  <si>
    <t>G100000915316</t>
  </si>
  <si>
    <t>MaStR: SEE978052261475</t>
  </si>
  <si>
    <t>https://www.gem.wiki/Kohlenstraße_wind_farm</t>
  </si>
  <si>
    <t>Kolbenstein wind farm</t>
  </si>
  <si>
    <t>L100000913132</t>
  </si>
  <si>
    <t>G100000916353</t>
  </si>
  <si>
    <t>https://www.gem.wiki/Kolbenstein_wind_farm</t>
  </si>
  <si>
    <t>G100000916354</t>
  </si>
  <si>
    <t>Kölsa wind farm</t>
  </si>
  <si>
    <t>Windpark THEE Kölsa II</t>
  </si>
  <si>
    <t>L100000911108</t>
  </si>
  <si>
    <t>G100000914049</t>
  </si>
  <si>
    <t>https://www.gem.wiki/Kölsa_wind_farm</t>
  </si>
  <si>
    <t>Könau-Ostedt-Suhlendorf wind farm</t>
  </si>
  <si>
    <t>JWE Bürgerwindpark Könau-Ostedt-Suhlendorf</t>
  </si>
  <si>
    <t>L100000914131</t>
  </si>
  <si>
    <t>G100000917524</t>
  </si>
  <si>
    <t>MaStR: SEE954930511283</t>
  </si>
  <si>
    <t>https://www.gem.wiki/Könau-Ostedt-Suhlendorf_wind_farm</t>
  </si>
  <si>
    <t>Königheim wind farm</t>
  </si>
  <si>
    <t>BürgerEnergie Königheim</t>
  </si>
  <si>
    <t>L100000920160</t>
  </si>
  <si>
    <t>G100000924760</t>
  </si>
  <si>
    <t>MaStR: SEE964841422318</t>
  </si>
  <si>
    <t>https://www.gem.wiki/Königheim_wind_farm</t>
  </si>
  <si>
    <t>Königshovener Höhe wind farm</t>
  </si>
  <si>
    <t>RWE; Community Owned - Bedbrug</t>
  </si>
  <si>
    <t>RWE AG; Community Owned - Bedbrug</t>
  </si>
  <si>
    <t>L100000913437</t>
  </si>
  <si>
    <t>G100000917451</t>
  </si>
  <si>
    <t>https://www.gem.wiki/Königshovener_Höhe_wind_farm</t>
  </si>
  <si>
    <t>G100000916707</t>
  </si>
  <si>
    <t>Königsmoor wind farm</t>
  </si>
  <si>
    <t>1&amp;2</t>
  </si>
  <si>
    <t>Bürgerwindpark Königsmoor GmbH &amp; Co KG [100%]</t>
  </si>
  <si>
    <t>L100000913438</t>
  </si>
  <si>
    <t>G100000916708</t>
  </si>
  <si>
    <t>MaStR: SEE951342692968</t>
  </si>
  <si>
    <t>https://www.gem.wiki/Königsmoor_wind_farm</t>
  </si>
  <si>
    <t>Könnern wind farm</t>
  </si>
  <si>
    <t>Könnern</t>
  </si>
  <si>
    <t>L100000912231</t>
  </si>
  <si>
    <t>G100000915317</t>
  </si>
  <si>
    <t>MaStR: SEE907268536879</t>
  </si>
  <si>
    <t>https://www.gem.wiki/Könnern_wind_farm</t>
  </si>
  <si>
    <t>Koogwind wind farm</t>
  </si>
  <si>
    <t>Koogwind GbR</t>
  </si>
  <si>
    <t>L100000910567</t>
  </si>
  <si>
    <t>G100000913440</t>
  </si>
  <si>
    <t>MaStR: SEE985421636482</t>
  </si>
  <si>
    <t>https://www.gem.wiki/Koogwind_wind_farm</t>
  </si>
  <si>
    <t>Körbelitz (EEV) wind farm</t>
  </si>
  <si>
    <t>L100000915389</t>
  </si>
  <si>
    <t>G100000919036</t>
  </si>
  <si>
    <t>https://www.gem.wiki/Körbelitz_(EEV)_wind_farm</t>
  </si>
  <si>
    <t>Körbelitz (Enertrag) wind farm</t>
  </si>
  <si>
    <t>L100000909000</t>
  </si>
  <si>
    <t>G100000911730</t>
  </si>
  <si>
    <t>https://www.gem.wiki/Körbelitz_(Enertrag)_wind_farm</t>
  </si>
  <si>
    <t>Korbersdorf-Seußen wind farm</t>
  </si>
  <si>
    <t>Korbersdorf-Seussen</t>
  </si>
  <si>
    <t>VENTUS Ventures GmbH [100%]</t>
  </si>
  <si>
    <t>L100000909001</t>
  </si>
  <si>
    <t>G100000911731</t>
  </si>
  <si>
    <t>https://www.gem.wiki/Korbersdorf-Seußen_wind_farm</t>
  </si>
  <si>
    <t>Korchenbroich wind farm</t>
  </si>
  <si>
    <t>MLK Consulting</t>
  </si>
  <si>
    <t>L100000920161</t>
  </si>
  <si>
    <t>G100000924761</t>
  </si>
  <si>
    <t>MaStR: SEE932911441736</t>
  </si>
  <si>
    <t>https://www.gem.wiki/Korchenbroich_wind_farm</t>
  </si>
  <si>
    <t>Koßdorf wind farm</t>
  </si>
  <si>
    <t>L100000910842</t>
  </si>
  <si>
    <t>G100000913748</t>
  </si>
  <si>
    <t>MaStR: SEE903628175795</t>
  </si>
  <si>
    <t>https://www.gem.wiki/Koßdorf_wind_farm</t>
  </si>
  <si>
    <t>Windpark Koßdorf III</t>
  </si>
  <si>
    <t>G100000924762</t>
  </si>
  <si>
    <t>MaStR: SEE932950153287</t>
  </si>
  <si>
    <t>Kostebrau wind farm</t>
  </si>
  <si>
    <t>Klettwitz Green Energy</t>
  </si>
  <si>
    <t>L100000920162</t>
  </si>
  <si>
    <t>G100000924763</t>
  </si>
  <si>
    <t>MaStR: SEE914665085145</t>
  </si>
  <si>
    <t>https://www.gem.wiki/Kostebrau_wind_farm</t>
  </si>
  <si>
    <t>Köthen wind farm</t>
  </si>
  <si>
    <t>L100000914133</t>
  </si>
  <si>
    <t>G100000917526</t>
  </si>
  <si>
    <t>https://www.gem.wiki/Köthen_wind_farm</t>
  </si>
  <si>
    <t>Kötzlin-Barenthin wind farm</t>
  </si>
  <si>
    <t>Windpark Fonds Kötzlin-Barenthin</t>
  </si>
  <si>
    <t>L100000909568</t>
  </si>
  <si>
    <t>G100000912328</t>
  </si>
  <si>
    <t>MaStR: SEE994310155386</t>
  </si>
  <si>
    <t>https://www.gem.wiki/Kötzlin-Barenthin_wind_farm</t>
  </si>
  <si>
    <t>G100000914053</t>
  </si>
  <si>
    <t>MaStR: SEE947028176594</t>
  </si>
  <si>
    <t>Krackow wind farm</t>
  </si>
  <si>
    <t>L100000920163</t>
  </si>
  <si>
    <t>G100000924764</t>
  </si>
  <si>
    <t>MaStR: SEE955818700843</t>
  </si>
  <si>
    <t>https://www.gem.wiki/Krackow_wind_farm</t>
  </si>
  <si>
    <t>Krackow-Glasow wind farm</t>
  </si>
  <si>
    <t>L100000914608</t>
  </si>
  <si>
    <t>G100000918085</t>
  </si>
  <si>
    <t>MaStR: SEE932142657982</t>
  </si>
  <si>
    <t>https://www.gem.wiki/Krackow-Glasow_wind_farm</t>
  </si>
  <si>
    <t>Kräft wind farm</t>
  </si>
  <si>
    <t>L100000909569</t>
  </si>
  <si>
    <t>G100000912329</t>
  </si>
  <si>
    <t>https://www.gem.wiki/Kräft_wind_farm</t>
  </si>
  <si>
    <t>Krampfer wind farm</t>
  </si>
  <si>
    <t>VOSS Energy GmbH [100%]</t>
  </si>
  <si>
    <t>L100000911114</t>
  </si>
  <si>
    <t>G100000914056</t>
  </si>
  <si>
    <t>https://www.gem.wiki/Krampfer_wind_farm</t>
  </si>
  <si>
    <t>Krampfer-Reckenthin (Groß Pankow) wind farm</t>
  </si>
  <si>
    <t>Windpark Krampfer-Reckenthin die Zweite</t>
  </si>
  <si>
    <t>L100000920164</t>
  </si>
  <si>
    <t>G100000924765</t>
  </si>
  <si>
    <t>MaStR: SEE943597990197</t>
  </si>
  <si>
    <t>https://www.gem.wiki/Krampfer-Reckenthin_(Groß_Pankow)_wind_farm</t>
  </si>
  <si>
    <t>Krampfer-Reckenthin wind farm</t>
  </si>
  <si>
    <t>Krampfer (Phase 1)</t>
  </si>
  <si>
    <t>L100000909003</t>
  </si>
  <si>
    <t>G100000911733</t>
  </si>
  <si>
    <t>https://www.gem.wiki/Krampfer-Reckenthin_wind_farm</t>
  </si>
  <si>
    <t>G100000912794</t>
  </si>
  <si>
    <t>MaStR: SEE966839387814</t>
  </si>
  <si>
    <t>Krastel-Leideneck wind farm</t>
  </si>
  <si>
    <t>Krastel</t>
  </si>
  <si>
    <t>Krastel Leideneck</t>
  </si>
  <si>
    <t>L100000909004</t>
  </si>
  <si>
    <t>G100000911734</t>
  </si>
  <si>
    <t>https://www.gem.wiki/Krastel-Leideneck_wind_farm</t>
  </si>
  <si>
    <t>Krauschwitz wind farm</t>
  </si>
  <si>
    <t>EE Teuchern</t>
  </si>
  <si>
    <t>L100000920165</t>
  </si>
  <si>
    <t>G100000924766</t>
  </si>
  <si>
    <t>MaStR: SEE903812602854</t>
  </si>
  <si>
    <t>https://www.gem.wiki/Krauschwitz_wind_farm</t>
  </si>
  <si>
    <t>Krautheim-Eckigbreit wind farm</t>
  </si>
  <si>
    <t>EE BürgerEnergie Krautheim</t>
  </si>
  <si>
    <t>Hohenlohekreis</t>
  </si>
  <si>
    <t>L100000909570</t>
  </si>
  <si>
    <t>G100000912330</t>
  </si>
  <si>
    <t>MaStR: SEE990588174463</t>
  </si>
  <si>
    <t>https://www.gem.wiki/Krautheim-Eckigbreit_wind_farm</t>
  </si>
  <si>
    <t>Kreepen wind farm</t>
  </si>
  <si>
    <t>ELKO-Wind</t>
  </si>
  <si>
    <t>L100000909913</t>
  </si>
  <si>
    <t>G100000912710</t>
  </si>
  <si>
    <t>MaStR: SEE901305933805</t>
  </si>
  <si>
    <t>https://www.gem.wiki/Kreepen_wind_farm</t>
  </si>
  <si>
    <t>Krempdorf wind farm</t>
  </si>
  <si>
    <t>Krempdorf</t>
  </si>
  <si>
    <t>L100000910568</t>
  </si>
  <si>
    <t>G100000913441</t>
  </si>
  <si>
    <t>https://www.gem.wiki/Krempdorf_wind_farm</t>
  </si>
  <si>
    <t>Krempel wind farm</t>
  </si>
  <si>
    <t>L100000909914</t>
  </si>
  <si>
    <t>G100000912711</t>
  </si>
  <si>
    <t>https://www.gem.wiki/Krempel_wind_farm</t>
  </si>
  <si>
    <t>Kremsdorf wind farm</t>
  </si>
  <si>
    <t>Kremdorf</t>
  </si>
  <si>
    <t>Bauunion Wismar GmbH [100%]</t>
  </si>
  <si>
    <t>L100000910273</t>
  </si>
  <si>
    <t>G100000913113</t>
  </si>
  <si>
    <t>https://www.gem.wiki/Kremsdorf_wind_farm</t>
  </si>
  <si>
    <t>Kreulkerhok wind farm</t>
  </si>
  <si>
    <t>Groß Reken</t>
  </si>
  <si>
    <t>L100001054033</t>
  </si>
  <si>
    <t>G100001061830</t>
  </si>
  <si>
    <t>MaStR: SEE940699522028</t>
  </si>
  <si>
    <t>https://www.gem.wiki/Kreulkerhok_wind_farm</t>
  </si>
  <si>
    <t>Kreuzstein wind farm</t>
  </si>
  <si>
    <t>Windpark Kreuzstein</t>
  </si>
  <si>
    <t>L100000912430</t>
  </si>
  <si>
    <t>G100000915538</t>
  </si>
  <si>
    <t>MaStR: SEE914108319653</t>
  </si>
  <si>
    <t>https://www.gem.wiki/Kreuzstein_wind_farm</t>
  </si>
  <si>
    <t>Krevese wind farm</t>
  </si>
  <si>
    <t>Windpark Krevese 17</t>
  </si>
  <si>
    <t>L100000912431</t>
  </si>
  <si>
    <t>G100000915953</t>
  </si>
  <si>
    <t>https://www.gem.wiki/Krevese_wind_farm</t>
  </si>
  <si>
    <t>G100000915539</t>
  </si>
  <si>
    <t>MaStR: SEE957582955870</t>
  </si>
  <si>
    <t>Kribbe wind farm</t>
  </si>
  <si>
    <t>L100000907945</t>
  </si>
  <si>
    <t>G100000910621</t>
  </si>
  <si>
    <t>https://www.gem.wiki/Kribbe_wind_farm</t>
  </si>
  <si>
    <t>Kronprinzenkoog wind farm</t>
  </si>
  <si>
    <t>L100000909915</t>
  </si>
  <si>
    <t>G100000912712</t>
  </si>
  <si>
    <t>https://www.gem.wiki/Kronprinzenkoog_wind_farm</t>
  </si>
  <si>
    <t>Repower Systems AG [100%]</t>
  </si>
  <si>
    <t>G100000916709</t>
  </si>
  <si>
    <t>Kronsberge wind farm</t>
  </si>
  <si>
    <t>L100000907946</t>
  </si>
  <si>
    <t>G100000910622</t>
  </si>
  <si>
    <t>https://www.gem.wiki/Kronsberge_wind_farm</t>
  </si>
  <si>
    <t>Kroppenstedt wind farm</t>
  </si>
  <si>
    <t>Windpark Kroppenstedt</t>
  </si>
  <si>
    <t>L100000920166</t>
  </si>
  <si>
    <t>G100000924767</t>
  </si>
  <si>
    <t>MaStR: SEE958323443151</t>
  </si>
  <si>
    <t>https://www.gem.wiki/Kroppenstedt_wind_farm</t>
  </si>
  <si>
    <t>Kruft wind farm</t>
  </si>
  <si>
    <t>Kruft</t>
  </si>
  <si>
    <t>L100001054034</t>
  </si>
  <si>
    <t>G100001061831</t>
  </si>
  <si>
    <t>MaStR: SEE905876661358</t>
  </si>
  <si>
    <t>https://www.gem.wiki/Kruft_wind_farm</t>
  </si>
  <si>
    <t>Krumme Fohre wind farm</t>
  </si>
  <si>
    <t>Speichersdorf wind farm, Creußen wind farm</t>
  </si>
  <si>
    <t>L100000909916</t>
  </si>
  <si>
    <t>G100000912713</t>
  </si>
  <si>
    <t>MaStR: SEE966321541045</t>
  </si>
  <si>
    <t>https://www.gem.wiki/Krumme_Fohre_wind_farm</t>
  </si>
  <si>
    <t>Krummensee wind farm</t>
  </si>
  <si>
    <t>L100001004307</t>
  </si>
  <si>
    <t>G100001005038</t>
  </si>
  <si>
    <t>MaStR: SEE966342513205</t>
  </si>
  <si>
    <t>https://www.gem.wiki/Krummensee_wind_farm</t>
  </si>
  <si>
    <t>Krumstedter Viert wind farm</t>
  </si>
  <si>
    <t>Windpark Krumstedter Viert</t>
  </si>
  <si>
    <t>L100000907948</t>
  </si>
  <si>
    <t>G100000910624</t>
  </si>
  <si>
    <t>MaStR: SEE912654025127</t>
  </si>
  <si>
    <t>https://www.gem.wiki/Krumstedter_Viert_wind_farm</t>
  </si>
  <si>
    <t>Krusemark (GE Energy) wind farm</t>
  </si>
  <si>
    <t>GE Power [100%]</t>
  </si>
  <si>
    <t>L100000909007</t>
  </si>
  <si>
    <t>G100000911737</t>
  </si>
  <si>
    <t>https://www.gem.wiki/Krusemark_(GE_Energy)_wind_farm</t>
  </si>
  <si>
    <t>Krusemark (RWE) wind farm</t>
  </si>
  <si>
    <t>Hohenberg-Krusemark wind farm (Phase 1), Windpark Krusemark-Ellingen</t>
  </si>
  <si>
    <t>L100000910844</t>
  </si>
  <si>
    <t>G100000913750</t>
  </si>
  <si>
    <t>https://www.gem.wiki/Krusemark_(RWE)_wind_farm</t>
  </si>
  <si>
    <t>G100000914594</t>
  </si>
  <si>
    <t>MaStR: SEE994601780518</t>
  </si>
  <si>
    <t>Kublank wind farm</t>
  </si>
  <si>
    <t>L100000908455</t>
  </si>
  <si>
    <t>G100000912715</t>
  </si>
  <si>
    <t>https://www.gem.wiki/Kublank_wind_farm</t>
  </si>
  <si>
    <t>Windpark Kublank III</t>
  </si>
  <si>
    <t>G100000911155</t>
  </si>
  <si>
    <t>Kuhbett wind farm</t>
  </si>
  <si>
    <t>L100000909008</t>
  </si>
  <si>
    <t>G100000911738</t>
  </si>
  <si>
    <t>MaStR: SEE983904502880</t>
  </si>
  <si>
    <t>https://www.gem.wiki/Kuhbett_wind_farm</t>
  </si>
  <si>
    <t>Kuhfelde wind farm</t>
  </si>
  <si>
    <t>L100000920167</t>
  </si>
  <si>
    <t>G100000924768</t>
  </si>
  <si>
    <t>https://www.gem.wiki/Kuhfelde_wind_farm</t>
  </si>
  <si>
    <t>Kuhlrade wind farm</t>
  </si>
  <si>
    <t>Ribnitz-Damgarten</t>
  </si>
  <si>
    <t>L100000911600</t>
  </si>
  <si>
    <t>G100000914596</t>
  </si>
  <si>
    <t>https://www.gem.wiki/Kuhlrade_wind_farm</t>
  </si>
  <si>
    <t>Kührstedt/Alfstedt wind farm</t>
  </si>
  <si>
    <t>Kührstedt wind farm</t>
  </si>
  <si>
    <t>L100000914429</t>
  </si>
  <si>
    <t>G100000917882</t>
  </si>
  <si>
    <t>MaStR: SEE952545378451</t>
  </si>
  <si>
    <t>https://www.gem.wiki/Kührstedt/Alfstedt_wind_farm</t>
  </si>
  <si>
    <t>Kuhschnappel wind farm</t>
  </si>
  <si>
    <t>EAB Windpark Kuhschnappel</t>
  </si>
  <si>
    <t>L100000920168</t>
  </si>
  <si>
    <t>G100000924769</t>
  </si>
  <si>
    <t>MaStR: SEE979758678383</t>
  </si>
  <si>
    <t>https://www.gem.wiki/Kuhschnappel_wind_farm</t>
  </si>
  <si>
    <t>Kuhstedt wind farm</t>
  </si>
  <si>
    <t>L100000912075</t>
  </si>
  <si>
    <t>G100000915137</t>
  </si>
  <si>
    <t>MaStR: SEE911157417361</t>
  </si>
  <si>
    <t>https://www.gem.wiki/Kuhstedt_wind_farm</t>
  </si>
  <si>
    <t>Külsheim (ABO) wind farm</t>
  </si>
  <si>
    <t>Külsheim</t>
  </si>
  <si>
    <t>L100001054035</t>
  </si>
  <si>
    <t>G100001061832</t>
  </si>
  <si>
    <t>MaStR: SEE972196120483</t>
  </si>
  <si>
    <t>https://www.gem.wiki/Külsheim_(ABO)_wind_farm</t>
  </si>
  <si>
    <t>Külsheim wind farm</t>
  </si>
  <si>
    <t>Thüga Erneuerbare Energien and Tauberfranken Municipal Services [100%]</t>
  </si>
  <si>
    <t>L100000909009</t>
  </si>
  <si>
    <t>G100000911739</t>
  </si>
  <si>
    <t>MaStR: SEE908637168554</t>
  </si>
  <si>
    <t>https://www.gem.wiki/Külsheim_wind_farm</t>
  </si>
  <si>
    <t>Külz wind farm</t>
  </si>
  <si>
    <t>Külz II</t>
  </si>
  <si>
    <t>L100000909010</t>
  </si>
  <si>
    <t>G100000911740</t>
  </si>
  <si>
    <t>MaStR: SEE903802358860</t>
  </si>
  <si>
    <t>https://www.gem.wiki/Külz_wind_farm</t>
  </si>
  <si>
    <t>Kümper wind farm</t>
  </si>
  <si>
    <t>Kümper</t>
  </si>
  <si>
    <t>L100000907951</t>
  </si>
  <si>
    <t>G100000910627</t>
  </si>
  <si>
    <t>https://www.gem.wiki/Kümper_wind_farm</t>
  </si>
  <si>
    <t>Kupferzell-Goggenbach wind farm</t>
  </si>
  <si>
    <t>L100000920169</t>
  </si>
  <si>
    <t>G100000924770</t>
  </si>
  <si>
    <t>https://www.gem.wiki/Kupferzell-Goggenbach_wind_farm</t>
  </si>
  <si>
    <t>Kürrenberg wind farm</t>
  </si>
  <si>
    <t>Kuerrenberg wind farm</t>
  </si>
  <si>
    <t>FP Lux Wind GMBH &amp; CO Kürrenberg</t>
  </si>
  <si>
    <t>Landkreis Mayen-Koblenz</t>
  </si>
  <si>
    <t>L100000910274</t>
  </si>
  <si>
    <t>G100000913114</t>
  </si>
  <si>
    <t>MaStR: SEE908894012683</t>
  </si>
  <si>
    <t>https://www.gem.wiki/Kürrenberg_wind_farm</t>
  </si>
  <si>
    <t>Kurzen Trechow wind farm</t>
  </si>
  <si>
    <t>L100000909011</t>
  </si>
  <si>
    <t>G100000914060</t>
  </si>
  <si>
    <t>https://www.gem.wiki/Kurzen_Trechow_wind_farm</t>
  </si>
  <si>
    <t>G100000911741</t>
  </si>
  <si>
    <t>G100000911742</t>
  </si>
  <si>
    <t>Kusey wind farm</t>
  </si>
  <si>
    <t>Neuferchau windpark</t>
  </si>
  <si>
    <t>Klötze</t>
  </si>
  <si>
    <t>L100000913998</t>
  </si>
  <si>
    <t>G100000917372</t>
  </si>
  <si>
    <t>https://www.gem.wiki/Kusey_wind_farm</t>
  </si>
  <si>
    <t>Kutenholz wind farm</t>
  </si>
  <si>
    <t>WP Essel (Phase 3), Windpark Gramzow (Phase 1)</t>
  </si>
  <si>
    <t>L100000909571</t>
  </si>
  <si>
    <t>G100000912331</t>
  </si>
  <si>
    <t>https://www.gem.wiki/Kutenholz_wind_farm</t>
  </si>
  <si>
    <t>Windpark Kutenholz</t>
  </si>
  <si>
    <t>G100000913442</t>
  </si>
  <si>
    <t>Essel</t>
  </si>
  <si>
    <t>G100000912332</t>
  </si>
  <si>
    <t>MaStR: SEE934234516511</t>
  </si>
  <si>
    <t>Kutzleben wind farm</t>
  </si>
  <si>
    <t>L100000909012</t>
  </si>
  <si>
    <t>G100000914597</t>
  </si>
  <si>
    <t>MaStR: SEE909850878237</t>
  </si>
  <si>
    <t>https://www.gem.wiki/Kutzleben_wind_farm</t>
  </si>
  <si>
    <t>G100000911743</t>
  </si>
  <si>
    <t>MaStR: SEE980387966260</t>
  </si>
  <si>
    <t>Kyritz wind farm</t>
  </si>
  <si>
    <t>Kyritz-Holzhausen (Phase 2), Gantikow (Phases 1, RP1)</t>
  </si>
  <si>
    <t>L100000907953</t>
  </si>
  <si>
    <t>G100000913443</t>
  </si>
  <si>
    <t>https://www.gem.wiki/Kyritz_wind_farm</t>
  </si>
  <si>
    <t>G100000910629</t>
  </si>
  <si>
    <t>G100000912716</t>
  </si>
  <si>
    <t>Lachemer Forst wind farm</t>
  </si>
  <si>
    <t>Windkraft EGGE GMBH &amp; CO KG</t>
  </si>
  <si>
    <t>L100000920170</t>
  </si>
  <si>
    <t>G100000924771</t>
  </si>
  <si>
    <t>https://www.gem.wiki/Lachemer_Forst_wind_farm</t>
  </si>
  <si>
    <t>Ladenthin wind farm</t>
  </si>
  <si>
    <t>Ladenthin</t>
  </si>
  <si>
    <t>L100001054036</t>
  </si>
  <si>
    <t>G100001061833</t>
  </si>
  <si>
    <t>MaStR: SEE944992428025</t>
  </si>
  <si>
    <t>https://www.gem.wiki/Ladenthin_wind_farm</t>
  </si>
  <si>
    <t>Laderholz wind farm</t>
  </si>
  <si>
    <t>deanGruppe [100%]</t>
  </si>
  <si>
    <t>L100000910571</t>
  </si>
  <si>
    <t>G100000913446</t>
  </si>
  <si>
    <t>https://www.gem.wiki/Laderholz_wind_farm</t>
  </si>
  <si>
    <t>Laer wind farm</t>
  </si>
  <si>
    <t>Windpark an der Landwehr</t>
  </si>
  <si>
    <t>L100000911605</t>
  </si>
  <si>
    <t>G100000914602</t>
  </si>
  <si>
    <t>MaStR: SEE958051386553</t>
  </si>
  <si>
    <t>https://www.gem.wiki/Laer_wind_farm</t>
  </si>
  <si>
    <t>Lager Feld wind farm</t>
  </si>
  <si>
    <t>L100000914073</t>
  </si>
  <si>
    <t>G100000917454</t>
  </si>
  <si>
    <t>MaStR: SEE934321463094</t>
  </si>
  <si>
    <t>https://www.gem.wiki/Lager_Feld_wind_farm</t>
  </si>
  <si>
    <t>Lahn Energy wind farm</t>
  </si>
  <si>
    <t>Lahn Energy</t>
  </si>
  <si>
    <t>L100000909923</t>
  </si>
  <si>
    <t>G100000912722</t>
  </si>
  <si>
    <t>MaStR: SEE929689151578</t>
  </si>
  <si>
    <t>https://www.gem.wiki/Lahn_Energy_wind_farm</t>
  </si>
  <si>
    <t>Lahn wind farm</t>
  </si>
  <si>
    <t>Lahn Raiffeisen wind farm, Emsland wind farm</t>
  </si>
  <si>
    <t>L100000909924</t>
  </si>
  <si>
    <t>G100000912723</t>
  </si>
  <si>
    <t>https://www.gem.wiki/Lahn_wind_farm</t>
  </si>
  <si>
    <t>Lahn-Dill-Bergland wind farm</t>
  </si>
  <si>
    <t>Windpark Lahn-Dill-Bergland-Mitte</t>
  </si>
  <si>
    <t>L100000909032</t>
  </si>
  <si>
    <t>G100000911763</t>
  </si>
  <si>
    <t>MaStR: SEE938667928354</t>
  </si>
  <si>
    <t>https://www.gem.wiki/Lahn-Dill-Bergland_wind_farm</t>
  </si>
  <si>
    <t>Lahstedt wind farm</t>
  </si>
  <si>
    <t>Groß-Lafferde wind farm, WA Weser-Aller</t>
  </si>
  <si>
    <t>Ilsede</t>
  </si>
  <si>
    <t>L100000907961</t>
  </si>
  <si>
    <t>G100000910639</t>
  </si>
  <si>
    <t>MaStR: SEE901388041213</t>
  </si>
  <si>
    <t>https://www.gem.wiki/Lahstedt_wind_farm</t>
  </si>
  <si>
    <t>Lambsborn-Martinshöhe wind farm</t>
  </si>
  <si>
    <t>Landkreis Kaiserslautern</t>
  </si>
  <si>
    <t>L100000911606</t>
  </si>
  <si>
    <t>G100000914603</t>
  </si>
  <si>
    <t>MaStR: SEE953457760358</t>
  </si>
  <si>
    <t>https://www.gem.wiki/Lambsborn-Martinshöhe_wind_farm</t>
  </si>
  <si>
    <t>Lammersdorf wind farm</t>
  </si>
  <si>
    <t>L100000908458</t>
  </si>
  <si>
    <t>G100000911158</t>
  </si>
  <si>
    <t>MaStR: SEE938072963575</t>
  </si>
  <si>
    <t>https://www.gem.wiki/Lammersdorf_wind_farm</t>
  </si>
  <si>
    <t>Lamstedt wind farm</t>
  </si>
  <si>
    <t>Wind farms Lamstedt &amp; Ohrel</t>
  </si>
  <si>
    <t>Windpower Lamstedt</t>
  </si>
  <si>
    <t>L100000912080</t>
  </si>
  <si>
    <t>G100000915143</t>
  </si>
  <si>
    <t>https://www.gem.wiki/Lamstedt_wind_farm</t>
  </si>
  <si>
    <t>Lange Heide wind farm</t>
  </si>
  <si>
    <t>L100000909034</t>
  </si>
  <si>
    <t>G100000911765</t>
  </si>
  <si>
    <t>MaStR: SEE913418335889</t>
  </si>
  <si>
    <t>https://www.gem.wiki/Lange_Heide_wind_farm</t>
  </si>
  <si>
    <t>Länge wind farm</t>
  </si>
  <si>
    <t>Solarcomplex GMBH &amp; CO KG Windpark Länge</t>
  </si>
  <si>
    <t>Schwarzwald-Baar-Kreis</t>
  </si>
  <si>
    <t>L100000912238</t>
  </si>
  <si>
    <t>G100000915324</t>
  </si>
  <si>
    <t>MaStR: SEE923802377883</t>
  </si>
  <si>
    <t>https://www.gem.wiki/Länge_wind_farm</t>
  </si>
  <si>
    <t>Langen-Debstedt wind farm</t>
  </si>
  <si>
    <t>Geestland, Debstedt, Langen</t>
  </si>
  <si>
    <t>L100000908459</t>
  </si>
  <si>
    <t>G100000911159</t>
  </si>
  <si>
    <t>https://www.gem.wiki/Langen-Debstedt_wind_farm</t>
  </si>
  <si>
    <t>Langenbach wind farm</t>
  </si>
  <si>
    <t>L100000908460</t>
  </si>
  <si>
    <t>G100000911160</t>
  </si>
  <si>
    <t>MaStR: SEE913644898165</t>
  </si>
  <si>
    <t>https://www.gem.wiki/Langenbach_wind_farm</t>
  </si>
  <si>
    <t>Langenbrand wind farm</t>
  </si>
  <si>
    <t>L100000920171</t>
  </si>
  <si>
    <t>G100000924772</t>
  </si>
  <si>
    <t>MaStR: SEE965403305230</t>
  </si>
  <si>
    <t>https://www.gem.wiki/Langenbrand_wind_farm</t>
  </si>
  <si>
    <t>Langenbrügge Süd wind farm</t>
  </si>
  <si>
    <t>L100000920172</t>
  </si>
  <si>
    <t>G100000924773</t>
  </si>
  <si>
    <t>https://www.gem.wiki/Langenbrügge_Süd_wind_farm</t>
  </si>
  <si>
    <t>Langenburg wind farm</t>
  </si>
  <si>
    <t>Brüchlinger Wald windpark</t>
  </si>
  <si>
    <t>L100000913901</t>
  </si>
  <si>
    <t>G100000917258</t>
  </si>
  <si>
    <t>MaStR: SEE906660234321</t>
  </si>
  <si>
    <t>https://www.gem.wiki/Langenburg_wind_farm</t>
  </si>
  <si>
    <t>Langendorf wind farm</t>
  </si>
  <si>
    <t>Windpark Langendorf</t>
  </si>
  <si>
    <t>Landkreis Leipzig</t>
  </si>
  <si>
    <t>L100000911126</t>
  </si>
  <si>
    <t>G100000914069</t>
  </si>
  <si>
    <t>https://www.gem.wiki/Langendorf_wind_farm</t>
  </si>
  <si>
    <t>Langenhorn wind farm</t>
  </si>
  <si>
    <t>L100000909926</t>
  </si>
  <si>
    <t>G100000912725</t>
  </si>
  <si>
    <t>MaStR: SEE975321353732</t>
  </si>
  <si>
    <t>https://www.gem.wiki/Langenhorn_wind_farm</t>
  </si>
  <si>
    <t>Bürgerwindpark Langenhorn II</t>
  </si>
  <si>
    <t>G100000914605</t>
  </si>
  <si>
    <t>Langenrieth wind farm</t>
  </si>
  <si>
    <t>Mühlberg/Elbe-Martinskirchen wind farm, Martinskirchen wind farm</t>
  </si>
  <si>
    <t>L100000909927</t>
  </si>
  <si>
    <t>G100000912726</t>
  </si>
  <si>
    <t>https://www.gem.wiki/Langenrieth_wind_farm</t>
  </si>
  <si>
    <t>Langenzenn wind farm</t>
  </si>
  <si>
    <t>Laubendorf</t>
  </si>
  <si>
    <t>Wind &amp; Sonne GmbH &amp; Co KG [100%]</t>
  </si>
  <si>
    <t>Fürth (district)</t>
  </si>
  <si>
    <t>L100000910285</t>
  </si>
  <si>
    <t>G100000913125</t>
  </si>
  <si>
    <t>https://www.gem.wiki/Langenzenn_wind_farm</t>
  </si>
  <si>
    <t>Langes Schiff wind farm</t>
  </si>
  <si>
    <t>WP Münnerstadt</t>
  </si>
  <si>
    <t>Naturstrom [100%]</t>
  </si>
  <si>
    <t>Münnerstadt</t>
  </si>
  <si>
    <t>L100000909573</t>
  </si>
  <si>
    <t>G100000912334</t>
  </si>
  <si>
    <t>https://www.gem.wiki/Langes_Schiff_wind_farm</t>
  </si>
  <si>
    <t>Langwedel (Lerak) wind farm</t>
  </si>
  <si>
    <t>L100000911609</t>
  </si>
  <si>
    <t>G100000914607</t>
  </si>
  <si>
    <t>MaStR: SEE958691066150</t>
  </si>
  <si>
    <t>https://www.gem.wiki/Langwedel_(Lerak)_wind_farm</t>
  </si>
  <si>
    <t>Langwedel-Giersberg wind farm</t>
  </si>
  <si>
    <t>Langwedel</t>
  </si>
  <si>
    <t>L100000910286</t>
  </si>
  <si>
    <t>G100000913126</t>
  </si>
  <si>
    <t>MaStR: SEE993393303417</t>
  </si>
  <si>
    <t>https://www.gem.wiki/Langwedel-Giersberg_wind_farm</t>
  </si>
  <si>
    <t>Langwieden wind farm</t>
  </si>
  <si>
    <t>Kaiserslautern</t>
  </si>
  <si>
    <t>L100000909574</t>
  </si>
  <si>
    <t>G100000912335</t>
  </si>
  <si>
    <t>MaStR: SEE988023162199</t>
  </si>
  <si>
    <t>https://www.gem.wiki/Langwieden_wind_farm</t>
  </si>
  <si>
    <t>Lasbek wind farm</t>
  </si>
  <si>
    <t>Lasbek</t>
  </si>
  <si>
    <t>Stormarn</t>
  </si>
  <si>
    <t>L100000908461</t>
  </si>
  <si>
    <t>G100000911161</t>
  </si>
  <si>
    <t>MaStR: SEE902179915683</t>
  </si>
  <si>
    <t>https://www.gem.wiki/Lasbek_wind_farm</t>
  </si>
  <si>
    <t>G100001005035</t>
  </si>
  <si>
    <t>MaStR: SEE991954317064</t>
  </si>
  <si>
    <t>Lauberg wind farm</t>
  </si>
  <si>
    <t>L100001004283</t>
  </si>
  <si>
    <t>G100001004995</t>
  </si>
  <si>
    <t>MaStR: SEE902218524753</t>
  </si>
  <si>
    <t>https://www.gem.wiki/Lauberg_wind_farm</t>
  </si>
  <si>
    <t>Lauenförde wind farm</t>
  </si>
  <si>
    <t>L100000920173</t>
  </si>
  <si>
    <t>G100000924774</t>
  </si>
  <si>
    <t>https://www.gem.wiki/Lauenförde_wind_farm</t>
  </si>
  <si>
    <t>Lausitz-Kauxdorf wind farm</t>
  </si>
  <si>
    <t>Lausitz wind farm</t>
  </si>
  <si>
    <t>L100000910576</t>
  </si>
  <si>
    <t>G100000913451</t>
  </si>
  <si>
    <t>MaStR: SEE902723193697</t>
  </si>
  <si>
    <t>https://www.gem.wiki/Lausitz-Kauxdorf_wind_farm</t>
  </si>
  <si>
    <t>Lautenbach wind farm</t>
  </si>
  <si>
    <t>Windpark Ottweiler-Höcherberg, Ottweiler-Bexbach</t>
  </si>
  <si>
    <t>L100000910848</t>
  </si>
  <si>
    <t>G100000913756</t>
  </si>
  <si>
    <t>MaStR: SEE942443183196</t>
  </si>
  <si>
    <t>https://www.gem.wiki/Lautenbach_wind_farm</t>
  </si>
  <si>
    <t>Lauterburg wind farm</t>
  </si>
  <si>
    <t>Essingen</t>
  </si>
  <si>
    <t>L100000907970</t>
  </si>
  <si>
    <t>G100000910648</t>
  </si>
  <si>
    <t>MaStR: SEE955028486032</t>
  </si>
  <si>
    <t>https://www.gem.wiki/Lauterburg_wind_farm</t>
  </si>
  <si>
    <t>Lauterstein wind farm</t>
  </si>
  <si>
    <t>Lauterstein</t>
  </si>
  <si>
    <t>Landkreis Göppingen</t>
  </si>
  <si>
    <t>L100000914474</t>
  </si>
  <si>
    <t>G100000917931</t>
  </si>
  <si>
    <t>MaStR: SEE933848852176</t>
  </si>
  <si>
    <t>https://www.gem.wiki/Lauterstein_wind_farm</t>
  </si>
  <si>
    <t>Lautertal wind farm</t>
  </si>
  <si>
    <t>Rottenbach</t>
  </si>
  <si>
    <t>L100001054037</t>
  </si>
  <si>
    <t>G100001061834</t>
  </si>
  <si>
    <t>MaStR: SEE959173613794</t>
  </si>
  <si>
    <t>https://www.gem.wiki/Lautertal_wind_farm</t>
  </si>
  <si>
    <t>Lavesum-Sythen wind farm</t>
  </si>
  <si>
    <t>WWU Wind [100%]</t>
  </si>
  <si>
    <t>L100000912444</t>
  </si>
  <si>
    <t>G100000915553</t>
  </si>
  <si>
    <t>https://www.gem.wiki/Lavesum-Sythen_wind_farm</t>
  </si>
  <si>
    <t>Leckeng wind farm</t>
  </si>
  <si>
    <t>Windpark Leckeng Repowering</t>
  </si>
  <si>
    <t>Leck</t>
  </si>
  <si>
    <t>L100000908462</t>
  </si>
  <si>
    <t>G100000913128</t>
  </si>
  <si>
    <t>MaStR: SEE911446093573</t>
  </si>
  <si>
    <t>https://www.gem.wiki/Leckeng_wind_farm</t>
  </si>
  <si>
    <t>G100000911162</t>
  </si>
  <si>
    <t>Leddin wind farm</t>
  </si>
  <si>
    <t>L100000907979</t>
  </si>
  <si>
    <t>G100000910657</t>
  </si>
  <si>
    <t>MaStR: SEE922643770181</t>
  </si>
  <si>
    <t>https://www.gem.wiki/Leddin_wind_farm</t>
  </si>
  <si>
    <t>Lehe wind farm</t>
  </si>
  <si>
    <t>WP Lehe West</t>
  </si>
  <si>
    <t>L100000910849</t>
  </si>
  <si>
    <t>G100000913757</t>
  </si>
  <si>
    <t>MaStR: SEE962422732955</t>
  </si>
  <si>
    <t>https://www.gem.wiki/Lehe_wind_farm</t>
  </si>
  <si>
    <t>Lehrte (Eurowind) wind farm</t>
  </si>
  <si>
    <t>WP Sehnde</t>
  </si>
  <si>
    <t>L100000909043</t>
  </si>
  <si>
    <t>G100000911775</t>
  </si>
  <si>
    <t>MaStR: SEE934380216754</t>
  </si>
  <si>
    <t>https://www.gem.wiki/Lehrte_(Eurowind)_wind_farm</t>
  </si>
  <si>
    <t>Lehrte (Windstrom) wind farm</t>
  </si>
  <si>
    <t>L100000911615</t>
  </si>
  <si>
    <t>G100000914614</t>
  </si>
  <si>
    <t>https://www.gem.wiki/Lehrte_(Windstrom)_wind_farm</t>
  </si>
  <si>
    <t>Leissberg Windpark</t>
  </si>
  <si>
    <t>Oberthal wind farm</t>
  </si>
  <si>
    <t>L100000909044</t>
  </si>
  <si>
    <t>G100000911776</t>
  </si>
  <si>
    <t>https://www.gem.wiki/Leissberg_Windpark</t>
  </si>
  <si>
    <t>Lembecker Elven wind farm</t>
  </si>
  <si>
    <t>Lembeck</t>
  </si>
  <si>
    <t>L100001054038</t>
  </si>
  <si>
    <t>G100001061835</t>
  </si>
  <si>
    <t>MaStR: SEE998660887409</t>
  </si>
  <si>
    <t>https://www.gem.wiki/Lembecker_Elven_wind_farm</t>
  </si>
  <si>
    <t>Lemförde wind farm</t>
  </si>
  <si>
    <t>EFI Wind GmbH [100%]</t>
  </si>
  <si>
    <t>L100000911135</t>
  </si>
  <si>
    <t>G100000914078</t>
  </si>
  <si>
    <t>MaStR: SEE973969449442</t>
  </si>
  <si>
    <t>https://www.gem.wiki/Lemförde_wind_farm</t>
  </si>
  <si>
    <t>Lengerich wind farm</t>
  </si>
  <si>
    <t>WEA Lengerich</t>
  </si>
  <si>
    <t>Windenergie-Agentur (WAB); Bürgerwindpark Lengerich; RWE Innogy</t>
  </si>
  <si>
    <t>L100000910578</t>
  </si>
  <si>
    <t>G100000913453</t>
  </si>
  <si>
    <t>https://www.gem.wiki/Lengerich_wind_farm</t>
  </si>
  <si>
    <t>Lensahner Berg-Gaarz wind farm</t>
  </si>
  <si>
    <t>L100000920174</t>
  </si>
  <si>
    <t>G100000924775</t>
  </si>
  <si>
    <t>MaStR: SEE955588378648</t>
  </si>
  <si>
    <t>https://www.gem.wiki/Lensahner_Berg-Gaarz_wind_farm</t>
  </si>
  <si>
    <t>Lentföhrden wind farm</t>
  </si>
  <si>
    <t>Kreis Pinneberg</t>
  </si>
  <si>
    <t>L100000911890</t>
  </si>
  <si>
    <t>G100000914922</t>
  </si>
  <si>
    <t>MaStR: SEE918989136699</t>
  </si>
  <si>
    <t>https://www.gem.wiki/Lentföhrden_wind_farm</t>
  </si>
  <si>
    <t>Lesse wind farm</t>
  </si>
  <si>
    <t>Windpark Lesse 5 Repowering (Phase RP1&amp;2), Brise Lesse</t>
  </si>
  <si>
    <t>Lesse</t>
  </si>
  <si>
    <t>L100000907994</t>
  </si>
  <si>
    <t>G100000911165</t>
  </si>
  <si>
    <t>https://www.gem.wiki/Lesse_wind_farm</t>
  </si>
  <si>
    <t>G100000912730</t>
  </si>
  <si>
    <t>A</t>
  </si>
  <si>
    <t>Salzgitter</t>
  </si>
  <si>
    <t>G100000910678</t>
  </si>
  <si>
    <t>MaStR: SEE952176790455</t>
  </si>
  <si>
    <t>B</t>
  </si>
  <si>
    <t>G100000910677</t>
  </si>
  <si>
    <t>MaStR: SEE976005608650</t>
  </si>
  <si>
    <t>RP-Lesse</t>
  </si>
  <si>
    <t>G100000924776</t>
  </si>
  <si>
    <t>MaStR: SEE969237285041</t>
  </si>
  <si>
    <t>Letter Görd wind farm</t>
  </si>
  <si>
    <t>L100000911139</t>
  </si>
  <si>
    <t>G100000914082</t>
  </si>
  <si>
    <t>MaStR: SEE934231237433</t>
  </si>
  <si>
    <t>https://www.gem.wiki/Letter_Görd_wind_farm</t>
  </si>
  <si>
    <t>Lettweiler Höhe Windpark</t>
  </si>
  <si>
    <t>Rehborn wind farm</t>
  </si>
  <si>
    <t>CEZ AS [100%]</t>
  </si>
  <si>
    <t>ČEZ AS</t>
  </si>
  <si>
    <t>L100000913796</t>
  </si>
  <si>
    <t>G100000917140</t>
  </si>
  <si>
    <t>https://www.gem.wiki/Lettweiler_Höhe_Windpark</t>
  </si>
  <si>
    <t>Leukersdorf wind farm</t>
  </si>
  <si>
    <t>L100001004284</t>
  </si>
  <si>
    <t>G100001004996</t>
  </si>
  <si>
    <t>MaStR: SEE932594788753</t>
  </si>
  <si>
    <t>https://www.gem.wiki/Leukersdorf_wind_farm</t>
  </si>
  <si>
    <t>Lichtenau wind farm</t>
  </si>
  <si>
    <t>L100000908465</t>
  </si>
  <si>
    <t>G100000911166</t>
  </si>
  <si>
    <t>MaStR: SEE994483428614</t>
  </si>
  <si>
    <t>https://www.gem.wiki/Lichtenau_wind_farm</t>
  </si>
  <si>
    <t>Lieger Wald wind farm</t>
  </si>
  <si>
    <t>Leig</t>
  </si>
  <si>
    <t>InvestInvent 26 Windpark</t>
  </si>
  <si>
    <t>Landkreis Cochem-Zell</t>
  </si>
  <si>
    <t>L100000910850</t>
  </si>
  <si>
    <t>G100000913758</t>
  </si>
  <si>
    <t>MaStR: SEE965094588707</t>
  </si>
  <si>
    <t>https://www.gem.wiki/Lieger_Wald_wind_farm</t>
  </si>
  <si>
    <t>Lieskau wind farm</t>
  </si>
  <si>
    <t>Lichterfeld-Schacksdorf</t>
  </si>
  <si>
    <t>L100000912448</t>
  </si>
  <si>
    <t>G100000915557</t>
  </si>
  <si>
    <t>https://www.gem.wiki/Lieskau_wind_farm</t>
  </si>
  <si>
    <t>G100000915558</t>
  </si>
  <si>
    <t>Liesten wind farm</t>
  </si>
  <si>
    <t>Jeggeleben windpark</t>
  </si>
  <si>
    <t>Dezentrale Energie</t>
  </si>
  <si>
    <t>L100000909933</t>
  </si>
  <si>
    <t>G100000912733</t>
  </si>
  <si>
    <t>https://www.gem.wiki/Liesten_wind_farm</t>
  </si>
  <si>
    <t>Liethe wind farm</t>
  </si>
  <si>
    <t>Rastede</t>
  </si>
  <si>
    <t>L100001054174</t>
  </si>
  <si>
    <t>G100001061971</t>
  </si>
  <si>
    <t>MaStR: SEE999007618571</t>
  </si>
  <si>
    <t>https://www.gem.wiki/Liethe_wind_farm</t>
  </si>
  <si>
    <t>Limbergen wind farm</t>
  </si>
  <si>
    <t>L100000908467</t>
  </si>
  <si>
    <t>G100000911168</t>
  </si>
  <si>
    <t>https://www.gem.wiki/Limbergen_wind_farm</t>
  </si>
  <si>
    <t>Linach wind farm</t>
  </si>
  <si>
    <t>Wili wind farm</t>
  </si>
  <si>
    <t>Windkraft Schonach GmbH; SIVENTIS Windprojekte GmbH</t>
  </si>
  <si>
    <t>Furtwangen</t>
  </si>
  <si>
    <t>Linacher Rücken</t>
  </si>
  <si>
    <t>Linach district</t>
  </si>
  <si>
    <t>L100000911141</t>
  </si>
  <si>
    <t>G100000914084</t>
  </si>
  <si>
    <t>https://www.gem.wiki/Linach_wind_farm</t>
  </si>
  <si>
    <t>Linda wind farm</t>
  </si>
  <si>
    <t>Jessen</t>
  </si>
  <si>
    <t>L100000912085</t>
  </si>
  <si>
    <t>G100000915148</t>
  </si>
  <si>
    <t>MaStR: SEE907408635639</t>
  </si>
  <si>
    <t>https://www.gem.wiki/Linda_wind_farm</t>
  </si>
  <si>
    <t>Lindau wind farm</t>
  </si>
  <si>
    <t>L100000910290</t>
  </si>
  <si>
    <t>G100000913131</t>
  </si>
  <si>
    <t>https://www.gem.wiki/Lindau_wind_farm</t>
  </si>
  <si>
    <t>Lindenberg (Blue Elephant Energy) wind farm</t>
  </si>
  <si>
    <t>GP Joule</t>
  </si>
  <si>
    <t>L100000909057</t>
  </si>
  <si>
    <t>G100000911789</t>
  </si>
  <si>
    <t>MaStR: SEE908987021523</t>
  </si>
  <si>
    <t>https://www.gem.wiki/Lindenberg_(Blue_Elephant_Energy)_wind_farm</t>
  </si>
  <si>
    <t>Lindenberg wind farm (Germany)</t>
  </si>
  <si>
    <t>Teut Windprojekte</t>
  </si>
  <si>
    <t>L100000920175</t>
  </si>
  <si>
    <t>G100000924777</t>
  </si>
  <si>
    <t>MaStR: SEE940528373272</t>
  </si>
  <si>
    <t>https://www.gem.wiki/Lindenberg_wind_farm_(Germany)</t>
  </si>
  <si>
    <t>Lindern (Wachtum) wind farm</t>
  </si>
  <si>
    <t>Lindern</t>
  </si>
  <si>
    <t>L100001054039</t>
  </si>
  <si>
    <t>G100001061836</t>
  </si>
  <si>
    <t>MaStR: SEE950401894978</t>
  </si>
  <si>
    <t>https://www.gem.wiki/Lindern_(Wachtum)_wind_farm</t>
  </si>
  <si>
    <t>Lindern wind farm</t>
  </si>
  <si>
    <t>Geilenkirchen-Beeck wind farm</t>
  </si>
  <si>
    <t>L100000907998</t>
  </si>
  <si>
    <t>G100000910682</t>
  </si>
  <si>
    <t>https://www.gem.wiki/Lindern_wind_farm</t>
  </si>
  <si>
    <t>Lindlar-Vogelberg wind farm</t>
  </si>
  <si>
    <t>Breun</t>
  </si>
  <si>
    <t>L100001054040</t>
  </si>
  <si>
    <t>G100001061837</t>
  </si>
  <si>
    <t>MaStR: SEE906319153614</t>
  </si>
  <si>
    <t>https://www.gem.wiki/Lindlar-Vogelberg_wind_farm</t>
  </si>
  <si>
    <t>Lindtorf wind farm</t>
  </si>
  <si>
    <t>Windpark Lindtorf</t>
  </si>
  <si>
    <t>L100000910292</t>
  </si>
  <si>
    <t>G100000913133</t>
  </si>
  <si>
    <t>https://www.gem.wiki/Lindtorf_wind_farm</t>
  </si>
  <si>
    <t>Lingelbach wind farm</t>
  </si>
  <si>
    <t>Windpark Alsfeld-Lingelbach</t>
  </si>
  <si>
    <t>L100000912086</t>
  </si>
  <si>
    <t>G100000915149</t>
  </si>
  <si>
    <t>MaStR: SEE963174818638</t>
  </si>
  <si>
    <t>https://www.gem.wiki/Lingelbach_wind_farm</t>
  </si>
  <si>
    <t>Lingen Ochsenbruch wind farm</t>
  </si>
  <si>
    <t>USW Umspannwerk Windpark Lingen Ochsenbruch</t>
  </si>
  <si>
    <t>Lingen (Ems)</t>
  </si>
  <si>
    <t>L100000911617</t>
  </si>
  <si>
    <t>G100000914616</t>
  </si>
  <si>
    <t>https://www.gem.wiki/Lingen_Ochsenbruch_wind_farm</t>
  </si>
  <si>
    <t>2024/03/20</t>
  </si>
  <si>
    <t>Linnau wind farm</t>
  </si>
  <si>
    <t>Windpark Linnau</t>
  </si>
  <si>
    <t>L100000910579</t>
  </si>
  <si>
    <t>G100000913454</t>
  </si>
  <si>
    <t>MaStR: SEE974129728377</t>
  </si>
  <si>
    <t>https://www.gem.wiki/Linnau_wind_farm</t>
  </si>
  <si>
    <t>Linnich 1 wind farm</t>
  </si>
  <si>
    <t>Linnich</t>
  </si>
  <si>
    <t>L100000910293</t>
  </si>
  <si>
    <t>G100000913134</t>
  </si>
  <si>
    <t>https://www.gem.wiki/Linnich_1_wind_farm</t>
  </si>
  <si>
    <t>Linnich 2 wind farm</t>
  </si>
  <si>
    <t>L100000912796</t>
  </si>
  <si>
    <t>G100000915956</t>
  </si>
  <si>
    <t>https://www.gem.wiki/Linnich_2_wind_farm</t>
  </si>
  <si>
    <t>Linnich Boslar wind farm</t>
  </si>
  <si>
    <t>BMR Windenergie Linnich GmbH [100%]</t>
  </si>
  <si>
    <t>L100000909059</t>
  </si>
  <si>
    <t>G100000911791</t>
  </si>
  <si>
    <t>https://www.gem.wiki/Linnich_Boslar_wind_farm</t>
  </si>
  <si>
    <t>Linnich-Gereonsweiler wind farm</t>
  </si>
  <si>
    <t>Bürgerwind Gereonsweiler</t>
  </si>
  <si>
    <t>SL NaturEnergie GmbH [100%]</t>
  </si>
  <si>
    <t>L100000913906</t>
  </si>
  <si>
    <t>G100000917263</t>
  </si>
  <si>
    <t>MaStR: SEE904228658787</t>
  </si>
  <si>
    <t>https://www.gem.wiki/Linnich-Gereonsweiler_wind_farm</t>
  </si>
  <si>
    <t>Listrup wind farm</t>
  </si>
  <si>
    <t>Raiffeisenwindpark Lünne</t>
  </si>
  <si>
    <t>L100000909577</t>
  </si>
  <si>
    <t>G100000912338</t>
  </si>
  <si>
    <t>MaStR: SEE904695702396</t>
  </si>
  <si>
    <t>https://www.gem.wiki/Listrup_wind_farm</t>
  </si>
  <si>
    <t>G100000924778</t>
  </si>
  <si>
    <t>MaStR: SEE951499525126</t>
  </si>
  <si>
    <t>Littdorf wind farm</t>
  </si>
  <si>
    <t>Sabowind GmbH; Ostwind</t>
  </si>
  <si>
    <t>L100000908469</t>
  </si>
  <si>
    <t>G100000911170</t>
  </si>
  <si>
    <t>https://www.gem.wiki/Littdorf_wind_farm</t>
  </si>
  <si>
    <t>Lobendorfer Forsten wind farm</t>
  </si>
  <si>
    <t>L100000909934</t>
  </si>
  <si>
    <t>G100000912734</t>
  </si>
  <si>
    <t>MaStR: SEE933380411176</t>
  </si>
  <si>
    <t>https://www.gem.wiki/Lobendorfer_Forsten_wind_farm</t>
  </si>
  <si>
    <t>Lockstedt wind farm</t>
  </si>
  <si>
    <t>Bösdorf, Lockstedt-Siestedt wind farm</t>
  </si>
  <si>
    <t>Oebisfelde-Weferlingen</t>
  </si>
  <si>
    <t>L100000911146</t>
  </si>
  <si>
    <t>G100000914090</t>
  </si>
  <si>
    <t>https://www.gem.wiki/Lockstedt_wind_farm</t>
  </si>
  <si>
    <t>Lohe wind farm</t>
  </si>
  <si>
    <t>REG Regenerative Energien Standortentwicklung GMBH &amp; CO Beverstedt</t>
  </si>
  <si>
    <t>L100000911147</t>
  </si>
  <si>
    <t>G100000914091</t>
  </si>
  <si>
    <t>MaStR: SEE972900408524</t>
  </si>
  <si>
    <t>https://www.gem.wiki/Lohe_wind_farm</t>
  </si>
  <si>
    <t>Lohkamp wind farm</t>
  </si>
  <si>
    <t>L100000920176</t>
  </si>
  <si>
    <t>G100000924779</t>
  </si>
  <si>
    <t>MaStR: SEE941864722137</t>
  </si>
  <si>
    <t>https://www.gem.wiki/Lohkamp_wind_farm</t>
  </si>
  <si>
    <t>Lohra wind farm</t>
  </si>
  <si>
    <t>Rodenhausen</t>
  </si>
  <si>
    <t>L100001054041</t>
  </si>
  <si>
    <t>G100001061838</t>
  </si>
  <si>
    <t>MaStR: SEE972011061502</t>
  </si>
  <si>
    <t>https://www.gem.wiki/Lohra_wind_farm</t>
  </si>
  <si>
    <t>Löningen wind farm</t>
  </si>
  <si>
    <t>L100000909936</t>
  </si>
  <si>
    <t>G100000912736</t>
  </si>
  <si>
    <t>MaStR: SEE996719753699</t>
  </si>
  <si>
    <t>https://www.gem.wiki/Löningen_wind_farm</t>
  </si>
  <si>
    <t>Lonnerstadt wind farm</t>
  </si>
  <si>
    <t>Bürgerwindenergie Lonnerstadt</t>
  </si>
  <si>
    <t>Birkach</t>
  </si>
  <si>
    <t>Landkreis Erlangen-Höchstadt</t>
  </si>
  <si>
    <t>L100000909062</t>
  </si>
  <si>
    <t>G100000911795</t>
  </si>
  <si>
    <t>MaStR: SEE971738182576</t>
  </si>
  <si>
    <t>https://www.gem.wiki/Lonnerstadt_wind_farm</t>
  </si>
  <si>
    <t>Looft wind farm</t>
  </si>
  <si>
    <t>Windpark Looft KG (Phase 2)</t>
  </si>
  <si>
    <t>L100000910851</t>
  </si>
  <si>
    <t>G100000924780</t>
  </si>
  <si>
    <t>MaStR: SEE960897070015</t>
  </si>
  <si>
    <t>https://www.gem.wiki/Looft_wind_farm</t>
  </si>
  <si>
    <t>BGZ</t>
  </si>
  <si>
    <t>G100000913759</t>
  </si>
  <si>
    <t>MaStR: SEE968725527236</t>
  </si>
  <si>
    <t>Loop wind farm</t>
  </si>
  <si>
    <t>Windpark Loop</t>
  </si>
  <si>
    <t>L100000920177</t>
  </si>
  <si>
    <t>G100000924781</t>
  </si>
  <si>
    <t>MaStR: SEE973935053611</t>
  </si>
  <si>
    <t>https://www.gem.wiki/Loop_wind_farm</t>
  </si>
  <si>
    <t>Lorup wind farm</t>
  </si>
  <si>
    <t>Windpark Glümmel (Phase 4)</t>
  </si>
  <si>
    <t>L100000909063</t>
  </si>
  <si>
    <t>G100000912340</t>
  </si>
  <si>
    <t>MaStR: SEE985487424436</t>
  </si>
  <si>
    <t>https://www.gem.wiki/Lorup_wind_farm</t>
  </si>
  <si>
    <t>G100000911796</t>
  </si>
  <si>
    <t>G100000918874</t>
  </si>
  <si>
    <t>Losten wind farm</t>
  </si>
  <si>
    <t>Gut Losen wind farm</t>
  </si>
  <si>
    <t>L100000909065</t>
  </si>
  <si>
    <t>G100000911798</t>
  </si>
  <si>
    <t>https://www.gem.wiki/Losten_wind_farm</t>
  </si>
  <si>
    <t>Lövenich Neu wind farm</t>
  </si>
  <si>
    <t>L100000920178</t>
  </si>
  <si>
    <t>G100000924782</t>
  </si>
  <si>
    <t>MaStR: SEE966826074529</t>
  </si>
  <si>
    <t>https://www.gem.wiki/Lövenich_Neu_wind_farm</t>
  </si>
  <si>
    <t>Lövenich wind farm</t>
  </si>
  <si>
    <t>L100000908010</t>
  </si>
  <si>
    <t>G100000910695</t>
  </si>
  <si>
    <t>MaStR: SEE955349026832</t>
  </si>
  <si>
    <t>https://www.gem.wiki/Lövenich_wind_farm</t>
  </si>
  <si>
    <t>Löwenstedt wind farm</t>
  </si>
  <si>
    <t>Bürgerwindpark Löwenstedt</t>
  </si>
  <si>
    <t>WEB Andersen [100%]</t>
  </si>
  <si>
    <t>L100000910295</t>
  </si>
  <si>
    <t>G100000913761</t>
  </si>
  <si>
    <t>https://www.gem.wiki/Löwenstedt_wind_farm</t>
  </si>
  <si>
    <t>Bürgerwindpark Löwenstedt GmbH &amp; Co KG [100%]</t>
  </si>
  <si>
    <t>G100000913136</t>
  </si>
  <si>
    <t>Lübbenau wind farm</t>
  </si>
  <si>
    <t>Repartner Wind</t>
  </si>
  <si>
    <t>Hohenleipisch</t>
  </si>
  <si>
    <t>L100000910585</t>
  </si>
  <si>
    <t>G100000913460</t>
  </si>
  <si>
    <t>https://www.gem.wiki/Lübbenau_wind_farm</t>
  </si>
  <si>
    <t>Lübbenow wind farm</t>
  </si>
  <si>
    <t>WB Energy 10</t>
  </si>
  <si>
    <t>L100000909579</t>
  </si>
  <si>
    <t>G100000912342</t>
  </si>
  <si>
    <t>MaStR: SEE967034399183</t>
  </si>
  <si>
    <t>https://www.gem.wiki/Lübbenow_wind_farm</t>
  </si>
  <si>
    <t>Lübbow-Bösel wind farm</t>
  </si>
  <si>
    <t>Ventient Energy</t>
  </si>
  <si>
    <t>Lüchow-Dannenberg</t>
  </si>
  <si>
    <t>L100000911150</t>
  </si>
  <si>
    <t>G100000914095</t>
  </si>
  <si>
    <t>https://www.gem.wiki/Lübbow-Bösel_wind_farm</t>
  </si>
  <si>
    <t>Lüben wind farm</t>
  </si>
  <si>
    <t>Wind Farm Gifhorn 1</t>
  </si>
  <si>
    <t>L100000920179</t>
  </si>
  <si>
    <t>G100000924783</t>
  </si>
  <si>
    <t>MaStR: SEE941165492203</t>
  </si>
  <si>
    <t>https://www.gem.wiki/Lüben_wind_farm</t>
  </si>
  <si>
    <t>Lübke-Koog wind farm</t>
  </si>
  <si>
    <t>Bürgerwindpark Lübke-Koog Nord (Phase RP-2017)</t>
  </si>
  <si>
    <t>Bürger Windpark Lübke Koog Nord</t>
  </si>
  <si>
    <t>L100000909938</t>
  </si>
  <si>
    <t>G100000915958</t>
  </si>
  <si>
    <t>https://www.gem.wiki/Lübke-Koog_wind_farm</t>
  </si>
  <si>
    <t>G100000912738</t>
  </si>
  <si>
    <t>MaStR: SEE946366419288</t>
  </si>
  <si>
    <t>RP-2017</t>
  </si>
  <si>
    <t>G100000916714</t>
  </si>
  <si>
    <t>Lübs-Ferdinandshof wind farm</t>
  </si>
  <si>
    <t>EC Eichenkamp</t>
  </si>
  <si>
    <t>L100000920180</t>
  </si>
  <si>
    <t>G100000924784</t>
  </si>
  <si>
    <t>MaStR: SEE943552397719</t>
  </si>
  <si>
    <t>https://www.gem.wiki/Lübs-Ferdinandshof_wind_farm</t>
  </si>
  <si>
    <t>Luckow-Petershagen wind farm</t>
  </si>
  <si>
    <t>L100000909939</t>
  </si>
  <si>
    <t>G100000912739</t>
  </si>
  <si>
    <t>MaStR: SEE976888957029</t>
  </si>
  <si>
    <t>https://www.gem.wiki/Luckow-Petershagen_wind_farm</t>
  </si>
  <si>
    <t>Lüdersdorf wind farm</t>
  </si>
  <si>
    <t>Wriezen</t>
  </si>
  <si>
    <t>L100000911625</t>
  </si>
  <si>
    <t>G100000914625</t>
  </si>
  <si>
    <t>https://www.gem.wiki/Lüdersdorf_wind_farm</t>
  </si>
  <si>
    <t>Lüdersdorf-Trebbin wind farm</t>
  </si>
  <si>
    <t>Christinedorf-Lüdersdorf</t>
  </si>
  <si>
    <t>L100000910853</t>
  </si>
  <si>
    <t>G100000913762</t>
  </si>
  <si>
    <t>MaStR: SEE951472464015</t>
  </si>
  <si>
    <t>https://www.gem.wiki/Lüdersdorf-Trebbin_wind_farm</t>
  </si>
  <si>
    <t>Ludwigsau wind farm</t>
  </si>
  <si>
    <t>Klosterstein windpark</t>
  </si>
  <si>
    <t>L100000912244</t>
  </si>
  <si>
    <t>G100000915330</t>
  </si>
  <si>
    <t>MaStR: SEE960289949172</t>
  </si>
  <si>
    <t>https://www.gem.wiki/Ludwigsau_wind_farm</t>
  </si>
  <si>
    <t>Ludwigsdorf wind farm</t>
  </si>
  <si>
    <t>L100000920181</t>
  </si>
  <si>
    <t>G100000924785</t>
  </si>
  <si>
    <t>MaStR: SEE918834847619</t>
  </si>
  <si>
    <t>https://www.gem.wiki/Ludwigsdorf_wind_farm</t>
  </si>
  <si>
    <t>Lügde wind farm</t>
  </si>
  <si>
    <t>L100000920182</t>
  </si>
  <si>
    <t>G100000924786</t>
  </si>
  <si>
    <t>MaStR: SEE922457607055</t>
  </si>
  <si>
    <t>https://www.gem.wiki/Lügde_wind_farm</t>
  </si>
  <si>
    <t>Lühlerheim wind farm</t>
  </si>
  <si>
    <t>Damm windpark</t>
  </si>
  <si>
    <t>Schermbeck</t>
  </si>
  <si>
    <t>L100000909068</t>
  </si>
  <si>
    <t>G100000911802</t>
  </si>
  <si>
    <t>https://www.gem.wiki/Lühlerheim_wind_farm</t>
  </si>
  <si>
    <t>Luko wind farm</t>
  </si>
  <si>
    <t>Sabowind GmbH; VSB Energies Nouvelles</t>
  </si>
  <si>
    <t>Coswig (Anhalt)</t>
  </si>
  <si>
    <t>L100000913316</t>
  </si>
  <si>
    <t>G100000916566</t>
  </si>
  <si>
    <t>MaStR: SEE916126969056</t>
  </si>
  <si>
    <t>https://www.gem.wiki/Luko_wind_farm</t>
  </si>
  <si>
    <t>Lunestedt-Heerstedt wind farm</t>
  </si>
  <si>
    <t>L100000914139</t>
  </si>
  <si>
    <t>G100000917533</t>
  </si>
  <si>
    <t>MaStR: SEE970492522468</t>
  </si>
  <si>
    <t>https://www.gem.wiki/Lunestedt-Heerstedt_wind_farm</t>
  </si>
  <si>
    <t>Lüngholm wind farm</t>
  </si>
  <si>
    <t>Windpark Lüngholm</t>
  </si>
  <si>
    <t>KGAL Group; GP Joule</t>
  </si>
  <si>
    <t>L100000911379</t>
  </si>
  <si>
    <t>G100000914350</t>
  </si>
  <si>
    <t>MaStR: SEE915468400623</t>
  </si>
  <si>
    <t>https://www.gem.wiki/Lüngholm_wind_farm</t>
  </si>
  <si>
    <t>Lünne wind farm</t>
  </si>
  <si>
    <t>L100000912644</t>
  </si>
  <si>
    <t>G100000915778</t>
  </si>
  <si>
    <t>MaStR: SEE945528243693</t>
  </si>
  <si>
    <t>https://www.gem.wiki/Lünne_wind_farm</t>
  </si>
  <si>
    <t>G100000924787</t>
  </si>
  <si>
    <t>MaStR: SEE944834462392</t>
  </si>
  <si>
    <t>Lüssow wind farm</t>
  </si>
  <si>
    <t>Lüssow</t>
  </si>
  <si>
    <t>L100001054042</t>
  </si>
  <si>
    <t>G100001061839</t>
  </si>
  <si>
    <t>MaStR: SEE952806736358</t>
  </si>
  <si>
    <t>https://www.gem.wiki/Lüssow_wind_farm</t>
  </si>
  <si>
    <t>Lütau wind farm</t>
  </si>
  <si>
    <t>L100001004308</t>
  </si>
  <si>
    <t>G100001005039</t>
  </si>
  <si>
    <t>MaStR: SEE939919055002</t>
  </si>
  <si>
    <t>https://www.gem.wiki/Lütau_wind_farm</t>
  </si>
  <si>
    <t>Lütjenholm wind farm</t>
  </si>
  <si>
    <t>Windpark Lütjenholm</t>
  </si>
  <si>
    <t>L100000909941</t>
  </si>
  <si>
    <t>G100000912741</t>
  </si>
  <si>
    <t>https://www.gem.wiki/Lütjenholm_wind_farm</t>
  </si>
  <si>
    <t>Luxem wind farm</t>
  </si>
  <si>
    <t>Windpark Nachtsheim-Luxem</t>
  </si>
  <si>
    <t>Windpark Luxem</t>
  </si>
  <si>
    <t>L100000920183</t>
  </si>
  <si>
    <t>G100000924788</t>
  </si>
  <si>
    <t>MaStR: SEE985316378626</t>
  </si>
  <si>
    <t>https://www.gem.wiki/Luxem_wind_farm</t>
  </si>
  <si>
    <t>G100001051662</t>
  </si>
  <si>
    <t>MÄ Märkischer Kreis wind farm</t>
  </si>
  <si>
    <t>Hennen</t>
  </si>
  <si>
    <t>L100001054043</t>
  </si>
  <si>
    <t>G100001061840</t>
  </si>
  <si>
    <t>MaStR: SEE949772317506</t>
  </si>
  <si>
    <t>https://www.gem.wiki/MÄ_Märkischer_Kreis_wind_farm</t>
  </si>
  <si>
    <t>Madfeld-Bleiwäsche wind farm</t>
  </si>
  <si>
    <t>Windfang Planungs-Betriebs-und Infrastruktur</t>
  </si>
  <si>
    <t>L100000911896</t>
  </si>
  <si>
    <t>G100000914929</t>
  </si>
  <si>
    <t>MaStR: SEE955219714395</t>
  </si>
  <si>
    <t>https://www.gem.wiki/Madfeld-Bleiwäsche_wind_farm</t>
  </si>
  <si>
    <t>Madfeld-Radlinghausen wind farm</t>
  </si>
  <si>
    <t>Windpark Radlinghausen I Betriebs</t>
  </si>
  <si>
    <t>L100000909069</t>
  </si>
  <si>
    <t>G100000915571</t>
  </si>
  <si>
    <t>https://www.gem.wiki/Madfeld-Radlinghausen_wind_farm</t>
  </si>
  <si>
    <t>G100000911803</t>
  </si>
  <si>
    <t>Madlitz wind farm</t>
  </si>
  <si>
    <t>Alt Madlitz</t>
  </si>
  <si>
    <t>L100001054044</t>
  </si>
  <si>
    <t>G100001061841</t>
  </si>
  <si>
    <t>MaStR: SEE953850707974</t>
  </si>
  <si>
    <t>https://www.gem.wiki/Madlitz_wind_farm</t>
  </si>
  <si>
    <t>Mahlwinkel-Nord wind farm</t>
  </si>
  <si>
    <t>Bitterfeld-Wolfen</t>
  </si>
  <si>
    <t>L100000913528</t>
  </si>
  <si>
    <t>G100000916820</t>
  </si>
  <si>
    <t>MaStR: SEE918016408829</t>
  </si>
  <si>
    <t>https://www.gem.wiki/Mahlwinkel-Nord_wind_farm</t>
  </si>
  <si>
    <t>Mahlwinkel-Süd wind farm</t>
  </si>
  <si>
    <t>L100000914611</t>
  </si>
  <si>
    <t>G100000918089</t>
  </si>
  <si>
    <t>MaStR: SEE983255930530</t>
  </si>
  <si>
    <t>https://www.gem.wiki/Mahlwinkel-Süd_wind_farm</t>
  </si>
  <si>
    <t>Mainhardt wind farm</t>
  </si>
  <si>
    <t>Rote Steige windpark</t>
  </si>
  <si>
    <t>L100000911897</t>
  </si>
  <si>
    <t>G100000914930</t>
  </si>
  <si>
    <t>https://www.gem.wiki/Mainhardt_wind_farm</t>
  </si>
  <si>
    <t>Mainova Kirchhain wind farm</t>
  </si>
  <si>
    <t>Kirchhain wind farm</t>
  </si>
  <si>
    <t>Kirchhain</t>
  </si>
  <si>
    <t>L100000909070</t>
  </si>
  <si>
    <t>G100000911804</t>
  </si>
  <si>
    <t>MaStR: SEE977161293384</t>
  </si>
  <si>
    <t>https://www.gem.wiki/Mainova_Kirchhain_wind_farm</t>
  </si>
  <si>
    <t>Mallnow wind farm</t>
  </si>
  <si>
    <t>Windmüllerei Mallnow GMBH &amp; CO Kirschallee 7</t>
  </si>
  <si>
    <t>Lebus</t>
  </si>
  <si>
    <t>L100000908477</t>
  </si>
  <si>
    <t>G100000912343</t>
  </si>
  <si>
    <t>MaStR: SEE958798168382</t>
  </si>
  <si>
    <t>https://www.gem.wiki/Mallnow_wind_farm</t>
  </si>
  <si>
    <t>2026/01/13</t>
  </si>
  <si>
    <t>Podelzig</t>
  </si>
  <si>
    <t>G100001062012</t>
  </si>
  <si>
    <t>MaStR: SEE986389191488</t>
  </si>
  <si>
    <t>Malterhausen wind farm</t>
  </si>
  <si>
    <t>L100000909074</t>
  </si>
  <si>
    <t>G100000911808</t>
  </si>
  <si>
    <t>MaStR: SEE992196078379</t>
  </si>
  <si>
    <t>https://www.gem.wiki/Malterhausen_wind_farm</t>
  </si>
  <si>
    <t>Mandelsloh wind farm</t>
  </si>
  <si>
    <t>ecoJoule construct</t>
  </si>
  <si>
    <t>L100000909075</t>
  </si>
  <si>
    <t>G100000911809</t>
  </si>
  <si>
    <t>MaStR: SEE987726923434</t>
  </si>
  <si>
    <t>https://www.gem.wiki/Mandelsloh_wind_farm</t>
  </si>
  <si>
    <t>G100001004997</t>
  </si>
  <si>
    <t>MaStR: SEE923987803641</t>
  </si>
  <si>
    <t>Mangelsdorf (Envia) wind farm</t>
  </si>
  <si>
    <t>Windpark Jerichow-Mangelsdorf I</t>
  </si>
  <si>
    <t>Envia [100%]</t>
  </si>
  <si>
    <t>Jerichow</t>
  </si>
  <si>
    <t>L100000909076</t>
  </si>
  <si>
    <t>G100000911810</t>
  </si>
  <si>
    <t>https://www.gem.wiki/Mangelsdorf_(Envia)_wind_farm</t>
  </si>
  <si>
    <t>Mangelsdorf (PNE) wind farm</t>
  </si>
  <si>
    <t>Windpark Mangelsdorf</t>
  </si>
  <si>
    <t>Windpark Mangelsdorf GMBH &amp; Co Betriebs</t>
  </si>
  <si>
    <t>L100000909580</t>
  </si>
  <si>
    <t>G100000912344</t>
  </si>
  <si>
    <t>https://www.gem.wiki/Mangelsdorf_(PNE)_wind_farm</t>
  </si>
  <si>
    <t>Mangelsdorf wind farm</t>
  </si>
  <si>
    <t>L100000909077</t>
  </si>
  <si>
    <t>G100000911811</t>
  </si>
  <si>
    <t>https://www.gem.wiki/Mangelsdorf_wind_farm</t>
  </si>
  <si>
    <t>Mannhagen wind farm</t>
  </si>
  <si>
    <t>L100000913319</t>
  </si>
  <si>
    <t>G100000916571</t>
  </si>
  <si>
    <t>https://www.gem.wiki/Mannhagen_wind_farm</t>
  </si>
  <si>
    <t>G100000916938</t>
  </si>
  <si>
    <t>Mannhagen-Bälau wind farm</t>
  </si>
  <si>
    <t>Bälau-Mannhagen wind farm</t>
  </si>
  <si>
    <t>L100000909943</t>
  </si>
  <si>
    <t>G100000912743</t>
  </si>
  <si>
    <t>https://www.gem.wiki/Mannhagen-Bälau_wind_farm</t>
  </si>
  <si>
    <t>Naturwind</t>
  </si>
  <si>
    <t>G100000924789</t>
  </si>
  <si>
    <t>MaStR: SEE931503717594</t>
  </si>
  <si>
    <t>Mannichswalde wind farm</t>
  </si>
  <si>
    <t>Mannichswalde</t>
  </si>
  <si>
    <t>L100001054045</t>
  </si>
  <si>
    <t>G100001061842</t>
  </si>
  <si>
    <t>MaStR: SEE935697540815</t>
  </si>
  <si>
    <t>https://www.gem.wiki/Mannichswalde_wind_farm</t>
  </si>
  <si>
    <t>Mansfeld-Südharz wind farm</t>
  </si>
  <si>
    <t>NEAG Norddeutsche Energie AG [100%]</t>
  </si>
  <si>
    <t>L100000909944</t>
  </si>
  <si>
    <t>G100000912744</t>
  </si>
  <si>
    <t>https://www.gem.wiki/Mansfeld-Südharz_wind_farm</t>
  </si>
  <si>
    <t>Mariengarten wind farm</t>
  </si>
  <si>
    <t>Volkerode</t>
  </si>
  <si>
    <t>Rosdorf</t>
  </si>
  <si>
    <t>L100000909081</t>
  </si>
  <si>
    <t>G100000911815</t>
  </si>
  <si>
    <t>MaStR: SEE956959160794</t>
  </si>
  <si>
    <t>https://www.gem.wiki/Mariengarten_wind_farm</t>
  </si>
  <si>
    <t>Mark Landin wind farm</t>
  </si>
  <si>
    <t>Windpark Pinnow IV</t>
  </si>
  <si>
    <t>L100000914229</t>
  </si>
  <si>
    <t>G100000917639</t>
  </si>
  <si>
    <t>MaStR: SEE957947352672</t>
  </si>
  <si>
    <t>https://www.gem.wiki/Mark_Landin_wind_farm</t>
  </si>
  <si>
    <t>Markee wind farm</t>
  </si>
  <si>
    <t>Havelland-Markee III</t>
  </si>
  <si>
    <t>L100000912246</t>
  </si>
  <si>
    <t>G100000915333</t>
  </si>
  <si>
    <t>MaStR: SEE946320665348</t>
  </si>
  <si>
    <t>https://www.gem.wiki/Markee_wind_farm</t>
  </si>
  <si>
    <t>Märkisch Linden wind farm</t>
  </si>
  <si>
    <t>Märkisch-Linden-Kränzlin</t>
  </si>
  <si>
    <t>swb AG [100%]</t>
  </si>
  <si>
    <t>Märkisch Linden</t>
  </si>
  <si>
    <t>L100000913320</t>
  </si>
  <si>
    <t>G100000916572</t>
  </si>
  <si>
    <t>https://www.gem.wiki/Märkisch_Linden_wind_farm</t>
  </si>
  <si>
    <t>Märkische Heide wind farm</t>
  </si>
  <si>
    <t>Windpark Märkische Heide</t>
  </si>
  <si>
    <t>L100000910590</t>
  </si>
  <si>
    <t>G100000913466</t>
  </si>
  <si>
    <t>https://www.gem.wiki/Märkische_Heide_wind_farm</t>
  </si>
  <si>
    <t>Markt Taschendorf wind farm</t>
  </si>
  <si>
    <t>Windkraft Markt Taschendorf</t>
  </si>
  <si>
    <t>L100000908478</t>
  </si>
  <si>
    <t>G100000911179</t>
  </si>
  <si>
    <t>MaStR: SEE982462257454</t>
  </si>
  <si>
    <t>https://www.gem.wiki/Markt_Taschendorf_wind_farm</t>
  </si>
  <si>
    <t>Marpingen wind farm</t>
  </si>
  <si>
    <t>Berschweiler</t>
  </si>
  <si>
    <t>L100001054047</t>
  </si>
  <si>
    <t>G100001061843</t>
  </si>
  <si>
    <t>MaStR: SEE988136233953</t>
  </si>
  <si>
    <t>https://www.gem.wiki/Marpingen_wind_farm</t>
  </si>
  <si>
    <t>Martenberg wind farm</t>
  </si>
  <si>
    <t>L100000909084</t>
  </si>
  <si>
    <t>G100000911818</t>
  </si>
  <si>
    <t>https://www.gem.wiki/Martenberg_wind_farm</t>
  </si>
  <si>
    <t>Martfeld wind farm</t>
  </si>
  <si>
    <t>Kleinenborstel</t>
  </si>
  <si>
    <t>L100000908016</t>
  </si>
  <si>
    <t>G100000910703</t>
  </si>
  <si>
    <t>https://www.gem.wiki/Martfeld_wind_farm</t>
  </si>
  <si>
    <t>G100001062013</t>
  </si>
  <si>
    <t>MaStR: SEE963539435180</t>
  </si>
  <si>
    <t>Maßbach wind farm</t>
  </si>
  <si>
    <t>L100000909086</t>
  </si>
  <si>
    <t>G100000911820</t>
  </si>
  <si>
    <t>https://www.gem.wiki/Maßbach_wind_farm</t>
  </si>
  <si>
    <t>Masterhausen wind farm</t>
  </si>
  <si>
    <t>Mastershausen</t>
  </si>
  <si>
    <t>L100000909945</t>
  </si>
  <si>
    <t>G100000912745</t>
  </si>
  <si>
    <t>https://www.gem.wiki/Masterhausen_wind_farm</t>
  </si>
  <si>
    <t>Mastershausen wind farm</t>
  </si>
  <si>
    <t>Duno Air; Ventient Energy</t>
  </si>
  <si>
    <t>L100000920184</t>
  </si>
  <si>
    <t>G100000924790</t>
  </si>
  <si>
    <t>https://www.gem.wiki/Mastershausen_wind_farm</t>
  </si>
  <si>
    <t>Matteshöhe wind farm</t>
  </si>
  <si>
    <t>L100000910302</t>
  </si>
  <si>
    <t>G100000913143</t>
  </si>
  <si>
    <t>MaStR: SEE972042655381</t>
  </si>
  <si>
    <t>https://www.gem.wiki/Matteshöhe_wind_farm</t>
  </si>
  <si>
    <t>Mattheshöhe wind farm</t>
  </si>
  <si>
    <t>L100000911629</t>
  </si>
  <si>
    <t>G100000914630</t>
  </si>
  <si>
    <t>MaStR: SEE993494254434</t>
  </si>
  <si>
    <t>https://www.gem.wiki/Mattheshöhe_wind_farm</t>
  </si>
  <si>
    <t>G100000924791</t>
  </si>
  <si>
    <t>MaStR: SEE973568580416</t>
  </si>
  <si>
    <t>Mautitz Süd wind farm</t>
  </si>
  <si>
    <t>Windpark Mautitz Süd</t>
  </si>
  <si>
    <t>L100000912647</t>
  </si>
  <si>
    <t>G100000915781</t>
  </si>
  <si>
    <t>MaStR: SEE949654694039</t>
  </si>
  <si>
    <t>https://www.gem.wiki/Mautitz_Süd_wind_farm</t>
  </si>
  <si>
    <t>Mautitz wind farm</t>
  </si>
  <si>
    <t>L100000909088</t>
  </si>
  <si>
    <t>G100000911822</t>
  </si>
  <si>
    <t>https://www.gem.wiki/Mautitz_wind_farm</t>
  </si>
  <si>
    <t>Meckel-Gilzem wind farm</t>
  </si>
  <si>
    <t>L100000909089</t>
  </si>
  <si>
    <t>G100000911823</t>
  </si>
  <si>
    <t>https://www.gem.wiki/Meckel-Gilzem_wind_farm</t>
  </si>
  <si>
    <t>Medow wind farm</t>
  </si>
  <si>
    <t>Windpark Medow Erste Betriebs</t>
  </si>
  <si>
    <t>L100000910593</t>
  </si>
  <si>
    <t>G100000913469</t>
  </si>
  <si>
    <t>MaStR: SEE981008310547</t>
  </si>
  <si>
    <t>https://www.gem.wiki/Medow_wind_farm</t>
  </si>
  <si>
    <t>Meerhof wind farm</t>
  </si>
  <si>
    <t>Windpark Grüner Weg (Phase 1)</t>
  </si>
  <si>
    <t>Windpark Grüner Weg Meerhof</t>
  </si>
  <si>
    <t>L100000911159</t>
  </si>
  <si>
    <t>G100000914105</t>
  </si>
  <si>
    <t>https://www.gem.wiki/Meerhof_wind_farm</t>
  </si>
  <si>
    <t>RP-2022</t>
  </si>
  <si>
    <t>G100000916823</t>
  </si>
  <si>
    <t>Meerwind Süd Ost wind farm</t>
  </si>
  <si>
    <t>WindMW</t>
  </si>
  <si>
    <t>L100000916077</t>
  </si>
  <si>
    <t>G100000919854</t>
  </si>
  <si>
    <t>World Resources Institute: WRI1025859</t>
  </si>
  <si>
    <t>https://www.gem.wiki/Meerwind_Süd_Ost_wind_farm</t>
  </si>
  <si>
    <t>Mehring wind farm</t>
  </si>
  <si>
    <t>Riol</t>
  </si>
  <si>
    <t>L100001054048</t>
  </si>
  <si>
    <t>G100001061844</t>
  </si>
  <si>
    <t>MaStR: SEE967711496402</t>
  </si>
  <si>
    <t>https://www.gem.wiki/Mehring_wind_farm</t>
  </si>
  <si>
    <t>Mehringer Höhe wind farm</t>
  </si>
  <si>
    <t>Landkreis Trier-Saarburg</t>
  </si>
  <si>
    <t>L100000911630</t>
  </si>
  <si>
    <t>G100000914631</t>
  </si>
  <si>
    <t>https://www.gem.wiki/Mehringer_Höhe_wind_farm</t>
  </si>
  <si>
    <t>Mehrum-Schwicheldt wind farm</t>
  </si>
  <si>
    <t>L100000909581</t>
  </si>
  <si>
    <t>G100000913146</t>
  </si>
  <si>
    <t>https://www.gem.wiki/Mehrum-Schwicheldt_wind_farm</t>
  </si>
  <si>
    <t>G100000912346</t>
  </si>
  <si>
    <t>E&amp;U</t>
  </si>
  <si>
    <t>Mehrum</t>
  </si>
  <si>
    <t>G100000912347</t>
  </si>
  <si>
    <t>Mengeringhausen wind farm</t>
  </si>
  <si>
    <t>Bad Arolser Wind</t>
  </si>
  <si>
    <t>L100000909094</t>
  </si>
  <si>
    <t>G100000911828</t>
  </si>
  <si>
    <t>MaStR: SEE929709989204</t>
  </si>
  <si>
    <t>https://www.gem.wiki/Mengeringhausen_wind_farm</t>
  </si>
  <si>
    <t>Mensinghausen I wind farm</t>
  </si>
  <si>
    <t>L100000910595</t>
  </si>
  <si>
    <t>G100000913471</t>
  </si>
  <si>
    <t>https://www.gem.wiki/Mensinghausen_I_wind_farm</t>
  </si>
  <si>
    <t>Menslage wind farm</t>
  </si>
  <si>
    <t>Herberger Feld Wind Farm</t>
  </si>
  <si>
    <t>L100000909095</t>
  </si>
  <si>
    <t>G100000911829</t>
  </si>
  <si>
    <t>MaStR: SEE956294542866</t>
  </si>
  <si>
    <t>https://www.gem.wiki/Menslage_wind_farm</t>
  </si>
  <si>
    <t>Meppen Helte wind farm</t>
  </si>
  <si>
    <t>Meppen</t>
  </si>
  <si>
    <t>L100000908480</t>
  </si>
  <si>
    <t>G100000911181</t>
  </si>
  <si>
    <t>https://www.gem.wiki/Meppen_Helte_wind_farm</t>
  </si>
  <si>
    <t>Meppen Teglingen wind farm</t>
  </si>
  <si>
    <t>L100000908481</t>
  </si>
  <si>
    <t>G100000911182</t>
  </si>
  <si>
    <t>https://www.gem.wiki/Meppen_Teglingen_wind_farm</t>
  </si>
  <si>
    <t>Meppen wind farm</t>
  </si>
  <si>
    <t>Helte</t>
  </si>
  <si>
    <t>L100001054049</t>
  </si>
  <si>
    <t>G100001061845</t>
  </si>
  <si>
    <t>MaStR: SEE907349679020</t>
  </si>
  <si>
    <t>https://www.gem.wiki/Meppen_wind_farm</t>
  </si>
  <si>
    <t>Merkur wind farm</t>
  </si>
  <si>
    <t>Merkur Offshore</t>
  </si>
  <si>
    <t>L100000916162</t>
  </si>
  <si>
    <t>G100000919952</t>
  </si>
  <si>
    <t>https://www.gem.wiki/Merkur_wind_farm</t>
  </si>
  <si>
    <t>Mertensdorf wind farm</t>
  </si>
  <si>
    <t>Silmersdorf</t>
  </si>
  <si>
    <t>L100000908026</t>
  </si>
  <si>
    <t>G100000910713</t>
  </si>
  <si>
    <t>https://www.gem.wiki/Mertensdorf_wind_farm</t>
  </si>
  <si>
    <t>Meschede-Freienohl wind farm</t>
  </si>
  <si>
    <t>ABO Wind WP Meschede-Freienohl</t>
  </si>
  <si>
    <t>L100000920185</t>
  </si>
  <si>
    <t>G100000924792</t>
  </si>
  <si>
    <t>MaStR: SEE983828569686</t>
  </si>
  <si>
    <t>https://www.gem.wiki/Meschede-Freienohl_wind_farm</t>
  </si>
  <si>
    <t>Metzenhausen wind farm</t>
  </si>
  <si>
    <t>L100000920186</t>
  </si>
  <si>
    <t>G100000924793</t>
  </si>
  <si>
    <t>https://www.gem.wiki/Metzenhausen_wind_farm</t>
  </si>
  <si>
    <t>Meyenburg wind farm</t>
  </si>
  <si>
    <t>L100000909948</t>
  </si>
  <si>
    <t>G100000912750</t>
  </si>
  <si>
    <t>https://www.gem.wiki/Meyenburg_wind_farm</t>
  </si>
  <si>
    <t>Meyenburg-Frehne wind farm</t>
  </si>
  <si>
    <t>KWE New Energy</t>
  </si>
  <si>
    <t>L100000920187</t>
  </si>
  <si>
    <t>G100000924794</t>
  </si>
  <si>
    <t>MaStR: SEE994794858957</t>
  </si>
  <si>
    <t>https://www.gem.wiki/Meyenburg-Frehne_wind_farm</t>
  </si>
  <si>
    <t>G100000924795</t>
  </si>
  <si>
    <t>MaStR: SEE990837459846</t>
  </si>
  <si>
    <t>Meyn wind farm</t>
  </si>
  <si>
    <t>Meyn Ost, Windpark Meyn (Phase 1), Windpark Meyn Repowering (Phase RP-2015)</t>
  </si>
  <si>
    <t>L100000909097</t>
  </si>
  <si>
    <t>G100000912751</t>
  </si>
  <si>
    <t>https://www.gem.wiki/Meyn_wind_farm</t>
  </si>
  <si>
    <t>Erneuerbare Energien Europa e3</t>
  </si>
  <si>
    <t>G100000911831</t>
  </si>
  <si>
    <t>Middendorf wind farm</t>
  </si>
  <si>
    <t>Saerbeck</t>
  </si>
  <si>
    <t>L100001054050</t>
  </si>
  <si>
    <t>G100001061846</t>
  </si>
  <si>
    <t>MaStR: SEE985639543428</t>
  </si>
  <si>
    <t>https://www.gem.wiki/Middendorf_wind_farm</t>
  </si>
  <si>
    <t>Midlum wind farm (Germany)</t>
  </si>
  <si>
    <t>Wurster Nordseeküste</t>
  </si>
  <si>
    <t>L100000913803</t>
  </si>
  <si>
    <t>G100000917147</t>
  </si>
  <si>
    <t>https://www.gem.wiki/Midlum_wind_farm_(Germany)</t>
  </si>
  <si>
    <t>Mihla wind farm</t>
  </si>
  <si>
    <t>Wartburgkreis</t>
  </si>
  <si>
    <t>L100000911164</t>
  </si>
  <si>
    <t>G100000914110</t>
  </si>
  <si>
    <t>MaStR: SEE934137525726</t>
  </si>
  <si>
    <t>https://www.gem.wiki/Mihla_wind_farm</t>
  </si>
  <si>
    <t>Mildenberg wind farm</t>
  </si>
  <si>
    <t>Zehdenick</t>
  </si>
  <si>
    <t>L100000909099</t>
  </si>
  <si>
    <t>G100000911833</t>
  </si>
  <si>
    <t>https://www.gem.wiki/Mildenberg_wind_farm</t>
  </si>
  <si>
    <t>Milow (Neag) wind farm</t>
  </si>
  <si>
    <t>Elbe Valley</t>
  </si>
  <si>
    <t>Mecklenburg</t>
  </si>
  <si>
    <t>L100000909949</t>
  </si>
  <si>
    <t>G100000913473</t>
  </si>
  <si>
    <t>https://www.gem.wiki/Milow_(Neag)_wind_farm</t>
  </si>
  <si>
    <t>G100000912752</t>
  </si>
  <si>
    <t>G100000912753</t>
  </si>
  <si>
    <t>2025/09/03</t>
  </si>
  <si>
    <t>Milow (NOTUS) wind farm</t>
  </si>
  <si>
    <t>L100000909100</t>
  </si>
  <si>
    <t>G100000911834</t>
  </si>
  <si>
    <t>MaStR: SEE948308756628</t>
  </si>
  <si>
    <t>https://www.gem.wiki/Milow_(NOTUS)_wind_farm</t>
  </si>
  <si>
    <t>G100000917149</t>
  </si>
  <si>
    <t>Milte wind farm</t>
  </si>
  <si>
    <t>Einen</t>
  </si>
  <si>
    <t>L100001054051</t>
  </si>
  <si>
    <t>G100001061847</t>
  </si>
  <si>
    <t>MaStR: SEE970413929987</t>
  </si>
  <si>
    <t>https://www.gem.wiki/Milte_wind_farm</t>
  </si>
  <si>
    <t>Milter Mark wind farm</t>
  </si>
  <si>
    <t>Milte</t>
  </si>
  <si>
    <t>L100001054052</t>
  </si>
  <si>
    <t>G100001061848</t>
  </si>
  <si>
    <t>MaStR: SEE942046209385</t>
  </si>
  <si>
    <t>https://www.gem.wiki/Milter_Mark_wind_farm</t>
  </si>
  <si>
    <t>Miltzow wind farm</t>
  </si>
  <si>
    <t>L100000909951</t>
  </si>
  <si>
    <t>G100000912755</t>
  </si>
  <si>
    <t>https://www.gem.wiki/Miltzow_wind_farm</t>
  </si>
  <si>
    <t>Minden wind farm</t>
  </si>
  <si>
    <t>Hahlen</t>
  </si>
  <si>
    <t>L100001054053</t>
  </si>
  <si>
    <t>G100001061849</t>
  </si>
  <si>
    <t>MaStR: SEE957960807951</t>
  </si>
  <si>
    <t>https://www.gem.wiki/Minden_wind_farm</t>
  </si>
  <si>
    <t>Minfeld R wind farm</t>
  </si>
  <si>
    <t>Minfeld</t>
  </si>
  <si>
    <t>L100001054054</t>
  </si>
  <si>
    <t>G100001061850</t>
  </si>
  <si>
    <t>MaStR: SEE932183446583</t>
  </si>
  <si>
    <t>https://www.gem.wiki/Minfeld_R_wind_farm</t>
  </si>
  <si>
    <t>Mistorf wind farm</t>
  </si>
  <si>
    <t>Kassow</t>
  </si>
  <si>
    <t>L100001054055</t>
  </si>
  <si>
    <t>G100001061851</t>
  </si>
  <si>
    <t>MaStR: SEE925567177203</t>
  </si>
  <si>
    <t>https://www.gem.wiki/Mistorf_wind_farm</t>
  </si>
  <si>
    <t>Mistorf-Groß Schwiesow wind farm</t>
  </si>
  <si>
    <t>Windpark Mistorf/Groß Schwiesow GMBH &amp; COBetriebs-KG</t>
  </si>
  <si>
    <t>L100000911168</t>
  </si>
  <si>
    <t>G100000914115</t>
  </si>
  <si>
    <t>https://www.gem.wiki/Mistorf-Groß_Schwiesow_wind_farm</t>
  </si>
  <si>
    <t>Mittelberg (Nordrhein-Westfalen) wind farm</t>
  </si>
  <si>
    <t>L100000920188</t>
  </si>
  <si>
    <t>G100000924796</t>
  </si>
  <si>
    <t>MaStR: SEE911442769502</t>
  </si>
  <si>
    <t>https://www.gem.wiki/Mittelberg_(Nordrhein-Westfalen)_wind_farm</t>
  </si>
  <si>
    <t>Mittelberg Energy Park wind farm</t>
  </si>
  <si>
    <t>Energiepark Mittelberg</t>
  </si>
  <si>
    <t>L100000912249</t>
  </si>
  <si>
    <t>G100000915336</t>
  </si>
  <si>
    <t>MaStR: SEE963933499368</t>
  </si>
  <si>
    <t>https://www.gem.wiki/Mittelberg_Energy_Park_wind_farm</t>
  </si>
  <si>
    <t>Mittelberg wind farm</t>
  </si>
  <si>
    <t>Atteln</t>
  </si>
  <si>
    <t>L100001054056</t>
  </si>
  <si>
    <t>G100001061852</t>
  </si>
  <si>
    <t>MaStR: SEE929144166710</t>
  </si>
  <si>
    <t>https://www.gem.wiki/Mittelberg_wind_farm</t>
  </si>
  <si>
    <t>Mittelherwigsdorf wind farm</t>
  </si>
  <si>
    <t>Windpark Mittelherwigsdorf II</t>
  </si>
  <si>
    <t>L100000920189</t>
  </si>
  <si>
    <t>G100000924797</t>
  </si>
  <si>
    <t>MaStR: SEE934474348361</t>
  </si>
  <si>
    <t>https://www.gem.wiki/Mittelherwigsdorf_wind_farm</t>
  </si>
  <si>
    <t>Mittelort wind farm</t>
  </si>
  <si>
    <t>SKW Gemini</t>
  </si>
  <si>
    <t>Mittelort</t>
  </si>
  <si>
    <t>Wesermarsch</t>
  </si>
  <si>
    <t>L100000908482</t>
  </si>
  <si>
    <t>G100000911183</t>
  </si>
  <si>
    <t>https://www.gem.wiki/Mittelort_wind_farm</t>
  </si>
  <si>
    <t>Mittelschwansen wind farm</t>
  </si>
  <si>
    <t>Energiepark Mittelschwansen Verwaltung</t>
  </si>
  <si>
    <t>L100000920190</t>
  </si>
  <si>
    <t>G100000924798</t>
  </si>
  <si>
    <t>MaStR: SEE912077026411</t>
  </si>
  <si>
    <t>https://www.gem.wiki/Mittelschwansen_wind_farm</t>
  </si>
  <si>
    <t>Mittelstenahe wind farm</t>
  </si>
  <si>
    <t>Mittelstenahe</t>
  </si>
  <si>
    <t>L100000908033</t>
  </si>
  <si>
    <t>G100000910720</t>
  </si>
  <si>
    <t>https://www.gem.wiki/Mittelstenahe_wind_farm</t>
  </si>
  <si>
    <t>Möbisburg wind farm</t>
  </si>
  <si>
    <t>Erfurt Ventimotor</t>
  </si>
  <si>
    <t>Windpark Möbisburg</t>
  </si>
  <si>
    <t>Ilm-Kreis</t>
  </si>
  <si>
    <t>L100000912094</t>
  </si>
  <si>
    <t>G100000915157</t>
  </si>
  <si>
    <t>https://www.gem.wiki/Möbisburg_wind_farm</t>
  </si>
  <si>
    <t>Möglenz wind farm</t>
  </si>
  <si>
    <t>L100000909790</t>
  </si>
  <si>
    <t>G100000912575</t>
  </si>
  <si>
    <t>https://www.gem.wiki/Möglenz_wind_farm</t>
  </si>
  <si>
    <t>Mohlis wind farm</t>
  </si>
  <si>
    <t>Altenburger Land</t>
  </si>
  <si>
    <t>L100000909952</t>
  </si>
  <si>
    <t>G100000912756</t>
  </si>
  <si>
    <t>MaStR: SEE958632594902</t>
  </si>
  <si>
    <t>https://www.gem.wiki/Mohlis_wind_farm</t>
  </si>
  <si>
    <t>Molau-Leislau wind farm</t>
  </si>
  <si>
    <t>Molauer Land</t>
  </si>
  <si>
    <t>L100000912804</t>
  </si>
  <si>
    <t>G100000915966</t>
  </si>
  <si>
    <t>MaStR: SEE966696018838</t>
  </si>
  <si>
    <t>https://www.gem.wiki/Molau-Leislau_wind_farm</t>
  </si>
  <si>
    <t>Molauer Platte wind farm</t>
  </si>
  <si>
    <t>Windpark Molau II</t>
  </si>
  <si>
    <t>Mdp GMBH &amp; CO WP Molau</t>
  </si>
  <si>
    <t>L100000908034</t>
  </si>
  <si>
    <t>G100000910721</t>
  </si>
  <si>
    <t>MaStR: SEE918252299076</t>
  </si>
  <si>
    <t>https://www.gem.wiki/Molauer_Platte_wind_farm</t>
  </si>
  <si>
    <t>Monschau wind farm</t>
  </si>
  <si>
    <t>Monschau-Hoefen</t>
  </si>
  <si>
    <t>L100000912251</t>
  </si>
  <si>
    <t>G100000915338</t>
  </si>
  <si>
    <t>MaStR: SEE969422507941</t>
  </si>
  <si>
    <t>https://www.gem.wiki/Monschau_wind_farm</t>
  </si>
  <si>
    <t>Monschau-Höfener Wald wind farm</t>
  </si>
  <si>
    <t>L100000910310</t>
  </si>
  <si>
    <t>G100000913153</t>
  </si>
  <si>
    <t>https://www.gem.wiki/Monschau-Höfener_Wald_wind_farm</t>
  </si>
  <si>
    <t>Moorhusen wind farm</t>
  </si>
  <si>
    <t>Moorhusen Ventotec</t>
  </si>
  <si>
    <t>Moorhusen</t>
  </si>
  <si>
    <t>L100000912252</t>
  </si>
  <si>
    <t>G100000915339</t>
  </si>
  <si>
    <t>https://www.gem.wiki/Moorhusen_wind_farm</t>
  </si>
  <si>
    <t>G100001062014</t>
  </si>
  <si>
    <t>MaStR: SEE948684598959</t>
  </si>
  <si>
    <t>Moosmoor wind farm</t>
  </si>
  <si>
    <t>Bramstedt windpark</t>
  </si>
  <si>
    <t>European Energy; NIBC Bank</t>
  </si>
  <si>
    <t>L100000909110</t>
  </si>
  <si>
    <t>G100000911845</t>
  </si>
  <si>
    <t>https://www.gem.wiki/Moosmoor_wind_farm</t>
  </si>
  <si>
    <t>IWE Gmbh &amp; Co Windpark Moosmoor</t>
  </si>
  <si>
    <t>G100000911846</t>
  </si>
  <si>
    <t>MaStR: SEE959459916755</t>
  </si>
  <si>
    <t>Morbach wind farm</t>
  </si>
  <si>
    <t>L100000912807</t>
  </si>
  <si>
    <t>G100000915969</t>
  </si>
  <si>
    <t>https://www.gem.wiki/Morbach_wind_farm</t>
  </si>
  <si>
    <t>Mörsdorf Nord wind farm</t>
  </si>
  <si>
    <t>L100000911382</t>
  </si>
  <si>
    <t>G100000914353</t>
  </si>
  <si>
    <t>MaStR: SEE978556733270</t>
  </si>
  <si>
    <t>https://www.gem.wiki/Mörsdorf_Nord_wind_farm</t>
  </si>
  <si>
    <t>Mosel wind farm</t>
  </si>
  <si>
    <t>L100000908486</t>
  </si>
  <si>
    <t>G100000911187</t>
  </si>
  <si>
    <t>MaStR: SEE944525146990</t>
  </si>
  <si>
    <t>https://www.gem.wiki/Mosel_wind_farm</t>
  </si>
  <si>
    <t>Mosela Zweite wind farm</t>
  </si>
  <si>
    <t>Mosela Zweite Mobiliengesellschaft</t>
  </si>
  <si>
    <t>L100000910314</t>
  </si>
  <si>
    <t>G100000913157</t>
  </si>
  <si>
    <t>MaStR: SEE924459412118</t>
  </si>
  <si>
    <t>https://www.gem.wiki/Mosela_Zweite_wind_farm</t>
  </si>
  <si>
    <t>Mossautal-Schnappgalgen wind farm</t>
  </si>
  <si>
    <t>Hüttenthal</t>
  </si>
  <si>
    <t>L100001054057</t>
  </si>
  <si>
    <t>G100001061853</t>
  </si>
  <si>
    <t>MaStR: SEE937737535812</t>
  </si>
  <si>
    <t>https://www.gem.wiki/Mossautal-Schnappgalgen_wind_farm</t>
  </si>
  <si>
    <t>Möthlitz wind farm</t>
  </si>
  <si>
    <t>EBLD Windpark Möthlitz</t>
  </si>
  <si>
    <t>L100000908042</t>
  </si>
  <si>
    <t>G100000910729</t>
  </si>
  <si>
    <t>MaStR: SEE976135649417</t>
  </si>
  <si>
    <t>https://www.gem.wiki/Möthlitz_wind_farm</t>
  </si>
  <si>
    <t>Mucke Feldatal wind farm</t>
  </si>
  <si>
    <t>Am Biehnes wind farm (Phase 2), Wind Park Feldatal - Am Biehnes II (Phase 2)</t>
  </si>
  <si>
    <t>L100000913533</t>
  </si>
  <si>
    <t>G100000916827</t>
  </si>
  <si>
    <t>https://www.gem.wiki/Mucke_Feldatal_wind_farm</t>
  </si>
  <si>
    <t>G100000916828</t>
  </si>
  <si>
    <t>Mücklingen wind farm</t>
  </si>
  <si>
    <t>Erste Windkraft Mücklingen</t>
  </si>
  <si>
    <t>L100000909115</t>
  </si>
  <si>
    <t>G100000911851</t>
  </si>
  <si>
    <t>https://www.gem.wiki/Mücklingen_wind_farm</t>
  </si>
  <si>
    <t>Müggenburg-Panschow wind farm</t>
  </si>
  <si>
    <t>L100000912253</t>
  </si>
  <si>
    <t>G100000915340</t>
  </si>
  <si>
    <t>MaStR: SEE983954414591</t>
  </si>
  <si>
    <t>https://www.gem.wiki/Müggenburg-Panschow_wind_farm</t>
  </si>
  <si>
    <t>Mühlanger wind farm</t>
  </si>
  <si>
    <t>WSB Group [100%]</t>
  </si>
  <si>
    <t>L100000909958</t>
  </si>
  <si>
    <t>G100000912762</t>
  </si>
  <si>
    <t>https://www.gem.wiki/Mühlanger_wind_farm</t>
  </si>
  <si>
    <t>Mühlberg wind farm</t>
  </si>
  <si>
    <t>Petkus</t>
  </si>
  <si>
    <t>L100001054058</t>
  </si>
  <si>
    <t>G100001061854</t>
  </si>
  <si>
    <t>MaStR: SEE968014764496</t>
  </si>
  <si>
    <t>https://www.gem.wiki/Mühlberg_wind_farm</t>
  </si>
  <si>
    <t>Mühlenberg wind farm</t>
  </si>
  <si>
    <t>Fürstenberg</t>
  </si>
  <si>
    <t>L100001054059</t>
  </si>
  <si>
    <t>G100001061855</t>
  </si>
  <si>
    <t>MaStR: SEE934805258154</t>
  </si>
  <si>
    <t>https://www.gem.wiki/Mühlenberg_wind_farm</t>
  </si>
  <si>
    <t>Mühlhausen wind farm</t>
  </si>
  <si>
    <t>Pöppelberg windpark</t>
  </si>
  <si>
    <t>Bürgerwindenergie Mühlhausen</t>
  </si>
  <si>
    <t>L100000909116</t>
  </si>
  <si>
    <t>G100000911852</t>
  </si>
  <si>
    <t>https://www.gem.wiki/Mühlhausen_wind_farm</t>
  </si>
  <si>
    <t>Mulsum wind farm</t>
  </si>
  <si>
    <t>L100000911904</t>
  </si>
  <si>
    <t>G100000914940</t>
  </si>
  <si>
    <t>MaStR: SEE969086248921</t>
  </si>
  <si>
    <t>https://www.gem.wiki/Mulsum_wind_farm</t>
  </si>
  <si>
    <t>Münstedt wind farm</t>
  </si>
  <si>
    <t>Windpark Münstedt Infra</t>
  </si>
  <si>
    <t>L100000920191</t>
  </si>
  <si>
    <t>G100000924799</t>
  </si>
  <si>
    <t>MaStR: SEE976297576132</t>
  </si>
  <si>
    <t>https://www.gem.wiki/Münstedt_wind_farm</t>
  </si>
  <si>
    <t>Münsterwald wind farm</t>
  </si>
  <si>
    <t>Aachen-Münsterwald wind farm, Aachen wind farm, STAWAG MUNSTERWALD, Walheim windpark</t>
  </si>
  <si>
    <t>Windpark Münsterwald</t>
  </si>
  <si>
    <t>Verviers</t>
  </si>
  <si>
    <t>Liège</t>
  </si>
  <si>
    <t>L100000909589</t>
  </si>
  <si>
    <t>G100000912355</t>
  </si>
  <si>
    <t>https://www.gem.wiki/Münsterwald_wind_farm</t>
  </si>
  <si>
    <t>Müssingen wind farm</t>
  </si>
  <si>
    <t>Windpark Müssingen</t>
  </si>
  <si>
    <t>L100000920192</t>
  </si>
  <si>
    <t>G100000924800</t>
  </si>
  <si>
    <t>MaStR: SEE998920026487</t>
  </si>
  <si>
    <t>https://www.gem.wiki/Müssingen_wind_farm</t>
  </si>
  <si>
    <t>Nadrensee wind farm</t>
  </si>
  <si>
    <t>NR Nadrensee</t>
  </si>
  <si>
    <t>L100000912810</t>
  </si>
  <si>
    <t>G100000915972</t>
  </si>
  <si>
    <t>MaStR: SEE927482200776</t>
  </si>
  <si>
    <t>https://www.gem.wiki/Nadrensee_wind_farm</t>
  </si>
  <si>
    <t>G100000924801</t>
  </si>
  <si>
    <t>MaStR: SEE902094223672</t>
  </si>
  <si>
    <t>2025/07/08</t>
  </si>
  <si>
    <t>G100001051957</t>
  </si>
  <si>
    <t>MaStR: SEE917862706011</t>
  </si>
  <si>
    <t>Nägelstedt wind farm</t>
  </si>
  <si>
    <t>Klettstedt</t>
  </si>
  <si>
    <t>L100001054060</t>
  </si>
  <si>
    <t>G100001061856</t>
  </si>
  <si>
    <t>MaStR: SEE992193565599</t>
  </si>
  <si>
    <t>https://www.gem.wiki/Nägelstedt_wind_farm</t>
  </si>
  <si>
    <t>Nartum wind farm</t>
  </si>
  <si>
    <t>Nartum</t>
  </si>
  <si>
    <t>L100001054061</t>
  </si>
  <si>
    <t>G100001061857</t>
  </si>
  <si>
    <t>MaStR: SEE985309024752</t>
  </si>
  <si>
    <t>https://www.gem.wiki/Nartum_wind_farm</t>
  </si>
  <si>
    <t>Nateln wind farm</t>
  </si>
  <si>
    <t>Windpark Nateln; Bürgerwindpark Nateln</t>
  </si>
  <si>
    <t>L100000909119</t>
  </si>
  <si>
    <t>G100000911855</t>
  </si>
  <si>
    <t>MaStR: SEE924159317249</t>
  </si>
  <si>
    <t>https://www.gem.wiki/Nateln_wind_farm</t>
  </si>
  <si>
    <t>G100000924802</t>
  </si>
  <si>
    <t>MaStR: SEE988059843833</t>
  </si>
  <si>
    <t>Windpark Nateln</t>
  </si>
  <si>
    <t>G100000915973</t>
  </si>
  <si>
    <t>Nattheim wind farm</t>
  </si>
  <si>
    <t>Alterric; Stadtwerke Heidenheim</t>
  </si>
  <si>
    <t>Alterric GmbH; Stadtwerke Heidenheim AG</t>
  </si>
  <si>
    <t>L100000914086</t>
  </si>
  <si>
    <t>G100000917470</t>
  </si>
  <si>
    <t>MaStR: SEE948816534572</t>
  </si>
  <si>
    <t>https://www.gem.wiki/Nattheim_wind_farm</t>
  </si>
  <si>
    <t>Nauen wind farm</t>
  </si>
  <si>
    <t>Windpark Nauen Nr. 33</t>
  </si>
  <si>
    <t>L100000910320</t>
  </si>
  <si>
    <t>G100000913163</t>
  </si>
  <si>
    <t>https://www.gem.wiki/Nauen_wind_farm</t>
  </si>
  <si>
    <t>Naundorf wind farm</t>
  </si>
  <si>
    <t>e.disnatur Erneuerbare Energien GmbH</t>
  </si>
  <si>
    <t>L100000909960</t>
  </si>
  <si>
    <t>G100000912764</t>
  </si>
  <si>
    <t>https://www.gem.wiki/Naundorf_wind_farm</t>
  </si>
  <si>
    <t>Nechlin wind farm</t>
  </si>
  <si>
    <t>Nechlin/Uckermark wind farm (Phase 1)</t>
  </si>
  <si>
    <t>L100000908488</t>
  </si>
  <si>
    <t>G100000911189</t>
  </si>
  <si>
    <t>MaStR: SEE920857377516</t>
  </si>
  <si>
    <t>https://www.gem.wiki/Nechlin_wind_farm</t>
  </si>
  <si>
    <t>G100000912356</t>
  </si>
  <si>
    <t>MaStR: SEE991130914193</t>
  </si>
  <si>
    <t>Neetzow-Liepen wind farm</t>
  </si>
  <si>
    <t>Liepener Wind Projektbeteiligungs</t>
  </si>
  <si>
    <t>Neetzow-Liepen</t>
  </si>
  <si>
    <t>L100000914142</t>
  </si>
  <si>
    <t>G100000917536</t>
  </si>
  <si>
    <t>https://www.gem.wiki/Neetzow-Liepen_wind_farm</t>
  </si>
  <si>
    <t>Neiße-Malxetal wind farm</t>
  </si>
  <si>
    <t>L100000920193</t>
  </si>
  <si>
    <t>G100000924803</t>
  </si>
  <si>
    <t>https://www.gem.wiki/Neiße-Malxetal_wind_farm</t>
  </si>
  <si>
    <t>Nentershausen wind farm</t>
  </si>
  <si>
    <t>L100000911906</t>
  </si>
  <si>
    <t>G100000914942</t>
  </si>
  <si>
    <t>https://www.gem.wiki/Nentershausen_wind_farm</t>
  </si>
  <si>
    <t>Nentzelsrode wind farm</t>
  </si>
  <si>
    <t>Windpark GmbH &amp; CO Nentzelsrode</t>
  </si>
  <si>
    <t>Wolframs-Eschenbach</t>
  </si>
  <si>
    <t>L100000910322</t>
  </si>
  <si>
    <t>G100000913165</t>
  </si>
  <si>
    <t>MaStR: SEE966308420295</t>
  </si>
  <si>
    <t>https://www.gem.wiki/Nentzelsrode_wind_farm</t>
  </si>
  <si>
    <t>Nessa wind farm</t>
  </si>
  <si>
    <t>Nessa Thuga</t>
  </si>
  <si>
    <t>Erneuerbare Energien [100%]</t>
  </si>
  <si>
    <t>L100000909961</t>
  </si>
  <si>
    <t>G100000912765</t>
  </si>
  <si>
    <t>https://www.gem.wiki/Nessa_wind_farm</t>
  </si>
  <si>
    <t>Neu Guthendorf wind farm</t>
  </si>
  <si>
    <t>WIND-projekt Ingenieur- und Projektentwicklungsgesellschaft</t>
  </si>
  <si>
    <t>L100000909122</t>
  </si>
  <si>
    <t>G100000911859</t>
  </si>
  <si>
    <t>https://www.gem.wiki/Neu_Guthendorf_wind_farm</t>
  </si>
  <si>
    <t>Windpark Neu Guthendorf GMBH &amp; CO Betriebs</t>
  </si>
  <si>
    <t>G100000914646</t>
  </si>
  <si>
    <t>MaStR: SEE972422117966</t>
  </si>
  <si>
    <t>Neu Kosenow wind farm</t>
  </si>
  <si>
    <t>L100000915293</t>
  </si>
  <si>
    <t>G100000918923</t>
  </si>
  <si>
    <t>https://www.gem.wiki/Neu_Kosenow_wind_farm</t>
  </si>
  <si>
    <t>Neu Zauche Nord 2 wind farm</t>
  </si>
  <si>
    <t>L100000910859</t>
  </si>
  <si>
    <t>G100000913769</t>
  </si>
  <si>
    <t>https://www.gem.wiki/Neu_Zauche_Nord_2_wind_farm</t>
  </si>
  <si>
    <t>Neudersum wind farm</t>
  </si>
  <si>
    <t>Dersum windpark (Phases 1, 2, 4)</t>
  </si>
  <si>
    <t>WEA</t>
  </si>
  <si>
    <t>L100000908489</t>
  </si>
  <si>
    <t>G100000913484</t>
  </si>
  <si>
    <t>MaStR: SEE989280348142</t>
  </si>
  <si>
    <t>https://www.gem.wiki/Neudersum_wind_farm</t>
  </si>
  <si>
    <t>Windpark Neudersum</t>
  </si>
  <si>
    <t>G100000911860</t>
  </si>
  <si>
    <t>MaStR: SEE904948196767</t>
  </si>
  <si>
    <t>G100000911190</t>
  </si>
  <si>
    <t>MaStR: SEE954546546532</t>
  </si>
  <si>
    <t>G100000924804</t>
  </si>
  <si>
    <t>MaStR: SEE900228686362</t>
  </si>
  <si>
    <t>Neue Weide wind farm</t>
  </si>
  <si>
    <t>Martfeld</t>
  </si>
  <si>
    <t>L100001054062</t>
  </si>
  <si>
    <t>G100001061858</t>
  </si>
  <si>
    <t>MaStR: SEE906356169012</t>
  </si>
  <si>
    <t>https://www.gem.wiki/Neue_Weide_wind_farm</t>
  </si>
  <si>
    <t>Neuenbrook wind farm</t>
  </si>
  <si>
    <t>L100000908055</t>
  </si>
  <si>
    <t>G100000910742</t>
  </si>
  <si>
    <t>MaStR: SEE983239974970</t>
  </si>
  <si>
    <t>https://www.gem.wiki/Neuenbrook_wind_farm</t>
  </si>
  <si>
    <t>Neuendorf Kakerbeck wind farm</t>
  </si>
  <si>
    <t>L100000912255</t>
  </si>
  <si>
    <t>G100000915342</t>
  </si>
  <si>
    <t>https://www.gem.wiki/Neuendorf_Kakerbeck_wind_farm</t>
  </si>
  <si>
    <t>Neuendorf-Kakerbeck wind farm</t>
  </si>
  <si>
    <t>Kakerbeck</t>
  </si>
  <si>
    <t>L100001054063</t>
  </si>
  <si>
    <t>G100001061859</t>
  </si>
  <si>
    <t>MaStR: SEE980077373309</t>
  </si>
  <si>
    <t>https://www.gem.wiki/Neuendorf-Kakerbeck_wind_farm</t>
  </si>
  <si>
    <t>Neuenfeld wind farm</t>
  </si>
  <si>
    <t>L100000914088</t>
  </si>
  <si>
    <t>G100000917472</t>
  </si>
  <si>
    <t>https://www.gem.wiki/Neuenfeld_wind_farm</t>
  </si>
  <si>
    <t>Neuengörs-Weede wind farm</t>
  </si>
  <si>
    <t>Bürgerwind NW</t>
  </si>
  <si>
    <t>L100000911644</t>
  </si>
  <si>
    <t>G100000914647</t>
  </si>
  <si>
    <t>MaStR: SEE920388297130</t>
  </si>
  <si>
    <t>https://www.gem.wiki/Neuengörs-Weede_wind_farm</t>
  </si>
  <si>
    <t>Neuenkirchen (Niedersachsen) wind farm</t>
  </si>
  <si>
    <t>L100000908490</t>
  </si>
  <si>
    <t>G100000911191</t>
  </si>
  <si>
    <t>MaStR: SEE937160761352</t>
  </si>
  <si>
    <t>https://www.gem.wiki/Neuenkirchen_(Niedersachsen)_wind_farm</t>
  </si>
  <si>
    <t>Neuenkirchen (Nordrhein-Westfalen) wind farm</t>
  </si>
  <si>
    <t>Neuenkirchen</t>
  </si>
  <si>
    <t>L100000909590</t>
  </si>
  <si>
    <t>G100000912357</t>
  </si>
  <si>
    <t>MaStR: SEE973297214019</t>
  </si>
  <si>
    <t>https://www.gem.wiki/Neuenkirchen_(Nordrhein-Westfalen)_wind_farm</t>
  </si>
  <si>
    <t>Neuenkirchen (Schleswig-Holstein) wind farm</t>
  </si>
  <si>
    <t>Bürgerwindpark Neuenkirchen</t>
  </si>
  <si>
    <t>L100000911383</t>
  </si>
  <si>
    <t>G100000914354</t>
  </si>
  <si>
    <t>MaStR: SEE991728244541</t>
  </si>
  <si>
    <t>https://www.gem.wiki/Neuenkirchen_(Schleswig-Holstein)_wind_farm</t>
  </si>
  <si>
    <t>G100000924805</t>
  </si>
  <si>
    <t>MaStR: SEE917651976625</t>
  </si>
  <si>
    <t>Neuenkirchen wind farm</t>
  </si>
  <si>
    <t>L100001054064</t>
  </si>
  <si>
    <t>G100001061860</t>
  </si>
  <si>
    <t>MaStR: SEE931114616545</t>
  </si>
  <si>
    <t>https://www.gem.wiki/Neuenkirchen_wind_farm</t>
  </si>
  <si>
    <t>Neuenkirchen-Bühnerbach wind farm</t>
  </si>
  <si>
    <t>L100000909962</t>
  </si>
  <si>
    <t>G100000912766</t>
  </si>
  <si>
    <t>MaStR: SEE961777220841</t>
  </si>
  <si>
    <t>https://www.gem.wiki/Neuenkirchen-Bühnerbach_wind_farm</t>
  </si>
  <si>
    <t>Neuenrade wind farm</t>
  </si>
  <si>
    <t>Märkischer Kreis</t>
  </si>
  <si>
    <t>L100000909123</t>
  </si>
  <si>
    <t>G100000911861</t>
  </si>
  <si>
    <t>MaStR: SEE958728304217</t>
  </si>
  <si>
    <t>https://www.gem.wiki/Neuenrade_wind_farm</t>
  </si>
  <si>
    <t>Neuerkirch wind farm</t>
  </si>
  <si>
    <t>L100000911174</t>
  </si>
  <si>
    <t>G100000914121</t>
  </si>
  <si>
    <t>MaStR: SEE915184334073</t>
  </si>
  <si>
    <t>https://www.gem.wiki/Neuerkirch_wind_farm</t>
  </si>
  <si>
    <t>Neuharlingersiel-Werdum wind farm</t>
  </si>
  <si>
    <t>NEUH-WERD Energie GmbH</t>
  </si>
  <si>
    <t>NEUH-WERD Energie</t>
  </si>
  <si>
    <t>L100000913335</t>
  </si>
  <si>
    <t>G100000916591</t>
  </si>
  <si>
    <t>MaStR: SEE913807313429</t>
  </si>
  <si>
    <t>https://www.gem.wiki/Neuharlingersiel-Werdum_wind_farm</t>
  </si>
  <si>
    <t>Neukirchen (WKT) wind farm</t>
  </si>
  <si>
    <t>GSW Energiepark 2020</t>
  </si>
  <si>
    <t>Westfälische Kunststoff Technik GmbH (WKT) [100%]</t>
  </si>
  <si>
    <t>L100000909591</t>
  </si>
  <si>
    <t>G100000914944</t>
  </si>
  <si>
    <t>MaStR: SEE989332025397</t>
  </si>
  <si>
    <t>https://www.gem.wiki/Neukirchen_(WKT)_wind_farm</t>
  </si>
  <si>
    <t>Windkraft Neukirchen</t>
  </si>
  <si>
    <t>G100000912358</t>
  </si>
  <si>
    <t>MaStR: SEE923956902665</t>
  </si>
  <si>
    <t>Neukrichen (UDI) wind farm</t>
  </si>
  <si>
    <t>UDI Beratungsgesellschaft mbH [100%]</t>
  </si>
  <si>
    <t>L100000908057</t>
  </si>
  <si>
    <t>G100000910744</t>
  </si>
  <si>
    <t>https://www.gem.wiki/Neukrichen_(UDI)_wind_farm</t>
  </si>
  <si>
    <t>Neuruppin wind farm</t>
  </si>
  <si>
    <t>Neuruppin</t>
  </si>
  <si>
    <t>L100000910605</t>
  </si>
  <si>
    <t>G100000913486</t>
  </si>
  <si>
    <t>https://www.gem.wiki/Neuruppin_wind_farm</t>
  </si>
  <si>
    <t>Neuschoo wind farm</t>
  </si>
  <si>
    <t>Windpark Norderland</t>
  </si>
  <si>
    <t>L100000910323</t>
  </si>
  <si>
    <t>G100000913166</t>
  </si>
  <si>
    <t>MaStR: SEE969527258847</t>
  </si>
  <si>
    <t>https://www.gem.wiki/Neuschoo_wind_farm</t>
  </si>
  <si>
    <t>Neustadt-Dosse wind farm</t>
  </si>
  <si>
    <t>L100000913809</t>
  </si>
  <si>
    <t>G100000917155</t>
  </si>
  <si>
    <t>https://www.gem.wiki/Neustadt-Dosse_wind_farm</t>
  </si>
  <si>
    <t>Neustadt-Glewe West wind farm</t>
  </si>
  <si>
    <t>Neustadt-Glewe</t>
  </si>
  <si>
    <t>L100001054065</t>
  </si>
  <si>
    <t>G100001061861</t>
  </si>
  <si>
    <t>MaStR: SEE999173198334</t>
  </si>
  <si>
    <t>https://www.gem.wiki/Neustadt-Glewe_West_wind_farm</t>
  </si>
  <si>
    <t>Neusustrum wind farm</t>
  </si>
  <si>
    <t>Oberlangen, Sustrum</t>
  </si>
  <si>
    <t>L100000912917</t>
  </si>
  <si>
    <t>G100000916102</t>
  </si>
  <si>
    <t>MaStR: SEE979918115888</t>
  </si>
  <si>
    <t>https://www.gem.wiki/Neusustrum_wind_farm</t>
  </si>
  <si>
    <t>Neutz wind farm</t>
  </si>
  <si>
    <t>L100000912101</t>
  </si>
  <si>
    <t>G100000915166</t>
  </si>
  <si>
    <t>MaStR: SEE904713719511</t>
  </si>
  <si>
    <t>https://www.gem.wiki/Neutz_wind_farm</t>
  </si>
  <si>
    <t>NF Neuenfeld wind farm</t>
  </si>
  <si>
    <t>Malchow</t>
  </si>
  <si>
    <t>L100001054066</t>
  </si>
  <si>
    <t>G100001061862</t>
  </si>
  <si>
    <t>MaStR: SEE970230047574</t>
  </si>
  <si>
    <t>https://www.gem.wiki/NF_Neuenfeld_wind_farm</t>
  </si>
  <si>
    <t>Niebüll wind farm</t>
  </si>
  <si>
    <t>Bürgerwindpark Niebüll</t>
  </si>
  <si>
    <t>Niebüll</t>
  </si>
  <si>
    <t>L100000910324</t>
  </si>
  <si>
    <t>G100000913167</t>
  </si>
  <si>
    <t>https://www.gem.wiki/Niebüll_wind_farm</t>
  </si>
  <si>
    <t>Nieder-Schleidern wind farm</t>
  </si>
  <si>
    <t>Nieder-Schleidern</t>
  </si>
  <si>
    <t>L100001054067</t>
  </si>
  <si>
    <t>G100001061863</t>
  </si>
  <si>
    <t>MaStR: SEE987969835822</t>
  </si>
  <si>
    <t>https://www.gem.wiki/Nieder-Schleidern_wind_farm</t>
  </si>
  <si>
    <t>Niederasphe wind farm</t>
  </si>
  <si>
    <t>L100000913535</t>
  </si>
  <si>
    <t>G100000916830</t>
  </si>
  <si>
    <t>MaStR: SEE961563939698</t>
  </si>
  <si>
    <t>https://www.gem.wiki/Niederasphe_wind_farm</t>
  </si>
  <si>
    <t>Niedere Börde wind farm</t>
  </si>
  <si>
    <t>L100000909125</t>
  </si>
  <si>
    <t>G100000911863</t>
  </si>
  <si>
    <t>https://www.gem.wiki/Niedere_Börde_wind_farm</t>
  </si>
  <si>
    <t>Niederhambach wind farm</t>
  </si>
  <si>
    <t>L100000910860</t>
  </si>
  <si>
    <t>G100000913770</t>
  </si>
  <si>
    <t>https://www.gem.wiki/Niederhambach_wind_farm</t>
  </si>
  <si>
    <t>Niederhausen wind farm</t>
  </si>
  <si>
    <t>L100000911385</t>
  </si>
  <si>
    <t>G100000914356</t>
  </si>
  <si>
    <t>https://www.gem.wiki/Niederhausen_wind_farm</t>
  </si>
  <si>
    <t>Niederheide wind farm</t>
  </si>
  <si>
    <t>Windconcept Inh Reinhard Steinmann</t>
  </si>
  <si>
    <t>L100000910325</t>
  </si>
  <si>
    <t>G100000913168</t>
  </si>
  <si>
    <t>MaStR: SEE903747443553</t>
  </si>
  <si>
    <t>https://www.gem.wiki/Niederheide_wind_farm</t>
  </si>
  <si>
    <t>Niederkirchen wind farm</t>
  </si>
  <si>
    <t>Heimkirchen</t>
  </si>
  <si>
    <t>L100000909126</t>
  </si>
  <si>
    <t>G100000911864</t>
  </si>
  <si>
    <t>https://www.gem.wiki/Niederkirchen_wind_farm</t>
  </si>
  <si>
    <t>G100001062015</t>
  </si>
  <si>
    <t>MaStR: SEE921054902815</t>
  </si>
  <si>
    <t>Niederkrüchten wind farm</t>
  </si>
  <si>
    <t>Bürgerwind Niederkrüchten</t>
  </si>
  <si>
    <t>Kreis Viersen</t>
  </si>
  <si>
    <t>L100000909127</t>
  </si>
  <si>
    <t>G100000911865</t>
  </si>
  <si>
    <t>MaStR: SEE943426540876</t>
  </si>
  <si>
    <t>https://www.gem.wiki/Niederkrüchten_wind_farm</t>
  </si>
  <si>
    <t>Niederlungwitz wind farm</t>
  </si>
  <si>
    <t>Niederlungwitz</t>
  </si>
  <si>
    <t>L100001054068</t>
  </si>
  <si>
    <t>G100001061864</t>
  </si>
  <si>
    <t>MaStR: SEE917220511912</t>
  </si>
  <si>
    <t>https://www.gem.wiki/Niederlungwitz_wind_farm</t>
  </si>
  <si>
    <t>Niedernstöcken wind farm</t>
  </si>
  <si>
    <t>L100000910326</t>
  </si>
  <si>
    <t>G100000913169</t>
  </si>
  <si>
    <t>https://www.gem.wiki/Niedernstöcken_wind_farm</t>
  </si>
  <si>
    <t>Niederöfflingen wind farm</t>
  </si>
  <si>
    <t>ABO Wind WP Niederöfflingen</t>
  </si>
  <si>
    <t>L100000920194</t>
  </si>
  <si>
    <t>G100000924806</t>
  </si>
  <si>
    <t>MaStR: SEE906429394594</t>
  </si>
  <si>
    <t>https://www.gem.wiki/Niederöfflingen_wind_farm</t>
  </si>
  <si>
    <t>Niederrhein wind farm</t>
  </si>
  <si>
    <t>MOKAR Mobiliengesellschaft</t>
  </si>
  <si>
    <t>Sonsbeck</t>
  </si>
  <si>
    <t>L100000911645</t>
  </si>
  <si>
    <t>G100000914648</t>
  </si>
  <si>
    <t>https://www.gem.wiki/Niederrhein_wind_farm</t>
  </si>
  <si>
    <t>Niederwerbig wind farm</t>
  </si>
  <si>
    <t>Windpark GMBH &amp; CO Niederwerbig</t>
  </si>
  <si>
    <t>L100000911908</t>
  </si>
  <si>
    <t>G100000914946</t>
  </si>
  <si>
    <t>MaStR: SEE987662341453</t>
  </si>
  <si>
    <t>https://www.gem.wiki/Niederwerbig_wind_farm</t>
  </si>
  <si>
    <t>Nielebock wind farm</t>
  </si>
  <si>
    <t>L100000909128</t>
  </si>
  <si>
    <t>G100000912359</t>
  </si>
  <si>
    <t>https://www.gem.wiki/Nielebock_wind_farm</t>
  </si>
  <si>
    <t>G100000911866</t>
  </si>
  <si>
    <t>Nielitz wind farm</t>
  </si>
  <si>
    <t>UW Nielitz</t>
  </si>
  <si>
    <t>Loitz</t>
  </si>
  <si>
    <t>L100000908060</t>
  </si>
  <si>
    <t>G100000910747</t>
  </si>
  <si>
    <t>https://www.gem.wiki/Nielitz_wind_farm</t>
  </si>
  <si>
    <t>Niemegk-Haseloff wind farm</t>
  </si>
  <si>
    <t>L100000912811</t>
  </si>
  <si>
    <t>G100000915974</t>
  </si>
  <si>
    <t>MaStR: SEE944848018905</t>
  </si>
  <si>
    <t>https://www.gem.wiki/Niemegk-Haseloff_wind_farm</t>
  </si>
  <si>
    <t>Nienwohlde wind farm</t>
  </si>
  <si>
    <t>Nienwohlde</t>
  </si>
  <si>
    <t>L100001054069</t>
  </si>
  <si>
    <t>G100001061865</t>
  </si>
  <si>
    <t>MaStR: SEE992629158777</t>
  </si>
  <si>
    <t>https://www.gem.wiki/Nienwohlde_wind_farm</t>
  </si>
  <si>
    <t>Niese-Köterberg wind farm</t>
  </si>
  <si>
    <t>L100000920195</t>
  </si>
  <si>
    <t>G100000924807</t>
  </si>
  <si>
    <t>MaStR: SEE902243471220</t>
  </si>
  <si>
    <t>https://www.gem.wiki/Niese-Köterberg_wind_farm</t>
  </si>
  <si>
    <t>NOBO wind farm</t>
  </si>
  <si>
    <t>Varel</t>
  </si>
  <si>
    <t>Jadebusen</t>
  </si>
  <si>
    <t>L100000912482</t>
  </si>
  <si>
    <t>G100000915596</t>
  </si>
  <si>
    <t>https://www.gem.wiki/NOBO_wind_farm</t>
  </si>
  <si>
    <t>Nonnenholz (ABO) wind farm</t>
  </si>
  <si>
    <t>L100000908491</t>
  </si>
  <si>
    <t>G100000911192</t>
  </si>
  <si>
    <t>MaStR: SEE960271906701</t>
  </si>
  <si>
    <t>https://www.gem.wiki/Nonnenholz_(ABO)_wind_farm</t>
  </si>
  <si>
    <t>Nonnenholz (UHL) wind farm</t>
  </si>
  <si>
    <t>Ellwangen (Jagst)</t>
  </si>
  <si>
    <t>L100000911910</t>
  </si>
  <si>
    <t>G100000914948</t>
  </si>
  <si>
    <t>MaStR: SEE986300717308</t>
  </si>
  <si>
    <t>https://www.gem.wiki/Nonnenholz_(UHL)_wind_farm</t>
  </si>
  <si>
    <t>Nonnweiler wind farm</t>
  </si>
  <si>
    <t>Bierfeld Windpark</t>
  </si>
  <si>
    <t>L100000910861</t>
  </si>
  <si>
    <t>G100000913771</t>
  </si>
  <si>
    <t>MaStR: SEE940458302908</t>
  </si>
  <si>
    <t>https://www.gem.wiki/Nonnweiler_wind_farm</t>
  </si>
  <si>
    <t>Nord-Ostsee wind farm</t>
  </si>
  <si>
    <t>Nord-Ostsee Energiepark</t>
  </si>
  <si>
    <t>Langstedt</t>
  </si>
  <si>
    <t>L100000910862</t>
  </si>
  <si>
    <t>G100000913772</t>
  </si>
  <si>
    <t>MaStR: SEE909876345782</t>
  </si>
  <si>
    <t>https://www.gem.wiki/Nord-Ostsee_wind_farm</t>
  </si>
  <si>
    <t>G100001062016</t>
  </si>
  <si>
    <t>MaStR: SEE951336742358</t>
  </si>
  <si>
    <t>Norden wind farm</t>
  </si>
  <si>
    <t>Windpark Norderland Norden</t>
  </si>
  <si>
    <t>Windpark Norderland GmbH &amp; Co KG [100%]</t>
  </si>
  <si>
    <t>Norden</t>
  </si>
  <si>
    <t>L100000914554</t>
  </si>
  <si>
    <t>G100000918020</t>
  </si>
  <si>
    <t>https://www.gem.wiki/Norden_wind_farm</t>
  </si>
  <si>
    <t>Nordergründe wind farm</t>
  </si>
  <si>
    <t>John Laing Group PLC [30%]; Gothaer Leben Renewables GmbH [40%]; WPD AG [30%]</t>
  </si>
  <si>
    <t>Hooksiel</t>
  </si>
  <si>
    <t>L100000915757</t>
  </si>
  <si>
    <t>G100000919480</t>
  </si>
  <si>
    <t>https://www.gem.wiki/Nordergründe_wind_farm</t>
  </si>
  <si>
    <t>Norderhamme wind farm</t>
  </si>
  <si>
    <t>Windenergie Norderhamme</t>
  </si>
  <si>
    <t>L100000908552</t>
  </si>
  <si>
    <t>G100000911257</t>
  </si>
  <si>
    <t>MaStR: SEE908180821517</t>
  </si>
  <si>
    <t>https://www.gem.wiki/Windenergie_Norderhamme_wind_farm</t>
  </si>
  <si>
    <t>Norderheistedt wind farm</t>
  </si>
  <si>
    <t>Norderheistedt BWP Eider</t>
  </si>
  <si>
    <t>L100000920196</t>
  </si>
  <si>
    <t>G100000924808</t>
  </si>
  <si>
    <t>MaStR: SEE927210733521</t>
  </si>
  <si>
    <t>https://www.gem.wiki/Norderheistedt_wind_farm</t>
  </si>
  <si>
    <t>Norderhof wind farm</t>
  </si>
  <si>
    <t>Galmsbüll wind farm (Phase 1)</t>
  </si>
  <si>
    <t>Bürgerwindpark Galmsbüll</t>
  </si>
  <si>
    <t>L100000910606</t>
  </si>
  <si>
    <t>G100000913487</t>
  </si>
  <si>
    <t>https://www.gem.wiki/Norderhof_wind_farm</t>
  </si>
  <si>
    <t>Bürgerwindpark Norderhof II</t>
  </si>
  <si>
    <t>G100000915167</t>
  </si>
  <si>
    <t>G100001062017</t>
  </si>
  <si>
    <t>MaStR: SEE915995039983</t>
  </si>
  <si>
    <t>Norderland wind farm</t>
  </si>
  <si>
    <t>Westerholt</t>
  </si>
  <si>
    <t>L100000915013</t>
  </si>
  <si>
    <t>G100000918578</t>
  </si>
  <si>
    <t>https://www.gem.wiki/Norderland_wind_farm</t>
  </si>
  <si>
    <t>Nordermeldorf wind farm</t>
  </si>
  <si>
    <t>Nordermeldorf-Wind</t>
  </si>
  <si>
    <t>L100000920197</t>
  </si>
  <si>
    <t>G100000924809</t>
  </si>
  <si>
    <t>MaStR: SEE964795594338</t>
  </si>
  <si>
    <t>https://www.gem.wiki/Nordermeldorf_wind_farm</t>
  </si>
  <si>
    <t>G100000924810</t>
  </si>
  <si>
    <t>MaStR: SEE956622405849</t>
  </si>
  <si>
    <t>G100000924811</t>
  </si>
  <si>
    <t>MaStR: SEE907685066454</t>
  </si>
  <si>
    <t>Norderwöhrden wind farm</t>
  </si>
  <si>
    <t>L100000908064</t>
  </si>
  <si>
    <t>G100000915597</t>
  </si>
  <si>
    <t>https://www.gem.wiki/Norderwöhrden_wind_farm</t>
  </si>
  <si>
    <t>G100000916262</t>
  </si>
  <si>
    <t>G100000910751</t>
  </si>
  <si>
    <t>MaStR: SEE950455506384</t>
  </si>
  <si>
    <t>Norderwöhrden Poolgesellschaft</t>
  </si>
  <si>
    <t>G100000919168</t>
  </si>
  <si>
    <t>Nordgermersleben wind farm</t>
  </si>
  <si>
    <t>L100000913336</t>
  </si>
  <si>
    <t>G100000916592</t>
  </si>
  <si>
    <t>https://www.gem.wiki/Nordgermersleben_wind_farm</t>
  </si>
  <si>
    <t>Nordleda wind farm</t>
  </si>
  <si>
    <t>QE Nordleda Bestand</t>
  </si>
  <si>
    <t>L100000911175</t>
  </si>
  <si>
    <t>G100000914123</t>
  </si>
  <si>
    <t>MaStR: SEE990928506442</t>
  </si>
  <si>
    <t>https://www.gem.wiki/Nordleda_wind_farm</t>
  </si>
  <si>
    <t>Nördlicher Grund Offshore wind farm</t>
  </si>
  <si>
    <t>Ørsted A/S [100%]</t>
  </si>
  <si>
    <t>L100000916158</t>
  </si>
  <si>
    <t>G100000919947</t>
  </si>
  <si>
    <t>https://www.gem.wiki/Nördlicher_Grund_Offshore_wind_farm</t>
  </si>
  <si>
    <t>Nordlicht wind farm</t>
  </si>
  <si>
    <t>Area N-7.2, Global Tech wind farm 2</t>
  </si>
  <si>
    <t>BASF SE [49%]; Vattenfall AB [51%]</t>
  </si>
  <si>
    <t>North Sea</t>
  </si>
  <si>
    <t>L100000921746</t>
  </si>
  <si>
    <t>G100000920000</t>
  </si>
  <si>
    <t>https://www.gem.wiki/Nordlicht_wind_farm</t>
  </si>
  <si>
    <t>Vattenfall AB [51%]; BASF SE [49%]</t>
  </si>
  <si>
    <t>G100001005012</t>
  </si>
  <si>
    <t>Nordschwarzwald wind farm</t>
  </si>
  <si>
    <t>Simmersfeld wind farm</t>
  </si>
  <si>
    <t>Altus Group [100%]</t>
  </si>
  <si>
    <t>Landkreis Calw</t>
  </si>
  <si>
    <t>L100000913054</t>
  </si>
  <si>
    <t>G100000916263</t>
  </si>
  <si>
    <t>https://www.gem.wiki/Nordschwarzwald_wind_farm</t>
  </si>
  <si>
    <t>Nordsee 1 wind farm</t>
  </si>
  <si>
    <t>Area N-3.7, Nordseecluster A (NC 1)</t>
  </si>
  <si>
    <t>L100001046006</t>
  </si>
  <si>
    <t>G100001051874</t>
  </si>
  <si>
    <t>MaStR: SEE948698248963</t>
  </si>
  <si>
    <t>https://www.gem.wiki/Nordsee_1_wind_farm</t>
  </si>
  <si>
    <t>Nordsee 2 wind farm</t>
  </si>
  <si>
    <t>Nordseecluster A (NC 2), Area N-3.8</t>
  </si>
  <si>
    <t>L100000916188</t>
  </si>
  <si>
    <t>G100000919982</t>
  </si>
  <si>
    <t>MaStR: SEE912766297955</t>
  </si>
  <si>
    <t>https://www.gem.wiki/Nordsee_2_wind_farm</t>
  </si>
  <si>
    <t>Nordsee 3 wind farm</t>
  </si>
  <si>
    <t>Area N-3.5, Nordseecluster B (NC 3)</t>
  </si>
  <si>
    <t>L100000916185</t>
  </si>
  <si>
    <t>G100000919979</t>
  </si>
  <si>
    <t>https://www.gem.wiki/Nordsee_3_wind_farm</t>
  </si>
  <si>
    <t>Nordsee One wind farm</t>
  </si>
  <si>
    <t>Nordsee One</t>
  </si>
  <si>
    <t>L100000916128</t>
  </si>
  <si>
    <t>G100000919911</t>
  </si>
  <si>
    <t>https://www.gem.wiki/Nordsee_One_wind_farm</t>
  </si>
  <si>
    <t>Nordsee Ost wind farm</t>
  </si>
  <si>
    <t>L100000916082</t>
  </si>
  <si>
    <t>G100000919859</t>
  </si>
  <si>
    <t>World Resources Institute: WRI1025860</t>
  </si>
  <si>
    <t>https://www.gem.wiki/Nordsee_Ost_wind_farm</t>
  </si>
  <si>
    <t>Nordstrand wind farm</t>
  </si>
  <si>
    <t>NeNo</t>
  </si>
  <si>
    <t>L100000920198</t>
  </si>
  <si>
    <t>G100000924812</t>
  </si>
  <si>
    <t>MaStR: SEE965989298032</t>
  </si>
  <si>
    <t>https://www.gem.wiki/Nordstrand_wind_farm</t>
  </si>
  <si>
    <t>Nordwalde wind farm</t>
  </si>
  <si>
    <t>Nordwalde</t>
  </si>
  <si>
    <t>L100001054070</t>
  </si>
  <si>
    <t>G100001061866</t>
  </si>
  <si>
    <t>MaStR: SEE948006865134</t>
  </si>
  <si>
    <t>https://www.gem.wiki/Nordwalde_wind_farm</t>
  </si>
  <si>
    <t>Nordwaldeck wind farm</t>
  </si>
  <si>
    <t>L100000920199</t>
  </si>
  <si>
    <t>G100000924813</t>
  </si>
  <si>
    <t>MaStR: SEE901187235417</t>
  </si>
  <si>
    <t>https://www.gem.wiki/Nordwaldeck_wind_farm</t>
  </si>
  <si>
    <t>Norrdeich wind farm</t>
  </si>
  <si>
    <t>WEA Sievers, Norddeich-Wesselburener Koog wind farm</t>
  </si>
  <si>
    <t>Bürgerwindpark Norddeich</t>
  </si>
  <si>
    <t>L100000909963</t>
  </si>
  <si>
    <t>G100000912767</t>
  </si>
  <si>
    <t>https://www.gem.wiki/Norrdeich_wind_farm</t>
  </si>
  <si>
    <t>Norstedt wind farm</t>
  </si>
  <si>
    <t>Norstedt</t>
  </si>
  <si>
    <t>L100001054071</t>
  </si>
  <si>
    <t>G100001061867</t>
  </si>
  <si>
    <t>MaStR: SEE963841258552</t>
  </si>
  <si>
    <t>https://www.gem.wiki/Norstedt_wind_farm</t>
  </si>
  <si>
    <t>Norstedt-Wind</t>
  </si>
  <si>
    <t>L100000908065</t>
  </si>
  <si>
    <t>G100000910752</t>
  </si>
  <si>
    <t>https://www.gem.wiki/Norstedt-Wind</t>
  </si>
  <si>
    <t>G100000914357</t>
  </si>
  <si>
    <t>MaStR: SEE910700730872</t>
  </si>
  <si>
    <t>North Leesweg wind farm</t>
  </si>
  <si>
    <t>Marschtief wind farm</t>
  </si>
  <si>
    <t>Pommer &amp; Schwarz ErneuerbareEnergienGesellschaft MGH (PSEEG) [100%]</t>
  </si>
  <si>
    <t>L100000910608</t>
  </si>
  <si>
    <t>G100000913489</t>
  </si>
  <si>
    <t>MaStR: 13803</t>
  </si>
  <si>
    <t>https://www.gem.wiki/North_Leesweg_wind_farm</t>
  </si>
  <si>
    <t>2023/03/22</t>
  </si>
  <si>
    <t>Nortorf 2 wind farm</t>
  </si>
  <si>
    <t>Windpark Nortorf 2</t>
  </si>
  <si>
    <t>Nortorf</t>
  </si>
  <si>
    <t>L100000909593</t>
  </si>
  <si>
    <t>G100000912361</t>
  </si>
  <si>
    <t>MaStR: SEE929011158367</t>
  </si>
  <si>
    <t>https://www.gem.wiki/Nortorf_2_wind_farm</t>
  </si>
  <si>
    <t>Nortorf West wind farm</t>
  </si>
  <si>
    <t>L100000920200</t>
  </si>
  <si>
    <t>G100000924814</t>
  </si>
  <si>
    <t>https://www.gem.wiki/Nortorf_West_wind_farm</t>
  </si>
  <si>
    <t>Nusbaum wind farm</t>
  </si>
  <si>
    <t>Zephyr Eifelwind</t>
  </si>
  <si>
    <t>L100000909964</t>
  </si>
  <si>
    <t>G100000912768</t>
  </si>
  <si>
    <t>https://www.gem.wiki/Nusbaum_wind_farm</t>
  </si>
  <si>
    <t>G100000914124</t>
  </si>
  <si>
    <t>Obbach wind farm</t>
  </si>
  <si>
    <t>Windpark Obbach</t>
  </si>
  <si>
    <t>Landkreis Schweinfurt</t>
  </si>
  <si>
    <t>L100000909594</t>
  </si>
  <si>
    <t>G100000912362</t>
  </si>
  <si>
    <t>MaStR: SEE988918628830</t>
  </si>
  <si>
    <t>https://www.gem.wiki/Obbach_wind_farm</t>
  </si>
  <si>
    <t>Ober-Flörsheim wind farm</t>
  </si>
  <si>
    <t>L100000909132</t>
  </si>
  <si>
    <t>G100000911870</t>
  </si>
  <si>
    <t>https://www.gem.wiki/Ober-Flörsheim_wind_farm</t>
  </si>
  <si>
    <t>Obere Arlau wind farm</t>
  </si>
  <si>
    <t>Bürgerwindpark Obere Arlau</t>
  </si>
  <si>
    <t>L100000914144</t>
  </si>
  <si>
    <t>G100000917538</t>
  </si>
  <si>
    <t>MaStR: SEE916056181665</t>
  </si>
  <si>
    <t>https://www.gem.wiki/Obere_Arlau_wind_farm</t>
  </si>
  <si>
    <t>Obere Kyll wind farm</t>
  </si>
  <si>
    <t>Prime Capital</t>
  </si>
  <si>
    <t>L100000913624</t>
  </si>
  <si>
    <t>G100000916943</t>
  </si>
  <si>
    <t>https://www.gem.wiki/Obere_Kyll_wind_farm</t>
  </si>
  <si>
    <t>Obergeckler wind farm</t>
  </si>
  <si>
    <t>L100000920201</t>
  </si>
  <si>
    <t>G100000924815</t>
  </si>
  <si>
    <t>MaStR: SEE948878463841</t>
  </si>
  <si>
    <t>https://www.gem.wiki/Obergeckler_wind_farm</t>
  </si>
  <si>
    <t>Oberkochen wind farm</t>
  </si>
  <si>
    <t>L100000908069</t>
  </si>
  <si>
    <t>G100000910756</t>
  </si>
  <si>
    <t>MaStR: SEE989191308082</t>
  </si>
  <si>
    <t>https://www.gem.wiki/Oberkochen_wind_farm</t>
  </si>
  <si>
    <t>Oberland wind farm</t>
  </si>
  <si>
    <t>Helmbrechts wind farm</t>
  </si>
  <si>
    <t>L100000911176</t>
  </si>
  <si>
    <t>G100000914125</t>
  </si>
  <si>
    <t>https://www.gem.wiki/Oberland_wind_farm</t>
  </si>
  <si>
    <t>Oberlausitz wind farm</t>
  </si>
  <si>
    <t>L100000914614</t>
  </si>
  <si>
    <t>G100000918093</t>
  </si>
  <si>
    <t>https://www.gem.wiki/Oberlausitz_wind_farm</t>
  </si>
  <si>
    <t>2023/03/02</t>
  </si>
  <si>
    <t>Oberndorf wind farm</t>
  </si>
  <si>
    <t>Windpark Infrastruktur Oberndorf Intern</t>
  </si>
  <si>
    <t>L100000911912</t>
  </si>
  <si>
    <t>G100000914950</t>
  </si>
  <si>
    <t>MaStR: SEE957415184781</t>
  </si>
  <si>
    <t>https://www.gem.wiki/Oberndorf_wind_farm</t>
  </si>
  <si>
    <t>Obernwohlde wind farm</t>
  </si>
  <si>
    <t>SUSI Renewable Energy Fund [100%]</t>
  </si>
  <si>
    <t>L100000911177</t>
  </si>
  <si>
    <t>G100000914126</t>
  </si>
  <si>
    <t>https://www.gem.wiki/Obernwohlde_wind_farm</t>
  </si>
  <si>
    <t>G100000924816</t>
  </si>
  <si>
    <t>Oberwesel wind farm</t>
  </si>
  <si>
    <t>Damscheid wind farm</t>
  </si>
  <si>
    <t>Damscheid</t>
  </si>
  <si>
    <t>L100000908070</t>
  </si>
  <si>
    <t>G100000910757</t>
  </si>
  <si>
    <t>https://www.gem.wiki/Oberwesel_wind_farm</t>
  </si>
  <si>
    <t>G100000910758</t>
  </si>
  <si>
    <t>Obhausen (MBBF) wind farm</t>
  </si>
  <si>
    <t>L100000910328</t>
  </si>
  <si>
    <t>G100000913171</t>
  </si>
  <si>
    <t>https://www.gem.wiki/Obhausen_(MBBF)_wind_farm</t>
  </si>
  <si>
    <t>Obhausen-Nemsdorf wind farm</t>
  </si>
  <si>
    <t>L100000920202</t>
  </si>
  <si>
    <t>G100000924817</t>
  </si>
  <si>
    <t>MaStR: SEE993601123417</t>
  </si>
  <si>
    <t>https://www.gem.wiki/Obhausen-Nemsdorf_wind_farm</t>
  </si>
  <si>
    <t>G100000924818</t>
  </si>
  <si>
    <t>Ochsenberg wind farm</t>
  </si>
  <si>
    <t>Windpark Ochsenberg</t>
  </si>
  <si>
    <t>Aalen</t>
  </si>
  <si>
    <t>L100000913717</t>
  </si>
  <si>
    <t>G100000917048</t>
  </si>
  <si>
    <t>https://www.gem.wiki/Ochsenberg_wind_farm</t>
  </si>
  <si>
    <t>Ochtersum wind farm</t>
  </si>
  <si>
    <t>L100000911914</t>
  </si>
  <si>
    <t>G100000914952</t>
  </si>
  <si>
    <t>https://www.gem.wiki/Ochtersum_wind_farm</t>
  </si>
  <si>
    <t>Ochtmersleben wind farm</t>
  </si>
  <si>
    <t>Wartberg wind farm</t>
  </si>
  <si>
    <t>L100000908071</t>
  </si>
  <si>
    <t>G100000910759</t>
  </si>
  <si>
    <t>https://www.gem.wiki/Ochtmersleben_wind_farm</t>
  </si>
  <si>
    <t>Odisheim wind farm</t>
  </si>
  <si>
    <t>L100000908073</t>
  </si>
  <si>
    <t>G100000910761</t>
  </si>
  <si>
    <t>MaStR: SEE949085699610</t>
  </si>
  <si>
    <t>https://www.gem.wiki/Odisheim_wind_farm</t>
  </si>
  <si>
    <t>Oederquart wind farm</t>
  </si>
  <si>
    <t>Osterende wind farm, Freiburg Oederquart wind farm</t>
  </si>
  <si>
    <t>Bürgerwindpark Oederquart GMBH &amp; CO Windpark Seeweg</t>
  </si>
  <si>
    <t>Oederquart</t>
  </si>
  <si>
    <t>L100000910866</t>
  </si>
  <si>
    <t>G100000913776</t>
  </si>
  <si>
    <t>MaStR: SEE943265400751</t>
  </si>
  <si>
    <t>https://www.gem.wiki/Oederquart_wind_farm</t>
  </si>
  <si>
    <t>2026/01/14</t>
  </si>
  <si>
    <t>G100001062018</t>
  </si>
  <si>
    <t>MaStR: SEE980400381520</t>
  </si>
  <si>
    <t>Oederquart-Wischhafen wind farm</t>
  </si>
  <si>
    <t>L100001054072</t>
  </si>
  <si>
    <t>G100001061868</t>
  </si>
  <si>
    <t>MaStR: SEE934435415934</t>
  </si>
  <si>
    <t>https://www.gem.wiki/Oederquart-Wischhafen_wind_farm</t>
  </si>
  <si>
    <t>Oelde Wibberich wind farm</t>
  </si>
  <si>
    <t>Oelde</t>
  </si>
  <si>
    <t>L100001054073</t>
  </si>
  <si>
    <t>G100001061869</t>
  </si>
  <si>
    <t>MaStR: SEE911094176147</t>
  </si>
  <si>
    <t>https://www.gem.wiki/Oelde_Wibberich_wind_farm</t>
  </si>
  <si>
    <t>Oelde-Bergeler wind farm</t>
  </si>
  <si>
    <t>L100001054074</t>
  </si>
  <si>
    <t>G100001061870</t>
  </si>
  <si>
    <t>MaStR: SEE977244151761</t>
  </si>
  <si>
    <t>https://www.gem.wiki/Oelde-Bergeler_wind_farm</t>
  </si>
  <si>
    <t>Oelerse wind farm</t>
  </si>
  <si>
    <t>L100000909134</t>
  </si>
  <si>
    <t>G100000915169</t>
  </si>
  <si>
    <t>https://www.gem.wiki/Oelerse_wind_farm</t>
  </si>
  <si>
    <t>G100000911872</t>
  </si>
  <si>
    <t>Oerel wind farm</t>
  </si>
  <si>
    <t>Energiepark Oerel BGWP OER</t>
  </si>
  <si>
    <t>L100000914003</t>
  </si>
  <si>
    <t>G100000917377</t>
  </si>
  <si>
    <t>MaStR: SEE967709558198</t>
  </si>
  <si>
    <t>https://www.gem.wiki/Oerel_wind_farm</t>
  </si>
  <si>
    <t>Oettelin wind farm</t>
  </si>
  <si>
    <t>L100000911647</t>
  </si>
  <si>
    <t>G100000914650</t>
  </si>
  <si>
    <t>https://www.gem.wiki/Oettelin_wind_farm</t>
  </si>
  <si>
    <t>Offenbach Queich wind farm</t>
  </si>
  <si>
    <t>Juwi; Energiesudpfalz</t>
  </si>
  <si>
    <t>L100000910329</t>
  </si>
  <si>
    <t>G100000913172</t>
  </si>
  <si>
    <t>https://www.gem.wiki/Offenbach_Queich_wind_farm</t>
  </si>
  <si>
    <t>Offenhausen wind farm</t>
  </si>
  <si>
    <t>Kuchaer Berg windpark</t>
  </si>
  <si>
    <t>Bürgerwindenergie Offenhausen</t>
  </si>
  <si>
    <t>Nürnberger Land</t>
  </si>
  <si>
    <t>L100000909135</t>
  </si>
  <si>
    <t>G100000911873</t>
  </si>
  <si>
    <t>https://www.gem.wiki/Offenhausen_wind_farm</t>
  </si>
  <si>
    <t>Offtec Field wind farm</t>
  </si>
  <si>
    <t>OffTec-Field</t>
  </si>
  <si>
    <t>L100000909595</t>
  </si>
  <si>
    <t>G100000912363</t>
  </si>
  <si>
    <t>MaStR: SEE908870877596</t>
  </si>
  <si>
    <t>https://www.gem.wiki/Offtec_Field_wind_farm</t>
  </si>
  <si>
    <t>Ohe wind farm</t>
  </si>
  <si>
    <t>Schülldorf</t>
  </si>
  <si>
    <t>L100001054075</t>
  </si>
  <si>
    <t>G100001061871</t>
  </si>
  <si>
    <t>MaStR: SEE944859226597</t>
  </si>
  <si>
    <t>https://www.gem.wiki/Ohe_wind_farm</t>
  </si>
  <si>
    <t>Ohlendorf wind farm</t>
  </si>
  <si>
    <t>Mellinghausen</t>
  </si>
  <si>
    <t>L100000909137</t>
  </si>
  <si>
    <t>G100000911875</t>
  </si>
  <si>
    <t>https://www.gem.wiki/Ohlendorf_wind_farm</t>
  </si>
  <si>
    <t>Ohmenheim wind farm</t>
  </si>
  <si>
    <t>L100000910867</t>
  </si>
  <si>
    <t>G100000913777</t>
  </si>
  <si>
    <t>https://www.gem.wiki/Ohmenheim_wind_farm</t>
  </si>
  <si>
    <t>Ohne wind farm</t>
  </si>
  <si>
    <t>WP Wietmarschen-Ohne</t>
  </si>
  <si>
    <t>L100000908492</t>
  </si>
  <si>
    <t>G100000911193</t>
  </si>
  <si>
    <t>https://www.gem.wiki/Ohne_wind_farm</t>
  </si>
  <si>
    <t>Ohrberg wind farm</t>
  </si>
  <si>
    <t>Dischingen wind farm</t>
  </si>
  <si>
    <t>Windpark Dischingen</t>
  </si>
  <si>
    <t>L100000909965</t>
  </si>
  <si>
    <t>G100000912769</t>
  </si>
  <si>
    <t>MaStR: SEE957429148120</t>
  </si>
  <si>
    <t>https://www.gem.wiki/Ohrberg_wind_farm</t>
  </si>
  <si>
    <t>Ohrenbach wind farm</t>
  </si>
  <si>
    <t>L100001054076</t>
  </si>
  <si>
    <t>G100001061872</t>
  </si>
  <si>
    <t>MaStR: SEE942799736114</t>
  </si>
  <si>
    <t>https://www.gem.wiki/Ohrenbach_wind_farm</t>
  </si>
  <si>
    <t>Ohrensen wind farm</t>
  </si>
  <si>
    <t>Windpark Ohrensen</t>
  </si>
  <si>
    <t>Bargstedt</t>
  </si>
  <si>
    <t>L100000913142</t>
  </si>
  <si>
    <t>G100000916367</t>
  </si>
  <si>
    <t>MaStR: SEE939580655938</t>
  </si>
  <si>
    <t>https://www.gem.wiki/Ohrensen_wind_farm</t>
  </si>
  <si>
    <t>Öhringen wind farm</t>
  </si>
  <si>
    <t>Michelbach</t>
  </si>
  <si>
    <t>L100001054077</t>
  </si>
  <si>
    <t>G100001061873</t>
  </si>
  <si>
    <t>MaStR: SEE931023470993</t>
  </si>
  <si>
    <t>https://www.gem.wiki/Öhringen_wind_farm</t>
  </si>
  <si>
    <t>Ohrtermersch wind farm</t>
  </si>
  <si>
    <t>Orthermersch-Grafeld</t>
  </si>
  <si>
    <t>GO Wind Projekt</t>
  </si>
  <si>
    <t>L100000920203</t>
  </si>
  <si>
    <t>G100000924819</t>
  </si>
  <si>
    <t>MaStR: SEE932112642277</t>
  </si>
  <si>
    <t>https://www.gem.wiki/Ohrtermersch_wind_farm</t>
  </si>
  <si>
    <t>Okeler Bruch wind farm</t>
  </si>
  <si>
    <t>Syke</t>
  </si>
  <si>
    <t>L100000909138</t>
  </si>
  <si>
    <t>G100000911876</t>
  </si>
  <si>
    <t>MaStR: SEE989840755885</t>
  </si>
  <si>
    <t>https://www.gem.wiki/Okeler_Bruch_wind_farm</t>
  </si>
  <si>
    <t>Olbersleben wind farm</t>
  </si>
  <si>
    <t>Windkraft Olbersleben II</t>
  </si>
  <si>
    <t>L100000911178</t>
  </si>
  <si>
    <t>G100000914127</t>
  </si>
  <si>
    <t>MaStR: SEE965188395440</t>
  </si>
  <si>
    <t>https://www.gem.wiki/Olbersleben_wind_farm</t>
  </si>
  <si>
    <t>Windkraft Ostramondra</t>
  </si>
  <si>
    <t>G100000924820</t>
  </si>
  <si>
    <t>MaStR: SEE924830602046</t>
  </si>
  <si>
    <t>Olbersleben-Ostramondra wind farm</t>
  </si>
  <si>
    <t>Roldisleben-Olbersleben</t>
  </si>
  <si>
    <t>L100000908493</t>
  </si>
  <si>
    <t>G100000911194</t>
  </si>
  <si>
    <t>MaStR: SEE953943854950</t>
  </si>
  <si>
    <t>https://www.gem.wiki/Olbersleben-Ostramondra_wind_farm</t>
  </si>
  <si>
    <t>Oldenborstel wind farm</t>
  </si>
  <si>
    <t>BWO Bürgerwindpark Oldenborstel</t>
  </si>
  <si>
    <t>L100001004246</t>
  </si>
  <si>
    <t>G100001004943</t>
  </si>
  <si>
    <t>MaStR: SEE947159858062</t>
  </si>
  <si>
    <t>https://www.gem.wiki/Oldenborstel_wind_farm</t>
  </si>
  <si>
    <t>Oldenbroker Feld Niederort wind farm</t>
  </si>
  <si>
    <t>Oldenbrok</t>
  </si>
  <si>
    <t>L100001054078</t>
  </si>
  <si>
    <t>G100001061874</t>
  </si>
  <si>
    <t>MaStR: SEE924576164143</t>
  </si>
  <si>
    <t>https://www.gem.wiki/Oldenbroker_Feld_Niederort_wind_farm</t>
  </si>
  <si>
    <t>Oldenbroker Feld wind farm</t>
  </si>
  <si>
    <t>Ovelgönne (Phase 3)</t>
  </si>
  <si>
    <t>WPO</t>
  </si>
  <si>
    <t>L100000908075</t>
  </si>
  <si>
    <t>G100000910763</t>
  </si>
  <si>
    <t>MaStR: SEE979171434429</t>
  </si>
  <si>
    <t>https://www.gem.wiki/Oldenbroker_Feld_wind_farm</t>
  </si>
  <si>
    <t>G100000912364</t>
  </si>
  <si>
    <t>MaStR: SEE938677206473</t>
  </si>
  <si>
    <t>1RP</t>
  </si>
  <si>
    <t>G100001062019</t>
  </si>
  <si>
    <t>MaStR: SEE980640579176</t>
  </si>
  <si>
    <t>Oldenburg wind farm</t>
  </si>
  <si>
    <t>Etzhorn wind farm</t>
  </si>
  <si>
    <t>Windpark Oldenburg</t>
  </si>
  <si>
    <t>Oldenburg</t>
  </si>
  <si>
    <t>L100000909139</t>
  </si>
  <si>
    <t>G100000911877</t>
  </si>
  <si>
    <t>https://www.gem.wiki/Oldenburg_wind_farm</t>
  </si>
  <si>
    <t>Oldendorf wind farm</t>
  </si>
  <si>
    <t>L100000909140</t>
  </si>
  <si>
    <t>G100000911878</t>
  </si>
  <si>
    <t>https://www.gem.wiki/Oldendorf_wind_farm</t>
  </si>
  <si>
    <t>Oldendorf-Kuhla wind farm</t>
  </si>
  <si>
    <t>Windpark Oldendorf-Kuhla</t>
  </si>
  <si>
    <t>L100000910869</t>
  </si>
  <si>
    <t>G100000913779</t>
  </si>
  <si>
    <t>MaStR: SEE938702364390</t>
  </si>
  <si>
    <t>https://www.gem.wiki/Oldendorf-Kuhla_wind_farm</t>
  </si>
  <si>
    <t>Oldenswort Moordeich wind farm</t>
  </si>
  <si>
    <t>Windpark Oldenswort-Moordeich</t>
  </si>
  <si>
    <t>L100000909141</t>
  </si>
  <si>
    <t>G100000911879</t>
  </si>
  <si>
    <t>https://www.gem.wiki/Oldenswort_Moordeich_wind_farm</t>
  </si>
  <si>
    <t>Oldenswort wind farm</t>
  </si>
  <si>
    <t>L100000909142</t>
  </si>
  <si>
    <t>G100000911880</t>
  </si>
  <si>
    <t>https://www.gem.wiki/Oldenswort_wind_farm</t>
  </si>
  <si>
    <t>Oldenswort-Moordeich wind farm</t>
  </si>
  <si>
    <t>Oldenswort</t>
  </si>
  <si>
    <t>L100001054079</t>
  </si>
  <si>
    <t>G100001061875</t>
  </si>
  <si>
    <t>MaStR: SEE976313309317</t>
  </si>
  <si>
    <t>https://www.gem.wiki/Oldenswort-Moordeich_wind_farm</t>
  </si>
  <si>
    <t>Öllingen wind farm</t>
  </si>
  <si>
    <t>L100000920204</t>
  </si>
  <si>
    <t>G100000924821</t>
  </si>
  <si>
    <t>https://www.gem.wiki/Öllingen_wind_farm</t>
  </si>
  <si>
    <t>Olsberg-Antfeld wind farm</t>
  </si>
  <si>
    <t>L100000920205</t>
  </si>
  <si>
    <t>G100000924822</t>
  </si>
  <si>
    <t>MaStR: SEE933624748822</t>
  </si>
  <si>
    <t>https://www.gem.wiki/Olsberg-Antfeld_wind_farm</t>
  </si>
  <si>
    <t>Olsberg-Mannstein wind farm</t>
  </si>
  <si>
    <t>L100000920206</t>
  </si>
  <si>
    <t>G100000924823</t>
  </si>
  <si>
    <t>MaStR: SEE915121684193</t>
  </si>
  <si>
    <t>https://www.gem.wiki/Olsberg-Mannstein_wind_farm</t>
  </si>
  <si>
    <t>Olsberg-Plackweg wind farm</t>
  </si>
  <si>
    <t>Antfeld</t>
  </si>
  <si>
    <t>L100001054080</t>
  </si>
  <si>
    <t>G100001061876</t>
  </si>
  <si>
    <t>MaStR: SEE908573561570</t>
  </si>
  <si>
    <t>https://www.gem.wiki/Olsberg-Plackweg_wind_farm</t>
  </si>
  <si>
    <t>Ondrup wind farm</t>
  </si>
  <si>
    <t>Lüdinghausen-Kirchspiel</t>
  </si>
  <si>
    <t>L100001054081</t>
  </si>
  <si>
    <t>G100001061877</t>
  </si>
  <si>
    <t>MaStR: SEE925145861234</t>
  </si>
  <si>
    <t>https://www.gem.wiki/Ondrup_wind_farm</t>
  </si>
  <si>
    <t>Oppenau-Lautenbach wind farm</t>
  </si>
  <si>
    <t>L100000920207</t>
  </si>
  <si>
    <t>G100000924824</t>
  </si>
  <si>
    <t>https://www.gem.wiki/Oppenau-Lautenbach_wind_farm</t>
  </si>
  <si>
    <t>Ormont-Stadtkyll wind farm</t>
  </si>
  <si>
    <t>L100000913339</t>
  </si>
  <si>
    <t>G100000916598</t>
  </si>
  <si>
    <t>MaStR: SEE931623508812</t>
  </si>
  <si>
    <t>https://www.gem.wiki/Ormont-Stadtkyll_wind_farm</t>
  </si>
  <si>
    <t>Ortenberg wind farm</t>
  </si>
  <si>
    <t>Usenborn</t>
  </si>
  <si>
    <t>L100001054082</t>
  </si>
  <si>
    <t>G100001061878</t>
  </si>
  <si>
    <t>MaStR: SEE963906384738</t>
  </si>
  <si>
    <t>https://www.gem.wiki/Ortenberg_wind_farm</t>
  </si>
  <si>
    <t>Oschersleben wind farm</t>
  </si>
  <si>
    <t>Oschersleben</t>
  </si>
  <si>
    <t>L100000909146</t>
  </si>
  <si>
    <t>G100000911885</t>
  </si>
  <si>
    <t>https://www.gem.wiki/Oschersleben_wind_farm</t>
  </si>
  <si>
    <t>Ostenfeld wind farm</t>
  </si>
  <si>
    <t>Bürgerwindpark Ostenfeld</t>
  </si>
  <si>
    <t>L100000920208</t>
  </si>
  <si>
    <t>G100000924825</t>
  </si>
  <si>
    <t>MaStR: SEE967436823378</t>
  </si>
  <si>
    <t>https://www.gem.wiki/Ostenfeld_wind_farm</t>
  </si>
  <si>
    <t>Ostenfelde wind farm</t>
  </si>
  <si>
    <t>Ostenfelde</t>
  </si>
  <si>
    <t>L100001054083</t>
  </si>
  <si>
    <t>G100001061879</t>
  </si>
  <si>
    <t>MaStR: SEE993264416697</t>
  </si>
  <si>
    <t>https://www.gem.wiki/Ostenfelde_wind_farm</t>
  </si>
  <si>
    <t>Osterbelmhusen wind farm</t>
  </si>
  <si>
    <t>L100000909597</t>
  </si>
  <si>
    <t>G100000912365</t>
  </si>
  <si>
    <t>https://www.gem.wiki/Osterbelmhusen_wind_farm</t>
  </si>
  <si>
    <t>2024/03/08</t>
  </si>
  <si>
    <t>Osterbruch wind farm</t>
  </si>
  <si>
    <t>Windpark Osterbruch</t>
  </si>
  <si>
    <t>L100000920209</t>
  </si>
  <si>
    <t>G100000924826</t>
  </si>
  <si>
    <t>MaStR: SEE980647445153</t>
  </si>
  <si>
    <t>https://www.gem.wiki/Osterbruch_wind_farm</t>
  </si>
  <si>
    <t>Osterburg wind farm</t>
  </si>
  <si>
    <t>Altmärkische Höhe</t>
  </si>
  <si>
    <t>L100000911916</t>
  </si>
  <si>
    <t>G100000914954</t>
  </si>
  <si>
    <t>https://www.gem.wiki/Osterburg_wind_farm</t>
  </si>
  <si>
    <t>2023/03/03</t>
  </si>
  <si>
    <t>Ostercappeln wind farm</t>
  </si>
  <si>
    <t>Ostercappeln</t>
  </si>
  <si>
    <t>L100000911183</t>
  </si>
  <si>
    <t>G100000914132</t>
  </si>
  <si>
    <t>https://www.gem.wiki/Ostercappeln_wind_farm</t>
  </si>
  <si>
    <t>Osterholz wind farm</t>
  </si>
  <si>
    <t>Osterholz</t>
  </si>
  <si>
    <t>L100000911184</t>
  </si>
  <si>
    <t>G100000914133</t>
  </si>
  <si>
    <t>https://www.gem.wiki/Osterholz_wind_farm</t>
  </si>
  <si>
    <t>Ostermarsch wind farm</t>
  </si>
  <si>
    <t>L100000912662</t>
  </si>
  <si>
    <t>G100000915797</t>
  </si>
  <si>
    <t>https://www.gem.wiki/Ostermarsch_wind_farm</t>
  </si>
  <si>
    <t>Osterrade wind farm</t>
  </si>
  <si>
    <t>Ingenieurbüro Henning Holst</t>
  </si>
  <si>
    <t>L100000909147</t>
  </si>
  <si>
    <t>G100000911886</t>
  </si>
  <si>
    <t>https://www.gem.wiki/Osterrade_wind_farm</t>
  </si>
  <si>
    <t>G100000914655</t>
  </si>
  <si>
    <t>Osterstedt wind farm</t>
  </si>
  <si>
    <t>Hohenwestedt</t>
  </si>
  <si>
    <t>Bürgerwindpark Osterstedt</t>
  </si>
  <si>
    <t>L100000909148</t>
  </si>
  <si>
    <t>G100000911887</t>
  </si>
  <si>
    <t>MaStR: SEE968517973876</t>
  </si>
  <si>
    <t>https://www.gem.wiki/Osterstedt_wind_farm</t>
  </si>
  <si>
    <t>Ostervesede wind farm</t>
  </si>
  <si>
    <t>Ostervesede</t>
  </si>
  <si>
    <t>L100001054084</t>
  </si>
  <si>
    <t>G100001061880</t>
  </si>
  <si>
    <t>MaStR: SEE916664264644</t>
  </si>
  <si>
    <t>https://www.gem.wiki/Ostervesede_wind_farm</t>
  </si>
  <si>
    <t>Ostharingen wind farm</t>
  </si>
  <si>
    <t>Haarwald</t>
  </si>
  <si>
    <t>L100001054085</t>
  </si>
  <si>
    <t>G100001061881</t>
  </si>
  <si>
    <t>MaStR: SEE956964344745</t>
  </si>
  <si>
    <t>https://www.gem.wiki/Ostharingen_wind_farm</t>
  </si>
  <si>
    <t>Ostprignitz wind farm</t>
  </si>
  <si>
    <t>Windpark Ostprignitz</t>
  </si>
  <si>
    <t>L100000920210</t>
  </si>
  <si>
    <t>G100000924827</t>
  </si>
  <si>
    <t>MaStR: SEE903059089456</t>
  </si>
  <si>
    <t>https://www.gem.wiki/Ostprignitz_wind_farm</t>
  </si>
  <si>
    <t>2026/01/17</t>
  </si>
  <si>
    <t>Ostramonda wind farm</t>
  </si>
  <si>
    <t>Ostramonda</t>
  </si>
  <si>
    <t>L100001054086</t>
  </si>
  <si>
    <t>G100001061882</t>
  </si>
  <si>
    <t>MaStR: SEE995524352141</t>
  </si>
  <si>
    <t>https://www.gem.wiki/Ostramonda_wind_farm</t>
  </si>
  <si>
    <t>Ostseeschatz wind farm</t>
  </si>
  <si>
    <t>Windreich AG [100%]</t>
  </si>
  <si>
    <t>L100000916045</t>
  </si>
  <si>
    <t>G100000919814</t>
  </si>
  <si>
    <t>https://www.gem.wiki/Ostseeschatz_wind_farm</t>
  </si>
  <si>
    <t>Ostwestfalen wind farm</t>
  </si>
  <si>
    <t>Rheda-Wiedenbrück</t>
  </si>
  <si>
    <t>Kreis Gütersloh</t>
  </si>
  <si>
    <t>L100000910335</t>
  </si>
  <si>
    <t>G100000913178</t>
  </si>
  <si>
    <t>MaStR: SEE964892555737</t>
  </si>
  <si>
    <t>https://www.gem.wiki/Ostwestfalen_wind_farm</t>
  </si>
  <si>
    <t>Ottelin wind farm</t>
  </si>
  <si>
    <t>L100000911653</t>
  </si>
  <si>
    <t>G100000914657</t>
  </si>
  <si>
    <t>https://www.gem.wiki/Ottelin_wind_farm</t>
  </si>
  <si>
    <t>Ottenbüttel wind farm</t>
  </si>
  <si>
    <t>Ottenbüttel</t>
  </si>
  <si>
    <t>L100001054087</t>
  </si>
  <si>
    <t>G100001061883</t>
  </si>
  <si>
    <t>MaStR: SEE942496915546</t>
  </si>
  <si>
    <t>https://www.gem.wiki/Ottenbüttel_wind_farm</t>
  </si>
  <si>
    <t>Ottenhausen wind farm</t>
  </si>
  <si>
    <t>Windkraft Ottenhausen</t>
  </si>
  <si>
    <t>L100000910613</t>
  </si>
  <si>
    <t>G100000913495</t>
  </si>
  <si>
    <t>MaStR: SEE908599528649</t>
  </si>
  <si>
    <t>https://www.gem.wiki/Ottenhausen_wind_farm</t>
  </si>
  <si>
    <t>Ottweiler-Höcherberg wind farm</t>
  </si>
  <si>
    <t>Hoecherberg wind farm</t>
  </si>
  <si>
    <t>Windpark Ottweiler-Bexbach</t>
  </si>
  <si>
    <t>Commerz Real AG [100%]</t>
  </si>
  <si>
    <t>L100000910872</t>
  </si>
  <si>
    <t>G100000913783</t>
  </si>
  <si>
    <t>https://www.gem.wiki/Ottweiler-Höcherberg_wind_farm</t>
  </si>
  <si>
    <t>Ovelgönne-Colmar wind farm</t>
  </si>
  <si>
    <t>Strückhausen</t>
  </si>
  <si>
    <t>L100001054088</t>
  </si>
  <si>
    <t>G100001061884</t>
  </si>
  <si>
    <t>MaStR: SEE926053962358</t>
  </si>
  <si>
    <t>https://www.gem.wiki/Ovelgönne-Colmar_wind_farm</t>
  </si>
  <si>
    <t>Ovelgönne-Culturweg wind farm</t>
  </si>
  <si>
    <t>L100001054089</t>
  </si>
  <si>
    <t>G100001061885</t>
  </si>
  <si>
    <t>MaStR: SEE998065103937</t>
  </si>
  <si>
    <t>https://www.gem.wiki/Ovelgönne-Culturweg_wind_farm</t>
  </si>
  <si>
    <t>Ovelgönne-Moorseite wind farm</t>
  </si>
  <si>
    <t>WP Moorseite</t>
  </si>
  <si>
    <t>L100000920211</t>
  </si>
  <si>
    <t>G100000924828</t>
  </si>
  <si>
    <t>MaStR: SEE992604422510</t>
  </si>
  <si>
    <t>https://www.gem.wiki/Ovelgönne-Moorseite_wind_farm</t>
  </si>
  <si>
    <t>Owschlag wind farm</t>
  </si>
  <si>
    <t>Norby Owschlag, Owschlag Norby</t>
  </si>
  <si>
    <t>Owschlag</t>
  </si>
  <si>
    <t>L100000909152</t>
  </si>
  <si>
    <t>G100000911891</t>
  </si>
  <si>
    <t>https://www.gem.wiki/Owschlag_wind_farm</t>
  </si>
  <si>
    <t>G100001062020</t>
  </si>
  <si>
    <t>MaStR: SEE912273311731</t>
  </si>
  <si>
    <t>Oyle-Bühren wind farm</t>
  </si>
  <si>
    <t>Windpark Oyle-Bühren</t>
  </si>
  <si>
    <t>L100000920212</t>
  </si>
  <si>
    <t>G100000924829</t>
  </si>
  <si>
    <t>MaStR: SEE931759448761</t>
  </si>
  <si>
    <t>https://www.gem.wiki/Oyle-Bühren_wind_farm</t>
  </si>
  <si>
    <t>Packendorfer Teich wind farm</t>
  </si>
  <si>
    <t>Gödnitz</t>
  </si>
  <si>
    <t>L100001054090</t>
  </si>
  <si>
    <t>G100001061886</t>
  </si>
  <si>
    <t>MaStR: SEE968796931451</t>
  </si>
  <si>
    <t>https://www.gem.wiki/Packendorfer_Teich_wind_farm</t>
  </si>
  <si>
    <t>Padenstedt wind farm</t>
  </si>
  <si>
    <t>Padenstedt</t>
  </si>
  <si>
    <t>L100001054091</t>
  </si>
  <si>
    <t>G100001061887</t>
  </si>
  <si>
    <t>MaStR: SEE989898796755</t>
  </si>
  <si>
    <t>https://www.gem.wiki/Padenstedt_wind_farm</t>
  </si>
  <si>
    <t>Paderborn wind farm</t>
  </si>
  <si>
    <t>Asseln wind farm</t>
  </si>
  <si>
    <t>Lichtenau-Asseln</t>
  </si>
  <si>
    <t>L100000913920</t>
  </si>
  <si>
    <t>G100000917281</t>
  </si>
  <si>
    <t>https://www.gem.wiki/Paderborn_wind_farm</t>
  </si>
  <si>
    <t>Pamina wind farm</t>
  </si>
  <si>
    <t>Pamina Windpark</t>
  </si>
  <si>
    <t>Münster</t>
  </si>
  <si>
    <t>L100000910336</t>
  </si>
  <si>
    <t>G100000913179</t>
  </si>
  <si>
    <t>MaStR: SEE961363834292</t>
  </si>
  <si>
    <t>https://www.gem.wiki/Pamina_wind_farm</t>
  </si>
  <si>
    <t>Pamsendorf wind farm</t>
  </si>
  <si>
    <t>Pfreimd wind farm, Großer Kulm, Kulm wind farm</t>
  </si>
  <si>
    <t>Windpark Pamsendorf Verwaltungs</t>
  </si>
  <si>
    <t>Pfreimd</t>
  </si>
  <si>
    <t>Landkreis Schwandorf</t>
  </si>
  <si>
    <t>L100000909154</t>
  </si>
  <si>
    <t>G100000911893</t>
  </si>
  <si>
    <t>MaStR: SEE963069670112</t>
  </si>
  <si>
    <t>https://www.gem.wiki/Pamsendorf_wind_farm</t>
  </si>
  <si>
    <t>Papenrode wind farm</t>
  </si>
  <si>
    <t>L100000909598</t>
  </si>
  <si>
    <t>G100000912366</t>
  </si>
  <si>
    <t>MaStR: SEE942355070713</t>
  </si>
  <si>
    <t>https://www.gem.wiki/Papenrode_wind_farm</t>
  </si>
  <si>
    <t>G100000924830</t>
  </si>
  <si>
    <t>MaStR: SEE974541655442</t>
  </si>
  <si>
    <t>Päpsen wind farm</t>
  </si>
  <si>
    <t>L100000909155</t>
  </si>
  <si>
    <t>G100000911894</t>
  </si>
  <si>
    <t>https://www.gem.wiki/Päpsen_wind_farm</t>
  </si>
  <si>
    <t>Parchim Ost wind farm</t>
  </si>
  <si>
    <t>UKA Parchim</t>
  </si>
  <si>
    <t>L100000912259</t>
  </si>
  <si>
    <t>G100000915347</t>
  </si>
  <si>
    <t>https://www.gem.wiki/Parchim_Ost_wind_farm</t>
  </si>
  <si>
    <t>Parchim wind farm</t>
  </si>
  <si>
    <t>Windpark Parchim</t>
  </si>
  <si>
    <t>L100000912487</t>
  </si>
  <si>
    <t>G100000915603</t>
  </si>
  <si>
    <t>https://www.gem.wiki/Parchim_wind_farm</t>
  </si>
  <si>
    <t>Parey wind farm</t>
  </si>
  <si>
    <t>Elbe-Parey</t>
  </si>
  <si>
    <t>L100000911389</t>
  </si>
  <si>
    <t>G100000914361</t>
  </si>
  <si>
    <t>MaStR: SEE941405522172</t>
  </si>
  <si>
    <t>https://www.gem.wiki/Parey_wind_farm</t>
  </si>
  <si>
    <t>Parstein-Lüdersdorf wind farm</t>
  </si>
  <si>
    <t>Parstein wind farm</t>
  </si>
  <si>
    <t>L100000910338</t>
  </si>
  <si>
    <t>G100000913181</t>
  </si>
  <si>
    <t>https://www.gem.wiki/Parstein-Lüdersdorf_wind_farm</t>
  </si>
  <si>
    <t>Passow wind farm</t>
  </si>
  <si>
    <t>Benthen</t>
  </si>
  <si>
    <t>L100001054092</t>
  </si>
  <si>
    <t>G100001061888</t>
  </si>
  <si>
    <t>MaStR: SEE929428218029</t>
  </si>
  <si>
    <t>https://www.gem.wiki/Passow_wind_farm</t>
  </si>
  <si>
    <t>Peckelsheim wind farm</t>
  </si>
  <si>
    <t>Peckelsheim</t>
  </si>
  <si>
    <t>L100001054169</t>
  </si>
  <si>
    <t>G100001061966</t>
  </si>
  <si>
    <t>MaStR: SEE996134566553</t>
  </si>
  <si>
    <t>https://www.gem.wiki/Peckelsheim_wind_farm</t>
  </si>
  <si>
    <t>Peenetal wind farm</t>
  </si>
  <si>
    <t>PT Peenetal</t>
  </si>
  <si>
    <t>L100000920213</t>
  </si>
  <si>
    <t>G100000924831</t>
  </si>
  <si>
    <t>MaStR: SEE906702572053</t>
  </si>
  <si>
    <t>https://www.gem.wiki/Peenetal_wind_farm</t>
  </si>
  <si>
    <t>Pellingen wind farm</t>
  </si>
  <si>
    <t>WEAG Windkraft Konz</t>
  </si>
  <si>
    <t>L100000909160</t>
  </si>
  <si>
    <t>G100000911899</t>
  </si>
  <si>
    <t>MaStR: SEE945151484609</t>
  </si>
  <si>
    <t>https://www.gem.wiki/Pellingen_wind_farm</t>
  </si>
  <si>
    <t>Penkun wind farm</t>
  </si>
  <si>
    <t>Penkun</t>
  </si>
  <si>
    <t>L100001054093</t>
  </si>
  <si>
    <t>G100001061889</t>
  </si>
  <si>
    <t>MaStR: SEE996979194454</t>
  </si>
  <si>
    <t>https://www.gem.wiki/Penkun_wind_farm</t>
  </si>
  <si>
    <t>Perl-Borg wind farm</t>
  </si>
  <si>
    <t>Perl wind farm</t>
  </si>
  <si>
    <t>Perl</t>
  </si>
  <si>
    <t>Landkreis Merzig-Wadern</t>
  </si>
  <si>
    <t>L100000911191</t>
  </si>
  <si>
    <t>G100000914141</t>
  </si>
  <si>
    <t>https://www.gem.wiki/Perl-Borg_wind_farm</t>
  </si>
  <si>
    <t>Perleberg wind farm</t>
  </si>
  <si>
    <t>VOSS Energy Projekt 10</t>
  </si>
  <si>
    <t>L100000911662</t>
  </si>
  <si>
    <t>G100000914670</t>
  </si>
  <si>
    <t>https://www.gem.wiki/Perleberg_wind_farm</t>
  </si>
  <si>
    <t>Perscheid wind farm</t>
  </si>
  <si>
    <t>Perscheid</t>
  </si>
  <si>
    <t>L100001054094</t>
  </si>
  <si>
    <t>G100001061890</t>
  </si>
  <si>
    <t>MaStR: SEE980228564112</t>
  </si>
  <si>
    <t>https://www.gem.wiki/Perscheid_wind_farm</t>
  </si>
  <si>
    <t>Petjenburg wind farm</t>
  </si>
  <si>
    <t>L100000911192</t>
  </si>
  <si>
    <t>G100000914142</t>
  </si>
  <si>
    <t>MaStR: SEE952955510595</t>
  </si>
  <si>
    <t>https://www.gem.wiki/Petjenburg_wind_farm</t>
  </si>
  <si>
    <t>Petkus wind farm</t>
  </si>
  <si>
    <t>Fläming 1 wind farm</t>
  </si>
  <si>
    <t>Windpark Fläming 1</t>
  </si>
  <si>
    <t>L100000910876</t>
  </si>
  <si>
    <t>G100000913787</t>
  </si>
  <si>
    <t>MaStR: SEE908690556329</t>
  </si>
  <si>
    <t>https://www.gem.wiki/Petkus_wind_farm</t>
  </si>
  <si>
    <t>Pfeffelbach wind farm</t>
  </si>
  <si>
    <t>Pfeffelbach</t>
  </si>
  <si>
    <t>L100001054095</t>
  </si>
  <si>
    <t>G100001061891</t>
  </si>
  <si>
    <t>MaStR: SEE979802180510</t>
  </si>
  <si>
    <t>https://www.gem.wiki/Pfeffelbach_wind_farm</t>
  </si>
  <si>
    <t>Pferdsfeld wind farm</t>
  </si>
  <si>
    <t>Windpark Pferdsfeld</t>
  </si>
  <si>
    <t>BayWa R.E. AG</t>
  </si>
  <si>
    <t>L100000912664</t>
  </si>
  <si>
    <t>G100000915800</t>
  </si>
  <si>
    <t>MaStR: SEE972508002407</t>
  </si>
  <si>
    <t>https://www.gem.wiki/Pferdsfeld_wind_farm</t>
  </si>
  <si>
    <t>Pfullendorf wind farm</t>
  </si>
  <si>
    <t>Denkingen</t>
  </si>
  <si>
    <t>L100001054096</t>
  </si>
  <si>
    <t>G100001061892</t>
  </si>
  <si>
    <t>MaStR: SEE991405743596</t>
  </si>
  <si>
    <t>https://www.gem.wiki/Pfullendorf_wind_farm</t>
  </si>
  <si>
    <t>Pfullendorf-Denkingen wind farm</t>
  </si>
  <si>
    <t>Baden-Wuerttemberg</t>
  </si>
  <si>
    <t>L100000911922</t>
  </si>
  <si>
    <t>G100000914960</t>
  </si>
  <si>
    <t>https://www.gem.wiki/Pfullendorf-Denkingen_wind_farm</t>
  </si>
  <si>
    <t>Pievens-Süderhausen wind farm</t>
  </si>
  <si>
    <t>Hohenkirchen</t>
  </si>
  <si>
    <t>L100001054097</t>
  </si>
  <si>
    <t>G100001061893</t>
  </si>
  <si>
    <t>MaStR: SEE932062879747</t>
  </si>
  <si>
    <t>https://www.gem.wiki/Pievens-Süderhausen_wind_farm</t>
  </si>
  <si>
    <t>Pinnow (Joule) wind farm</t>
  </si>
  <si>
    <t>Schwedt/Oder</t>
  </si>
  <si>
    <t>L100000909974</t>
  </si>
  <si>
    <t>G100000912779</t>
  </si>
  <si>
    <t>MaStR: SEE996139814130</t>
  </si>
  <si>
    <t>https://www.gem.wiki/Pinnow_(Joule)_wind_farm</t>
  </si>
  <si>
    <t>Pinnow (Teut) wind farm</t>
  </si>
  <si>
    <t>L100000911195</t>
  </si>
  <si>
    <t>G100000914145</t>
  </si>
  <si>
    <t>https://www.gem.wiki/Pinnow_(Teut)_wind_farm</t>
  </si>
  <si>
    <t>Pirow wind farm</t>
  </si>
  <si>
    <t>L100000908097</t>
  </si>
  <si>
    <t>G100000910785</t>
  </si>
  <si>
    <t>https://www.gem.wiki/Pirow_wind_farm</t>
  </si>
  <si>
    <t>Plate wind farm</t>
  </si>
  <si>
    <t>Plate</t>
  </si>
  <si>
    <t>L100001054170</t>
  </si>
  <si>
    <t>G100001061967</t>
  </si>
  <si>
    <t>MaStR: SEE944775753108</t>
  </si>
  <si>
    <t>https://www.gem.wiki/Plate_wind_farm</t>
  </si>
  <si>
    <t>Plauerhagen wind farm</t>
  </si>
  <si>
    <t>L100000910625</t>
  </si>
  <si>
    <t>G100000913508</t>
  </si>
  <si>
    <t>https://www.gem.wiki/Plauerhagen_wind_farm</t>
  </si>
  <si>
    <t>NEAG Norddeutsche Energie</t>
  </si>
  <si>
    <t>G100000914965</t>
  </si>
  <si>
    <t>G100000914966</t>
  </si>
  <si>
    <t>MaStR: SEE913248590182</t>
  </si>
  <si>
    <t>Plötzkau wind farm</t>
  </si>
  <si>
    <t>L100000910349</t>
  </si>
  <si>
    <t>G100000913194</t>
  </si>
  <si>
    <t>MaStR: SEE996978440873</t>
  </si>
  <si>
    <t>https://www.gem.wiki/Plötzkau_wind_farm</t>
  </si>
  <si>
    <t>Podelzig-Lebus wind farm</t>
  </si>
  <si>
    <t>L100000911197</t>
  </si>
  <si>
    <t>G100000914147</t>
  </si>
  <si>
    <t>MaStR: SEE967716275279</t>
  </si>
  <si>
    <t>https://www.gem.wiki/Podelzig-Lebus_wind_farm</t>
  </si>
  <si>
    <t>Polch wind farm</t>
  </si>
  <si>
    <t>Pfalzwind</t>
  </si>
  <si>
    <t>L100000908103</t>
  </si>
  <si>
    <t>G100000910791</t>
  </si>
  <si>
    <t>https://www.gem.wiki/Polch_wind_farm</t>
  </si>
  <si>
    <t>Postlow-Blesewitz wind farm</t>
  </si>
  <si>
    <t>Görke A</t>
  </si>
  <si>
    <t>L100001054098</t>
  </si>
  <si>
    <t>G100001061894</t>
  </si>
  <si>
    <t>MaStR: SEE919694067469</t>
  </si>
  <si>
    <t>https://www.gem.wiki/Postlow-Blesewitz_wind_farm</t>
  </si>
  <si>
    <t>Prechtaler Schanze wind farm</t>
  </si>
  <si>
    <t>E-Werk Mittelbaden</t>
  </si>
  <si>
    <t>E-Werk Mittelbaden AG &amp; Co KG; Windkraft Schonach GmbH</t>
  </si>
  <si>
    <t>Gutach</t>
  </si>
  <si>
    <t>Mühlenbach</t>
  </si>
  <si>
    <t>L100000911199</t>
  </si>
  <si>
    <t>G100000914149</t>
  </si>
  <si>
    <t>MaStR: SEE985895753388</t>
  </si>
  <si>
    <t>https://www.gem.wiki/Prechtaler_Schanze_wind_farm</t>
  </si>
  <si>
    <t>G100001062029</t>
  </si>
  <si>
    <t>MaStR: SEE900200155756</t>
  </si>
  <si>
    <t>Premslin wind farm</t>
  </si>
  <si>
    <t>Windpark Kribbe-Premslin</t>
  </si>
  <si>
    <t>L100000908107</t>
  </si>
  <si>
    <t>G100000914150</t>
  </si>
  <si>
    <t>MaStR: SEE976021907911</t>
  </si>
  <si>
    <t>https://www.gem.wiki/Premslin_wind_farm</t>
  </si>
  <si>
    <t>Windpark Premslin II</t>
  </si>
  <si>
    <t>G100000910795</t>
  </si>
  <si>
    <t>MaStR: SEE935574320141</t>
  </si>
  <si>
    <t>Premslin-Schönfeld wind farm</t>
  </si>
  <si>
    <t>Windpark Premslin-Schönfeld</t>
  </si>
  <si>
    <t>L100000920214</t>
  </si>
  <si>
    <t>G100000924832</t>
  </si>
  <si>
    <t>MaStR: SEE954797137671</t>
  </si>
  <si>
    <t>https://www.gem.wiki/Premslin-Schönfeld_wind_farm</t>
  </si>
  <si>
    <t>Prenzlau wind farm</t>
  </si>
  <si>
    <t>L100000908108</t>
  </si>
  <si>
    <t>G100000910796</t>
  </si>
  <si>
    <t>https://www.gem.wiki/Prenzlau_wind_farm</t>
  </si>
  <si>
    <t>Presen wind farm</t>
  </si>
  <si>
    <t>Bürgerwindpark Fehmarn [100%]</t>
  </si>
  <si>
    <t>L100000914148</t>
  </si>
  <si>
    <t>G100000917543</t>
  </si>
  <si>
    <t>MaStR: SEE922050232203</t>
  </si>
  <si>
    <t>https://www.gem.wiki/Presen_wind_farm</t>
  </si>
  <si>
    <t>Prettin wind farm</t>
  </si>
  <si>
    <t>Annaburg</t>
  </si>
  <si>
    <t>L100000908109</t>
  </si>
  <si>
    <t>G100000910797</t>
  </si>
  <si>
    <t>https://www.gem.wiki/Prettin_wind_farm</t>
  </si>
  <si>
    <t>G100000910798</t>
  </si>
  <si>
    <t>Prezelle wind farm</t>
  </si>
  <si>
    <t>Prezelle</t>
  </si>
  <si>
    <t>L100001054099</t>
  </si>
  <si>
    <t>G100001061895</t>
  </si>
  <si>
    <t>MaStR: SEE936555019597</t>
  </si>
  <si>
    <t>https://www.gem.wiki/Prezelle_wind_farm</t>
  </si>
  <si>
    <t>Lomitz</t>
  </si>
  <si>
    <t>G100001061896</t>
  </si>
  <si>
    <t>MaStR: SEE934516507916</t>
  </si>
  <si>
    <t>Prignitz wind farm</t>
  </si>
  <si>
    <t>Prignitz Ostwind</t>
  </si>
  <si>
    <t>L100000912821</t>
  </si>
  <si>
    <t>G100000915985</t>
  </si>
  <si>
    <t>https://www.gem.wiki/Prignitz_wind_farm</t>
  </si>
  <si>
    <t>Prinzhöfte wind farm</t>
  </si>
  <si>
    <t>Vierte Volkswind</t>
  </si>
  <si>
    <t>Prinzhöfte</t>
  </si>
  <si>
    <t>L100000909190</t>
  </si>
  <si>
    <t>G100000911930</t>
  </si>
  <si>
    <t>MaStR: SEE940940429106</t>
  </si>
  <si>
    <t>https://www.gem.wiki/Prinzhöfte_wind_farm</t>
  </si>
  <si>
    <t>Pritzwalk wind farm</t>
  </si>
  <si>
    <t>Giesensdorf (Brandenburg)</t>
  </si>
  <si>
    <t>LHI SolarWind Pritzwalk GmbH &amp; Co KG [100%]</t>
  </si>
  <si>
    <t>L100000908110</t>
  </si>
  <si>
    <t>G100000910799</t>
  </si>
  <si>
    <t>https://www.gem.wiki/Pritzwalk_wind_farm</t>
  </si>
  <si>
    <t>Profen wind farm</t>
  </si>
  <si>
    <t>Hohenmölsen-Innenkippe-Profen wind farm (Phase 1)</t>
  </si>
  <si>
    <t>L100000913127</t>
  </si>
  <si>
    <t>G100000916348</t>
  </si>
  <si>
    <t>MaStR: SEE912969468046</t>
  </si>
  <si>
    <t>https://www.gem.wiki/Profen_wind_farm</t>
  </si>
  <si>
    <t>MIBRAG GmbH [100%]</t>
  </si>
  <si>
    <t>G100000924833</t>
  </si>
  <si>
    <t>MaStR: SEE980102637499</t>
  </si>
  <si>
    <t>Pronstorf wind farm</t>
  </si>
  <si>
    <t>Windpark Pronstorf</t>
  </si>
  <si>
    <t>L100000920215</t>
  </si>
  <si>
    <t>G100000924834</t>
  </si>
  <si>
    <t>https://www.gem.wiki/Pronstorf_wind_farm</t>
  </si>
  <si>
    <t>Proschim wind farm</t>
  </si>
  <si>
    <t>L100000908501</t>
  </si>
  <si>
    <t>G100000911202</t>
  </si>
  <si>
    <t>MaStR: SEE973975044730</t>
  </si>
  <si>
    <t>https://www.gem.wiki/Proschim_wind_farm</t>
  </si>
  <si>
    <t>Pröttlin wind farm</t>
  </si>
  <si>
    <t>Windpark Pröttlin II</t>
  </si>
  <si>
    <t>L100000911673</t>
  </si>
  <si>
    <t>G100000914682</t>
  </si>
  <si>
    <t>MaStR: SEE951702087748</t>
  </si>
  <si>
    <t>https://www.gem.wiki/Pröttlin_wind_farm</t>
  </si>
  <si>
    <t>Prötzel wind farm</t>
  </si>
  <si>
    <t>Windpark Prötzel V (Phase 1)</t>
  </si>
  <si>
    <t>L100000909978</t>
  </si>
  <si>
    <t>G100000912783</t>
  </si>
  <si>
    <t>MaStR: SEE971325535532</t>
  </si>
  <si>
    <t>https://www.gem.wiki/Prötzel_wind_farm</t>
  </si>
  <si>
    <t>G100000924835</t>
  </si>
  <si>
    <t>MaStR: SEE932712411679</t>
  </si>
  <si>
    <t>Prützke wind farm</t>
  </si>
  <si>
    <t>Windpark Prützke GMBH &amp; CO KG Renditefonds</t>
  </si>
  <si>
    <t>Kloster Lehnin</t>
  </si>
  <si>
    <t>L100000909979</t>
  </si>
  <si>
    <t>G100000912784</t>
  </si>
  <si>
    <t>https://www.gem.wiki/Prützke_wind_farm</t>
  </si>
  <si>
    <t>Pülfringen wind farm</t>
  </si>
  <si>
    <t>L100000909604</t>
  </si>
  <si>
    <t>G100000912374</t>
  </si>
  <si>
    <t>MaStR: SEE963593004360</t>
  </si>
  <si>
    <t>https://www.gem.wiki/Pülfringen_wind_farm</t>
  </si>
  <si>
    <t>Puls wind farm</t>
  </si>
  <si>
    <t>Windpark Puls KG</t>
  </si>
  <si>
    <t>L100000910878</t>
  </si>
  <si>
    <t>G100000913790</t>
  </si>
  <si>
    <t>https://www.gem.wiki/Puls_wind_farm</t>
  </si>
  <si>
    <t>Puschwitz wind farm</t>
  </si>
  <si>
    <t>L100000911675</t>
  </si>
  <si>
    <t>G100000914684</t>
  </si>
  <si>
    <t>https://www.gem.wiki/Puschwitz_wind_farm</t>
  </si>
  <si>
    <t>Putlitz Süd wind farm</t>
  </si>
  <si>
    <t>WKN GmbH [100%]</t>
  </si>
  <si>
    <t>L100000908113</t>
  </si>
  <si>
    <t>G100000910802</t>
  </si>
  <si>
    <t>https://www.gem.wiki/Putlitz_Süd_wind_farm</t>
  </si>
  <si>
    <t>Putlitz wind farm</t>
  </si>
  <si>
    <t>Porep-Jännersdorf wind farm, Porep wind farm, Putlitz 1 &amp; 2</t>
  </si>
  <si>
    <t>Putlitz</t>
  </si>
  <si>
    <t>L100000915316</t>
  </si>
  <si>
    <t>G100000918952</t>
  </si>
  <si>
    <t>MaStR: SEE902949779347</t>
  </si>
  <si>
    <t>https://www.gem.wiki/Putlitz_wind_farm</t>
  </si>
  <si>
    <t>QE Sebbenhausen wind farm</t>
  </si>
  <si>
    <t>QE Windpark Sebbenhausen-Schweringen GmbH</t>
  </si>
  <si>
    <t>L100001004286</t>
  </si>
  <si>
    <t>G100001004999</t>
  </si>
  <si>
    <t>MaStR: SEE909003479779</t>
  </si>
  <si>
    <t>https://www.gem.wiki/QE_Sebbenhausen_wind_farm</t>
  </si>
  <si>
    <t>Quarnbek Erweiterung wind farm</t>
  </si>
  <si>
    <t>L100001004287</t>
  </si>
  <si>
    <t>G100001005000</t>
  </si>
  <si>
    <t>MaStR: SEE981297117957</t>
  </si>
  <si>
    <t>https://www.gem.wiki/Quarnbek_Erweiterung_wind_farm</t>
  </si>
  <si>
    <t>Quarnstedt-Störkathen wind farm</t>
  </si>
  <si>
    <t>Quarn-Storkathen (Phase 1)</t>
  </si>
  <si>
    <t>L100000908114</t>
  </si>
  <si>
    <t>G100000912786</t>
  </si>
  <si>
    <t>MaStR: SEE941641404461</t>
  </si>
  <si>
    <t>https://www.gem.wiki/Quarnstedt-Störkathen_wind_farm</t>
  </si>
  <si>
    <t>G100000910803</t>
  </si>
  <si>
    <t>MaStR: SEE934508159543</t>
  </si>
  <si>
    <t>PROKON Windpark Quarnstedt-Störkathen</t>
  </si>
  <si>
    <t>G100001005001</t>
  </si>
  <si>
    <t>MaStR: SEE904296672432</t>
  </si>
  <si>
    <t>Queis wind farm</t>
  </si>
  <si>
    <t>L100000909606</t>
  </si>
  <si>
    <t>G100000912376</t>
  </si>
  <si>
    <t>https://www.gem.wiki/Queis_wind_farm</t>
  </si>
  <si>
    <t>Quellendorf wind farm</t>
  </si>
  <si>
    <t>Windpark Quellendorf Eins</t>
  </si>
  <si>
    <t>Erneuerbare Energien Europa e3 GmbH; VSB Group</t>
  </si>
  <si>
    <t>L100000909607</t>
  </si>
  <si>
    <t>G100000912377</t>
  </si>
  <si>
    <t>MaStR: SEE949783624327</t>
  </si>
  <si>
    <t>https://www.gem.wiki/Quellendorf_wind_farm</t>
  </si>
  <si>
    <t>Quenstedt wind farm</t>
  </si>
  <si>
    <t>QS Quenstedt</t>
  </si>
  <si>
    <t>Arnstein</t>
  </si>
  <si>
    <t>L100000909199</t>
  </si>
  <si>
    <t>G100000911939</t>
  </si>
  <si>
    <t>MaStR: SEE945271566278</t>
  </si>
  <si>
    <t>https://www.gem.wiki/Quenstedt_wind_farm</t>
  </si>
  <si>
    <t>Querstedt wind farm</t>
  </si>
  <si>
    <t>L100000909981</t>
  </si>
  <si>
    <t>G100000912787</t>
  </si>
  <si>
    <t>MaStR: SEE940080250554</t>
  </si>
  <si>
    <t>https://www.gem.wiki/Querstedt_wind_farm</t>
  </si>
  <si>
    <t>G100000924836</t>
  </si>
  <si>
    <t>MaStR: SEE949956607539</t>
  </si>
  <si>
    <t>Quitzow wind farm</t>
  </si>
  <si>
    <t>Windpark Quitzow</t>
  </si>
  <si>
    <t>L100000912502</t>
  </si>
  <si>
    <t>G100000915619</t>
  </si>
  <si>
    <t>MaStR: SEE931093940419</t>
  </si>
  <si>
    <t>https://www.gem.wiki/Quitzow_wind_farm</t>
  </si>
  <si>
    <t>Raa-Besenbek wind farm</t>
  </si>
  <si>
    <t>Windpark Raa-Besenbek</t>
  </si>
  <si>
    <t>Raa-Besenbek</t>
  </si>
  <si>
    <t>L100000908503</t>
  </si>
  <si>
    <t>G100000911204</t>
  </si>
  <si>
    <t>MaStR: SEE972349277576</t>
  </si>
  <si>
    <t>https://www.gem.wiki/Raa-Besenbek_wind_farm</t>
  </si>
  <si>
    <t>Rabenau Energy Park wind farm</t>
  </si>
  <si>
    <t>Ressourcenpark Rabenau, Trianel Onshore Windkraftwerk Rabenau</t>
  </si>
  <si>
    <t>Landkreis Gießen</t>
  </si>
  <si>
    <t>L100000910352</t>
  </si>
  <si>
    <t>G100000913198</t>
  </si>
  <si>
    <t>MaStR: SEE955053310630</t>
  </si>
  <si>
    <t>https://www.gem.wiki/Rabenau_Energy_Park_wind_farm</t>
  </si>
  <si>
    <t>Radegast wind farm</t>
  </si>
  <si>
    <t>L100000910353</t>
  </si>
  <si>
    <t>G100000913199</t>
  </si>
  <si>
    <t>MaStR: SEE962747774135</t>
  </si>
  <si>
    <t>https://www.gem.wiki/Radegast_wind_farm</t>
  </si>
  <si>
    <t>Radlinghausen wind farm</t>
  </si>
  <si>
    <t>Windpark Bülen</t>
  </si>
  <si>
    <t>L100000920216</t>
  </si>
  <si>
    <t>G100000924837</t>
  </si>
  <si>
    <t>MaStR: SEE976215202877</t>
  </si>
  <si>
    <t>https://www.gem.wiki/Radlinghausen_wind_farm</t>
  </si>
  <si>
    <t>Rakow wind farm</t>
  </si>
  <si>
    <t>Rakow-Grimmen wind farm (Phase 2)</t>
  </si>
  <si>
    <t>Windenergiefonds Rakow-Gardelegen</t>
  </si>
  <si>
    <t>L100000909608</t>
  </si>
  <si>
    <t>G100000912378</t>
  </si>
  <si>
    <t>MaStR: SEE980737787637</t>
  </si>
  <si>
    <t>https://www.gem.wiki/Rakow_wind_farm</t>
  </si>
  <si>
    <t>G100000914163</t>
  </si>
  <si>
    <t>MaStR: SEE966400247615</t>
  </si>
  <si>
    <t>Ramin wind farm</t>
  </si>
  <si>
    <t>LH Linkener Heide</t>
  </si>
  <si>
    <t>L100000920217</t>
  </si>
  <si>
    <t>G100000924838</t>
  </si>
  <si>
    <t>MaStR: SEE966528526500</t>
  </si>
  <si>
    <t>https://www.gem.wiki/Ramin_wind_farm</t>
  </si>
  <si>
    <t>Randerath wind farm</t>
  </si>
  <si>
    <t>Windenergie Randerath</t>
  </si>
  <si>
    <t>L100000920218</t>
  </si>
  <si>
    <t>G100000924839</t>
  </si>
  <si>
    <t>MaStR: SEE908185974652</t>
  </si>
  <si>
    <t>https://www.gem.wiki/Randerath_wind_farm</t>
  </si>
  <si>
    <t>Randowhöhe wind farm</t>
  </si>
  <si>
    <t>L100000909207</t>
  </si>
  <si>
    <t>G100000913517</t>
  </si>
  <si>
    <t>https://www.gem.wiki/Randowhöhe_wind_farm</t>
  </si>
  <si>
    <t>G100000911947</t>
  </si>
  <si>
    <t>G100000913202</t>
  </si>
  <si>
    <t>G100000915621</t>
  </si>
  <si>
    <t>Rantrum wind farm</t>
  </si>
  <si>
    <t>Bürgerwindpark Rantrum (Phase 3), WKN Windkraft Nord (Phase 3)</t>
  </si>
  <si>
    <t>L100000909986</t>
  </si>
  <si>
    <t>G100000924840</t>
  </si>
  <si>
    <t>MaStR: SEE984861317395</t>
  </si>
  <si>
    <t>https://www.gem.wiki/Rantrum_wind_farm</t>
  </si>
  <si>
    <t>BWP Rantrum III</t>
  </si>
  <si>
    <t>G100000914368</t>
  </si>
  <si>
    <t>MaStR: SEE933796424883</t>
  </si>
  <si>
    <t>G100000912793</t>
  </si>
  <si>
    <t>MaStR: SEE975170447927</t>
  </si>
  <si>
    <t>Rapshagen wind farm</t>
  </si>
  <si>
    <t>WP Rapshagen II</t>
  </si>
  <si>
    <t>L100000908504</t>
  </si>
  <si>
    <t>G100000911205</t>
  </si>
  <si>
    <t>MaStR: SEE906731214221</t>
  </si>
  <si>
    <t>https://www.gem.wiki/Rapshagen_wind_farm</t>
  </si>
  <si>
    <t>Rascheid wind farm</t>
  </si>
  <si>
    <t>Windpark Rascheid Am Rotbach 3</t>
  </si>
  <si>
    <t>Hermeskeil</t>
  </si>
  <si>
    <t>L100000908117</t>
  </si>
  <si>
    <t>G100000910806</t>
  </si>
  <si>
    <t>https://www.gem.wiki/Rascheid_wind_farm</t>
  </si>
  <si>
    <t>G100001062021</t>
  </si>
  <si>
    <t>MaStR: SEE997492468237</t>
  </si>
  <si>
    <t>Rastenberg wind farm</t>
  </si>
  <si>
    <t>L100000913146</t>
  </si>
  <si>
    <t>G100000916372</t>
  </si>
  <si>
    <t>https://www.gem.wiki/Rastenberg_wind_farm</t>
  </si>
  <si>
    <t>Rastenburg Olbersleben wind farm</t>
  </si>
  <si>
    <t>L100000909208</t>
  </si>
  <si>
    <t>G100000911948</t>
  </si>
  <si>
    <t>https://www.gem.wiki/Rastenburg_Olbersleben_wind_farm</t>
  </si>
  <si>
    <t>Rauhkasten-Steinfirst wind farm</t>
  </si>
  <si>
    <t>Gengenbach wind farm</t>
  </si>
  <si>
    <t>L100000909210</t>
  </si>
  <si>
    <t>G100000911950</t>
  </si>
  <si>
    <t>https://www.gem.wiki/Rauhkasten-Steinfirst_wind_farm</t>
  </si>
  <si>
    <t>Rauschenberg wind farm</t>
  </si>
  <si>
    <t>Krug Energie [100%]</t>
  </si>
  <si>
    <t>L100000910356</t>
  </si>
  <si>
    <t>G100000913203</t>
  </si>
  <si>
    <t>MaStR: SEE969427027512</t>
  </si>
  <si>
    <t>https://www.gem.wiki/Rauschenberg_wind_farm</t>
  </si>
  <si>
    <t>Ravensburg (WPD) wind farm</t>
  </si>
  <si>
    <t>Ravensburg-Krempin wind farm, Krempin wind farm</t>
  </si>
  <si>
    <t>L100000910633</t>
  </si>
  <si>
    <t>G100000913518</t>
  </si>
  <si>
    <t>https://www.gem.wiki/Ravensburg_(WPD)_wind_farm</t>
  </si>
  <si>
    <t>Ravenstein wind farm</t>
  </si>
  <si>
    <t>L100000908118</t>
  </si>
  <si>
    <t>G100000910807</t>
  </si>
  <si>
    <t>MaStR: SEE936576096232</t>
  </si>
  <si>
    <t>https://www.gem.wiki/Ravenstein_wind_farm</t>
  </si>
  <si>
    <t>Rayerschied wind farm</t>
  </si>
  <si>
    <t>L100000910880</t>
  </si>
  <si>
    <t>G100000913792</t>
  </si>
  <si>
    <t>https://www.gem.wiki/Rayerschied_wind_farm</t>
  </si>
  <si>
    <t>Rechtsupweg wind farm</t>
  </si>
  <si>
    <t>Rechtsupweg</t>
  </si>
  <si>
    <t>L100001054100</t>
  </si>
  <si>
    <t>G100001061897</t>
  </si>
  <si>
    <t>MaStR: SEE990994135805</t>
  </si>
  <si>
    <t>https://www.gem.wiki/Rechtsupweg_wind_farm</t>
  </si>
  <si>
    <t>Redekin-Genthin wind farm</t>
  </si>
  <si>
    <t>Windpark Redekin-Genthin</t>
  </si>
  <si>
    <t>L100000912116</t>
  </si>
  <si>
    <t>G100000915184</t>
  </si>
  <si>
    <t>https://www.gem.wiki/Redekin-Genthin_wind_farm</t>
  </si>
  <si>
    <t>Redlin wind farm</t>
  </si>
  <si>
    <t>L100000913451</t>
  </si>
  <si>
    <t>G100000916727</t>
  </si>
  <si>
    <t>MaStR: SEE975693013593</t>
  </si>
  <si>
    <t>https://www.gem.wiki/Redlin_wind_farm</t>
  </si>
  <si>
    <t>Regesbostel wind farm</t>
  </si>
  <si>
    <t>Windpark Regesbostel</t>
  </si>
  <si>
    <t>L100000912117</t>
  </si>
  <si>
    <t>G100000915185</t>
  </si>
  <si>
    <t>MaStR: SEE906345313648</t>
  </si>
  <si>
    <t>https://www.gem.wiki/Regesbostel_wind_farm</t>
  </si>
  <si>
    <t>Regio wind farm</t>
  </si>
  <si>
    <t>Hewingsen</t>
  </si>
  <si>
    <t>L100001054171</t>
  </si>
  <si>
    <t>G100001061968</t>
  </si>
  <si>
    <t>MaStR: SEE949673765598</t>
  </si>
  <si>
    <t>https://www.gem.wiki/Regio_wind_farm</t>
  </si>
  <si>
    <t>Rehain wind farm</t>
  </si>
  <si>
    <t>Lindthal</t>
  </si>
  <si>
    <t>L100001054101</t>
  </si>
  <si>
    <t>G100001061898</t>
  </si>
  <si>
    <t>MaStR: SEE928797468738</t>
  </si>
  <si>
    <t>https://www.gem.wiki/Rehain_wind_farm</t>
  </si>
  <si>
    <t>Reher wind farm</t>
  </si>
  <si>
    <t>Windpark Reher II</t>
  </si>
  <si>
    <t>L100000910634</t>
  </si>
  <si>
    <t>G100000913519</t>
  </si>
  <si>
    <t>https://www.gem.wiki/Reher_wind_farm</t>
  </si>
  <si>
    <t>Rehfeld wind farm</t>
  </si>
  <si>
    <t>L100000909212</t>
  </si>
  <si>
    <t>G100000911952</t>
  </si>
  <si>
    <t>MaStR: SEE970586827530</t>
  </si>
  <si>
    <t>https://www.gem.wiki/Rehfeld_wind_farm</t>
  </si>
  <si>
    <t>Reichenbach-Steegen R wind farm</t>
  </si>
  <si>
    <t>Reichenbach</t>
  </si>
  <si>
    <t>L100001054172</t>
  </si>
  <si>
    <t>G100001061969</t>
  </si>
  <si>
    <t>MaStR: SEE986854583787</t>
  </si>
  <si>
    <t>https://www.gem.wiki/Reichenbach-Steegen_R_wind_farm</t>
  </si>
  <si>
    <t>Reichenbach-Steegen wind farm</t>
  </si>
  <si>
    <t>L100000908121</t>
  </si>
  <si>
    <t>G100000910810</t>
  </si>
  <si>
    <t>https://www.gem.wiki/Reichenbach-Steegen_wind_farm</t>
  </si>
  <si>
    <t>Reichertshüll wind farm</t>
  </si>
  <si>
    <t>Windpark Reichertshüll</t>
  </si>
  <si>
    <t>L100000913930</t>
  </si>
  <si>
    <t>G100000917294</t>
  </si>
  <si>
    <t>MaStR: SEE985325721857</t>
  </si>
  <si>
    <t>https://www.gem.wiki/Reichertshüll_wind_farm</t>
  </si>
  <si>
    <t>Reinhardswald wind farm</t>
  </si>
  <si>
    <t>Windpark Reinhardswald</t>
  </si>
  <si>
    <t>EAM Natur GmbH [100%]</t>
  </si>
  <si>
    <t>Reinhardswald</t>
  </si>
  <si>
    <t>Kassel</t>
  </si>
  <si>
    <t>L100000915718</t>
  </si>
  <si>
    <t>G100000919426</t>
  </si>
  <si>
    <t>MaStR: SEE990176753018</t>
  </si>
  <si>
    <t>https://www.gem.wiki/Reinhardswald_wind_farm</t>
  </si>
  <si>
    <t>Reinsfeld wind farm</t>
  </si>
  <si>
    <t>Hinzert-Pölert wind farm</t>
  </si>
  <si>
    <t>Renerco</t>
  </si>
  <si>
    <t>Trier</t>
  </si>
  <si>
    <t>Saarburg</t>
  </si>
  <si>
    <t>Rhineland-Pfalz</t>
  </si>
  <si>
    <t>L100000909988</t>
  </si>
  <si>
    <t>G100000912795</t>
  </si>
  <si>
    <t>https://www.gem.wiki/Reinsfeld_wind_farm</t>
  </si>
  <si>
    <t>Reinsfeld-Grimburg wind farm</t>
  </si>
  <si>
    <t>Grimburg</t>
  </si>
  <si>
    <t>L100001054102</t>
  </si>
  <si>
    <t>G100001061899</t>
  </si>
  <si>
    <t>MaStR: SEE985051881009</t>
  </si>
  <si>
    <t>https://www.gem.wiki/Reinsfeld-Grimburg_wind_farm</t>
  </si>
  <si>
    <t>Reinstädt wind farm</t>
  </si>
  <si>
    <t>L100000920219</t>
  </si>
  <si>
    <t>G100000924841</t>
  </si>
  <si>
    <t>https://www.gem.wiki/Reinstädt_wind_farm</t>
  </si>
  <si>
    <t>Reinstedt wind farm</t>
  </si>
  <si>
    <t>L100000908122</t>
  </si>
  <si>
    <t>G100000910811</t>
  </si>
  <si>
    <t>https://www.gem.wiki/Reinstedt_wind_farm</t>
  </si>
  <si>
    <t>Windpark Reinstedt Nr. 25</t>
  </si>
  <si>
    <t>G100000914972</t>
  </si>
  <si>
    <t>Remblinghausen-Süd wind farm</t>
  </si>
  <si>
    <t>L100001004195</t>
  </si>
  <si>
    <t>G100001004885</t>
  </si>
  <si>
    <t>MaStR: SEE945429580491</t>
  </si>
  <si>
    <t>https://www.gem.wiki/Remblinghausen-Süd_wind_farm</t>
  </si>
  <si>
    <t>Remlingen (Bavaria) wind farm</t>
  </si>
  <si>
    <t>Windpark Remlingen</t>
  </si>
  <si>
    <t>L100000909989</t>
  </si>
  <si>
    <t>G100000912797</t>
  </si>
  <si>
    <t>https://www.gem.wiki/Remlingen_(Bavaria)_wind_farm</t>
  </si>
  <si>
    <t>Remlingen (Lower Saxony) wind farm</t>
  </si>
  <si>
    <t>Remlingen-Semmenstedt</t>
  </si>
  <si>
    <t>L100000909612</t>
  </si>
  <si>
    <t>G100000912382</t>
  </si>
  <si>
    <t>https://www.gem.wiki/Remlingen_(Lower_Saxony)_wind_farm</t>
  </si>
  <si>
    <t>Remmels wind farm</t>
  </si>
  <si>
    <t>L100000908506</t>
  </si>
  <si>
    <t>G100000911207</t>
  </si>
  <si>
    <t>MaStR: SEE996946650914</t>
  </si>
  <si>
    <t>https://www.gem.wiki/Remmels_wind_farm</t>
  </si>
  <si>
    <t>Renkenberge wind farm</t>
  </si>
  <si>
    <t>Sustrum/Renkenberge wind farm</t>
  </si>
  <si>
    <t>L100000912263</t>
  </si>
  <si>
    <t>G100000915351</t>
  </si>
  <si>
    <t>MaStR: SEE980862421062</t>
  </si>
  <si>
    <t>https://www.gem.wiki/Renkenberge_wind_farm</t>
  </si>
  <si>
    <t>G100000915989</t>
  </si>
  <si>
    <t>MaStR: SEE932364888416</t>
  </si>
  <si>
    <t>Rennsteig wind farm</t>
  </si>
  <si>
    <t>Ebersdorf</t>
  </si>
  <si>
    <t>L100001054103</t>
  </si>
  <si>
    <t>G100001061900</t>
  </si>
  <si>
    <t>MaStR: SEE965964045187</t>
  </si>
  <si>
    <t>https://www.gem.wiki/Rennsteig_wind_farm</t>
  </si>
  <si>
    <t>Rethwisch wind farm</t>
  </si>
  <si>
    <t>Windpark Rethwisch</t>
  </si>
  <si>
    <t>L100000920220</t>
  </si>
  <si>
    <t>G100000924842</t>
  </si>
  <si>
    <t>MaStR: SEE932371972504</t>
  </si>
  <si>
    <t>https://www.gem.wiki/Rethwisch_wind_farm</t>
  </si>
  <si>
    <t>Windpark Rethwisch II</t>
  </si>
  <si>
    <t>G100000924843</t>
  </si>
  <si>
    <t>MaStR: SEE917754040063</t>
  </si>
  <si>
    <t>Retzstadt wind farm</t>
  </si>
  <si>
    <t>Windenergie Retzstadt</t>
  </si>
  <si>
    <t>Landkreis Main-Spessart</t>
  </si>
  <si>
    <t>L100000910358</t>
  </si>
  <si>
    <t>G100000913205</t>
  </si>
  <si>
    <t>https://www.gem.wiki/Retzstadt_wind_farm</t>
  </si>
  <si>
    <t>Reudelsterz wind farm</t>
  </si>
  <si>
    <t>Pacifico Energy Co Ltd [100%]</t>
  </si>
  <si>
    <t>パシフィコ・エナジーは</t>
  </si>
  <si>
    <t>Reudelsterz</t>
  </si>
  <si>
    <t>L100000910636</t>
  </si>
  <si>
    <t>G100000913521</t>
  </si>
  <si>
    <t>MaStR: SEE935987911141</t>
  </si>
  <si>
    <t>https://www.gem.wiki/Reudelsterz_wind_farm</t>
  </si>
  <si>
    <t>Reußen wind farm</t>
  </si>
  <si>
    <t>L100000909613</t>
  </si>
  <si>
    <t>G100000912383</t>
  </si>
  <si>
    <t>https://www.gem.wiki/Reußen_wind_farm</t>
  </si>
  <si>
    <t>Reußenköge wind farm</t>
  </si>
  <si>
    <t>L100000908124</t>
  </si>
  <si>
    <t>G100000917164</t>
  </si>
  <si>
    <t>World Resources Institute: WRI1025866</t>
  </si>
  <si>
    <t>https://www.gem.wiki/Reußenköge_wind_farm</t>
  </si>
  <si>
    <t>G100000911956</t>
  </si>
  <si>
    <t>G100000917059</t>
  </si>
  <si>
    <t>G100000910813</t>
  </si>
  <si>
    <t>G100000917941</t>
  </si>
  <si>
    <t>G100000914973</t>
  </si>
  <si>
    <t>RP-2020</t>
  </si>
  <si>
    <t>G100000917727</t>
  </si>
  <si>
    <t>MaStR: SEE944507167494</t>
  </si>
  <si>
    <t>RP-2022(a)</t>
  </si>
  <si>
    <t>Bürgerwindpark Reußenköge</t>
  </si>
  <si>
    <t>G100000924844</t>
  </si>
  <si>
    <t>MaStR: SEE943912753766</t>
  </si>
  <si>
    <t>RP-2022(b)</t>
  </si>
  <si>
    <t>G100000924845</t>
  </si>
  <si>
    <t>MaStR: SEE942893681884</t>
  </si>
  <si>
    <t>Reuterberg wind farm</t>
  </si>
  <si>
    <t>Anröchte</t>
  </si>
  <si>
    <t>L100001054176</t>
  </si>
  <si>
    <t>G100001061973</t>
  </si>
  <si>
    <t>MaStR: SEE973767393572</t>
  </si>
  <si>
    <t>https://www.gem.wiki/Reuterberg_wind_farm</t>
  </si>
  <si>
    <t>Reuth (Rheinland-Pfalz) wind farm</t>
  </si>
  <si>
    <t>Reuth</t>
  </si>
  <si>
    <t>L100001054177</t>
  </si>
  <si>
    <t>G100001061974</t>
  </si>
  <si>
    <t>MaStR: SEE926863585556</t>
  </si>
  <si>
    <t>https://www.gem.wiki/Reuth_(Rheinland-Pfalz)_wind_farm</t>
  </si>
  <si>
    <t>Reuth wind farm</t>
  </si>
  <si>
    <t>L100000909991</t>
  </si>
  <si>
    <t>G100000912799</t>
  </si>
  <si>
    <t>https://www.gem.wiki/Reuth_wind_farm</t>
  </si>
  <si>
    <t>Rhede wind farm</t>
  </si>
  <si>
    <t>L100000913452</t>
  </si>
  <si>
    <t>G100000916728</t>
  </si>
  <si>
    <t>MaStR: SEE989730791689</t>
  </si>
  <si>
    <t>https://www.gem.wiki/Rhede_wind_farm</t>
  </si>
  <si>
    <t>Windpark Rhede</t>
  </si>
  <si>
    <t>G100000924846</t>
  </si>
  <si>
    <t>MaStR: SEE921363161200</t>
  </si>
  <si>
    <t>Rheine Catenhorn wind farm</t>
  </si>
  <si>
    <t>Rheine links der Ems</t>
  </si>
  <si>
    <t>L100001054178</t>
  </si>
  <si>
    <t>G100001061975</t>
  </si>
  <si>
    <t>MaStR: SEE966021769329</t>
  </si>
  <si>
    <t>https://www.gem.wiki/Rheine_Catenhorn_wind_farm</t>
  </si>
  <si>
    <t>2025/07/02</t>
  </si>
  <si>
    <t>Rheine wind farm</t>
  </si>
  <si>
    <t>Rheiner Windpark</t>
  </si>
  <si>
    <t>L100000908508</t>
  </si>
  <si>
    <t>G100000911209</t>
  </si>
  <si>
    <t>MaStR: SEE957223057161</t>
  </si>
  <si>
    <t>https://www.gem.wiki/Rheine_wind_farm</t>
  </si>
  <si>
    <t>Rheinland wind farm</t>
  </si>
  <si>
    <t>L100000912823</t>
  </si>
  <si>
    <t>G100000915990</t>
  </si>
  <si>
    <t>https://www.gem.wiki/Rheinland_wind_farm</t>
  </si>
  <si>
    <t>RI Ringgau wind farm</t>
  </si>
  <si>
    <t>Herleshausen</t>
  </si>
  <si>
    <t>L100001054179</t>
  </si>
  <si>
    <t>G100001061976</t>
  </si>
  <si>
    <t>MaStR: SEE974888390891</t>
  </si>
  <si>
    <t>https://www.gem.wiki/RI_Ringgau_wind_farm</t>
  </si>
  <si>
    <t>Riede wind farm</t>
  </si>
  <si>
    <t>L100000910881</t>
  </si>
  <si>
    <t>G100000913793</t>
  </si>
  <si>
    <t>https://www.gem.wiki/Riede_wind_farm</t>
  </si>
  <si>
    <t>Riegenroth wind farm</t>
  </si>
  <si>
    <t>L100000910637</t>
  </si>
  <si>
    <t>G100000913522</t>
  </si>
  <si>
    <t>https://www.gem.wiki/Riegenroth_wind_farm</t>
  </si>
  <si>
    <t>Rieps wind farm</t>
  </si>
  <si>
    <t>Energiepark Rieps</t>
  </si>
  <si>
    <t>L100000920221</t>
  </si>
  <si>
    <t>G100000924847</t>
  </si>
  <si>
    <t>MaStR: SEE999446583997</t>
  </si>
  <si>
    <t>https://www.gem.wiki/Rieps_wind_farm</t>
  </si>
  <si>
    <t>Riepsdorf wind farm</t>
  </si>
  <si>
    <t>Koselauer Windenergie GMBH &amp; CO KG</t>
  </si>
  <si>
    <t>Koselauer Windenergie</t>
  </si>
  <si>
    <t>L100000920222</t>
  </si>
  <si>
    <t>G100000924848</t>
  </si>
  <si>
    <t>MaStR: SEE947448469320</t>
  </si>
  <si>
    <t>https://www.gem.wiki/Riepsdorf_wind_farm</t>
  </si>
  <si>
    <t>Rieseby wind farm</t>
  </si>
  <si>
    <t>Saxtorf</t>
  </si>
  <si>
    <t>L100001054104</t>
  </si>
  <si>
    <t>G100001061901</t>
  </si>
  <si>
    <t>MaStR: SEE918923442848</t>
  </si>
  <si>
    <t>https://www.gem.wiki/Rieseby_wind_farm</t>
  </si>
  <si>
    <t>Rieste wind farm</t>
  </si>
  <si>
    <t>Windenergie Rieste</t>
  </si>
  <si>
    <t>L100000909614</t>
  </si>
  <si>
    <t>G100000912384</t>
  </si>
  <si>
    <t>MaStR: SEE951830573076</t>
  </si>
  <si>
    <t>https://www.gem.wiki/Rieste_wind_farm</t>
  </si>
  <si>
    <t>Riethnordhausen wind farm</t>
  </si>
  <si>
    <t>L100000908128</t>
  </si>
  <si>
    <t>G100000910817</t>
  </si>
  <si>
    <t>https://www.gem.wiki/Riethnordhausen_wind_farm</t>
  </si>
  <si>
    <t>Rietz wind farm</t>
  </si>
  <si>
    <t>L100000908509</t>
  </si>
  <si>
    <t>G100000911210</t>
  </si>
  <si>
    <t>https://www.gem.wiki/Rietz_wind_farm</t>
  </si>
  <si>
    <t>G100000913206</t>
  </si>
  <si>
    <t>Riffgat wind farm</t>
  </si>
  <si>
    <t>EWE; Enova International</t>
  </si>
  <si>
    <t>EWE AG; Enova International Inc</t>
  </si>
  <si>
    <t>L100000915763</t>
  </si>
  <si>
    <t>G100000919486</t>
  </si>
  <si>
    <t>World Resources Institute: WRI1025853</t>
  </si>
  <si>
    <t>https://www.gem.wiki/Riffgat_wind_farm</t>
  </si>
  <si>
    <t>Ringgau wind farm</t>
  </si>
  <si>
    <t>Netra</t>
  </si>
  <si>
    <t>L100001054105</t>
  </si>
  <si>
    <t>G100001061902</t>
  </si>
  <si>
    <t>MaStR: SEE999708085566</t>
  </si>
  <si>
    <t>https://www.gem.wiki/Ringgau_wind_farm</t>
  </si>
  <si>
    <t>2023/04/21</t>
  </si>
  <si>
    <t>Ringstedt II wind farm</t>
  </si>
  <si>
    <t>HT Aiwanger GmbH &amp; Co KG [100%]</t>
  </si>
  <si>
    <t>L100000908129</t>
  </si>
  <si>
    <t>G100000910818</t>
  </si>
  <si>
    <t>https://www.gem.wiki/Ringstedt_II_wind_farm</t>
  </si>
  <si>
    <t>Rippachtal wind farm</t>
  </si>
  <si>
    <t>Großkorbetha Südost (Phase 2)</t>
  </si>
  <si>
    <t>Weißenfels</t>
  </si>
  <si>
    <t>L100000920223</t>
  </si>
  <si>
    <t>G100000924849</t>
  </si>
  <si>
    <t>MaStR: SEE999337515885</t>
  </si>
  <si>
    <t>https://www.gem.wiki/Rippachtal_wind_farm</t>
  </si>
  <si>
    <t>AquaVent [100%]</t>
  </si>
  <si>
    <t>G100000924850</t>
  </si>
  <si>
    <t>Rödeser Berg wind farm</t>
  </si>
  <si>
    <t>Wind Wolfhagen GmbH</t>
  </si>
  <si>
    <t>Stadtwerke Wolfhagen GmbH; BEG Wolfhagen</t>
  </si>
  <si>
    <t>L100000909218</t>
  </si>
  <si>
    <t>G100000911959</t>
  </si>
  <si>
    <t>MaStR: SEE995548751449</t>
  </si>
  <si>
    <t>https://www.gem.wiki/Rödeser_Berg_wind_farm</t>
  </si>
  <si>
    <t>Roge wind farm</t>
  </si>
  <si>
    <t>Windpark Roge GMBH &amp; CO Betriebs-KG</t>
  </si>
  <si>
    <t>L100000909997</t>
  </si>
  <si>
    <t>G100000912805</t>
  </si>
  <si>
    <t>https://www.gem.wiki/Roge_wind_farm</t>
  </si>
  <si>
    <t>Roggenmöörte wind farm</t>
  </si>
  <si>
    <t>L100001054106</t>
  </si>
  <si>
    <t>G100001061903</t>
  </si>
  <si>
    <t>MaStR: SEE973613137428</t>
  </si>
  <si>
    <t>https://www.gem.wiki/Roggenmöörte_wind_farm</t>
  </si>
  <si>
    <t>Rohlsdorf wind farm</t>
  </si>
  <si>
    <t>Sarkwitz</t>
  </si>
  <si>
    <t>L100001054107</t>
  </si>
  <si>
    <t>G100001061904</t>
  </si>
  <si>
    <t>MaStR: SEE920518079353</t>
  </si>
  <si>
    <t>https://www.gem.wiki/Rohlsdorf_wind_farm</t>
  </si>
  <si>
    <t>Rohlstorf wind farm</t>
  </si>
  <si>
    <t>Karo-Rohlstorf wind farm (Phase 1)</t>
  </si>
  <si>
    <t>L100000909219</t>
  </si>
  <si>
    <t>G100000911960</t>
  </si>
  <si>
    <t>https://www.gem.wiki/Rohlstorf_wind_farm</t>
  </si>
  <si>
    <t>G100000912386</t>
  </si>
  <si>
    <t>Rohr-Reetz wind farm</t>
  </si>
  <si>
    <t>EWP Rohr-Reetz</t>
  </si>
  <si>
    <t>Blankenheim</t>
  </si>
  <si>
    <t>L100000910882</t>
  </si>
  <si>
    <t>G100000913794</t>
  </si>
  <si>
    <t>MaStR: SEE944343116120</t>
  </si>
  <si>
    <t>https://www.gem.wiki/Rohr-Reetz_wind_farm</t>
  </si>
  <si>
    <t>Rohrberg wind farm</t>
  </si>
  <si>
    <t>Städtische Werke AG [100%]</t>
  </si>
  <si>
    <t>L100000910361</t>
  </si>
  <si>
    <t>G100000913209</t>
  </si>
  <si>
    <t>https://www.gem.wiki/Rohrberg_wind_farm</t>
  </si>
  <si>
    <t>Rohrenkopf wind farm</t>
  </si>
  <si>
    <t>EWS Windpark Rohrenkopf</t>
  </si>
  <si>
    <t>Landkreis Lörrach</t>
  </si>
  <si>
    <t>L100000910362</t>
  </si>
  <si>
    <t>G100000913210</t>
  </si>
  <si>
    <t>https://www.gem.wiki/Rohrenkopf_wind_farm</t>
  </si>
  <si>
    <t>Roldisleben wind farm</t>
  </si>
  <si>
    <t>L100000909616</t>
  </si>
  <si>
    <t>G100000912387</t>
  </si>
  <si>
    <t>MaStR: SEE945207522811</t>
  </si>
  <si>
    <t>https://www.gem.wiki/Roldisleben_wind_farm</t>
  </si>
  <si>
    <t>Rollshausen wind farm</t>
  </si>
  <si>
    <t>L100000920224</t>
  </si>
  <si>
    <t>G100000924851</t>
  </si>
  <si>
    <t>MaStR: SEE923187787123</t>
  </si>
  <si>
    <t>https://www.gem.wiki/Rollshausen_wind_farm</t>
  </si>
  <si>
    <t>Rollwitz wind farm</t>
  </si>
  <si>
    <t>Damerow</t>
  </si>
  <si>
    <t>L100000909617</t>
  </si>
  <si>
    <t>G100000912388</t>
  </si>
  <si>
    <t>https://www.gem.wiki/Rollwitz_wind_farm</t>
  </si>
  <si>
    <t>G100001062022</t>
  </si>
  <si>
    <t>MaStR: SEE941830892505</t>
  </si>
  <si>
    <t>Rosendahl Oberdarfeld wind farm</t>
  </si>
  <si>
    <t>Darfeld</t>
  </si>
  <si>
    <t>L100001054180</t>
  </si>
  <si>
    <t>G100001061977</t>
  </si>
  <si>
    <t>MaStR: SEE989616239137</t>
  </si>
  <si>
    <t>https://www.gem.wiki/Rosendahl_Oberdarfeld_wind_farm</t>
  </si>
  <si>
    <t>Rosendahl wind farm</t>
  </si>
  <si>
    <t>Mergen GmbH &amp; Co KG [100%]</t>
  </si>
  <si>
    <t>L100000908510</t>
  </si>
  <si>
    <t>G100000911211</t>
  </si>
  <si>
    <t>MaStR: SEE960491639571</t>
  </si>
  <si>
    <t>https://www.gem.wiki/Rosendahl_wind_farm</t>
  </si>
  <si>
    <t>Rosengarten wind farm</t>
  </si>
  <si>
    <t>ABO Wind WP Rosengarten</t>
  </si>
  <si>
    <t>L100000920225</t>
  </si>
  <si>
    <t>G100000924852</t>
  </si>
  <si>
    <t>MaStR: SEE905290636840</t>
  </si>
  <si>
    <t>https://www.gem.wiki/Rosengarten_wind_farm</t>
  </si>
  <si>
    <t>Rosenthal wind farm</t>
  </si>
  <si>
    <t>L100000909222</t>
  </si>
  <si>
    <t>G100000911964</t>
  </si>
  <si>
    <t>https://www.gem.wiki/Rosenthal_wind_farm</t>
  </si>
  <si>
    <t>Rositz wind farm</t>
  </si>
  <si>
    <t>Rossau (Osterburg)</t>
  </si>
  <si>
    <t>L100000909998</t>
  </si>
  <si>
    <t>G100000912806</t>
  </si>
  <si>
    <t>https://www.gem.wiki/Rositz_wind_farm</t>
  </si>
  <si>
    <t>Rossau wind farm</t>
  </si>
  <si>
    <t>L100000910363</t>
  </si>
  <si>
    <t>G100000913211</t>
  </si>
  <si>
    <t>MaStR: SEE902715371881</t>
  </si>
  <si>
    <t>https://www.gem.wiki/Rossau_wind_farm</t>
  </si>
  <si>
    <t>G100000913212</t>
  </si>
  <si>
    <t>MaStR: SEE986592887352</t>
  </si>
  <si>
    <t>Rot am See wind farm</t>
  </si>
  <si>
    <t>L100000920226</t>
  </si>
  <si>
    <t>G100000924853</t>
  </si>
  <si>
    <t>MaStR: SEE917462738504</t>
  </si>
  <si>
    <t>https://www.gem.wiki/Rot_am_See_wind_farm</t>
  </si>
  <si>
    <t>Roteberg wind farm</t>
  </si>
  <si>
    <t>Friedewald (Hessen)</t>
  </si>
  <si>
    <t>Windpark Roteberg</t>
  </si>
  <si>
    <t>L100000910885</t>
  </si>
  <si>
    <t>G100000913797</t>
  </si>
  <si>
    <t>MaStR: SEE960331251796</t>
  </si>
  <si>
    <t>https://www.gem.wiki/Roteberg_wind_farm</t>
  </si>
  <si>
    <t>Roter Berg wind farm</t>
  </si>
  <si>
    <t>Reinholterode</t>
  </si>
  <si>
    <t>WKE Windkraft Eichsfeld GMBH &amp; CO Webersberg</t>
  </si>
  <si>
    <t>L100000911932</t>
  </si>
  <si>
    <t>G100000914975</t>
  </si>
  <si>
    <t>MaStR: SEE982001588384</t>
  </si>
  <si>
    <t>https://www.gem.wiki/Roter_Berg_wind_farm</t>
  </si>
  <si>
    <t>Roth wind farm</t>
  </si>
  <si>
    <t>Kobscheid</t>
  </si>
  <si>
    <t>L100001054108</t>
  </si>
  <si>
    <t>G100001061905</t>
  </si>
  <si>
    <t>MaStR: SEE965369501295</t>
  </si>
  <si>
    <t>https://www.gem.wiki/Roth_wind_farm</t>
  </si>
  <si>
    <t>Rotmainquelle wind farm</t>
  </si>
  <si>
    <t>L100000910364</t>
  </si>
  <si>
    <t>G100000913213</t>
  </si>
  <si>
    <t>MaStR: SEE963668152132</t>
  </si>
  <si>
    <t>https://www.gem.wiki/Rotmainquelle_wind_farm</t>
  </si>
  <si>
    <t>Rottelsdorf wind farm</t>
  </si>
  <si>
    <t>L100000910886</t>
  </si>
  <si>
    <t>G100000913798</t>
  </si>
  <si>
    <t>https://www.gem.wiki/Rottelsdorf_wind_farm</t>
  </si>
  <si>
    <t>RubkowI wind farm</t>
  </si>
  <si>
    <t>Klitschendorf</t>
  </si>
  <si>
    <t>L100001054181</t>
  </si>
  <si>
    <t>G100001061978</t>
  </si>
  <si>
    <t>MaStR: SEE947972033219</t>
  </si>
  <si>
    <t>https://www.gem.wiki/RubkowI_wind_farm</t>
  </si>
  <si>
    <t>Rugendorf wind farm</t>
  </si>
  <si>
    <t>L100000909224</t>
  </si>
  <si>
    <t>G100000911966</t>
  </si>
  <si>
    <t>MaStR: SEE902010020682</t>
  </si>
  <si>
    <t>https://www.gem.wiki/Rugendorf_wind_farm</t>
  </si>
  <si>
    <t>Ruhlsdorf wind farm</t>
  </si>
  <si>
    <t>Windpark Rübenberg 1</t>
  </si>
  <si>
    <t>L100000920227</t>
  </si>
  <si>
    <t>G100000924854</t>
  </si>
  <si>
    <t>MaStR: SEE984555725949</t>
  </si>
  <si>
    <t>https://www.gem.wiki/Ruhlsdorf_wind_farm</t>
  </si>
  <si>
    <t>Rukieten wind farm</t>
  </si>
  <si>
    <t>Rukieten</t>
  </si>
  <si>
    <t>L100000912928</t>
  </si>
  <si>
    <t>G100000916116</t>
  </si>
  <si>
    <t>https://www.gem.wiki/Rukieten_wind_farm</t>
  </si>
  <si>
    <t>Rütenmoor wind farm</t>
  </si>
  <si>
    <t>Haren wind farm (Phase 1)</t>
  </si>
  <si>
    <t>L100000912824</t>
  </si>
  <si>
    <t>G100000915991</t>
  </si>
  <si>
    <t>https://www.gem.wiki/Rütenmoor_wind_farm</t>
  </si>
  <si>
    <t>Tandem</t>
  </si>
  <si>
    <t>G100000917166</t>
  </si>
  <si>
    <t>Rysumer Nacken wind farm</t>
  </si>
  <si>
    <t>L100000909228</t>
  </si>
  <si>
    <t>G100000911970</t>
  </si>
  <si>
    <t>MaStR: SEE935649648668</t>
  </si>
  <si>
    <t>https://www.gem.wiki/Rysumer_Nacken_wind_farm</t>
  </si>
  <si>
    <t>G100000912390</t>
  </si>
  <si>
    <t>Saar wind farm</t>
  </si>
  <si>
    <t>Freisen wind farm</t>
  </si>
  <si>
    <t>L100000909619</t>
  </si>
  <si>
    <t>G100000912391</t>
  </si>
  <si>
    <t>https://www.gem.wiki/Saar_wind_farm</t>
  </si>
  <si>
    <t>Saarwellingen wind farm</t>
  </si>
  <si>
    <t>Saarwellingen</t>
  </si>
  <si>
    <t>L100001054109</t>
  </si>
  <si>
    <t>G100001061906</t>
  </si>
  <si>
    <t>MaStR: SEE911700797926</t>
  </si>
  <si>
    <t>https://www.gem.wiki/Saarwellingen_wind_farm</t>
  </si>
  <si>
    <t>Sachsendingen wind farm</t>
  </si>
  <si>
    <t>Tandem GmbH [100%]</t>
  </si>
  <si>
    <t>L100000908512</t>
  </si>
  <si>
    <t>G100000911213</t>
  </si>
  <si>
    <t>MaStR: SEE992205811652</t>
  </si>
  <si>
    <t>https://www.gem.wiki/Sachsendingen_wind_farm</t>
  </si>
  <si>
    <t>Saerbeck wind farm</t>
  </si>
  <si>
    <t>Windpool Sinningen GMBH &amp; CO KG (Phase 2)</t>
  </si>
  <si>
    <t>Windpool Saerbeck</t>
  </si>
  <si>
    <t>L100000920228</t>
  </si>
  <si>
    <t>G100000924855</t>
  </si>
  <si>
    <t>https://www.gem.wiki/Saerbeck_wind_farm</t>
  </si>
  <si>
    <t>Windpool Sinningen GmbH &amp; Co KG [100%]</t>
  </si>
  <si>
    <t>G100000924856</t>
  </si>
  <si>
    <t>MaStR: SEE926752083101</t>
  </si>
  <si>
    <t>Saidenberg wind farm</t>
  </si>
  <si>
    <t>Dorfchemnitz</t>
  </si>
  <si>
    <t>L100000910000</t>
  </si>
  <si>
    <t>G100000912808</t>
  </si>
  <si>
    <t>MaStR: SEE948064408441</t>
  </si>
  <si>
    <t>https://www.gem.wiki/Saidenberg_wind_farm</t>
  </si>
  <si>
    <t>Sailershäuser Wald wind farm</t>
  </si>
  <si>
    <t>Greenpeace Energy; Stadtwerk Haßfurt; ÜZ</t>
  </si>
  <si>
    <t>L100000912512</t>
  </si>
  <si>
    <t>G100000915630</t>
  </si>
  <si>
    <t>MaStR: SEE985936200147</t>
  </si>
  <si>
    <t>https://www.gem.wiki/Sailershäuser_Wald_wind_farm</t>
  </si>
  <si>
    <t>Sallgast Süd wind farm</t>
  </si>
  <si>
    <t>L100000912826</t>
  </si>
  <si>
    <t>G100000915993</t>
  </si>
  <si>
    <t>https://www.gem.wiki/Sallgast_Süd_wind_farm</t>
  </si>
  <si>
    <t>Salz-Berzhahn wind farm</t>
  </si>
  <si>
    <t>Berzhahn</t>
  </si>
  <si>
    <t>L100001054182</t>
  </si>
  <si>
    <t>G100001061979</t>
  </si>
  <si>
    <t>MaStR: SEE940696738422</t>
  </si>
  <si>
    <t>https://www.gem.wiki/Salz-Berzhahn_wind_farm</t>
  </si>
  <si>
    <t>Salzatal wind farm</t>
  </si>
  <si>
    <t>Rottelsdorf</t>
  </si>
  <si>
    <t>L100001054183</t>
  </si>
  <si>
    <t>G100001061980</t>
  </si>
  <si>
    <t>MaStR: SEE908666931617</t>
  </si>
  <si>
    <t>https://www.gem.wiki/Salzatal_wind_farm</t>
  </si>
  <si>
    <t>Salzgitter wind farm</t>
  </si>
  <si>
    <t>L100000909621</t>
  </si>
  <si>
    <t>G100000916374</t>
  </si>
  <si>
    <t>MaStR: SEE976033891222</t>
  </si>
  <si>
    <t>https://www.gem.wiki/Salzgitter_wind_farm</t>
  </si>
  <si>
    <t>Avacon Natur</t>
  </si>
  <si>
    <t>G100000912393</t>
  </si>
  <si>
    <t>MaStR: SEE905148542170</t>
  </si>
  <si>
    <t>Salzhemmendorf wind farm</t>
  </si>
  <si>
    <t>L100000908139</t>
  </si>
  <si>
    <t>G100000910828</t>
  </si>
  <si>
    <t>https://www.gem.wiki/Salzhemmendorf_wind_farm</t>
  </si>
  <si>
    <t>Sammethöhe Nord wind farm</t>
  </si>
  <si>
    <t>Niederöfflingen</t>
  </si>
  <si>
    <t>L100001054110</t>
  </si>
  <si>
    <t>G100001061907</t>
  </si>
  <si>
    <t>MaStR: SEE969686616472</t>
  </si>
  <si>
    <t>https://www.gem.wiki/Sammethöhe_Nord_wind_farm</t>
  </si>
  <si>
    <t>Sammethöhe Süd wind farm</t>
  </si>
  <si>
    <t>Niederscheidweiler</t>
  </si>
  <si>
    <t>L100001054184</t>
  </si>
  <si>
    <t>G100001061981</t>
  </si>
  <si>
    <t>MaStR: SEE948266663365</t>
  </si>
  <si>
    <t>https://www.gem.wiki/Sammethöhe_Süd_wind_farm</t>
  </si>
  <si>
    <t>Sandbank wind farm</t>
  </si>
  <si>
    <t>L100000916078</t>
  </si>
  <si>
    <t>G100000919855</t>
  </si>
  <si>
    <t>https://www.gem.wiki/Sandbank_wind_farm</t>
  </si>
  <si>
    <t>Sandbostel wind farm</t>
  </si>
  <si>
    <t>L100000909239</t>
  </si>
  <si>
    <t>G100000911983</t>
  </si>
  <si>
    <t>MaStR: SEE903108660216</t>
  </si>
  <si>
    <t>https://www.gem.wiki/Sandbostel_wind_farm</t>
  </si>
  <si>
    <t>Sandbostel-Bevern wind farm</t>
  </si>
  <si>
    <t>Windpark Sandbostel-Bevern</t>
  </si>
  <si>
    <t>L100000912268</t>
  </si>
  <si>
    <t>G100000915357</t>
  </si>
  <si>
    <t>MaStR: SEE979832738811</t>
  </si>
  <si>
    <t>https://www.gem.wiki/Sandbostel-Bevern_wind_farm</t>
  </si>
  <si>
    <t>Sande wind farm</t>
  </si>
  <si>
    <t>Sande</t>
  </si>
  <si>
    <t>L100000910643</t>
  </si>
  <si>
    <t>G100000913529</t>
  </si>
  <si>
    <t>https://www.gem.wiki/Sande_wind_farm</t>
  </si>
  <si>
    <t>Sandstruth wind farm</t>
  </si>
  <si>
    <t>Wachtersbach Sandstr, Wächtersbach</t>
  </si>
  <si>
    <t>Windpark Sandstruth</t>
  </si>
  <si>
    <t>L100000910374</t>
  </si>
  <si>
    <t>G100000913225</t>
  </si>
  <si>
    <t>https://www.gem.wiki/Sandstruth_wind_farm</t>
  </si>
  <si>
    <t>Sankt Arnold wind farm</t>
  </si>
  <si>
    <t>Bürgerwind Neuenkirchen GmbH &amp; Co KG [100%]</t>
  </si>
  <si>
    <t>L100000909623</t>
  </si>
  <si>
    <t>G100000912395</t>
  </si>
  <si>
    <t>https://www.gem.wiki/Sankt_Arnold_wind_farm</t>
  </si>
  <si>
    <t>Sarma wind farm</t>
  </si>
  <si>
    <t>L100001054111</t>
  </si>
  <si>
    <t>G100001061908</t>
  </si>
  <si>
    <t>MaStR: SEE981420015365</t>
  </si>
  <si>
    <t>https://www.gem.wiki/Sarma_wind_farm</t>
  </si>
  <si>
    <t>Sarmersbach wind farm</t>
  </si>
  <si>
    <t>Windpark Sarmersbach GBR c/o Jan Vium</t>
  </si>
  <si>
    <t>L100000908146</t>
  </si>
  <si>
    <t>G100000910836</t>
  </si>
  <si>
    <t>https://www.gem.wiki/Sarmersbach_wind_farm</t>
  </si>
  <si>
    <t>Sarow wind farm</t>
  </si>
  <si>
    <t>L100000910645</t>
  </si>
  <si>
    <t>G100000913531</t>
  </si>
  <si>
    <t>https://www.gem.wiki/Sarow_wind_farm</t>
  </si>
  <si>
    <t>2025/08/19</t>
  </si>
  <si>
    <t>Sassenberg wind farm</t>
  </si>
  <si>
    <t>L100000920229</t>
  </si>
  <si>
    <t>G100000924857</t>
  </si>
  <si>
    <t>MaStR: SEE926806643374</t>
  </si>
  <si>
    <t>https://www.gem.wiki/Sassenberg_wind_farm</t>
  </si>
  <si>
    <t>Sassenberg-Füchtorfer Moor wind farm</t>
  </si>
  <si>
    <t>Füchtorf</t>
  </si>
  <si>
    <t>L100001054185</t>
  </si>
  <si>
    <t>G100001061982</t>
  </si>
  <si>
    <t>MaStR: SEE992130701042</t>
  </si>
  <si>
    <t>https://www.gem.wiki/Sassenberg-Füchtorfer_Moor_wind_farm</t>
  </si>
  <si>
    <t>Saterland wind farm</t>
  </si>
  <si>
    <t>Scharrel 3</t>
  </si>
  <si>
    <t>Saterland - Seelterlound</t>
  </si>
  <si>
    <t>L100000915471</t>
  </si>
  <si>
    <t>G100000919130</t>
  </si>
  <si>
    <t>https://www.gem.wiki/Saterland_wind_farm</t>
  </si>
  <si>
    <t>Saubusch wind farm</t>
  </si>
  <si>
    <t>Striegistal</t>
  </si>
  <si>
    <t>L100000908518</t>
  </si>
  <si>
    <t>G100000915360</t>
  </si>
  <si>
    <t>https://www.gem.wiki/Saubusch_wind_farm</t>
  </si>
  <si>
    <t>G100000911219</t>
  </si>
  <si>
    <t>Schacht Konrad wind farm</t>
  </si>
  <si>
    <t>Sauingen</t>
  </si>
  <si>
    <t>L100000910889</t>
  </si>
  <si>
    <t>G100000913801</t>
  </si>
  <si>
    <t>https://www.gem.wiki/Schacht_Konrad_wind_farm</t>
  </si>
  <si>
    <t>G100001062023</t>
  </si>
  <si>
    <t>MaStR: SEE917382921079</t>
  </si>
  <si>
    <t>Schäcksdorf wind farm</t>
  </si>
  <si>
    <t>Sellendorf</t>
  </si>
  <si>
    <t>L100001054112</t>
  </si>
  <si>
    <t>G100001061909</t>
  </si>
  <si>
    <t>MaStR: SEE923202299389</t>
  </si>
  <si>
    <t>https://www.gem.wiki/Schäcksdorf_wind_farm</t>
  </si>
  <si>
    <t>Schadehorn-Havighorst wind farm</t>
  </si>
  <si>
    <t>Stadtwerke Bad Oldesloe</t>
  </si>
  <si>
    <t>L100000920230</t>
  </si>
  <si>
    <t>G100000924858</t>
  </si>
  <si>
    <t>MaStR: SEE928883459916</t>
  </si>
  <si>
    <t>https://www.gem.wiki/Schadehorn-Havighorst_wind_farm</t>
  </si>
  <si>
    <t>Schäferköppel wind farm</t>
  </si>
  <si>
    <t>Bad Homburg v. d. Höhe, Ober-Erlenbach</t>
  </si>
  <si>
    <t>L100001054113</t>
  </si>
  <si>
    <t>G100001061910</t>
  </si>
  <si>
    <t>MaStR: SEE929045913864</t>
  </si>
  <si>
    <t>https://www.gem.wiki/Schäferköppel_wind_farm</t>
  </si>
  <si>
    <t>Schafflundfeld wind farm</t>
  </si>
  <si>
    <t>L Projekt</t>
  </si>
  <si>
    <t>L100000908149</t>
  </si>
  <si>
    <t>G100000913802</t>
  </si>
  <si>
    <t>MaStR: SEE995228155079</t>
  </si>
  <si>
    <t>https://www.gem.wiki/Schafflundfeld_wind_farm</t>
  </si>
  <si>
    <t>G100000910839</t>
  </si>
  <si>
    <t>Schälker Heide Schwerte wind farm</t>
  </si>
  <si>
    <t>Ergste</t>
  </si>
  <si>
    <t>L100001054114</t>
  </si>
  <si>
    <t>G100001061911</t>
  </si>
  <si>
    <t>MaStR: SEE993154987078</t>
  </si>
  <si>
    <t>https://www.gem.wiki/Schälker_Heide_Schwerte_wind_farm</t>
  </si>
  <si>
    <t>Schälker Heide wind farm</t>
  </si>
  <si>
    <t>L100001004196</t>
  </si>
  <si>
    <t>G100001004886</t>
  </si>
  <si>
    <t>MaStR: SEE933067622260</t>
  </si>
  <si>
    <t>https://www.gem.wiki/Schälker_Heide_wind_farm</t>
  </si>
  <si>
    <t>Schalksmühle wind farm</t>
  </si>
  <si>
    <t>L100000920231</t>
  </si>
  <si>
    <t>G100000924859</t>
  </si>
  <si>
    <t>MaStR: SEE985730305741</t>
  </si>
  <si>
    <t>https://www.gem.wiki/Schalksmühle_wind_farm</t>
  </si>
  <si>
    <t>Schalkstetten wind farm</t>
  </si>
  <si>
    <t>Schalkstetten</t>
  </si>
  <si>
    <t>L100001054186</t>
  </si>
  <si>
    <t>G100001061983</t>
  </si>
  <si>
    <t>MaStR: SEE975719096098</t>
  </si>
  <si>
    <t>https://www.gem.wiki/Schalkstetten_wind_farm</t>
  </si>
  <si>
    <t>Scharmbeck wind farm</t>
  </si>
  <si>
    <t>Windpark Winsen</t>
  </si>
  <si>
    <t>L100000912271</t>
  </si>
  <si>
    <t>G100000915362</t>
  </si>
  <si>
    <t>MaStR: SEE956957091311</t>
  </si>
  <si>
    <t>https://www.gem.wiki/Scharmbeck_wind_farm</t>
  </si>
  <si>
    <t>Scharrel wind farm</t>
  </si>
  <si>
    <t>Energiewind Scharrel</t>
  </si>
  <si>
    <t>L100000910005</t>
  </si>
  <si>
    <t>G100000912814</t>
  </si>
  <si>
    <t>MaStR: SEE974451958589</t>
  </si>
  <si>
    <t>https://www.gem.wiki/Scharrel_wind_farm</t>
  </si>
  <si>
    <t>Scheibe-Trattendorf wind farm</t>
  </si>
  <si>
    <t>Windpark Scheibe-Trattendorf</t>
  </si>
  <si>
    <t>L100000908150</t>
  </si>
  <si>
    <t>G100000910840</t>
  </si>
  <si>
    <t>MaStR: SEE954753216624</t>
  </si>
  <si>
    <t>https://www.gem.wiki/Scheibe-Trattendorf_wind_farm</t>
  </si>
  <si>
    <t>Schenkendöbern 1 wind farm</t>
  </si>
  <si>
    <t>L100000908151</t>
  </si>
  <si>
    <t>G100000910841</t>
  </si>
  <si>
    <t>MaStR: SEE981458154609</t>
  </si>
  <si>
    <t>https://www.gem.wiki/Schenkendöbern_1_wind_farm</t>
  </si>
  <si>
    <t>Schenkendöbern 2 wind farm</t>
  </si>
  <si>
    <t>Windfarm Idesheim</t>
  </si>
  <si>
    <t>RheinEnergie AG [100%]</t>
  </si>
  <si>
    <t>L100000909242</t>
  </si>
  <si>
    <t>G100000911986</t>
  </si>
  <si>
    <t>MaStR: SEE946629758338</t>
  </si>
  <si>
    <t>https://www.gem.wiki/Schenkendöbern_2_wind_farm</t>
  </si>
  <si>
    <t>Schenklengsfeld wind farm</t>
  </si>
  <si>
    <t>L100000920232</t>
  </si>
  <si>
    <t>G100000924860</t>
  </si>
  <si>
    <t>MaStR: SEE995472282774</t>
  </si>
  <si>
    <t>https://www.gem.wiki/Schenklengsfeld_wind_farm</t>
  </si>
  <si>
    <t>Schermen wind farm</t>
  </si>
  <si>
    <t>Schermen Südost II wind farm</t>
  </si>
  <si>
    <t>EWZ</t>
  </si>
  <si>
    <t>L100000910646</t>
  </si>
  <si>
    <t>G100000913532</t>
  </si>
  <si>
    <t>https://www.gem.wiki/Schermen_wind_farm</t>
  </si>
  <si>
    <t>Schieder wind farm</t>
  </si>
  <si>
    <t>ABO Wind WP Schieder</t>
  </si>
  <si>
    <t>L100000920233</t>
  </si>
  <si>
    <t>G100000924861</t>
  </si>
  <si>
    <t>MaStR: SEE999010370961</t>
  </si>
  <si>
    <t>https://www.gem.wiki/Schieder_wind_farm</t>
  </si>
  <si>
    <t>Schierenberg wind farm</t>
  </si>
  <si>
    <t>L100001054115</t>
  </si>
  <si>
    <t>G100001061912</t>
  </si>
  <si>
    <t>MaStR: SEE931328557238</t>
  </si>
  <si>
    <t>https://www.gem.wiki/Schierenberg_wind_farm</t>
  </si>
  <si>
    <t>Schiffweiler wind farm</t>
  </si>
  <si>
    <t>Neustromland Energieprojekt 2</t>
  </si>
  <si>
    <t>L100000910379</t>
  </si>
  <si>
    <t>G100000913230</t>
  </si>
  <si>
    <t>https://www.gem.wiki/Schiffweiler_wind_farm</t>
  </si>
  <si>
    <t>Schimmendorf wind farm</t>
  </si>
  <si>
    <t>L100000910890</t>
  </si>
  <si>
    <t>G100000913803</t>
  </si>
  <si>
    <t>MaStR: SEE908527051911</t>
  </si>
  <si>
    <t>https://www.gem.wiki/Schimmendorf_wind_farm</t>
  </si>
  <si>
    <t>Schinne wind farm</t>
  </si>
  <si>
    <t>Windpark GMBH &amp; CO Schinne I</t>
  </si>
  <si>
    <t>L100000908152</t>
  </si>
  <si>
    <t>G100000924862</t>
  </si>
  <si>
    <t>MaStR: SEE951621142702</t>
  </si>
  <si>
    <t>https://www.gem.wiki/Schinne_wind_farm</t>
  </si>
  <si>
    <t>G100000924863</t>
  </si>
  <si>
    <t>MaStR: SEE958434392980</t>
  </si>
  <si>
    <t>Windpark GMBH &amp; CO Schinne III</t>
  </si>
  <si>
    <t>G100000910842</t>
  </si>
  <si>
    <t>MaStR: SEE934425554117</t>
  </si>
  <si>
    <t>G100000924864</t>
  </si>
  <si>
    <t>MaStR: SEE959889836203</t>
  </si>
  <si>
    <t>Windpark GMBH &amp; CO Schinne V</t>
  </si>
  <si>
    <t>G100000910843</t>
  </si>
  <si>
    <t>MaStR: SEE906843901644</t>
  </si>
  <si>
    <t>Schipkau wind farm</t>
  </si>
  <si>
    <t>WP Klettwitz BA 2.2</t>
  </si>
  <si>
    <t>L100000913633</t>
  </si>
  <si>
    <t>G100000916953</t>
  </si>
  <si>
    <t>MaStR: SEE968245016968</t>
  </si>
  <si>
    <t>https://www.gem.wiki/Schipkau_wind_farm</t>
  </si>
  <si>
    <t>Schirl Frankenbach wind farm</t>
  </si>
  <si>
    <t>Ostbevern</t>
  </si>
  <si>
    <t>L100001054116</t>
  </si>
  <si>
    <t>G100001061913</t>
  </si>
  <si>
    <t>MaStR: SEE946654522126</t>
  </si>
  <si>
    <t>https://www.gem.wiki/Schirl_Frankenbach_wind_farm</t>
  </si>
  <si>
    <t>Schkortleben wind farm</t>
  </si>
  <si>
    <t>L100000912272</t>
  </si>
  <si>
    <t>G100000915363</t>
  </si>
  <si>
    <t>MaStR: SEE917869784128</t>
  </si>
  <si>
    <t>https://www.gem.wiki/Schkortleben_wind_farm</t>
  </si>
  <si>
    <t>Schlage wind farm</t>
  </si>
  <si>
    <t>Bandelstorf</t>
  </si>
  <si>
    <t>L100001054117</t>
  </si>
  <si>
    <t>G100001061914</t>
  </si>
  <si>
    <t>MaStR: SEE970804520403</t>
  </si>
  <si>
    <t>https://www.gem.wiki/Schlage_wind_farm</t>
  </si>
  <si>
    <t>Schlalach wind farm</t>
  </si>
  <si>
    <t>L100000914007</t>
  </si>
  <si>
    <t>G100000917381</t>
  </si>
  <si>
    <t>MaStR: SEE971849394035</t>
  </si>
  <si>
    <t>https://www.gem.wiki/Schlalach_wind_farm</t>
  </si>
  <si>
    <t>Windpark GMBH &amp; CO Schlalach</t>
  </si>
  <si>
    <t>G100000924865</t>
  </si>
  <si>
    <t>MaStR: SEE992736381648</t>
  </si>
  <si>
    <t>Schlangen wind farm</t>
  </si>
  <si>
    <t>Schlangen</t>
  </si>
  <si>
    <t>L100000908153</t>
  </si>
  <si>
    <t>G100000910844</t>
  </si>
  <si>
    <t>MaStR: SEE953580361804</t>
  </si>
  <si>
    <t>https://www.gem.wiki/Schlangen_wind_farm</t>
  </si>
  <si>
    <t>G100001062024</t>
  </si>
  <si>
    <t>MaStR: SEE912611254607</t>
  </si>
  <si>
    <t>Schlei-Ostsee wind farm</t>
  </si>
  <si>
    <t>Energiepark Schlei-Ostsee</t>
  </si>
  <si>
    <t>Bürgerenergiepark Schlei-Ostsee Betriebs</t>
  </si>
  <si>
    <t>L100000920234</t>
  </si>
  <si>
    <t>G100000924866</t>
  </si>
  <si>
    <t>MaStR: SEE956111330577</t>
  </si>
  <si>
    <t>https://www.gem.wiki/Schlei-Ostsee_wind_farm</t>
  </si>
  <si>
    <t>Schleiden wind farm</t>
  </si>
  <si>
    <t>Schleiden GLS wind farm, Schleiden-Schöneseiffen wind farm</t>
  </si>
  <si>
    <t>L100000911222</t>
  </si>
  <si>
    <t>G100000914178</t>
  </si>
  <si>
    <t>https://www.gem.wiki/Schleiden_wind_farm</t>
  </si>
  <si>
    <t>G100000917665</t>
  </si>
  <si>
    <t>MaStR: SEE991457075744</t>
  </si>
  <si>
    <t>Schleiden-Gemünd wind farm</t>
  </si>
  <si>
    <t>Schleiden</t>
  </si>
  <si>
    <t>L100000911223</t>
  </si>
  <si>
    <t>G100000914179</t>
  </si>
  <si>
    <t>https://www.gem.wiki/Schleiden-Gemünd_wind_farm</t>
  </si>
  <si>
    <t>G100000917666</t>
  </si>
  <si>
    <t>Schleife wind farm</t>
  </si>
  <si>
    <t>L100000920235</t>
  </si>
  <si>
    <t>G100000924867</t>
  </si>
  <si>
    <t>https://www.gem.wiki/Schleife_wind_farm</t>
  </si>
  <si>
    <t>G100000924868</t>
  </si>
  <si>
    <t>Schlieben wind farm</t>
  </si>
  <si>
    <t>Windpark Schlieben</t>
  </si>
  <si>
    <t>L100000920236</t>
  </si>
  <si>
    <t>G100000924869</t>
  </si>
  <si>
    <t>MaStR: SEE984638939430</t>
  </si>
  <si>
    <t>https://www.gem.wiki/Schlieben_wind_farm</t>
  </si>
  <si>
    <t>Schlieben-Wehrhain wind farm</t>
  </si>
  <si>
    <t>CVC DIF</t>
  </si>
  <si>
    <t>L100000910647</t>
  </si>
  <si>
    <t>G100000913533</t>
  </si>
  <si>
    <t>https://www.gem.wiki/Schlieben-Wehrhain_wind_farm</t>
  </si>
  <si>
    <t>Schloßvippach wind farm</t>
  </si>
  <si>
    <t>Erzeugergemeinschaft Schloßvippach GBR</t>
  </si>
  <si>
    <t>L100000909244</t>
  </si>
  <si>
    <t>G100000911988</t>
  </si>
  <si>
    <t>https://www.gem.wiki/Schloßvippach_wind_farm</t>
  </si>
  <si>
    <t>Schlotberg-Jüchsen wind farm</t>
  </si>
  <si>
    <t>Landkreis Schmalkalden-Meiningen</t>
  </si>
  <si>
    <t>L100000910006</t>
  </si>
  <si>
    <t>G100000912816</t>
  </si>
  <si>
    <t>MaStR: SEE944941970223</t>
  </si>
  <si>
    <t>https://www.gem.wiki/Schlotberg-Jüchsen_wind_farm</t>
  </si>
  <si>
    <t>Schlüchtern wind farm</t>
  </si>
  <si>
    <t>L100000910380</t>
  </si>
  <si>
    <t>G100000913231</t>
  </si>
  <si>
    <t>https://www.gem.wiki/Schlüchtern_wind_farm</t>
  </si>
  <si>
    <t>Schlüchtern-Elm wind farm</t>
  </si>
  <si>
    <t>Hutten Wind Farm</t>
  </si>
  <si>
    <t>L100000908519</t>
  </si>
  <si>
    <t>G100000911221</t>
  </si>
  <si>
    <t>https://www.gem.wiki/Schlüchtern-Elm_wind_farm</t>
  </si>
  <si>
    <t>Schlüchtern-Wallroth wind farm</t>
  </si>
  <si>
    <t>L100000913064</t>
  </si>
  <si>
    <t>G100000916274</t>
  </si>
  <si>
    <t>https://www.gem.wiki/Schlüchtern-Wallroth_wind_farm</t>
  </si>
  <si>
    <t>Schlüsselburg wind farm</t>
  </si>
  <si>
    <t>Windpark Schlüsselburg</t>
  </si>
  <si>
    <t>L100000909624</t>
  </si>
  <si>
    <t>G100000912396</t>
  </si>
  <si>
    <t>MaStR: SEE915596475470</t>
  </si>
  <si>
    <t>https://www.gem.wiki/Schlüsselburg_wind_farm</t>
  </si>
  <si>
    <t>Schmarloh wind farm</t>
  </si>
  <si>
    <t>Brise Schmarloh</t>
  </si>
  <si>
    <t>L100000909245</t>
  </si>
  <si>
    <t>G100000913534</t>
  </si>
  <si>
    <t>MaStR: SEE957792638297</t>
  </si>
  <si>
    <t>https://www.gem.wiki/Schmarloh_wind_farm</t>
  </si>
  <si>
    <t>G100000911989</t>
  </si>
  <si>
    <t>MaStR: SEE931858461944</t>
  </si>
  <si>
    <t>Schmechten wind farm</t>
  </si>
  <si>
    <t>Schmechten</t>
  </si>
  <si>
    <t>L100001054118</t>
  </si>
  <si>
    <t>G100001061915</t>
  </si>
  <si>
    <t>MaStR: SEE948322119324</t>
  </si>
  <si>
    <t>https://www.gem.wiki/Schmechten_wind_farm</t>
  </si>
  <si>
    <t>Schmieritz wind farm</t>
  </si>
  <si>
    <t>Moderwitz</t>
  </si>
  <si>
    <t>L100001054119</t>
  </si>
  <si>
    <t>G100001061916</t>
  </si>
  <si>
    <t>MaStR: SEE967291914495</t>
  </si>
  <si>
    <t>https://www.gem.wiki/Schmieritz_wind_farm</t>
  </si>
  <si>
    <t>Schmölln wind farm</t>
  </si>
  <si>
    <t>Schmoelln wind farm</t>
  </si>
  <si>
    <t>L100000909625</t>
  </si>
  <si>
    <t>G100000912397</t>
  </si>
  <si>
    <t>MaStR: SEE933796114920</t>
  </si>
  <si>
    <t>https://www.gem.wiki/Schmölln_wind_farm</t>
  </si>
  <si>
    <t>Schnatebüll wind farm</t>
  </si>
  <si>
    <t>Schnatebüller Koog</t>
  </si>
  <si>
    <t>Windpark Schnatebüll Repowering</t>
  </si>
  <si>
    <t>L100000912830</t>
  </si>
  <si>
    <t>G100000915998</t>
  </si>
  <si>
    <t>https://www.gem.wiki/Schnatebüll_wind_farm</t>
  </si>
  <si>
    <t>Schneebergerhof wind farm</t>
  </si>
  <si>
    <t>Schneebergerhof-Windhübel</t>
  </si>
  <si>
    <t>Windpark Windhübel</t>
  </si>
  <si>
    <t>L100000908154</t>
  </si>
  <si>
    <t>G100000910845</t>
  </si>
  <si>
    <t>MaStR: SEE912674872923</t>
  </si>
  <si>
    <t>https://www.gem.wiki/Schneebergerhof_wind_farm</t>
  </si>
  <si>
    <t>Schneifelhöhe wind farm</t>
  </si>
  <si>
    <t>evm Windpark Schneifelhöhe</t>
  </si>
  <si>
    <t>L100001004254</t>
  </si>
  <si>
    <t>G100001004950</t>
  </si>
  <si>
    <t>MaStR: SEE959642278745</t>
  </si>
  <si>
    <t>https://www.gem.wiki/Schneifelhöhe_wind_farm</t>
  </si>
  <si>
    <t>evm Windpark Schneifelhöhe SW</t>
  </si>
  <si>
    <t>G100001004951</t>
  </si>
  <si>
    <t>MaStR: SEE956132259871</t>
  </si>
  <si>
    <t>Schnellin wind farm</t>
  </si>
  <si>
    <t>Equitix Innova Merinda Windpark</t>
  </si>
  <si>
    <t>L100000911687</t>
  </si>
  <si>
    <t>G100000914699</t>
  </si>
  <si>
    <t>MaStR: SEE902721778414</t>
  </si>
  <si>
    <t>https://www.gem.wiki/Schnellin_wind_farm</t>
  </si>
  <si>
    <t>Schnellwettern wind farm</t>
  </si>
  <si>
    <t>Schnellwetter</t>
  </si>
  <si>
    <t>L100000910648</t>
  </si>
  <si>
    <t>G100000913535</t>
  </si>
  <si>
    <t>MaStR: SEE933565637636</t>
  </si>
  <si>
    <t>https://www.gem.wiki/Schnellwettern_wind_farm</t>
  </si>
  <si>
    <t>Schoenermark wind farm</t>
  </si>
  <si>
    <t>L100000911224</t>
  </si>
  <si>
    <t>G100000914180</t>
  </si>
  <si>
    <t>https://www.gem.wiki/Schoenermark_wind_farm</t>
  </si>
  <si>
    <t>Scholen wind farm</t>
  </si>
  <si>
    <t>Scholen Windwarts (Phase 1)</t>
  </si>
  <si>
    <t>L100000909626</t>
  </si>
  <si>
    <t>G100000912398</t>
  </si>
  <si>
    <t>MaStR: SEE936742568716</t>
  </si>
  <si>
    <t>https://www.gem.wiki/Scholen_wind_farm</t>
  </si>
  <si>
    <t>G100000914181</t>
  </si>
  <si>
    <t>Schönberg wind farm</t>
  </si>
  <si>
    <t>Bürgerwindpark Schönberg</t>
  </si>
  <si>
    <t>L100000911395</t>
  </si>
  <si>
    <t>G100000914370</t>
  </si>
  <si>
    <t>MaStR: SEE995353597492</t>
  </si>
  <si>
    <t>https://www.gem.wiki/Schönberg_wind_farm</t>
  </si>
  <si>
    <t>Schönefeld wind farm</t>
  </si>
  <si>
    <t>Schönefeld</t>
  </si>
  <si>
    <t>L100000909627</t>
  </si>
  <si>
    <t>G100000912399</t>
  </si>
  <si>
    <t>MaStR: SEE987635076498</t>
  </si>
  <si>
    <t>https://www.gem.wiki/Schönefeld_wind_farm</t>
  </si>
  <si>
    <t>Schönemoor wind farm</t>
  </si>
  <si>
    <t>Altenesch</t>
  </si>
  <si>
    <t>L100001054120</t>
  </si>
  <si>
    <t>G100001061917</t>
  </si>
  <si>
    <t>MaStR: SEE991196730140</t>
  </si>
  <si>
    <t>https://www.gem.wiki/Schönemoor_wind_farm</t>
  </si>
  <si>
    <t>Schönenhagen wind farm</t>
  </si>
  <si>
    <t>L100000908155</t>
  </si>
  <si>
    <t>G100000910846</t>
  </si>
  <si>
    <t>https://www.gem.wiki/Schönenhagen_wind_farm</t>
  </si>
  <si>
    <t>Schönermark wind farm</t>
  </si>
  <si>
    <t>Wilhelmshof</t>
  </si>
  <si>
    <t>L100001054187</t>
  </si>
  <si>
    <t>G100001061984</t>
  </si>
  <si>
    <t>MaStR: SEE915862910469</t>
  </si>
  <si>
    <t>https://www.gem.wiki/Schönermark_wind_farm</t>
  </si>
  <si>
    <t>Schönfeld wind farm</t>
  </si>
  <si>
    <t>Luckow-Petershagen (Phase 2), SD Schönfeld (Phase 4)</t>
  </si>
  <si>
    <t>L100000912518</t>
  </si>
  <si>
    <t>G100000915639</t>
  </si>
  <si>
    <t>MaStR: SEE989395334795</t>
  </si>
  <si>
    <t>https://www.gem.wiki/Schönfeld_wind_farm</t>
  </si>
  <si>
    <t>G100000917064</t>
  </si>
  <si>
    <t>MaStR: SEE921436279252</t>
  </si>
  <si>
    <t>G100000924870</t>
  </si>
  <si>
    <t>MaStR: SEE920212081836</t>
  </si>
  <si>
    <t>G100000924871</t>
  </si>
  <si>
    <t>MaStR: SEE967376733867</t>
  </si>
  <si>
    <t>Schonungen wind farm</t>
  </si>
  <si>
    <t>Waldsachsen wind farm, Forst-Waldsachsen wind farm, Hardberg wind farm</t>
  </si>
  <si>
    <t>ÜZ Windpark Schonungen</t>
  </si>
  <si>
    <t>L100000909246</t>
  </si>
  <si>
    <t>G100000911990</t>
  </si>
  <si>
    <t>https://www.gem.wiki/Schonungen_wind_farm</t>
  </si>
  <si>
    <t>Schönwalde wind farm</t>
  </si>
  <si>
    <t>Schönwalde Südost III</t>
  </si>
  <si>
    <t>L100000912121</t>
  </si>
  <si>
    <t>G100000915190</t>
  </si>
  <si>
    <t>https://www.gem.wiki/Schönwalde_wind_farm</t>
  </si>
  <si>
    <t>Schönwalde-Altenkrempe wind farm</t>
  </si>
  <si>
    <t>Altenkrempe</t>
  </si>
  <si>
    <t>L100000910891</t>
  </si>
  <si>
    <t>G100000913804</t>
  </si>
  <si>
    <t>MaStR: SEE917583135435</t>
  </si>
  <si>
    <t>https://www.gem.wiki/Schönwalde-Altenkrempe_wind_farm</t>
  </si>
  <si>
    <t>Schoonorth wind farm</t>
  </si>
  <si>
    <t>L100001054188</t>
  </si>
  <si>
    <t>G100001061985</t>
  </si>
  <si>
    <t>MaStR: SEE997043685601</t>
  </si>
  <si>
    <t>https://www.gem.wiki/Schoonorth_wind_farm</t>
  </si>
  <si>
    <t>Schöppingen Haverbeck wind farm</t>
  </si>
  <si>
    <t>BOR07</t>
  </si>
  <si>
    <t>Windkraftanlagen Schöppingen Haverbeck</t>
  </si>
  <si>
    <t>L100001004237</t>
  </si>
  <si>
    <t>G100001004933</t>
  </si>
  <si>
    <t>MaStR: SEE912225143199</t>
  </si>
  <si>
    <t>https://www.gem.wiki/Schöppingen_Haverbeck_wind_farm</t>
  </si>
  <si>
    <t>Schöppingen Horstmar wind farm</t>
  </si>
  <si>
    <t>Bürgerwind Horstmar-Schöppingen</t>
  </si>
  <si>
    <t>L100000920237</t>
  </si>
  <si>
    <t>G100000924872</t>
  </si>
  <si>
    <t>MaStR: SEE989358959553</t>
  </si>
  <si>
    <t>https://www.gem.wiki/Schöppingen_Horstmar_wind_farm</t>
  </si>
  <si>
    <t>Schöppingen-Strönfeld wind farm</t>
  </si>
  <si>
    <t>Bürgerwind Schöppingen-Strönfeld</t>
  </si>
  <si>
    <t>Bürgerwind Schöppingen-Strönfeld GmbH &amp; Co KG [100%]</t>
  </si>
  <si>
    <t>L100000910892</t>
  </si>
  <si>
    <t>G100000913805</t>
  </si>
  <si>
    <t>MaStR: SEE924685814052</t>
  </si>
  <si>
    <t>https://www.gem.wiki/Schöppingen_wind_farm</t>
  </si>
  <si>
    <t>Schöppinger Berg wind farm</t>
  </si>
  <si>
    <t>Windpark Schöppinger Berg</t>
  </si>
  <si>
    <t>Horstmar</t>
  </si>
  <si>
    <t>L100000912672</t>
  </si>
  <si>
    <t>G100000915810</t>
  </si>
  <si>
    <t>https://www.gem.wiki/Schöppinger_Berg_wind_farm</t>
  </si>
  <si>
    <t>Schortewitz wind farm</t>
  </si>
  <si>
    <t>L100000910381</t>
  </si>
  <si>
    <t>G100000913232</t>
  </si>
  <si>
    <t>https://www.gem.wiki/Schortewitz_wind_farm</t>
  </si>
  <si>
    <t>Schrepkow (Denker &amp; Wulf) wind farm</t>
  </si>
  <si>
    <t>L100000908520</t>
  </si>
  <si>
    <t>G100000911222</t>
  </si>
  <si>
    <t>MaStR: SEE965182276202</t>
  </si>
  <si>
    <t>https://www.gem.wiki/Schrepkow_(Denker_&amp;_Wulf)_wind_farm</t>
  </si>
  <si>
    <t>Schrepkow (RS) wind farm</t>
  </si>
  <si>
    <t>WP Repowering Schrepkow (RS)</t>
  </si>
  <si>
    <t>L100000910382</t>
  </si>
  <si>
    <t>G100000913233</t>
  </si>
  <si>
    <t>MaStR: SEE903996198501</t>
  </si>
  <si>
    <t>https://www.gem.wiki/Schrepkow_(RS)_wind_farm</t>
  </si>
  <si>
    <t>Schuby (EFI) wind farm</t>
  </si>
  <si>
    <t>L100000911688</t>
  </si>
  <si>
    <t>G100000914700</t>
  </si>
  <si>
    <t>https://www.gem.wiki/Schuby_(EFI)_wind_farm</t>
  </si>
  <si>
    <t>Schuby (Energy Farming) wind farm</t>
  </si>
  <si>
    <t>EEGST</t>
  </si>
  <si>
    <t>Schleswig</t>
  </si>
  <si>
    <t>Schieswig-Holstein</t>
  </si>
  <si>
    <t>L100000911225</t>
  </si>
  <si>
    <t>G100000914182</t>
  </si>
  <si>
    <t>https://www.gem.wiki/Schuby_(Energy_Farming)_wind_farm</t>
  </si>
  <si>
    <t>Schulenburg wind farm</t>
  </si>
  <si>
    <t>L100000910649</t>
  </si>
  <si>
    <t>G100000913536</t>
  </si>
  <si>
    <t>https://www.gem.wiki/Schulenburg_wind_farm</t>
  </si>
  <si>
    <t>Schülp Bei Nortorf wind farm</t>
  </si>
  <si>
    <t>Bürgerwindpark Schülp bei Nortorf</t>
  </si>
  <si>
    <t>Schülp bei Nortorf</t>
  </si>
  <si>
    <t>L100000908156</t>
  </si>
  <si>
    <t>G100000910847</t>
  </si>
  <si>
    <t>MaStR: SEE941970301639</t>
  </si>
  <si>
    <t>https://www.gem.wiki/Schülp_Bei_Nortorf_wind_farm</t>
  </si>
  <si>
    <t>Schülp wind farm</t>
  </si>
  <si>
    <t>L100000909247</t>
  </si>
  <si>
    <t>G100000911991</t>
  </si>
  <si>
    <t>https://www.gem.wiki/Schülp_wind_farm</t>
  </si>
  <si>
    <t>Schütting wind farm</t>
  </si>
  <si>
    <t>Butjadinger Windkraft</t>
  </si>
  <si>
    <t>Butjadingen</t>
  </si>
  <si>
    <t>L100000910650</t>
  </si>
  <si>
    <t>G100000913537</t>
  </si>
  <si>
    <t>https://www.gem.wiki/Schütting_wind_farm</t>
  </si>
  <si>
    <t>Schwaförden wind farm</t>
  </si>
  <si>
    <t>L100000908157</t>
  </si>
  <si>
    <t>G100000910848</t>
  </si>
  <si>
    <t>https://www.gem.wiki/Schwaförden_wind_farm</t>
  </si>
  <si>
    <t>G100000915191</t>
  </si>
  <si>
    <t>Schwalbach wind farm</t>
  </si>
  <si>
    <t>Windpark Schwalbach</t>
  </si>
  <si>
    <t>Landau in der Pfalz</t>
  </si>
  <si>
    <t>L100000909248</t>
  </si>
  <si>
    <t>G100000911992</t>
  </si>
  <si>
    <t>MaStR: SEE906919293512</t>
  </si>
  <si>
    <t>https://www.gem.wiki/Schwalbach_wind_farm</t>
  </si>
  <si>
    <t>Schwalmstadt wind farm</t>
  </si>
  <si>
    <t>Bürgerwind Schwalmstadt</t>
  </si>
  <si>
    <t>L100000910007</t>
  </si>
  <si>
    <t>G100000912817</t>
  </si>
  <si>
    <t>MaStR: SEE993379842336</t>
  </si>
  <si>
    <t>https://www.gem.wiki/Schwalmstadt_wind_farm</t>
  </si>
  <si>
    <t>Schwanebeck wind farm</t>
  </si>
  <si>
    <t>Community Owners - Schwanebeck</t>
  </si>
  <si>
    <t>L100000908158</t>
  </si>
  <si>
    <t>G100000914183</t>
  </si>
  <si>
    <t>MaStR: SEE927270086582</t>
  </si>
  <si>
    <t>https://www.gem.wiki/Schwanebeck_wind_farm</t>
  </si>
  <si>
    <t>Windpark Schwanebeck GMBH &amp; CO 8. Betriebs</t>
  </si>
  <si>
    <t>G100000910849</t>
  </si>
  <si>
    <t>Schwanfeld wind farm</t>
  </si>
  <si>
    <t>L100000909249</t>
  </si>
  <si>
    <t>G100000911993</t>
  </si>
  <si>
    <t>MaStR: SEE998885409684</t>
  </si>
  <si>
    <t>https://www.gem.wiki/Schwanfeld_wind_farm</t>
  </si>
  <si>
    <t>Schwarme wind farm</t>
  </si>
  <si>
    <t>L100000909250</t>
  </si>
  <si>
    <t>G100000911994</t>
  </si>
  <si>
    <t>https://www.gem.wiki/Schwarme_wind_farm</t>
  </si>
  <si>
    <t>Schwarzenberg wind farm</t>
  </si>
  <si>
    <t>Breidenbach</t>
  </si>
  <si>
    <t>L100000912122</t>
  </si>
  <si>
    <t>G100000915192</t>
  </si>
  <si>
    <t>https://www.gem.wiki/Schwarzenberg_wind_farm</t>
  </si>
  <si>
    <t>Schwedt wind farm</t>
  </si>
  <si>
    <t>L100000910008</t>
  </si>
  <si>
    <t>G100000912818</t>
  </si>
  <si>
    <t>https://www.gem.wiki/Schwedt_wind_farm</t>
  </si>
  <si>
    <t>Schwegenheim wind farm</t>
  </si>
  <si>
    <t>L100000910009</t>
  </si>
  <si>
    <t>G100000912819</t>
  </si>
  <si>
    <t>MaStR: SEE988522057415</t>
  </si>
  <si>
    <t>https://www.gem.wiki/Schwegenheim_wind_farm</t>
  </si>
  <si>
    <t>Schweiz wind farm</t>
  </si>
  <si>
    <t>MS Mecklenburger Schweiz</t>
  </si>
  <si>
    <t>L100000911689</t>
  </si>
  <si>
    <t>G100000914701</t>
  </si>
  <si>
    <t>MaStR: SEE940915830661</t>
  </si>
  <si>
    <t>https://www.gem.wiki/Schweiz_wind_farm</t>
  </si>
  <si>
    <t>Schwennenz wind farm</t>
  </si>
  <si>
    <t>Sonnenberg</t>
  </si>
  <si>
    <t>L100001054121</t>
  </si>
  <si>
    <t>G100001061918</t>
  </si>
  <si>
    <t>MaStR: SEE998223743968</t>
  </si>
  <si>
    <t>https://www.gem.wiki/Schwennenz_wind_farm</t>
  </si>
  <si>
    <t>Schweringhausen wind farm</t>
  </si>
  <si>
    <t>L100000908159</t>
  </si>
  <si>
    <t>G100000910850</t>
  </si>
  <si>
    <t>https://www.gem.wiki/Schweringhausen_wind_farm</t>
  </si>
  <si>
    <t>Schwesing wind farm</t>
  </si>
  <si>
    <t>L100000910010</t>
  </si>
  <si>
    <t>G100000912820</t>
  </si>
  <si>
    <t>MaStR: SEE994046240288</t>
  </si>
  <si>
    <t>https://www.gem.wiki/Schwesing_wind_farm</t>
  </si>
  <si>
    <t>Schweskau wind farm</t>
  </si>
  <si>
    <t>L100000910651</t>
  </si>
  <si>
    <t>G100000913538</t>
  </si>
  <si>
    <t>https://www.gem.wiki/Schweskau_wind_farm</t>
  </si>
  <si>
    <t>Schwiegershausen wind farm</t>
  </si>
  <si>
    <t>Windenergie Schwiegershausen [100%]</t>
  </si>
  <si>
    <t>L100000911226</t>
  </si>
  <si>
    <t>G100000914184</t>
  </si>
  <si>
    <t>https://www.gem.wiki/Schwiegershausen_wind_farm</t>
  </si>
  <si>
    <t>Schwienau wind farm</t>
  </si>
  <si>
    <t>L100000908160</t>
  </si>
  <si>
    <t>G100000910851</t>
  </si>
  <si>
    <t>https://www.gem.wiki/Schwienau_wind_farm</t>
  </si>
  <si>
    <t>G100000924874</t>
  </si>
  <si>
    <t>MaStR: SEE958699450678</t>
  </si>
  <si>
    <t>Schwochel-Wulfsdorf wind farm</t>
  </si>
  <si>
    <t>Windpark Ahrensbök (Phase 2)</t>
  </si>
  <si>
    <t>L100000909361</t>
  </si>
  <si>
    <t>G100000912108</t>
  </si>
  <si>
    <t>https://www.gem.wiki/Schwochel-Wulfsdorf_wind_farm</t>
  </si>
  <si>
    <t>Q-Energy Ahrensbök</t>
  </si>
  <si>
    <t>G100000924875</t>
  </si>
  <si>
    <t>MaStR: SEE990511106721</t>
  </si>
  <si>
    <t>Schwochel</t>
  </si>
  <si>
    <t>G100001061996</t>
  </si>
  <si>
    <t>MaStR: SEE950755926035</t>
  </si>
  <si>
    <t>SD Schönfeld wind farm</t>
  </si>
  <si>
    <t>Tantow</t>
  </si>
  <si>
    <t>L100001054189</t>
  </si>
  <si>
    <t>G100001061986</t>
  </si>
  <si>
    <t>MaStR: SEE987788714292</t>
  </si>
  <si>
    <t>https://www.gem.wiki/SD_Schönfeld_wind_farm</t>
  </si>
  <si>
    <t>Seefeld-Gokels wind farm</t>
  </si>
  <si>
    <t>L100000911227</t>
  </si>
  <si>
    <t>G100000914185</t>
  </si>
  <si>
    <t>MaStR: SEE976351774238</t>
  </si>
  <si>
    <t>https://www.gem.wiki/Seefeld-Gokels_wind_farm</t>
  </si>
  <si>
    <t>Seelow wind farm</t>
  </si>
  <si>
    <t>Windpark Seelow KG</t>
  </si>
  <si>
    <t>L100000911228</t>
  </si>
  <si>
    <t>G100000914186</t>
  </si>
  <si>
    <t>https://www.gem.wiki/Seelow_wind_farm</t>
  </si>
  <si>
    <t>Seelow-Vierlinden wind farm</t>
  </si>
  <si>
    <t>Görlsdorf</t>
  </si>
  <si>
    <t>L100001054122</t>
  </si>
  <si>
    <t>G100001061919</t>
  </si>
  <si>
    <t>MaStR: SEE984988582553</t>
  </si>
  <si>
    <t>https://www.gem.wiki/Seelow-Vierlinden_wind_farm</t>
  </si>
  <si>
    <t>Seewald wind farm</t>
  </si>
  <si>
    <t>Besenfeld</t>
  </si>
  <si>
    <t>L100001054123</t>
  </si>
  <si>
    <t>G100001061920</t>
  </si>
  <si>
    <t>MaStR: SEE947075407313</t>
  </si>
  <si>
    <t>https://www.gem.wiki/Seewald_wind_farm</t>
  </si>
  <si>
    <t>Sefferweich wind farm</t>
  </si>
  <si>
    <t>WATT Renewables [100%]</t>
  </si>
  <si>
    <t>L100000911690</t>
  </si>
  <si>
    <t>G100000914702</t>
  </si>
  <si>
    <t>https://www.gem.wiki/Sefferweich_wind_farm</t>
  </si>
  <si>
    <t>Sehestedt wind farm</t>
  </si>
  <si>
    <t>Windpark Sehestedt</t>
  </si>
  <si>
    <t>L100000909628</t>
  </si>
  <si>
    <t>G100000912400</t>
  </si>
  <si>
    <t>MaStR: SEE946352826823</t>
  </si>
  <si>
    <t>https://www.gem.wiki/Sehestedt_wind_farm</t>
  </si>
  <si>
    <t>Sehnde Lehrte wind farm</t>
  </si>
  <si>
    <t>Equitix Innova (Sehnde Lehrte Windpark)</t>
  </si>
  <si>
    <t>L100000908162</t>
  </si>
  <si>
    <t>G100000910853</t>
  </si>
  <si>
    <t>MaStR: SEE946724505486</t>
  </si>
  <si>
    <t>https://www.gem.wiki/Sehnde_Lehrte_wind_farm</t>
  </si>
  <si>
    <t>Seibersbach-Dörrebach wind farm</t>
  </si>
  <si>
    <t>Seibersbach-Hochsteinchen</t>
  </si>
  <si>
    <t>Verbund Wind Power Deutschland GmbH [100%]</t>
  </si>
  <si>
    <t>L100000912519</t>
  </si>
  <si>
    <t>G100000915640</t>
  </si>
  <si>
    <t>https://www.gem.wiki/Seibersbach-Dörrebach_wind_farm</t>
  </si>
  <si>
    <t>Sellberg-Utdrift wind farm</t>
  </si>
  <si>
    <t>Windpark Ingenieurbau GmbH [100%]</t>
  </si>
  <si>
    <t>Fürstenau</t>
  </si>
  <si>
    <t>L100000911938</t>
  </si>
  <si>
    <t>G100000914981</t>
  </si>
  <si>
    <t>MaStR: SEE945848575245</t>
  </si>
  <si>
    <t>https://www.gem.wiki/Sellberg-Utdrift_wind_farm</t>
  </si>
  <si>
    <t>Selmsdorf wind farm</t>
  </si>
  <si>
    <t>AREF Windpark Selmsdorf-Sülsdorf</t>
  </si>
  <si>
    <t>L100000910652</t>
  </si>
  <si>
    <t>G100000913539</t>
  </si>
  <si>
    <t>https://www.gem.wiki/Selmsdorf_wind_farm</t>
  </si>
  <si>
    <t>Sembten wind farm</t>
  </si>
  <si>
    <t>L100000909252</t>
  </si>
  <si>
    <t>G100000911996</t>
  </si>
  <si>
    <t>MaStR: SEE980956017584</t>
  </si>
  <si>
    <t>https://www.gem.wiki/Sembten_wind_farm</t>
  </si>
  <si>
    <t>G100000912821</t>
  </si>
  <si>
    <t>MaStR: SEE930280600334</t>
  </si>
  <si>
    <t>Sendenhorst Elmenhorst wind farm</t>
  </si>
  <si>
    <t>Sendenhorst</t>
  </si>
  <si>
    <t>L100001054190</t>
  </si>
  <si>
    <t>G100001061987</t>
  </si>
  <si>
    <t>MaStR: SEE903152898689</t>
  </si>
  <si>
    <t>https://www.gem.wiki/Sendenhorst_Elmenhorst_wind_farm</t>
  </si>
  <si>
    <t>Sendenhorst wind farm</t>
  </si>
  <si>
    <t>L100000909253</t>
  </si>
  <si>
    <t>G100000911997</t>
  </si>
  <si>
    <t>MaStR: SEE982244142671</t>
  </si>
  <si>
    <t>https://www.gem.wiki/Sendenhorst_wind_farm</t>
  </si>
  <si>
    <t>Seske wind farm</t>
  </si>
  <si>
    <t>Marienloh</t>
  </si>
  <si>
    <t>L100001054124</t>
  </si>
  <si>
    <t>G100001061921</t>
  </si>
  <si>
    <t>MaStR: SEE955176114917</t>
  </si>
  <si>
    <t>https://www.gem.wiki/Seske_wind_farm</t>
  </si>
  <si>
    <t>Settrup wind farm</t>
  </si>
  <si>
    <t>L100000909629</t>
  </si>
  <si>
    <t>G100000912401</t>
  </si>
  <si>
    <t>MaStR: SEE951111573122</t>
  </si>
  <si>
    <t>https://www.gem.wiki/Settrup_wind_farm</t>
  </si>
  <si>
    <t>Severin wind farm</t>
  </si>
  <si>
    <t>Severin</t>
  </si>
  <si>
    <t>L100001054125</t>
  </si>
  <si>
    <t>G100001061922</t>
  </si>
  <si>
    <t>MaStR: SEE980659621026</t>
  </si>
  <si>
    <t>https://www.gem.wiki/Severin_wind_farm</t>
  </si>
  <si>
    <t>Sichau wind farm</t>
  </si>
  <si>
    <t>Windkonzept-Energieanlagen</t>
  </si>
  <si>
    <t>L100000910657</t>
  </si>
  <si>
    <t>G100000913546</t>
  </si>
  <si>
    <t>MaStR: SEE958965292940</t>
  </si>
  <si>
    <t>https://www.gem.wiki/Sichau_wind_farm</t>
  </si>
  <si>
    <t>Siedenbrünzow wind farm</t>
  </si>
  <si>
    <t>E.DIS AG [100%]</t>
  </si>
  <si>
    <t>L100000909259</t>
  </si>
  <si>
    <t>G100000924876</t>
  </si>
  <si>
    <t>MaStR: SEE904317912745</t>
  </si>
  <si>
    <t>https://www.gem.wiki/Siedenbrünzow_wind_farm</t>
  </si>
  <si>
    <t>G100000912003</t>
  </si>
  <si>
    <t>MaStR: SEE900718654758</t>
  </si>
  <si>
    <t>Siegfriedeiche Nord wind farm</t>
  </si>
  <si>
    <t>Dietenhausen</t>
  </si>
  <si>
    <t>L100001054126</t>
  </si>
  <si>
    <t>G100001061923</t>
  </si>
  <si>
    <t>MaStR: SEE930006141325</t>
  </si>
  <si>
    <t>https://www.gem.wiki/Siegfriedeiche_Nord_wind_farm</t>
  </si>
  <si>
    <t>Siegfriedeiche wind farm</t>
  </si>
  <si>
    <t>Hochtaunuskreis</t>
  </si>
  <si>
    <t>L100000910894</t>
  </si>
  <si>
    <t>G100000913807</t>
  </si>
  <si>
    <t>MaStR: SEE923993752292</t>
  </si>
  <si>
    <t>https://www.gem.wiki/Siegfriedeiche_wind_farm</t>
  </si>
  <si>
    <t>Siestedt wind farm</t>
  </si>
  <si>
    <t>Lockstedt-Siestedt wind farm</t>
  </si>
  <si>
    <t>Naturwind [100%]</t>
  </si>
  <si>
    <t>L100000909631</t>
  </si>
  <si>
    <t>G100000916629</t>
  </si>
  <si>
    <t>https://www.gem.wiki/Siestedt_wind_farm</t>
  </si>
  <si>
    <t>G100000912403</t>
  </si>
  <si>
    <t>Sievern wind farm</t>
  </si>
  <si>
    <t>Langen-Sievern, Langen</t>
  </si>
  <si>
    <t>Sievern</t>
  </si>
  <si>
    <t>L100000908521</t>
  </si>
  <si>
    <t>G100000911223</t>
  </si>
  <si>
    <t>https://www.gem.wiki/Sievern_wind_farm</t>
  </si>
  <si>
    <t>G100001062025</t>
  </si>
  <si>
    <t>MaStR: SEE948386528292</t>
  </si>
  <si>
    <t>Silberstedt wind farm</t>
  </si>
  <si>
    <t>Bürgerwindpark Silberstedt</t>
  </si>
  <si>
    <t>L100000909261</t>
  </si>
  <si>
    <t>G100000912005</t>
  </si>
  <si>
    <t>https://www.gem.wiki/Silberstedt_wind_farm</t>
  </si>
  <si>
    <t>Silberstedt-Hochmoor wind farm</t>
  </si>
  <si>
    <t>L100000910017</t>
  </si>
  <si>
    <t>G100000912829</t>
  </si>
  <si>
    <t>MaStR: SEE981628506788</t>
  </si>
  <si>
    <t>https://www.gem.wiki/Silberstedt-Hochmoor_wind_farm</t>
  </si>
  <si>
    <t>Silmersdorf wind farm</t>
  </si>
  <si>
    <t>L100000910895</t>
  </si>
  <si>
    <t>G100000913808</t>
  </si>
  <si>
    <t>MaStR: SEE997631029299</t>
  </si>
  <si>
    <t>https://www.gem.wiki/Silmersdorf_wind_farm</t>
  </si>
  <si>
    <t>Simmerath wind farm</t>
  </si>
  <si>
    <t>Simmerath Wald wind farm, Simmerath-Lammersdorf wind farm, Lammersdorf wind farm</t>
  </si>
  <si>
    <t>L100000912274</t>
  </si>
  <si>
    <t>G100000915365</t>
  </si>
  <si>
    <t>MaStR: SEE931804519668</t>
  </si>
  <si>
    <t>https://www.gem.wiki/Simmerath_wind_farm</t>
  </si>
  <si>
    <t>Simonsberg wind farm</t>
  </si>
  <si>
    <t>Private Indiviual - Hermann Albers</t>
  </si>
  <si>
    <t>L100000909262</t>
  </si>
  <si>
    <t>G100000912006</t>
  </si>
  <si>
    <t>MaStR: SEE930592345565</t>
  </si>
  <si>
    <t>https://www.gem.wiki/Simonsberg_wind_farm</t>
  </si>
  <si>
    <t>Sinningen wind farm</t>
  </si>
  <si>
    <t>L100001054127</t>
  </si>
  <si>
    <t>G100001061924</t>
  </si>
  <si>
    <t>MaStR: SEE965840397829</t>
  </si>
  <si>
    <t>https://www.gem.wiki/Sinningen_wind_farm</t>
  </si>
  <si>
    <t>Sintfeld (RWE) wind farm</t>
  </si>
  <si>
    <t>Bad Wünnenberg (Phase 1)</t>
  </si>
  <si>
    <t>L100000912126</t>
  </si>
  <si>
    <t>G100000915197</t>
  </si>
  <si>
    <t>https://www.gem.wiki/Sintfeld_wind_farm</t>
  </si>
  <si>
    <t>G100000915366</t>
  </si>
  <si>
    <t>Sintfeld wind farm</t>
  </si>
  <si>
    <t>Wünnenberg</t>
  </si>
  <si>
    <t>L100001054191</t>
  </si>
  <si>
    <t>G100001061988</t>
  </si>
  <si>
    <t>MaStR: SEE937010566762</t>
  </si>
  <si>
    <t>Sipsdorf wind farm</t>
  </si>
  <si>
    <t>Windpark Sipsdorf</t>
  </si>
  <si>
    <t>L100000920238</t>
  </si>
  <si>
    <t>G100000924877</t>
  </si>
  <si>
    <t>MaStR: SEE908910408261</t>
  </si>
  <si>
    <t>https://www.gem.wiki/Sipsdorf_wind_farm</t>
  </si>
  <si>
    <t>Sirnitz-Dreispitz wind farm</t>
  </si>
  <si>
    <t>Sulzburg (S), Müllheim (M)</t>
  </si>
  <si>
    <t>L100001054128</t>
  </si>
  <si>
    <t>G100001061925</t>
  </si>
  <si>
    <t>MaStR: SEE960389946439</t>
  </si>
  <si>
    <t>https://www.gem.wiki/Sirnitz-Dreispitz_wind_farm</t>
  </si>
  <si>
    <t>Sitten wind farm</t>
  </si>
  <si>
    <t>Windpark Sitten</t>
  </si>
  <si>
    <t>Sitten</t>
  </si>
  <si>
    <t>L100000908522</t>
  </si>
  <si>
    <t>G100000911224</t>
  </si>
  <si>
    <t>MaStR: SEE904352967366</t>
  </si>
  <si>
    <t>https://www.gem.wiki/Sitten_wind_farm</t>
  </si>
  <si>
    <t>G100001062026</t>
  </si>
  <si>
    <t>MaStR: SEE942884776384</t>
  </si>
  <si>
    <t>Sl Baumberge wind farm</t>
  </si>
  <si>
    <t>SL Windpark Baumberge</t>
  </si>
  <si>
    <t>Rosendahl</t>
  </si>
  <si>
    <t>L100000910019</t>
  </si>
  <si>
    <t>G100000912831</t>
  </si>
  <si>
    <t>https://www.gem.wiki/Sl_Baumberge_wind_farm</t>
  </si>
  <si>
    <t>Soest-Epsingsen wind farm</t>
  </si>
  <si>
    <t>Epsingsen</t>
  </si>
  <si>
    <t>L100001054192</t>
  </si>
  <si>
    <t>G100001061989</t>
  </si>
  <si>
    <t>MaStR: SEE946922063382</t>
  </si>
  <si>
    <t>https://www.gem.wiki/Soest-Epsingsen_wind_farm</t>
  </si>
  <si>
    <t>Sögel wind farm</t>
  </si>
  <si>
    <t>Windpark Sögel Süd (Phase 2)</t>
  </si>
  <si>
    <t>Sögel</t>
  </si>
  <si>
    <t>L100000908525</t>
  </si>
  <si>
    <t>G100000913549</t>
  </si>
  <si>
    <t>https://www.gem.wiki/Sögel_wind_farm</t>
  </si>
  <si>
    <t>G100000914985</t>
  </si>
  <si>
    <t>G100000911227</t>
  </si>
  <si>
    <t>MaStR: SEE932864474324</t>
  </si>
  <si>
    <t>Söhrewald wind farm</t>
  </si>
  <si>
    <t>Warpel</t>
  </si>
  <si>
    <t>L100000910393</t>
  </si>
  <si>
    <t>G100000913246</t>
  </si>
  <si>
    <t>https://www.gem.wiki/Söhrewald_wind_farm</t>
  </si>
  <si>
    <t>Sollerup wind farm</t>
  </si>
  <si>
    <t>Sollerup</t>
  </si>
  <si>
    <t>L100001054193</t>
  </si>
  <si>
    <t>G100001061990</t>
  </si>
  <si>
    <t>MaStR: SEE925964668458</t>
  </si>
  <si>
    <t>https://www.gem.wiki/Sollerup_wind_farm</t>
  </si>
  <si>
    <t>Söllingen wind farm</t>
  </si>
  <si>
    <t>Söllingen</t>
  </si>
  <si>
    <t>L100000913825</t>
  </si>
  <si>
    <t>G100000917177</t>
  </si>
  <si>
    <t>https://www.gem.wiki/Söllingen_wind_farm</t>
  </si>
  <si>
    <t>G100001062031</t>
  </si>
  <si>
    <t>MaStR: SEE967353972869</t>
  </si>
  <si>
    <t>Sollwitt wind farm</t>
  </si>
  <si>
    <t>Windpark Sollwitt</t>
  </si>
  <si>
    <t>L100000910022</t>
  </si>
  <si>
    <t>G100000912834</t>
  </si>
  <si>
    <t>MaStR: SEE952308098978</t>
  </si>
  <si>
    <t>https://www.gem.wiki/Sollwitt_wind_farm</t>
  </si>
  <si>
    <t>Solschen wind farm</t>
  </si>
  <si>
    <t>L100000920239</t>
  </si>
  <si>
    <t>G100000924878</t>
  </si>
  <si>
    <t>MaStR: SEE921626930413</t>
  </si>
  <si>
    <t>https://www.gem.wiki/Solschen_wind_farm</t>
  </si>
  <si>
    <t>Soltau wind farm</t>
  </si>
  <si>
    <t>Soltau-Harmelingen</t>
  </si>
  <si>
    <t>L100000912526</t>
  </si>
  <si>
    <t>G100000915648</t>
  </si>
  <si>
    <t>https://www.gem.wiki/Soltau_wind_farm</t>
  </si>
  <si>
    <t>Sömmerda wind farm</t>
  </si>
  <si>
    <t>Sömmerda</t>
  </si>
  <si>
    <t>L100001054129</t>
  </si>
  <si>
    <t>G100001061926</t>
  </si>
  <si>
    <t>MaStR: SEE924401845049</t>
  </si>
  <si>
    <t>https://www.gem.wiki/Sömmerda_wind_farm</t>
  </si>
  <si>
    <t>Sommerhausen wind farm</t>
  </si>
  <si>
    <t>Sommerhausen</t>
  </si>
  <si>
    <t>L100001054130</t>
  </si>
  <si>
    <t>G100001061927</t>
  </si>
  <si>
    <t>MaStR: SEE979462612512</t>
  </si>
  <si>
    <t>https://www.gem.wiki/Sommerhausen_wind_farm</t>
  </si>
  <si>
    <t>Sonnefeld wind farm</t>
  </si>
  <si>
    <t>Landkreis Coburg</t>
  </si>
  <si>
    <t>L100000909637</t>
  </si>
  <si>
    <t>G100000912409</t>
  </si>
  <si>
    <t>MaStR: SEE967674550654</t>
  </si>
  <si>
    <t>https://www.gem.wiki/Sonnefeld_wind_farm</t>
  </si>
  <si>
    <t>Sonnenberg wind farm</t>
  </si>
  <si>
    <t>Oschersleben wind farm, SO Sonnenberg</t>
  </si>
  <si>
    <t>L100000915497</t>
  </si>
  <si>
    <t>G100000919159</t>
  </si>
  <si>
    <t>MaStR: SEE982490846002</t>
  </si>
  <si>
    <t>https://www.gem.wiki/Sonnenberg_wind_farm</t>
  </si>
  <si>
    <t>Sontra wind farm</t>
  </si>
  <si>
    <t>L100000909264</t>
  </si>
  <si>
    <t>G100000912008</t>
  </si>
  <si>
    <t>https://www.gem.wiki/Sontra_wind_farm</t>
  </si>
  <si>
    <t>Sophienhof wind farm</t>
  </si>
  <si>
    <t>Kronprinzenkoog</t>
  </si>
  <si>
    <t>L100001054173</t>
  </si>
  <si>
    <t>G100001061970</t>
  </si>
  <si>
    <t>MaStR: SEE914320238985</t>
  </si>
  <si>
    <t>https://www.gem.wiki/Sophienhof_wind_farm</t>
  </si>
  <si>
    <t>2023/04/17</t>
  </si>
  <si>
    <t>Sörup wind farm</t>
  </si>
  <si>
    <t>N117</t>
  </si>
  <si>
    <t>Bürgerwindpark BaLö</t>
  </si>
  <si>
    <t>L100000920240</t>
  </si>
  <si>
    <t>G100000924879</t>
  </si>
  <si>
    <t>MaStR: SEE965293090681</t>
  </si>
  <si>
    <t>https://www.gem.wiki/Sörup_wind_farm</t>
  </si>
  <si>
    <t>Sötern-Bosen wind farm</t>
  </si>
  <si>
    <t>Nohfelden windpark</t>
  </si>
  <si>
    <t>Windpark Nohfelden-Eisen</t>
  </si>
  <si>
    <t>L100000909638</t>
  </si>
  <si>
    <t>G100000912410</t>
  </si>
  <si>
    <t>https://www.gem.wiki/Sötern-Bosen_wind_farm</t>
  </si>
  <si>
    <t>Spahnharrenstätte wind farm</t>
  </si>
  <si>
    <t>L100000911244</t>
  </si>
  <si>
    <t>G100000914204</t>
  </si>
  <si>
    <t>MaStR: SEE901699636290</t>
  </si>
  <si>
    <t>https://www.gem.wiki/Spahnharrenstätte_wind_farm</t>
  </si>
  <si>
    <t>Speckberg wind farm</t>
  </si>
  <si>
    <t>B Capital Partners AG [100%]</t>
  </si>
  <si>
    <t>L100000913069</t>
  </si>
  <si>
    <t>G100000916280</t>
  </si>
  <si>
    <t>https://www.gem.wiki/Speckberg_wind_farm</t>
  </si>
  <si>
    <t>Spessart wind farm</t>
  </si>
  <si>
    <t>Altlüdersdorf wind farm</t>
  </si>
  <si>
    <t>L100000910023</t>
  </si>
  <si>
    <t>G100000912835</t>
  </si>
  <si>
    <t>https://www.gem.wiki/Spessart_wind_farm</t>
  </si>
  <si>
    <t>Spitze Warte wind farm</t>
  </si>
  <si>
    <t>L100001054131</t>
  </si>
  <si>
    <t>G100001061928</t>
  </si>
  <si>
    <t>MaStR: SEE969917872820</t>
  </si>
  <si>
    <t>https://www.gem.wiki/Spitze_Warte_wind_farm</t>
  </si>
  <si>
    <t>Spitzer Berg wind farm</t>
  </si>
  <si>
    <t>L100000912528</t>
  </si>
  <si>
    <t>G100000915650</t>
  </si>
  <si>
    <t>https://www.gem.wiki/Spitzer_Berg_wind_farm</t>
  </si>
  <si>
    <t>Sprakebüll wind farm</t>
  </si>
  <si>
    <t>Bürgerwindpark Sprakebüll</t>
  </si>
  <si>
    <t>L100000910396</t>
  </si>
  <si>
    <t>G100000913249</t>
  </si>
  <si>
    <t>MaStR: SEE960236718097</t>
  </si>
  <si>
    <t>https://www.gem.wiki/Sprakebüll_wind_farm</t>
  </si>
  <si>
    <t>Spreeau wind farm</t>
  </si>
  <si>
    <t>Dreieck Spreeau</t>
  </si>
  <si>
    <t>L100000912696</t>
  </si>
  <si>
    <t>G100000915836</t>
  </si>
  <si>
    <t>MaStR: SEE944934728039</t>
  </si>
  <si>
    <t>https://www.gem.wiki/Spreeau_wind_farm</t>
  </si>
  <si>
    <t>Spremberg wind farm</t>
  </si>
  <si>
    <t>Spremberg Ost (Phases 2, 3)</t>
  </si>
  <si>
    <t>Spremberg</t>
  </si>
  <si>
    <t>L100000908527</t>
  </si>
  <si>
    <t>G100000914713</t>
  </si>
  <si>
    <t>https://www.gem.wiki/Spremberg_wind_farm</t>
  </si>
  <si>
    <t>G100000924880</t>
  </si>
  <si>
    <t>MaStR: SEE921105276438</t>
  </si>
  <si>
    <t>G100000911230</t>
  </si>
  <si>
    <t>MaStR: SEE985948414655</t>
  </si>
  <si>
    <t>Springberg wind farm</t>
  </si>
  <si>
    <t>Ostingersleben</t>
  </si>
  <si>
    <t>L100000912128</t>
  </si>
  <si>
    <t>G100000915200</t>
  </si>
  <si>
    <t>MaStR: SEE944109196984</t>
  </si>
  <si>
    <t>https://www.gem.wiki/Springberg_wind_farm</t>
  </si>
  <si>
    <t>Springe-Bennigsen wind farm</t>
  </si>
  <si>
    <t>Windpark Springe-Bennigsen</t>
  </si>
  <si>
    <t>Springe</t>
  </si>
  <si>
    <t>L100000908188</t>
  </si>
  <si>
    <t>G100000910879</t>
  </si>
  <si>
    <t>https://www.gem.wiki/Springe-Bennigsen_wind_farm</t>
  </si>
  <si>
    <t>Sprüng wind farm</t>
  </si>
  <si>
    <t>Bürgerwindpark Sprüng Repowering GmbH &amp; Co KG</t>
  </si>
  <si>
    <t>Bürgerwindpark Sprüng</t>
  </si>
  <si>
    <t>L100000920241</t>
  </si>
  <si>
    <t>G100000924881</t>
  </si>
  <si>
    <t>MaStR: SEE967119777776</t>
  </si>
  <si>
    <t>https://www.gem.wiki/Sprüng_wind_farm</t>
  </si>
  <si>
    <t>G100001004553</t>
  </si>
  <si>
    <t>MaStR: SEE913453685727</t>
  </si>
  <si>
    <t>St. Wendel wind farm</t>
  </si>
  <si>
    <t>Niederlinxweiler</t>
  </si>
  <si>
    <t>L100001054132</t>
  </si>
  <si>
    <t>G100001061929</t>
  </si>
  <si>
    <t>MaStR: SEE943686249984</t>
  </si>
  <si>
    <t>https://www.gem.wiki/St._Wendel_wind_farm</t>
  </si>
  <si>
    <t>Stäbelow (E.N.O) wind farm</t>
  </si>
  <si>
    <t>L100000912840</t>
  </si>
  <si>
    <t>G100000916008</t>
  </si>
  <si>
    <t>https://www.gem.wiki/Stäbelow_(E.N.O)_wind_farm</t>
  </si>
  <si>
    <t>Stäbelow (Neag) wind farm</t>
  </si>
  <si>
    <t>Hanseatic</t>
  </si>
  <si>
    <t>Rostock</t>
  </si>
  <si>
    <t>L100000908528</t>
  </si>
  <si>
    <t>G100000911232</t>
  </si>
  <si>
    <t>https://www.gem.wiki/Stäbelow_(Neag)_wind_farm</t>
  </si>
  <si>
    <t>Stadtlohn Hundewick wind farm</t>
  </si>
  <si>
    <t>Windkraft Stadtlohn GmbH &amp; Co Eschlohn Betriebs</t>
  </si>
  <si>
    <t>L100000911700</t>
  </si>
  <si>
    <t>G100000914714</t>
  </si>
  <si>
    <t>https://www.gem.wiki/Stadtlohn_Hundewick_wind_farm</t>
  </si>
  <si>
    <t>Staffelstein wind farm</t>
  </si>
  <si>
    <t>EnerVest AG [100%]</t>
  </si>
  <si>
    <t>L100000909266</t>
  </si>
  <si>
    <t>G100000912010</t>
  </si>
  <si>
    <t>https://www.gem.wiki/Staffelstein_wind_farm</t>
  </si>
  <si>
    <t>Stammbach wind farm</t>
  </si>
  <si>
    <t>Kriegswiese wind farm</t>
  </si>
  <si>
    <t>Stammbach</t>
  </si>
  <si>
    <t>L100000910024</t>
  </si>
  <si>
    <t>G100000912836</t>
  </si>
  <si>
    <t>https://www.gem.wiki/Stammbach_wind_farm</t>
  </si>
  <si>
    <t>Staufenberg wind farm</t>
  </si>
  <si>
    <t>Windpark Staufenberg</t>
  </si>
  <si>
    <t>Staufenberg</t>
  </si>
  <si>
    <t>L100000910025</t>
  </si>
  <si>
    <t>G100000912837</t>
  </si>
  <si>
    <t>MaStR: SEE940159043773</t>
  </si>
  <si>
    <t>https://www.gem.wiki/Staufenberg_wind_farm</t>
  </si>
  <si>
    <t>Stauffenberg wind farm</t>
  </si>
  <si>
    <t>L100000920242</t>
  </si>
  <si>
    <t>G100000924882</t>
  </si>
  <si>
    <t>MaStR: SEE953529276374</t>
  </si>
  <si>
    <t>https://www.gem.wiki/Stauffenberg_wind_farm</t>
  </si>
  <si>
    <t>Stedesdorf wind farm</t>
  </si>
  <si>
    <t>Bürgerwindpark Stedesdorf WEA 6</t>
  </si>
  <si>
    <t>L100000913372</t>
  </si>
  <si>
    <t>G100000916636</t>
  </si>
  <si>
    <t>MaStR: SEE975231011920</t>
  </si>
  <si>
    <t>https://www.gem.wiki/Stedesdorf_wind_farm</t>
  </si>
  <si>
    <t>Stegelitz wind farm</t>
  </si>
  <si>
    <t>Lorica Windpark Stegelitz</t>
  </si>
  <si>
    <t>Möckern</t>
  </si>
  <si>
    <t>L100000912932</t>
  </si>
  <si>
    <t>G100000916120</t>
  </si>
  <si>
    <t>MaStR: SEE912407986446</t>
  </si>
  <si>
    <t>https://www.gem.wiki/Stegelitz_wind_farm</t>
  </si>
  <si>
    <t>Steglitz wind farm</t>
  </si>
  <si>
    <t>L100000912933</t>
  </si>
  <si>
    <t>G100000916121</t>
  </si>
  <si>
    <t>https://www.gem.wiki/Steglitz_wind_farm</t>
  </si>
  <si>
    <t>Steigerwald wind farm</t>
  </si>
  <si>
    <t>Prühl</t>
  </si>
  <si>
    <t>L100001054133</t>
  </si>
  <si>
    <t>G100001061930</t>
  </si>
  <si>
    <t>MaStR: SEE962381380969</t>
  </si>
  <si>
    <t>https://www.gem.wiki/Steigerwald_wind_farm</t>
  </si>
  <si>
    <t>Steinburg wind farm</t>
  </si>
  <si>
    <t>Repowering Steinburg</t>
  </si>
  <si>
    <t>Süderau</t>
  </si>
  <si>
    <t>L100000909639</t>
  </si>
  <si>
    <t>G100000912411</t>
  </si>
  <si>
    <t>MaStR: SEE946549384822</t>
  </si>
  <si>
    <t>https://www.gem.wiki/Steinburg_wind_farm</t>
  </si>
  <si>
    <t>Steinert wind farm</t>
  </si>
  <si>
    <t>Hallschlag</t>
  </si>
  <si>
    <t>L100001054194</t>
  </si>
  <si>
    <t>G100001061991</t>
  </si>
  <si>
    <t>MaStR: SEE954706116117</t>
  </si>
  <si>
    <t>https://www.gem.wiki/Steinert_wind_farm</t>
  </si>
  <si>
    <t>Steinheim-Rolfzen wind farm</t>
  </si>
  <si>
    <t>Steinheim</t>
  </si>
  <si>
    <t>L100001054134</t>
  </si>
  <si>
    <t>G100001061931</t>
  </si>
  <si>
    <t>MaStR: SEE955186626868</t>
  </si>
  <si>
    <t>https://www.gem.wiki/Steinheim-Rolfzen_wind_farm</t>
  </si>
  <si>
    <t>Steinheimer Becken wind farm</t>
  </si>
  <si>
    <t>A&amp;B</t>
  </si>
  <si>
    <t>L100000911945</t>
  </si>
  <si>
    <t>G100000914989</t>
  </si>
  <si>
    <t>MaStR: SEE953419625312</t>
  </si>
  <si>
    <t>https://www.gem.wiki/Steinheimer_Becken_wind_farm</t>
  </si>
  <si>
    <t>Stendal wind farm</t>
  </si>
  <si>
    <t>L100000913373</t>
  </si>
  <si>
    <t>G100000916637</t>
  </si>
  <si>
    <t>https://www.gem.wiki/Stendal_wind_farm</t>
  </si>
  <si>
    <t>Stepratherheide wind farm</t>
  </si>
  <si>
    <t>Heideenergie</t>
  </si>
  <si>
    <t>L100000920244</t>
  </si>
  <si>
    <t>G100000924884</t>
  </si>
  <si>
    <t>MaStR: SEE923335246571</t>
  </si>
  <si>
    <t>https://www.gem.wiki/Stepratherheide_wind_farm</t>
  </si>
  <si>
    <t>Steyerberg wind farm</t>
  </si>
  <si>
    <t>L100000908529</t>
  </si>
  <si>
    <t>G100000911233</t>
  </si>
  <si>
    <t>MaStR: SEE979767280645</t>
  </si>
  <si>
    <t>https://www.gem.wiki/Steyerberg_wind_farm</t>
  </si>
  <si>
    <t>Steyerberg-Wellie wind farm</t>
  </si>
  <si>
    <t>L100000920245</t>
  </si>
  <si>
    <t>G100000924885</t>
  </si>
  <si>
    <t>MaStR: SEE945507702111</t>
  </si>
  <si>
    <t>https://www.gem.wiki/Steyerberg-Wellie_wind_farm</t>
  </si>
  <si>
    <t>Stiftswald wind farm</t>
  </si>
  <si>
    <t>Eschenstruth</t>
  </si>
  <si>
    <t>L100001054135</t>
  </si>
  <si>
    <t>G100001061932</t>
  </si>
  <si>
    <t>MaStR: SEE995996937471</t>
  </si>
  <si>
    <t>https://www.gem.wiki/Stiftswald_wind_farm</t>
  </si>
  <si>
    <t>Stockelsdorf-Pronstorf wind farm</t>
  </si>
  <si>
    <t>SUSI Partners</t>
  </si>
  <si>
    <t>L100000915301</t>
  </si>
  <si>
    <t>G100000918931</t>
  </si>
  <si>
    <t>https://www.gem.wiki/Stockelsdorf-Pronstorf_wind_farm</t>
  </si>
  <si>
    <t>Stocksdorf wind farm</t>
  </si>
  <si>
    <t>L100000910399</t>
  </si>
  <si>
    <t>G100000913252</t>
  </si>
  <si>
    <t>https://www.gem.wiki/Stocksdorf_wind_farm</t>
  </si>
  <si>
    <t>Stoffeng Nord wind farm</t>
  </si>
  <si>
    <t>Windpark Stoffeng Nord</t>
  </si>
  <si>
    <t>L100000909641</t>
  </si>
  <si>
    <t>G100000912413</t>
  </si>
  <si>
    <t>MaStR: SEE927420209687</t>
  </si>
  <si>
    <t>https://www.gem.wiki/Stoffeng_Nord_wind_farm</t>
  </si>
  <si>
    <t>Stollhamm wind farm</t>
  </si>
  <si>
    <t>L100000911248</t>
  </si>
  <si>
    <t>G100000914208</t>
  </si>
  <si>
    <t>https://www.gem.wiki/Stollhamm_wind_farm</t>
  </si>
  <si>
    <t>Stöppelwind wind farm</t>
  </si>
  <si>
    <t>Stöppelwind</t>
  </si>
  <si>
    <t>L100000920246</t>
  </si>
  <si>
    <t>G100000924886</t>
  </si>
  <si>
    <t>MaStR: SEE935101460555</t>
  </si>
  <si>
    <t>https://www.gem.wiki/Stöppelwind_wind_farm</t>
  </si>
  <si>
    <t>Storbeck wind farm</t>
  </si>
  <si>
    <t>Flessau–Storbeck wind farm</t>
  </si>
  <si>
    <t>L100000912280</t>
  </si>
  <si>
    <t>G100000915372</t>
  </si>
  <si>
    <t>https://www.gem.wiki/Storbeck_wind_farm</t>
  </si>
  <si>
    <t>Stößen wind farm</t>
  </si>
  <si>
    <t>Stoessen</t>
  </si>
  <si>
    <t>L100000911251</t>
  </si>
  <si>
    <t>G100000924887</t>
  </si>
  <si>
    <t>MaStR: SEE935220053850</t>
  </si>
  <si>
    <t>https://www.gem.wiki/Stößen_wind_farm</t>
  </si>
  <si>
    <t>Teuchern</t>
  </si>
  <si>
    <t>G100000914211</t>
  </si>
  <si>
    <t>MaStR: SEE963101919537</t>
  </si>
  <si>
    <t>Straach wind farm</t>
  </si>
  <si>
    <t>L100000910400</t>
  </si>
  <si>
    <t>G100000913253</t>
  </si>
  <si>
    <t>MaStR: SEE938676104077</t>
  </si>
  <si>
    <t>https://www.gem.wiki/Straach_wind_farm</t>
  </si>
  <si>
    <t>Straguth-Zerbst wind farm</t>
  </si>
  <si>
    <t>Windpark Zerbst</t>
  </si>
  <si>
    <t>L100000910027</t>
  </si>
  <si>
    <t>G100000924888</t>
  </si>
  <si>
    <t>MaStR: SEE958059583794</t>
  </si>
  <si>
    <t>https://www.gem.wiki/Straguth-Zerbst_wind_farm</t>
  </si>
  <si>
    <t>Zerbst/Anhalt</t>
  </si>
  <si>
    <t>G100000912841</t>
  </si>
  <si>
    <t>Strassen wind farm</t>
  </si>
  <si>
    <t>THEE Projektentwicklungs</t>
  </si>
  <si>
    <t>L100000913151</t>
  </si>
  <si>
    <t>G100000916378</t>
  </si>
  <si>
    <t>MaStR: SEE943486394549</t>
  </si>
  <si>
    <t>https://www.gem.wiki/Strassen_wind_farm</t>
  </si>
  <si>
    <t>Straubenhardt wind farm</t>
  </si>
  <si>
    <t>Conweiler</t>
  </si>
  <si>
    <t>KMW Windpark Straubenhardt</t>
  </si>
  <si>
    <t>Enzkreis</t>
  </si>
  <si>
    <t>L100000913637</t>
  </si>
  <si>
    <t>G100000916957</t>
  </si>
  <si>
    <t>https://www.gem.wiki/Straubenhardt_wind_farm</t>
  </si>
  <si>
    <t>Strauch-Michelshof wind farm</t>
  </si>
  <si>
    <t>Simmerath-Strauch</t>
  </si>
  <si>
    <t>L100000910028</t>
  </si>
  <si>
    <t>G100000912842</t>
  </si>
  <si>
    <t>MaStR: SEE977187369261</t>
  </si>
  <si>
    <t>https://www.gem.wiki/Strauch-Michelshof_wind_farm</t>
  </si>
  <si>
    <t>Streu-Saale wind farm</t>
  </si>
  <si>
    <t>SILA Fünf</t>
  </si>
  <si>
    <t>L100000913731</t>
  </si>
  <si>
    <t>G100000917067</t>
  </si>
  <si>
    <t>MaStR: SEE940031641349</t>
  </si>
  <si>
    <t>https://www.gem.wiki/Streu-Saale_wind_farm</t>
  </si>
  <si>
    <t>Streumen wind farm</t>
  </si>
  <si>
    <t>Glaubitz RI, Streumen-Glaubitz 2</t>
  </si>
  <si>
    <t>L100000909643</t>
  </si>
  <si>
    <t>G100000912415</t>
  </si>
  <si>
    <t>MaStR: SEE981577602098</t>
  </si>
  <si>
    <t>https://www.gem.wiki/Streumen_wind_farm</t>
  </si>
  <si>
    <t>Strönfeld wind farm</t>
  </si>
  <si>
    <t>Bürgerwind Wettringen [100%]</t>
  </si>
  <si>
    <t>L100000909271</t>
  </si>
  <si>
    <t>G100000912015</t>
  </si>
  <si>
    <t>MaStR: SEE912586433991</t>
  </si>
  <si>
    <t>https://www.gem.wiki/Strönfeld_wind_farm</t>
  </si>
  <si>
    <t>Strübbel wind farm</t>
  </si>
  <si>
    <t>Bürgerwindpark Strübbel Beteiligungs</t>
  </si>
  <si>
    <t>L100000910029</t>
  </si>
  <si>
    <t>G100000912843</t>
  </si>
  <si>
    <t>MaStR: SEE976838785689</t>
  </si>
  <si>
    <t>https://www.gem.wiki/Strübbel_wind_farm</t>
  </si>
  <si>
    <t>Strückhausen wind farm</t>
  </si>
  <si>
    <t>Ovelgönne Betriebs</t>
  </si>
  <si>
    <t>Windpark Ovelgönne Betriebs GmbH &amp; Co KG [100%]</t>
  </si>
  <si>
    <t>L100000915056</t>
  </si>
  <si>
    <t>G100000918630</t>
  </si>
  <si>
    <t>https://www.gem.wiki/Strückhausen_wind_farm</t>
  </si>
  <si>
    <t>Stüdenitz wind farm</t>
  </si>
  <si>
    <t>DISA Group [100%]</t>
  </si>
  <si>
    <t>L100000913826</t>
  </si>
  <si>
    <t>G100000917178</t>
  </si>
  <si>
    <t>https://www.gem.wiki/Stüdenitz_wind_farm</t>
  </si>
  <si>
    <t>Stuvenborn wind farm</t>
  </si>
  <si>
    <t>L100001004309</t>
  </si>
  <si>
    <t>G100001005040</t>
  </si>
  <si>
    <t>MaStR: SEE906006076325</t>
  </si>
  <si>
    <t>https://www.gem.wiki/Stuvenborn_wind_farm</t>
  </si>
  <si>
    <t>Suckow wind farm</t>
  </si>
  <si>
    <t>SüdWestStrom Windpark Suckow</t>
  </si>
  <si>
    <t>SüdWestStrom Windpark Suckow GmbH &amp; Co KG [100%]</t>
  </si>
  <si>
    <t>Ruhner Berge</t>
  </si>
  <si>
    <t>L100000913638</t>
  </si>
  <si>
    <t>G100000916958</t>
  </si>
  <si>
    <t>MaStR: SEE917965824209</t>
  </si>
  <si>
    <t>https://www.gem.wiki/Suckow_wind_farm</t>
  </si>
  <si>
    <t>Süderau wind farm</t>
  </si>
  <si>
    <t>AVD Projektentwicklung; WindPlan GmbH</t>
  </si>
  <si>
    <t>L100000908196</t>
  </si>
  <si>
    <t>G100000910887</t>
  </si>
  <si>
    <t>https://www.gem.wiki/Süderau_wind_farm</t>
  </si>
  <si>
    <t>Süderauerdorf wind farm</t>
  </si>
  <si>
    <t>L100000909274</t>
  </si>
  <si>
    <t>G100000912018</t>
  </si>
  <si>
    <t>MaStR: SEE933572937439</t>
  </si>
  <si>
    <t>https://www.gem.wiki/Süderauerdorf_wind_farm</t>
  </si>
  <si>
    <t>Suderbruch wind farm</t>
  </si>
  <si>
    <t>L100000910661</t>
  </si>
  <si>
    <t>G100000913551</t>
  </si>
  <si>
    <t>https://www.gem.wiki/Suderbruch_wind_farm</t>
  </si>
  <si>
    <t>Suderburg wind farm</t>
  </si>
  <si>
    <t>L100000920247</t>
  </si>
  <si>
    <t>G100000924889</t>
  </si>
  <si>
    <t>https://www.gem.wiki/Suderburg_wind_farm</t>
  </si>
  <si>
    <t>Süderland wind farm</t>
  </si>
  <si>
    <t>SÜ Süderland</t>
  </si>
  <si>
    <t>L100000912281</t>
  </si>
  <si>
    <t>G100000915373</t>
  </si>
  <si>
    <t>MaStR: SEE992337571172</t>
  </si>
  <si>
    <t>https://www.gem.wiki/Süderland_wind_farm</t>
  </si>
  <si>
    <t>Süderlügum wind farm</t>
  </si>
  <si>
    <t>Bürgerwindpark Süderlügum</t>
  </si>
  <si>
    <t>L100000913945</t>
  </si>
  <si>
    <t>G100000917310</t>
  </si>
  <si>
    <t>MaStR: SEE926879487615</t>
  </si>
  <si>
    <t>https://www.gem.wiki/Süderlügum_wind_farm</t>
  </si>
  <si>
    <t>G100001004936</t>
  </si>
  <si>
    <t>MaStR: SEE931818839912</t>
  </si>
  <si>
    <t>Südliche Ortenau wind farm</t>
  </si>
  <si>
    <t>L100000911710</t>
  </si>
  <si>
    <t>G100000914724</t>
  </si>
  <si>
    <t>MaStR: SEE900113741534</t>
  </si>
  <si>
    <t>https://www.gem.wiki/Südliche_Ortenau_wind_farm</t>
  </si>
  <si>
    <t>Sulinger Bruch wind farm</t>
  </si>
  <si>
    <t>L100000910402</t>
  </si>
  <si>
    <t>G100000913255</t>
  </si>
  <si>
    <t>MaStR: SEE978066682426</t>
  </si>
  <si>
    <t>https://www.gem.wiki/Sulinger_Bruch_wind_farm</t>
  </si>
  <si>
    <t>Sulzbach-Laufen wind farm</t>
  </si>
  <si>
    <t>Projektentwicklung Windpark Sulzbach-Laufen</t>
  </si>
  <si>
    <t>L100000920248</t>
  </si>
  <si>
    <t>G100000924890</t>
  </si>
  <si>
    <t>MaStR: SEE992220760256</t>
  </si>
  <si>
    <t>https://www.gem.wiki/Sulzbach-Laufen_wind_farm</t>
  </si>
  <si>
    <t>Sundern-Allendorf wind farm</t>
  </si>
  <si>
    <t>Amecke</t>
  </si>
  <si>
    <t>L100001054136</t>
  </si>
  <si>
    <t>G100001061933</t>
  </si>
  <si>
    <t>MaStR: SEE914031312608</t>
  </si>
  <si>
    <t>https://www.gem.wiki/Sundern-Allendorf_wind_farm</t>
  </si>
  <si>
    <t>Süstedt wind farm</t>
  </si>
  <si>
    <t>Schierloh Engineering</t>
  </si>
  <si>
    <t>L100000920249</t>
  </si>
  <si>
    <t>G100000924891</t>
  </si>
  <si>
    <t>MaStR: SEE914621410868</t>
  </si>
  <si>
    <t>https://www.gem.wiki/Süstedt_wind_farm</t>
  </si>
  <si>
    <t>Süttorf wind farm</t>
  </si>
  <si>
    <t>Süttorf</t>
  </si>
  <si>
    <t>L100001054195</t>
  </si>
  <si>
    <t>G100001061992</t>
  </si>
  <si>
    <t>MaStR: SEE914756047328</t>
  </si>
  <si>
    <t>https://www.gem.wiki/Süttorf_wind_farm</t>
  </si>
  <si>
    <t>SW Schwansen wind farm</t>
  </si>
  <si>
    <t>Dörphof</t>
  </si>
  <si>
    <t>L100001054196</t>
  </si>
  <si>
    <t>G100001061993</t>
  </si>
  <si>
    <t>MaStR: SEE980784383523</t>
  </si>
  <si>
    <t>https://www.gem.wiki/SW_Schwansen_wind_farm</t>
  </si>
  <si>
    <t>Swatte Poele wind farm</t>
  </si>
  <si>
    <t>Windkraft Swatte Poele</t>
  </si>
  <si>
    <t>L100000911712</t>
  </si>
  <si>
    <t>G100000914726</t>
  </si>
  <si>
    <t>MaStR: SEE932287031876</t>
  </si>
  <si>
    <t>https://www.gem.wiki/Swatte_Poele_wind_farm</t>
  </si>
  <si>
    <t>Sylda wind farm</t>
  </si>
  <si>
    <t>L100000909278</t>
  </si>
  <si>
    <t>G100000912022</t>
  </si>
  <si>
    <t>MaStR: SEE984030757366</t>
  </si>
  <si>
    <t>https://www.gem.wiki/Sylda_wind_farm</t>
  </si>
  <si>
    <t>Tange wind farm</t>
  </si>
  <si>
    <t>Apen</t>
  </si>
  <si>
    <t>L100001054137</t>
  </si>
  <si>
    <t>G100001061934</t>
  </si>
  <si>
    <t>MaStR: SEE956616396634</t>
  </si>
  <si>
    <t>https://www.gem.wiki/Tange_wind_farm</t>
  </si>
  <si>
    <t>Tanna-Seubtendorf wind farm</t>
  </si>
  <si>
    <t>L100000908530</t>
  </si>
  <si>
    <t>G100000911234</t>
  </si>
  <si>
    <t>https://www.gem.wiki/Tanna-Seubtendorf_wind_farm</t>
  </si>
  <si>
    <t>Tanna-Unterkoskau wind farm</t>
  </si>
  <si>
    <t>Unterkoskau</t>
  </si>
  <si>
    <t>L100001054197</t>
  </si>
  <si>
    <t>G100001061994</t>
  </si>
  <si>
    <t>MaStR: SEE975456161578</t>
  </si>
  <si>
    <t>https://www.gem.wiki/Tanna-Unterkoskau_wind_farm</t>
  </si>
  <si>
    <t>Tannberg Lindenhardt wind farm</t>
  </si>
  <si>
    <t>Windpark Lindenhardt</t>
  </si>
  <si>
    <t>L100000909282</t>
  </si>
  <si>
    <t>G100000912026</t>
  </si>
  <si>
    <t>https://www.gem.wiki/Tannberg_Lindenhardt_wind_farm</t>
  </si>
  <si>
    <t>Tantow wind farm</t>
  </si>
  <si>
    <t>L100000920250</t>
  </si>
  <si>
    <t>G100000924892</t>
  </si>
  <si>
    <t>MaStR: SEE981028892092</t>
  </si>
  <si>
    <t>https://www.gem.wiki/Tantow_wind_farm</t>
  </si>
  <si>
    <t>Tarnow wind farm</t>
  </si>
  <si>
    <t>Tarnow</t>
  </si>
  <si>
    <t>L100000910035</t>
  </si>
  <si>
    <t>G100000912849</t>
  </si>
  <si>
    <t>https://www.gem.wiki/Tarnow_wind_farm</t>
  </si>
  <si>
    <t>2026/01/15</t>
  </si>
  <si>
    <t>G100001062032</t>
  </si>
  <si>
    <t>MaStR: SEE982534612129</t>
  </si>
  <si>
    <t>Tasdorf wind farm</t>
  </si>
  <si>
    <t>L100000913454</t>
  </si>
  <si>
    <t>G100000916730</t>
  </si>
  <si>
    <t>https://www.gem.wiki/Tasdorf_wind_farm</t>
  </si>
  <si>
    <t>Tating wind farm</t>
  </si>
  <si>
    <t>Nordwind Tating</t>
  </si>
  <si>
    <t>L100000911946</t>
  </si>
  <si>
    <t>G100000914990</t>
  </si>
  <si>
    <t>https://www.gem.wiki/Tating_wind_farm</t>
  </si>
  <si>
    <t>Tautschbuch wind farm</t>
  </si>
  <si>
    <t>Windpark Riedlingen</t>
  </si>
  <si>
    <t>Windenergie Tautschbuch</t>
  </si>
  <si>
    <t>Windenergie Tautschbuch GmbH</t>
  </si>
  <si>
    <t>L100000920251</t>
  </si>
  <si>
    <t>G100000924893</t>
  </si>
  <si>
    <t>https://www.gem.wiki/Tautschbuch_wind_farm</t>
  </si>
  <si>
    <t>Teichhau wind farm</t>
  </si>
  <si>
    <t>Dettingen windpark</t>
  </si>
  <si>
    <t>Dettingen</t>
  </si>
  <si>
    <t>Gerstetten</t>
  </si>
  <si>
    <t>L100000910899</t>
  </si>
  <si>
    <t>G100000916959</t>
  </si>
  <si>
    <t>https://www.gem.wiki/Teichhau_wind_farm</t>
  </si>
  <si>
    <t>Bissingen</t>
  </si>
  <si>
    <t>G100000913812</t>
  </si>
  <si>
    <t>Tellmer wind farm</t>
  </si>
  <si>
    <t>Windpark Tellmer</t>
  </si>
  <si>
    <t>L100000909284</t>
  </si>
  <si>
    <t>G100000912028</t>
  </si>
  <si>
    <t>MaStR: SEE906131617714</t>
  </si>
  <si>
    <t>https://www.gem.wiki/Tellmer_wind_farm</t>
  </si>
  <si>
    <t>Teltow wind farm</t>
  </si>
  <si>
    <t>Teltow C (Phase 3)</t>
  </si>
  <si>
    <t>Windpark Teltow II</t>
  </si>
  <si>
    <t>L100000910900</t>
  </si>
  <si>
    <t>G100000913813</t>
  </si>
  <si>
    <t>MaStR: SEE948901278497</t>
  </si>
  <si>
    <t>https://www.gem.wiki/Teltow_wind_farm</t>
  </si>
  <si>
    <t>2024/03/14</t>
  </si>
  <si>
    <t>Windpark Teltow III</t>
  </si>
  <si>
    <t>G100000924894</t>
  </si>
  <si>
    <t>MaStR: SEE964124329945</t>
  </si>
  <si>
    <t>Tempelfelde wind farm</t>
  </si>
  <si>
    <t>Bernau</t>
  </si>
  <si>
    <t>L100000914099</t>
  </si>
  <si>
    <t>G100000917484</t>
  </si>
  <si>
    <t>MaStR: SEE986294847470</t>
  </si>
  <si>
    <t>https://www.gem.wiki/Tempelfelde_wind_farm</t>
  </si>
  <si>
    <t>Teutleben wind farm</t>
  </si>
  <si>
    <t>Ladeburg</t>
  </si>
  <si>
    <t>L100000910407</t>
  </si>
  <si>
    <t>G100000913260</t>
  </si>
  <si>
    <t>https://www.gem.wiki/Teutleben_wind_farm</t>
  </si>
  <si>
    <t>Tewel wind farm</t>
  </si>
  <si>
    <t>L100000911713</t>
  </si>
  <si>
    <t>G100000914727</t>
  </si>
  <si>
    <t>https://www.gem.wiki/Tewel_wind_farm</t>
  </si>
  <si>
    <t>Thaden wind farm</t>
  </si>
  <si>
    <t>Stadtwerke Kiel</t>
  </si>
  <si>
    <t>L100000910408</t>
  </si>
  <si>
    <t>G100000913261</t>
  </si>
  <si>
    <t>MaStR: SEE906012967341</t>
  </si>
  <si>
    <t>https://www.gem.wiki/Thaden_wind_farm</t>
  </si>
  <si>
    <t>Thalmässing wind farm</t>
  </si>
  <si>
    <t>Bürgerwindenergie Thalmässing</t>
  </si>
  <si>
    <t>Thalmässing</t>
  </si>
  <si>
    <t>L100000910409</t>
  </si>
  <si>
    <t>G100000913262</t>
  </si>
  <si>
    <t>MaStR: SEE940001716916</t>
  </si>
  <si>
    <t>https://www.gem.wiki/Thalmässing_wind_farm</t>
  </si>
  <si>
    <t>Thedinghausen wind farm</t>
  </si>
  <si>
    <t>L100000920252</t>
  </si>
  <si>
    <t>G100000924895</t>
  </si>
  <si>
    <t>https://www.gem.wiki/Thedinghausen_wind_farm</t>
  </si>
  <si>
    <t>Theilheim wind farm</t>
  </si>
  <si>
    <t>Theilheim</t>
  </si>
  <si>
    <t>L100001054138</t>
  </si>
  <si>
    <t>G100001061935</t>
  </si>
  <si>
    <t>MaStR: SEE993178923540</t>
  </si>
  <si>
    <t>https://www.gem.wiki/Theilheim_wind_farm</t>
  </si>
  <si>
    <t>Thomasburg wind farm</t>
  </si>
  <si>
    <t>EWS Windpark Thomasburg</t>
  </si>
  <si>
    <t>L100000920253</t>
  </si>
  <si>
    <t>G100000924896</t>
  </si>
  <si>
    <t>MaStR: SEE901858112511</t>
  </si>
  <si>
    <t>https://www.gem.wiki/Thomasburg_wind_farm</t>
  </si>
  <si>
    <t>Thonberg wind farm</t>
  </si>
  <si>
    <t>Elstra</t>
  </si>
  <si>
    <t>Steffen Stecher EK [100%]</t>
  </si>
  <si>
    <t>L100000909287</t>
  </si>
  <si>
    <t>G100000912031</t>
  </si>
  <si>
    <t>MaStR: SEE919388446273</t>
  </si>
  <si>
    <t>https://www.gem.wiki/Thonberg_wind_farm</t>
  </si>
  <si>
    <t>Thransheide wind farm</t>
  </si>
  <si>
    <t>L100000913383</t>
  </si>
  <si>
    <t>G100000916647</t>
  </si>
  <si>
    <t>https://www.gem.wiki/Thransheide_wind_farm</t>
  </si>
  <si>
    <t>Thüle wind farm</t>
  </si>
  <si>
    <t>L100000910039</t>
  </si>
  <si>
    <t>G100000912853</t>
  </si>
  <si>
    <t>https://www.gem.wiki/Thüle_wind_farm</t>
  </si>
  <si>
    <t>Thüler Straße Nord wind farm</t>
  </si>
  <si>
    <t>Bürger Energiepark Garrel</t>
  </si>
  <si>
    <t>L100000910410</t>
  </si>
  <si>
    <t>G100000913263</t>
  </si>
  <si>
    <t>MaStR: SEE970075402699</t>
  </si>
  <si>
    <t>https://www.gem.wiki/Thüler_Straße_Nord_wind_farm</t>
  </si>
  <si>
    <t>Thum Windpark</t>
  </si>
  <si>
    <t>Kreuzau wind farm</t>
  </si>
  <si>
    <t>Windenergie Kreuzau</t>
  </si>
  <si>
    <t>Nideggen</t>
  </si>
  <si>
    <t>L100000910665</t>
  </si>
  <si>
    <t>G100000913555</t>
  </si>
  <si>
    <t>MaStR: SEE912943501264</t>
  </si>
  <si>
    <t>https://www.gem.wiki/Thum_Windpark</t>
  </si>
  <si>
    <t>Thurauer Berg wind farm</t>
  </si>
  <si>
    <t>L100000910040</t>
  </si>
  <si>
    <t>G100000912854</t>
  </si>
  <si>
    <t>MaStR: SEE968606791114</t>
  </si>
  <si>
    <t>https://www.gem.wiki/Thurauer_Berg_wind_farm</t>
  </si>
  <si>
    <t>Thurland wind farm</t>
  </si>
  <si>
    <t>L100000910041</t>
  </si>
  <si>
    <t>G100000912855</t>
  </si>
  <si>
    <t>https://www.gem.wiki/Thurland_wind_farm</t>
  </si>
  <si>
    <t>Thurnau wind farm</t>
  </si>
  <si>
    <t>Alladorf windpark</t>
  </si>
  <si>
    <t>VR Windpark Thurnau</t>
  </si>
  <si>
    <t>L100000912532</t>
  </si>
  <si>
    <t>G100000915655</t>
  </si>
  <si>
    <t>MaStR: SEE924051639265</t>
  </si>
  <si>
    <t>https://www.gem.wiki/Thurnau_wind_farm</t>
  </si>
  <si>
    <t>Tiebensee wind farm</t>
  </si>
  <si>
    <t>Windpark Tiebensee WEA 5</t>
  </si>
  <si>
    <t>L100000913073</t>
  </si>
  <si>
    <t>G100000916284</t>
  </si>
  <si>
    <t>MaStR: SEE964400573925</t>
  </si>
  <si>
    <t>https://www.gem.wiki/Tiebensee_wind_farm</t>
  </si>
  <si>
    <t>Tiefenbach wind farm</t>
  </si>
  <si>
    <t>L100000908533</t>
  </si>
  <si>
    <t>G100000911237</t>
  </si>
  <si>
    <t>https://www.gem.wiki/Tiefenbach_wind_farm</t>
  </si>
  <si>
    <t>Tiefenriede wind farm</t>
  </si>
  <si>
    <t>Stemwede wind farm</t>
  </si>
  <si>
    <t>L100000920243</t>
  </si>
  <si>
    <t>G100000924883</t>
  </si>
  <si>
    <t>MaStR: SEE964562280884</t>
  </si>
  <si>
    <t>https://www.gem.wiki/Stemwede_wind_farm</t>
  </si>
  <si>
    <t>Timmaspe wind farm</t>
  </si>
  <si>
    <t>Erneuerbare Energien Europa e3 GmbH [100%]</t>
  </si>
  <si>
    <t>Gnutz</t>
  </si>
  <si>
    <t>L100000909645</t>
  </si>
  <si>
    <t>G100000912417</t>
  </si>
  <si>
    <t>https://www.gem.wiki/Timmaspe_wind_farm</t>
  </si>
  <si>
    <t>Timpberg wind farm</t>
  </si>
  <si>
    <t>Timpberg</t>
  </si>
  <si>
    <t>Prignitz-Oberhavel</t>
  </si>
  <si>
    <t>L100000912845</t>
  </si>
  <si>
    <t>G100000916014</t>
  </si>
  <si>
    <t>https://www.gem.wiki/Timpberg_wind_farm</t>
  </si>
  <si>
    <t>G100000916285</t>
  </si>
  <si>
    <t>Titisee-Neustadt wind farm</t>
  </si>
  <si>
    <t>L100000920254</t>
  </si>
  <si>
    <t>G100000924897</t>
  </si>
  <si>
    <t>https://www.gem.wiki/Titisee-Neustadt_wind_farm</t>
  </si>
  <si>
    <t>Titting wind farm</t>
  </si>
  <si>
    <t>Titting</t>
  </si>
  <si>
    <t>L100000911399</t>
  </si>
  <si>
    <t>G100000914374</t>
  </si>
  <si>
    <t>MaStR: SEE921675392521</t>
  </si>
  <si>
    <t>https://www.gem.wiki/Titting_wind_farm</t>
  </si>
  <si>
    <t>Titz Nord wind farm</t>
  </si>
  <si>
    <t>L100000911715</t>
  </si>
  <si>
    <t>G100000914729</t>
  </si>
  <si>
    <t>MaStR: SEE978452516052</t>
  </si>
  <si>
    <t>https://www.gem.wiki/Titz_Nord_wind_farm</t>
  </si>
  <si>
    <t>Titz wind farm</t>
  </si>
  <si>
    <t>Titz</t>
  </si>
  <si>
    <t>L100000909292</t>
  </si>
  <si>
    <t>G100000912036</t>
  </si>
  <si>
    <t>https://www.gem.wiki/Titz_wind_farm</t>
  </si>
  <si>
    <t>Tödienwisch wind farm</t>
  </si>
  <si>
    <t>L100000920255</t>
  </si>
  <si>
    <t>G100000924898</t>
  </si>
  <si>
    <t>MaStR: SEE902383732601</t>
  </si>
  <si>
    <t>https://www.gem.wiki/Tödienwisch_wind_farm</t>
  </si>
  <si>
    <t>Tonna wind farm</t>
  </si>
  <si>
    <t>UW Tonna</t>
  </si>
  <si>
    <t>L100000915336</t>
  </si>
  <si>
    <t>G100000918977</t>
  </si>
  <si>
    <t>https://www.gem.wiki/Tonna_wind_farm</t>
  </si>
  <si>
    <t>Töpen wind farm</t>
  </si>
  <si>
    <t>Dreiländereck wind farm</t>
  </si>
  <si>
    <t>L100000909294</t>
  </si>
  <si>
    <t>G100000912038</t>
  </si>
  <si>
    <t>https://www.gem.wiki/Töpen_wind_farm</t>
  </si>
  <si>
    <t>Tornow wind farm</t>
  </si>
  <si>
    <t>Neag Tornow</t>
  </si>
  <si>
    <t>Göritz</t>
  </si>
  <si>
    <t>L100000909295</t>
  </si>
  <si>
    <t>G100000912039</t>
  </si>
  <si>
    <t>MaStR: SEE943016122680</t>
  </si>
  <si>
    <t>https://www.gem.wiki/Tornow_wind_farm</t>
  </si>
  <si>
    <t>Trappenberg wind farm</t>
  </si>
  <si>
    <t>WP Baa</t>
  </si>
  <si>
    <t>L100000909296</t>
  </si>
  <si>
    <t>G100000912040</t>
  </si>
  <si>
    <t>MaStR: SEE902663642019</t>
  </si>
  <si>
    <t>https://www.gem.wiki/Trappenberg_wind_farm</t>
  </si>
  <si>
    <t>Trebbichau wind farm</t>
  </si>
  <si>
    <t>Trebbichau (Fuhne) (Phase 1)</t>
  </si>
  <si>
    <t>L100000909647</t>
  </si>
  <si>
    <t>G100000912419</t>
  </si>
  <si>
    <t>https://www.gem.wiki/Trebbichau_wind_farm</t>
  </si>
  <si>
    <t>Windpark GMBH &amp; CO Trebbichau</t>
  </si>
  <si>
    <t>G100000924899</t>
  </si>
  <si>
    <t>MaStR: SEE932847906859</t>
  </si>
  <si>
    <t>Trebitz wind farm</t>
  </si>
  <si>
    <t>L100000908207</t>
  </si>
  <si>
    <t>G100000910898</t>
  </si>
  <si>
    <t>MaStR: SEE953915610485</t>
  </si>
  <si>
    <t>https://www.gem.wiki/Trebitz_wind_farm</t>
  </si>
  <si>
    <t>G100000911238</t>
  </si>
  <si>
    <t>MaStR: SEE905143762726</t>
  </si>
  <si>
    <t>2b</t>
  </si>
  <si>
    <t>G100000917551</t>
  </si>
  <si>
    <t>MaStR: SEE941166488670</t>
  </si>
  <si>
    <t>Treia-Ipland wind farm</t>
  </si>
  <si>
    <t>Ipland Bürgerwind</t>
  </si>
  <si>
    <t>L100000909648</t>
  </si>
  <si>
    <t>G100000912420</t>
  </si>
  <si>
    <t>MaStR: SEE950239268361</t>
  </si>
  <si>
    <t>https://www.gem.wiki/Treia-Ipland_wind_farm</t>
  </si>
  <si>
    <t>Treis-Karden wind farm</t>
  </si>
  <si>
    <t>L100000913152</t>
  </si>
  <si>
    <t>G100000916380</t>
  </si>
  <si>
    <t>https://www.gem.wiki/Treis-Karden_wind_farm</t>
  </si>
  <si>
    <t>Trendelburg wind farm</t>
  </si>
  <si>
    <t>Bürgerwindpark Trendelburg</t>
  </si>
  <si>
    <t>Bürger Windpark Trendelburg</t>
  </si>
  <si>
    <t>L100000908209</t>
  </si>
  <si>
    <t>G100000910900</t>
  </si>
  <si>
    <t>MaStR: SEE991001722650</t>
  </si>
  <si>
    <t>https://www.gem.wiki/Trendelburg_wind_farm</t>
  </si>
  <si>
    <t>Treplin wind farm</t>
  </si>
  <si>
    <t>Winpark Treplin (Phase 1), Windpark Wulkow (Phase 2)</t>
  </si>
  <si>
    <t>L100000908210</t>
  </si>
  <si>
    <t>G100000910901</t>
  </si>
  <si>
    <t>MaStR: SEE990416593558</t>
  </si>
  <si>
    <t>https://www.gem.wiki/Treplin_wind_farm</t>
  </si>
  <si>
    <t>G100000913815</t>
  </si>
  <si>
    <t>MaStR: SEE958252125111</t>
  </si>
  <si>
    <t>Trianel Bad Gandersheim wind farm</t>
  </si>
  <si>
    <t>Trianel Windpark Gande</t>
  </si>
  <si>
    <t>Trianel GMBH</t>
  </si>
  <si>
    <t>Landkreis Northeim</t>
  </si>
  <si>
    <t>L100000911259</t>
  </si>
  <si>
    <t>G100000914219</t>
  </si>
  <si>
    <t>MaStR: SEE950651300540</t>
  </si>
  <si>
    <t>https://www.gem.wiki/Trianel_Bad_Gandersheim_wind_farm</t>
  </si>
  <si>
    <t>Trianel Borkum wind farm</t>
  </si>
  <si>
    <t>L100000915992</t>
  </si>
  <si>
    <t>G100000919751</t>
  </si>
  <si>
    <t>World Resources Institute: WRI1025857</t>
  </si>
  <si>
    <t>https://www.gem.wiki/Trianel_Borkum_wind_farm</t>
  </si>
  <si>
    <t>G100000919756</t>
  </si>
  <si>
    <t>Trianel Creußen wind farm</t>
  </si>
  <si>
    <t>L100000910045</t>
  </si>
  <si>
    <t>G100000912859</t>
  </si>
  <si>
    <t>https://www.gem.wiki/Trianel_Creußen_wind_farm</t>
  </si>
  <si>
    <t>Trianel Eisleben wind farm</t>
  </si>
  <si>
    <t>Polleben (Phase 2), Volkstedt (Phase 3)</t>
  </si>
  <si>
    <t>Trianel</t>
  </si>
  <si>
    <t>Trianel Erneuerbare Energien [100%]</t>
  </si>
  <si>
    <t>Lutherstadt Eisleben</t>
  </si>
  <si>
    <t>L100000909300</t>
  </si>
  <si>
    <t>G100000912044</t>
  </si>
  <si>
    <t>https://www.gem.wiki/Trianel_Eisleben_wind_farm</t>
  </si>
  <si>
    <t>G100000912860</t>
  </si>
  <si>
    <t>MaStR: SEE995155316178</t>
  </si>
  <si>
    <t>Trianel Mörsdorf wind farm</t>
  </si>
  <si>
    <t>Trianel Windpark Treis</t>
  </si>
  <si>
    <t>L100000911952</t>
  </si>
  <si>
    <t>G100001051797</t>
  </si>
  <si>
    <t>MaStR: SEE955882152654</t>
  </si>
  <si>
    <t>https://www.gem.wiki/Trianel_Mörsdorf_wind_farm</t>
  </si>
  <si>
    <t>Trianel Uckley Nord wind farm</t>
  </si>
  <si>
    <t>Königs Wusterhausen</t>
  </si>
  <si>
    <t>L100000913640</t>
  </si>
  <si>
    <t>G100000916961</t>
  </si>
  <si>
    <t>MaStR: SEE948273663471</t>
  </si>
  <si>
    <t>https://www.gem.wiki/Trianel_Uckley_Nord_wind_farm</t>
  </si>
  <si>
    <t>Trianel Vogelherd wind farm</t>
  </si>
  <si>
    <t>Busbach-Thurnau windpark</t>
  </si>
  <si>
    <t>L100000911402</t>
  </si>
  <si>
    <t>G100000914377</t>
  </si>
  <si>
    <t>MaStR: SEE966744711643</t>
  </si>
  <si>
    <t>https://www.gem.wiki/Trianel_Vogelherd_wind_farm</t>
  </si>
  <si>
    <t>2023/03/23</t>
  </si>
  <si>
    <t>Tribsees wind farm</t>
  </si>
  <si>
    <t>Tribsees</t>
  </si>
  <si>
    <t>L100000910902</t>
  </si>
  <si>
    <t>G100000914220</t>
  </si>
  <si>
    <t>https://www.gem.wiki/Tribsees_wind_farm</t>
  </si>
  <si>
    <t>Infrastrukturgemeinschaft Tribsees GBR</t>
  </si>
  <si>
    <t>G100000913816</t>
  </si>
  <si>
    <t>Trinwillershagen wind farm</t>
  </si>
  <si>
    <t>Erste Onshore Windkraft Beteiligungsgesellschaft GmbH &amp; Co Windpark Trinwillershagen</t>
  </si>
  <si>
    <t>L100000912846</t>
  </si>
  <si>
    <t>G100000916016</t>
  </si>
  <si>
    <t>MaStR: SEE907771642760</t>
  </si>
  <si>
    <t>https://www.gem.wiki/Trinwillershagen_wind_farm</t>
  </si>
  <si>
    <t>Tüchen wind farm</t>
  </si>
  <si>
    <t>L100000911718</t>
  </si>
  <si>
    <t>G100000914732</t>
  </si>
  <si>
    <t>https://www.gem.wiki/Tüchen_wind_farm</t>
  </si>
  <si>
    <t>Tüngeda wind farm</t>
  </si>
  <si>
    <t>Thüringenwind GMBH &amp; CO Tüngeda</t>
  </si>
  <si>
    <t>Hörselberg-Hainich</t>
  </si>
  <si>
    <t>L100000909649</t>
  </si>
  <si>
    <t>G100000912421</t>
  </si>
  <si>
    <t>MaStR: SEE953033247563</t>
  </si>
  <si>
    <t>https://www.gem.wiki/Tüngeda_wind_farm</t>
  </si>
  <si>
    <t>Tungerloh-Pröbsting wind farm</t>
  </si>
  <si>
    <t>Tungerloh-Pröbsting-Süd wind farm, Tungerloh-Süd wind farm</t>
  </si>
  <si>
    <t>Gescher</t>
  </si>
  <si>
    <t>Tungerloh-Pröbsting</t>
  </si>
  <si>
    <t>Borken</t>
  </si>
  <si>
    <t>L100000912136</t>
  </si>
  <si>
    <t>G100000915208</t>
  </si>
  <si>
    <t>https://www.gem.wiki/Tungerloh-Pröbsting_wind_farm</t>
  </si>
  <si>
    <t>Twedt wind farm</t>
  </si>
  <si>
    <t>Windpark Twedt</t>
  </si>
  <si>
    <t>Twedt</t>
  </si>
  <si>
    <t>L100000912538</t>
  </si>
  <si>
    <t>G100000915662</t>
  </si>
  <si>
    <t>https://www.gem.wiki/Twedt_wind_farm</t>
  </si>
  <si>
    <t>Twist (Wea) wind farm</t>
  </si>
  <si>
    <t>L100000914266</t>
  </si>
  <si>
    <t>G100000917683</t>
  </si>
  <si>
    <t>https://www.gem.wiki/Twist_(Wea)_wind_farm</t>
  </si>
  <si>
    <t>Twist (WT) wind farm</t>
  </si>
  <si>
    <t>Bürgerwindpark Twist</t>
  </si>
  <si>
    <t>WT Bürgerwindpark Twist</t>
  </si>
  <si>
    <t>L100000912137</t>
  </si>
  <si>
    <t>G100000915209</t>
  </si>
  <si>
    <t>https://www.gem.wiki/Twist_(WT)_wind_farm</t>
  </si>
  <si>
    <t>Twistringen (RWE) wind farm</t>
  </si>
  <si>
    <t>Brise Twistringen</t>
  </si>
  <si>
    <t>L100000909305</t>
  </si>
  <si>
    <t>G100000912049</t>
  </si>
  <si>
    <t>MaStR: SEE907055173317</t>
  </si>
  <si>
    <t>https://www.gem.wiki/Twistringen_(RWE)_wind_farm</t>
  </si>
  <si>
    <t>Twistringen-Scharrendorf wind farm</t>
  </si>
  <si>
    <t>L100000908535</t>
  </si>
  <si>
    <t>G100000911240</t>
  </si>
  <si>
    <t>https://www.gem.wiki/Twistringen-Scharrendorf_wind_farm</t>
  </si>
  <si>
    <t>Uckermark wind farm</t>
  </si>
  <si>
    <t>Uckermark-Prenzlau wind farm</t>
  </si>
  <si>
    <t>L100000915930</t>
  </si>
  <si>
    <t>G100000919679</t>
  </si>
  <si>
    <t>https://www.gem.wiki/Uckermark_wind_farm</t>
  </si>
  <si>
    <t>Uckermark-Dauer wind farm</t>
  </si>
  <si>
    <t>Um Uckermark</t>
  </si>
  <si>
    <t>L100000920256</t>
  </si>
  <si>
    <t>G100000924900</t>
  </si>
  <si>
    <t>MaStR: SEE931711818823</t>
  </si>
  <si>
    <t>https://www.gem.wiki/Uckermark-Dauer_wind_farm</t>
  </si>
  <si>
    <t>Uckley Nord wind farm</t>
  </si>
  <si>
    <t>L100000920257</t>
  </si>
  <si>
    <t>G100000924901</t>
  </si>
  <si>
    <t>https://www.gem.wiki/Uckley_Nord_wind_farm</t>
  </si>
  <si>
    <t>Uebigau Fünf wind farm</t>
  </si>
  <si>
    <t>BEE Uebigau Fünf</t>
  </si>
  <si>
    <t>L100000920258</t>
  </si>
  <si>
    <t>G100000924902</t>
  </si>
  <si>
    <t>https://www.gem.wiki/Uebigau_Fünf_wind_farm</t>
  </si>
  <si>
    <t>Uebigau wind farm</t>
  </si>
  <si>
    <t>L100000909307</t>
  </si>
  <si>
    <t>G100000912051</t>
  </si>
  <si>
    <t>https://www.gem.wiki/Uebigau_wind_farm</t>
  </si>
  <si>
    <t>Uehrde wind farm</t>
  </si>
  <si>
    <t>L100000920259</t>
  </si>
  <si>
    <t>G100000924903</t>
  </si>
  <si>
    <t>MaStR: SEE921251179713</t>
  </si>
  <si>
    <t>https://www.gem.wiki/Uehrde_wind_farm</t>
  </si>
  <si>
    <t>Uelitz wind farm</t>
  </si>
  <si>
    <t>Uelitz-Lübesse wind farm</t>
  </si>
  <si>
    <t>L100000913389</t>
  </si>
  <si>
    <t>G100000916653</t>
  </si>
  <si>
    <t>https://www.gem.wiki/Uelitz_wind_farm</t>
  </si>
  <si>
    <t>Uelvesbüll wind farm</t>
  </si>
  <si>
    <t>Windpark Uelvesbüll 3. Betriebs</t>
  </si>
  <si>
    <t>L100000910670</t>
  </si>
  <si>
    <t>G100000913560</t>
  </si>
  <si>
    <t>MaStR: SEE985978927538</t>
  </si>
  <si>
    <t>https://www.gem.wiki/Uelvesbüll_wind_farm</t>
  </si>
  <si>
    <t>Uetersen wind farm</t>
  </si>
  <si>
    <t>Bürgerwindpark Uetersen</t>
  </si>
  <si>
    <t>L100001004240</t>
  </si>
  <si>
    <t>G100001004937</t>
  </si>
  <si>
    <t>MaStR: SEE945590381644</t>
  </si>
  <si>
    <t>https://www.gem.wiki/Uetersen_wind_farm</t>
  </si>
  <si>
    <t>Uetze wind farm</t>
  </si>
  <si>
    <t>Renerco AG [100%]</t>
  </si>
  <si>
    <t>L100000910905</t>
  </si>
  <si>
    <t>G100000916849</t>
  </si>
  <si>
    <t>https://www.gem.wiki/Uetze_wind_farm</t>
  </si>
  <si>
    <t>G100000913819</t>
  </si>
  <si>
    <t>MaStR: SEE976394413651</t>
  </si>
  <si>
    <t>Uhrsleben wind farm</t>
  </si>
  <si>
    <t>L100000912288</t>
  </si>
  <si>
    <t>G100000915380</t>
  </si>
  <si>
    <t>https://www.gem.wiki/Uhrsleben_wind_farm</t>
  </si>
  <si>
    <t>Ullersdorf wind farm</t>
  </si>
  <si>
    <t>Iqony Energies</t>
  </si>
  <si>
    <t>Jamlitz</t>
  </si>
  <si>
    <t>L100000914439</t>
  </si>
  <si>
    <t>G100000917893</t>
  </si>
  <si>
    <t>https://www.gem.wiki/Ullersdorf_wind_farm</t>
  </si>
  <si>
    <t>Ulrichstein-Platte wind farm</t>
  </si>
  <si>
    <t>L100000910671</t>
  </si>
  <si>
    <t>G100000913561</t>
  </si>
  <si>
    <t>MaStR: SEE969289708253</t>
  </si>
  <si>
    <t>https://www.gem.wiki/Ulrichstein-Platte_wind_farm</t>
  </si>
  <si>
    <t>Unger wind farm</t>
  </si>
  <si>
    <t>Dörnthal am Saidenberg wind farm</t>
  </si>
  <si>
    <t>Unger Erneuerbare Energien</t>
  </si>
  <si>
    <t>Erzgebirgskreis</t>
  </si>
  <si>
    <t>L100000911261</t>
  </si>
  <si>
    <t>G100000914222</t>
  </si>
  <si>
    <t>https://www.gem.wiki/Unger_wind_farm</t>
  </si>
  <si>
    <t>Unseburg wind farm</t>
  </si>
  <si>
    <t>Unseburg -Loderburg wind farm (Phase 2)</t>
  </si>
  <si>
    <t>European Energy</t>
  </si>
  <si>
    <t>Bördeaue</t>
  </si>
  <si>
    <t>L100000920260</t>
  </si>
  <si>
    <t>G100000924904</t>
  </si>
  <si>
    <t>https://www.gem.wiki/Unseburg_wind_farm</t>
  </si>
  <si>
    <t>Unseburg</t>
  </si>
  <si>
    <t>G100000924905</t>
  </si>
  <si>
    <t>Unzenberg wind farm</t>
  </si>
  <si>
    <t>L100000908214</t>
  </si>
  <si>
    <t>G100000910905</t>
  </si>
  <si>
    <t>MaStR: SEE919441521190</t>
  </si>
  <si>
    <t>https://www.gem.wiki/Unzenberg_wind_farm</t>
  </si>
  <si>
    <t>Upgant-Schott wind farm</t>
  </si>
  <si>
    <t>Upgant-Schott</t>
  </si>
  <si>
    <t>L100001054139</t>
  </si>
  <si>
    <t>G100001061936</t>
  </si>
  <si>
    <t>MaStR: SEE913983338315</t>
  </si>
  <si>
    <t>https://www.gem.wiki/Upgant-Schott_wind_farm</t>
  </si>
  <si>
    <t>Uplengen wind farm</t>
  </si>
  <si>
    <t>L100000920261</t>
  </si>
  <si>
    <t>G100000924906</t>
  </si>
  <si>
    <t>MaStR: SEE946781108149</t>
  </si>
  <si>
    <t>https://www.gem.wiki/Uplengen_wind_farm</t>
  </si>
  <si>
    <t>Utgast (CPC Germania) wind farm</t>
  </si>
  <si>
    <t>L100000912687</t>
  </si>
  <si>
    <t>G100000915825</t>
  </si>
  <si>
    <t>https://www.gem.wiki/Utgast_(CPC_Germania)_wind_farm</t>
  </si>
  <si>
    <t>Utgast (Ostwind) wind farm</t>
  </si>
  <si>
    <t>Utgast II wind farm</t>
  </si>
  <si>
    <t>L100000911720</t>
  </si>
  <si>
    <t>G100000914735</t>
  </si>
  <si>
    <t>https://www.gem.wiki/Utgast_(Ostwind)_wind_farm</t>
  </si>
  <si>
    <t>Uthlede Süd wind farm</t>
  </si>
  <si>
    <t>L100000913643</t>
  </si>
  <si>
    <t>G100000916964</t>
  </si>
  <si>
    <t>https://www.gem.wiki/Uthlede_Süd_wind_farm</t>
  </si>
  <si>
    <t>Uthuisen wind farm</t>
  </si>
  <si>
    <t>L100000909651</t>
  </si>
  <si>
    <t>G100000912423</t>
  </si>
  <si>
    <t>MaStR: SEE968166103754</t>
  </si>
  <si>
    <t>https://www.gem.wiki/Uthuisen_wind_farm</t>
  </si>
  <si>
    <t>Vaale-Wacken wind farm</t>
  </si>
  <si>
    <t>WP Vaale-Wacken Infrastrukturgesellschaft</t>
  </si>
  <si>
    <t>L100000908537</t>
  </si>
  <si>
    <t>G100000913270</t>
  </si>
  <si>
    <t>MaStR: SEE914923810427</t>
  </si>
  <si>
    <t>https://www.gem.wiki/Vaale-Wacken_wind_farm</t>
  </si>
  <si>
    <t>Varel wind farm</t>
  </si>
  <si>
    <t>Ammersche Länder wind farm</t>
  </si>
  <si>
    <t>L100000910907</t>
  </si>
  <si>
    <t>G100000913821</t>
  </si>
  <si>
    <t>MaStR: SEE977585310773</t>
  </si>
  <si>
    <t>https://www.gem.wiki/Varel_wind_farm</t>
  </si>
  <si>
    <t>Veer Dörper wind farm</t>
  </si>
  <si>
    <t>Kolkerheide</t>
  </si>
  <si>
    <t>L100000915582</t>
  </si>
  <si>
    <t>G100000919267</t>
  </si>
  <si>
    <t>MaStR: SEE924333283841</t>
  </si>
  <si>
    <t>https://www.gem.wiki/Veer_Dörper_wind_farm</t>
  </si>
  <si>
    <t>Veja Mate wind farm</t>
  </si>
  <si>
    <t>Veja Mate Offshore Project</t>
  </si>
  <si>
    <t>L100000916179</t>
  </si>
  <si>
    <t>G100000919971</t>
  </si>
  <si>
    <t>https://www.gem.wiki/Veja_Mate_wind_farm</t>
  </si>
  <si>
    <t>Velburg wind farm</t>
  </si>
  <si>
    <t>L100000909319</t>
  </si>
  <si>
    <t>G100000912064</t>
  </si>
  <si>
    <t>MaStR: SEE904226071540</t>
  </si>
  <si>
    <t>https://www.gem.wiki/Velburg_wind_farm</t>
  </si>
  <si>
    <t>Veldenz-Gornhausen-Monzelfeld wind farm</t>
  </si>
  <si>
    <t>Wind farm Veldenz</t>
  </si>
  <si>
    <t>L100000912942</t>
  </si>
  <si>
    <t>G100000916130</t>
  </si>
  <si>
    <t>https://www.gem.wiki/Veldenz-Gornhausen-Monzelfeld_wind_farm</t>
  </si>
  <si>
    <t>Vereinigtes Schleenhain wind farm</t>
  </si>
  <si>
    <t>L100000920262</t>
  </si>
  <si>
    <t>G100000924907</t>
  </si>
  <si>
    <t>https://www.gem.wiki/Vereinigtes_Schleenhain_wind_farm</t>
  </si>
  <si>
    <t>Vetschau wind farm</t>
  </si>
  <si>
    <t>WEK Kolkwitz</t>
  </si>
  <si>
    <t>WEK Windenergie Kolkwitz</t>
  </si>
  <si>
    <t>L100000909321</t>
  </si>
  <si>
    <t>G100000912066</t>
  </si>
  <si>
    <t>MaStR: SEE949693438335</t>
  </si>
  <si>
    <t>https://www.gem.wiki/Vetschau_wind_farm</t>
  </si>
  <si>
    <t>Vettenbüttel wind farm</t>
  </si>
  <si>
    <t>Vettenbüttel Wind</t>
  </si>
  <si>
    <t>L100000910908</t>
  </si>
  <si>
    <t>G100000913822</t>
  </si>
  <si>
    <t>MaStR: SEE910417265834</t>
  </si>
  <si>
    <t>https://www.gem.wiki/Vettenbüttel_wind_farm</t>
  </si>
  <si>
    <t>Vettweiß wind farm</t>
  </si>
  <si>
    <t>Froitzheim</t>
  </si>
  <si>
    <t>L100001054140</t>
  </si>
  <si>
    <t>G100001061937</t>
  </si>
  <si>
    <t>MaStR: SEE986736125333</t>
  </si>
  <si>
    <t>https://www.gem.wiki/Vettweiß_wind_farm</t>
  </si>
  <si>
    <t>Vier Berge wind farm</t>
  </si>
  <si>
    <t>EE Bloosballich</t>
  </si>
  <si>
    <t>L100000912852</t>
  </si>
  <si>
    <t>G100000924908</t>
  </si>
  <si>
    <t>MaStR: SEE936618774630</t>
  </si>
  <si>
    <t>https://www.gem.wiki/Vier_Berge_wind_farm</t>
  </si>
  <si>
    <t>EE Nautschketal</t>
  </si>
  <si>
    <t>G100000924909</t>
  </si>
  <si>
    <t>MaStR: SEE946130651708</t>
  </si>
  <si>
    <t>WP Vier Berge</t>
  </si>
  <si>
    <t>G100000916024</t>
  </si>
  <si>
    <t>MaStR: SEE922499575190</t>
  </si>
  <si>
    <t>Vierherrenwald wind farm</t>
  </si>
  <si>
    <t>L100000920263</t>
  </si>
  <si>
    <t>G100000924910</t>
  </si>
  <si>
    <t>MaStR: SEE932901935351</t>
  </si>
  <si>
    <t>https://www.gem.wiki/Vierherrenwald_wind_farm</t>
  </si>
  <si>
    <t>Vierschau wind farm</t>
  </si>
  <si>
    <t>L100000909325</t>
  </si>
  <si>
    <t>G100000912070</t>
  </si>
  <si>
    <t>https://www.gem.wiki/Vierschau_wind_farm</t>
  </si>
  <si>
    <t>Viersen Boisheimer Nette wind farm</t>
  </si>
  <si>
    <t>L100000909654</t>
  </si>
  <si>
    <t>G100000912427</t>
  </si>
  <si>
    <t>MaStR: SEE942736749924</t>
  </si>
  <si>
    <t>https://www.gem.wiki/Viersen_Boisheimer_Nette_wind_farm</t>
  </si>
  <si>
    <t>Viertkamp wind farm</t>
  </si>
  <si>
    <t>Kranenburg</t>
  </si>
  <si>
    <t>L100000910051</t>
  </si>
  <si>
    <t>G100000912867</t>
  </si>
  <si>
    <t>MaStR: SEE940739038489</t>
  </si>
  <si>
    <t>https://www.gem.wiki/Viertkamp_wind_farm</t>
  </si>
  <si>
    <t>Vietlübbe-Kreien wind farm</t>
  </si>
  <si>
    <t>L100000915223</t>
  </si>
  <si>
    <t>G100000918843</t>
  </si>
  <si>
    <t>MaStR: SEE968607790956</t>
  </si>
  <si>
    <t>https://www.gem.wiki/Vietlübbe-Kreien_wind_farm</t>
  </si>
  <si>
    <t>Vinstedt wind farm</t>
  </si>
  <si>
    <t>Bürgerwindpark Vinstedt</t>
  </si>
  <si>
    <t>L100001004245</t>
  </si>
  <si>
    <t>G100001004942</t>
  </si>
  <si>
    <t>MaStR: SEE999887403069</t>
  </si>
  <si>
    <t>https://www.gem.wiki/Vinstedt_wind_farm</t>
  </si>
  <si>
    <t>Vockenrod wind farm</t>
  </si>
  <si>
    <t>VSB Windpark Vockenrod</t>
  </si>
  <si>
    <t>L100000920264</t>
  </si>
  <si>
    <t>G100000924911</t>
  </si>
  <si>
    <t>MaStR: SEE986608891540</t>
  </si>
  <si>
    <t>https://www.gem.wiki/Vockenrod_wind_farm</t>
  </si>
  <si>
    <t>Vogelsberg (BOREAS) wind farm</t>
  </si>
  <si>
    <t>L100000908225</t>
  </si>
  <si>
    <t>G100000910918</t>
  </si>
  <si>
    <t>https://www.gem.wiki/Vogelsberg_(BOREAS)_wind_farm</t>
  </si>
  <si>
    <t>Vogelsberg wind farm</t>
  </si>
  <si>
    <t>Streitberg-Vogelsberg (Phase 1)</t>
  </si>
  <si>
    <t>L100000910909</t>
  </si>
  <si>
    <t>G100000913823</t>
  </si>
  <si>
    <t>https://www.gem.wiki/Vogelsberg_wind_farm</t>
  </si>
  <si>
    <t>G100000916853</t>
  </si>
  <si>
    <t>Vöhl wind farm</t>
  </si>
  <si>
    <t>Basdorf</t>
  </si>
  <si>
    <t>L100001054141</t>
  </si>
  <si>
    <t>G100001061938</t>
  </si>
  <si>
    <t>MaStR: SEE977770763063</t>
  </si>
  <si>
    <t>https://www.gem.wiki/Vöhl_wind_farm</t>
  </si>
  <si>
    <t>Voldagsen wind farm</t>
  </si>
  <si>
    <t>SAB Projektentwicklung</t>
  </si>
  <si>
    <t>L100000920265</t>
  </si>
  <si>
    <t>G100000924912</t>
  </si>
  <si>
    <t>MaStR: SEE972634722484</t>
  </si>
  <si>
    <t>https://www.gem.wiki/Voldagsen_wind_farm</t>
  </si>
  <si>
    <t>Völkersen wind farm</t>
  </si>
  <si>
    <t>Energiepark WP Völkersen</t>
  </si>
  <si>
    <t>L100000920266</t>
  </si>
  <si>
    <t>G100000924913</t>
  </si>
  <si>
    <t>MaStR: SEE919618832999</t>
  </si>
  <si>
    <t>https://www.gem.wiki/Völkersen_wind_farm</t>
  </si>
  <si>
    <t>Volkmarsdorf wind farm</t>
  </si>
  <si>
    <t>Acciona</t>
  </si>
  <si>
    <t>L100000911728</t>
  </si>
  <si>
    <t>G100000914743</t>
  </si>
  <si>
    <t>MaStR: SEE934324016112</t>
  </si>
  <si>
    <t>https://www.gem.wiki/Volkmarsdorf_wind_farm</t>
  </si>
  <si>
    <t>Swisspower Renewables Volkmarsdorf</t>
  </si>
  <si>
    <t>G100000924914</t>
  </si>
  <si>
    <t>MaStR: SEE901751076408</t>
  </si>
  <si>
    <t>Völschow wind farm</t>
  </si>
  <si>
    <t>Völschow Ost (Phase 2)</t>
  </si>
  <si>
    <t>L100000909326</t>
  </si>
  <si>
    <t>G100000912071</t>
  </si>
  <si>
    <t>MaStR: SEE965137729517</t>
  </si>
  <si>
    <t>https://www.gem.wiki/Völschow_wind_farm</t>
  </si>
  <si>
    <t>Infrastruktur Völschow Ost GBR</t>
  </si>
  <si>
    <t>Jarmen</t>
  </si>
  <si>
    <t>G100000912072</t>
  </si>
  <si>
    <t>MaStR: SEE922960060484</t>
  </si>
  <si>
    <t>Voltlage-Höckel wind farm</t>
  </si>
  <si>
    <t>L100000908544</t>
  </si>
  <si>
    <t>G100000911249</t>
  </si>
  <si>
    <t>https://www.gem.wiki/Voltlage-Höckel_wind_farm</t>
  </si>
  <si>
    <t>Vorbeck-Kambs wind farm</t>
  </si>
  <si>
    <t>Kambs</t>
  </si>
  <si>
    <t>L100001054142</t>
  </si>
  <si>
    <t>G100001061939</t>
  </si>
  <si>
    <t>MaStR: SEE978059607573</t>
  </si>
  <si>
    <t>https://www.gem.wiki/Vorbeck-Kambs_wind_farm</t>
  </si>
  <si>
    <t>Vörden wind farm</t>
  </si>
  <si>
    <t>L100000912142</t>
  </si>
  <si>
    <t>G100000915215</t>
  </si>
  <si>
    <t>MaStR: SEE956528053397</t>
  </si>
  <si>
    <t>https://www.gem.wiki/Vörden_wind_farm</t>
  </si>
  <si>
    <t>Vormark wind farm</t>
  </si>
  <si>
    <t>Kuhbier/Kuhsdorf, Cee Vormark</t>
  </si>
  <si>
    <t>L100000911965</t>
  </si>
  <si>
    <t>G100000916292</t>
  </si>
  <si>
    <t>MaStR: SEE983904833168</t>
  </si>
  <si>
    <t>https://www.gem.wiki/Vormark_wind_farm</t>
  </si>
  <si>
    <t>G100000915009</t>
  </si>
  <si>
    <t>MaStR: SEE954305187686</t>
  </si>
  <si>
    <t>Vreden Ammeloe wind farm</t>
  </si>
  <si>
    <t>Vreden</t>
  </si>
  <si>
    <t>L100000909328</t>
  </si>
  <si>
    <t>G100000912074</t>
  </si>
  <si>
    <t>MaStR: SEE995030951869</t>
  </si>
  <si>
    <t>https://www.gem.wiki/Vreden_Ammeloe_wind_farm</t>
  </si>
  <si>
    <t>Vreden Dömern wind farm</t>
  </si>
  <si>
    <t>L100000909329</t>
  </si>
  <si>
    <t>G100000912075</t>
  </si>
  <si>
    <t>MaStR: SEE980048750252</t>
  </si>
  <si>
    <t>https://www.gem.wiki/Vreden_Dömern_wind_farm</t>
  </si>
  <si>
    <t>Waabs-Loose wind farm</t>
  </si>
  <si>
    <t>L100000909330</t>
  </si>
  <si>
    <t>G100000912076</t>
  </si>
  <si>
    <t>https://www.gem.wiki/Waabs-Loose_wind_farm</t>
  </si>
  <si>
    <t>Wachenheim wind farm</t>
  </si>
  <si>
    <t>Monsheim-Wachenheim</t>
  </si>
  <si>
    <t>AöR Energieprojekte Monsheim [100%]</t>
  </si>
  <si>
    <t>L100000910678</t>
  </si>
  <si>
    <t>G100000913568</t>
  </si>
  <si>
    <t>https://www.gem.wiki/Wachenheim_wind_farm</t>
  </si>
  <si>
    <t>Wadern-Felsenberg wind farm</t>
  </si>
  <si>
    <t>Wadrill</t>
  </si>
  <si>
    <t>Windpark Wadern-Felsenberg</t>
  </si>
  <si>
    <t>L100000908228</t>
  </si>
  <si>
    <t>G100000910921</t>
  </si>
  <si>
    <t>MaStR: SEE915429125763</t>
  </si>
  <si>
    <t>https://www.gem.wiki/Wadern-Felsenberg_wind_farm</t>
  </si>
  <si>
    <t>Wadern-Wenzelstein wind farm</t>
  </si>
  <si>
    <t>L100000920267</t>
  </si>
  <si>
    <t>G100000924915</t>
  </si>
  <si>
    <t>MaStR: SEE957579050106</t>
  </si>
  <si>
    <t>https://www.gem.wiki/Wadern-Wenzelstein_wind_farm</t>
  </si>
  <si>
    <t>Wadlhauser Gräben wind farm</t>
  </si>
  <si>
    <t>L100000909331</t>
  </si>
  <si>
    <t>G100000912077</t>
  </si>
  <si>
    <t>https://www.gem.wiki/Wadlhauser_Gräben_wind_farm</t>
  </si>
  <si>
    <t>Wagenfeld-Süd wind farm</t>
  </si>
  <si>
    <t>L100001054143</t>
  </si>
  <si>
    <t>G100001061940</t>
  </si>
  <si>
    <t>MaStR: SEE937145379671</t>
  </si>
  <si>
    <t>https://www.gem.wiki/Wagenfeld-Süd_wind_farm</t>
  </si>
  <si>
    <t>Wahlbach wind farm</t>
  </si>
  <si>
    <t>L100000920268</t>
  </si>
  <si>
    <t>G100000924916</t>
  </si>
  <si>
    <t>https://www.gem.wiki/Wahlbach_wind_farm</t>
  </si>
  <si>
    <t>2023/03/10</t>
  </si>
  <si>
    <t>Wahlsdorf wind farm</t>
  </si>
  <si>
    <t>L100000920269</t>
  </si>
  <si>
    <t>G100000924917</t>
  </si>
  <si>
    <t>MaStR: SEE932946940259</t>
  </si>
  <si>
    <t>https://www.gem.wiki/Wahlsdorf_wind_farm</t>
  </si>
  <si>
    <t>Walchum wind farm</t>
  </si>
  <si>
    <t>L100000909333</t>
  </si>
  <si>
    <t>G100000912079</t>
  </si>
  <si>
    <t>https://www.gem.wiki/Walchum_wind_farm</t>
  </si>
  <si>
    <t>Waldfeucht Energy Park wind farm</t>
  </si>
  <si>
    <t>Energiepark Waldfeucht, Braunsrath</t>
  </si>
  <si>
    <t>Energiepark Waldfeucht WP SeBo</t>
  </si>
  <si>
    <t>L100000910054</t>
  </si>
  <si>
    <t>G100000912870</t>
  </si>
  <si>
    <t>MaStR: SEE949682898591</t>
  </si>
  <si>
    <t>https://www.gem.wiki/Waldfeucht_Energy_Park_wind_farm</t>
  </si>
  <si>
    <t>Waldfeucht wind farm</t>
  </si>
  <si>
    <t>L100000909334</t>
  </si>
  <si>
    <t>G100000912080</t>
  </si>
  <si>
    <t>https://www.gem.wiki/Waldfeucht_wind_farm</t>
  </si>
  <si>
    <t>Waldfeucht-Obspringen wind farm</t>
  </si>
  <si>
    <t>Obspringen wind farm (Phase 1)</t>
  </si>
  <si>
    <t>L100000911278</t>
  </si>
  <si>
    <t>G100000914239</t>
  </si>
  <si>
    <t>MaStR: SEE971148391513</t>
  </si>
  <si>
    <t>https://www.gem.wiki/Waldfeucht-Obspringen_wind_farm</t>
  </si>
  <si>
    <t>G100000924918</t>
  </si>
  <si>
    <t>MaStR: SEE920934394047</t>
  </si>
  <si>
    <t>Waldhausen wind farm</t>
  </si>
  <si>
    <t>Windpark Aalen-Waldhausen (Phase 2)</t>
  </si>
  <si>
    <t>L100000910055</t>
  </si>
  <si>
    <t>G100000912871</t>
  </si>
  <si>
    <t>MaStR: SEE906906003261</t>
  </si>
  <si>
    <t>https://www.gem.wiki/Waldhausen_wind_farm</t>
  </si>
  <si>
    <t>G100000913824</t>
  </si>
  <si>
    <t>MaStR: SEE961581218393</t>
  </si>
  <si>
    <t>Waldow wind farm</t>
  </si>
  <si>
    <t>ReWind Waldow</t>
  </si>
  <si>
    <t>Schönwald</t>
  </si>
  <si>
    <t>L100000912143</t>
  </si>
  <si>
    <t>G100000915216</t>
  </si>
  <si>
    <t>MaStR: SEE993565824382</t>
  </si>
  <si>
    <t>https://www.gem.wiki/Waldow_wind_farm</t>
  </si>
  <si>
    <t>QE Windpark Waldow</t>
  </si>
  <si>
    <t>G100000924919</t>
  </si>
  <si>
    <t>MaStR: SEE959497107221</t>
  </si>
  <si>
    <t>G100001004611</t>
  </si>
  <si>
    <t>MaStR: SEE954059261649</t>
  </si>
  <si>
    <t>Walle wind farm</t>
  </si>
  <si>
    <t>AGM Walle</t>
  </si>
  <si>
    <t>Windkraft Looft</t>
  </si>
  <si>
    <t>L100000920270</t>
  </si>
  <si>
    <t>G100000924920</t>
  </si>
  <si>
    <t>MaStR: SEE947458170148</t>
  </si>
  <si>
    <t>https://www.gem.wiki/Walle_wind_farm</t>
  </si>
  <si>
    <t>Wallmersbach wind farm</t>
  </si>
  <si>
    <t>Uffenheim</t>
  </si>
  <si>
    <t>L100000909335</t>
  </si>
  <si>
    <t>G100000912081</t>
  </si>
  <si>
    <t>https://www.gem.wiki/Wallmersbach_wind_farm</t>
  </si>
  <si>
    <t>Wallsbüll wind farm</t>
  </si>
  <si>
    <t>Bürgerwindpark Wallsbüll</t>
  </si>
  <si>
    <t>L100000920271</t>
  </si>
  <si>
    <t>G100000924921</t>
  </si>
  <si>
    <t>MaStR: SEE927037374495</t>
  </si>
  <si>
    <t>https://www.gem.wiki/Wallsbüll_wind_farm</t>
  </si>
  <si>
    <t>Walsede wind farm</t>
  </si>
  <si>
    <t>Bürgerwindpark Walsede Sehlingen Planungs</t>
  </si>
  <si>
    <t>L100000920272</t>
  </si>
  <si>
    <t>G100000924922</t>
  </si>
  <si>
    <t>MaStR: SEE919713834805</t>
  </si>
  <si>
    <t>https://www.gem.wiki/Walsede_wind_farm</t>
  </si>
  <si>
    <t>Walsleben-Goldbeck wind farm</t>
  </si>
  <si>
    <t>L100000911279</t>
  </si>
  <si>
    <t>G100000914240</t>
  </si>
  <si>
    <t>https://www.gem.wiki/Walsleben-Goldbeck_wind_farm</t>
  </si>
  <si>
    <t>Waltersdorf wind farm</t>
  </si>
  <si>
    <t>L100000910057</t>
  </si>
  <si>
    <t>G100000912873</t>
  </si>
  <si>
    <t>https://www.gem.wiki/Waltersdorf_wind_farm</t>
  </si>
  <si>
    <t>Wanderup Erweiterung wind farm</t>
  </si>
  <si>
    <t>L100000910679</t>
  </si>
  <si>
    <t>G100000913569</t>
  </si>
  <si>
    <t>MaStR: SEE910760724606</t>
  </si>
  <si>
    <t>https://www.gem.wiki/Wanderup_Erweiterung_wind_farm</t>
  </si>
  <si>
    <t>Wanderup Testanlagen wind farm</t>
  </si>
  <si>
    <t>Grünberg</t>
  </si>
  <si>
    <t>L100000909336</t>
  </si>
  <si>
    <t>G100000912082</t>
  </si>
  <si>
    <t>MaStR: SEE961737959606</t>
  </si>
  <si>
    <t>https://www.gem.wiki/Wanderup_Testanlagen_wind_farm</t>
  </si>
  <si>
    <t>Wanderup West wind farm</t>
  </si>
  <si>
    <t>Windpark Wanderup West</t>
  </si>
  <si>
    <t>L100000912144</t>
  </si>
  <si>
    <t>G100000915217</t>
  </si>
  <si>
    <t>https://www.gem.wiki/Wanderup_West_wind_farm</t>
  </si>
  <si>
    <t>Wanderup wind farm</t>
  </si>
  <si>
    <t>Bürgerwindpark Wanderup</t>
  </si>
  <si>
    <t>L100000912693</t>
  </si>
  <si>
    <t>G100000915833</t>
  </si>
  <si>
    <t>MaStR: SEE936338639721</t>
  </si>
  <si>
    <t>https://www.gem.wiki/Wanderup_wind_farm</t>
  </si>
  <si>
    <t>G100000917855</t>
  </si>
  <si>
    <t>Wangelau wind farm</t>
  </si>
  <si>
    <t>L100000909337</t>
  </si>
  <si>
    <t>G100000912083</t>
  </si>
  <si>
    <t>https://www.gem.wiki/Wangelau_wind_farm</t>
  </si>
  <si>
    <t>Wangerland wind farm</t>
  </si>
  <si>
    <t>L100000911730</t>
  </si>
  <si>
    <t>G100000914745</t>
  </si>
  <si>
    <t>https://www.gem.wiki/Wangerland_wind_farm</t>
  </si>
  <si>
    <t>Wansleben (Neag) wind farm</t>
  </si>
  <si>
    <t>Saale</t>
  </si>
  <si>
    <t>L100000910058</t>
  </si>
  <si>
    <t>G100000912874</t>
  </si>
  <si>
    <t>https://www.gem.wiki/Wansleben_(Neag)_wind_farm</t>
  </si>
  <si>
    <t>Wansleben (Ostwind) wind farm</t>
  </si>
  <si>
    <t>Wansleben rpw Zwei (Phase RP)</t>
  </si>
  <si>
    <t>L100000909338</t>
  </si>
  <si>
    <t>G100000912084</t>
  </si>
  <si>
    <t>https://www.gem.wiki/Wansleben_(Ostwind)_wind_farm</t>
  </si>
  <si>
    <t>Windpark Wansleben Repowering Zwei</t>
  </si>
  <si>
    <t>G100000924923</t>
  </si>
  <si>
    <t>MaStR: SEE902814167330</t>
  </si>
  <si>
    <t>Warendorf Gronhorst wind farm</t>
  </si>
  <si>
    <t>Gronhorst</t>
  </si>
  <si>
    <t>Windpark Warendorf I</t>
  </si>
  <si>
    <t>Warendorf</t>
  </si>
  <si>
    <t>L100000910059</t>
  </si>
  <si>
    <t>G100000912875</t>
  </si>
  <si>
    <t>https://www.gem.wiki/Warendorf_Gronhorst_wind_farm</t>
  </si>
  <si>
    <t>Warnsdorf wind farm</t>
  </si>
  <si>
    <t>WP Halenbeck/Warnsdorf-Ost</t>
  </si>
  <si>
    <t>L100000914441</t>
  </si>
  <si>
    <t>G100000917895</t>
  </si>
  <si>
    <t>MaStR: SEE948835953422</t>
  </si>
  <si>
    <t>https://www.gem.wiki/Warnsdorf_wind_farm</t>
  </si>
  <si>
    <t>Wartenberg wind farm</t>
  </si>
  <si>
    <t>L100000909655</t>
  </si>
  <si>
    <t>G100000912428</t>
  </si>
  <si>
    <t>MaStR: SEE970725782058</t>
  </si>
  <si>
    <t>https://www.gem.wiki/Wartenberg_wind_farm</t>
  </si>
  <si>
    <t>Wasen wind farm</t>
  </si>
  <si>
    <t>Windkraft Schonach GmbH [100%]</t>
  </si>
  <si>
    <t>Kandern</t>
  </si>
  <si>
    <t>L100000913739</t>
  </si>
  <si>
    <t>G100000917075</t>
  </si>
  <si>
    <t>https://www.gem.wiki/Wasen_wind_farm</t>
  </si>
  <si>
    <t>Wassenberg wind farm</t>
  </si>
  <si>
    <t>Birgelen</t>
  </si>
  <si>
    <t>L100001054144</t>
  </si>
  <si>
    <t>G100001061941</t>
  </si>
  <si>
    <t>MaStR: SEE922510725320</t>
  </si>
  <si>
    <t>https://www.gem.wiki/Wassenberg_wind_farm</t>
  </si>
  <si>
    <t>Wasserstrasse wind farm</t>
  </si>
  <si>
    <t>Loccum windpark</t>
  </si>
  <si>
    <t>Loccumer Windparkbetriebsgesellschaft mit beschränkter Haftung</t>
  </si>
  <si>
    <t>Rehburg-Loccum</t>
  </si>
  <si>
    <t>L100000910060</t>
  </si>
  <si>
    <t>G100000912876</t>
  </si>
  <si>
    <t>MaStR: SEE924571513625</t>
  </si>
  <si>
    <t>https://www.gem.wiki/Wasserstrasse_wind_farm</t>
  </si>
  <si>
    <t>Waterloo wind farm (Germany)</t>
  </si>
  <si>
    <t>Windplan Blüthen/Waterloo</t>
  </si>
  <si>
    <t>L100000910424</t>
  </si>
  <si>
    <t>G100000913284</t>
  </si>
  <si>
    <t>MaStR: SEE915877281547</t>
  </si>
  <si>
    <t>https://www.gem.wiki/Waterloo_wind_farm_(Germany)</t>
  </si>
  <si>
    <t>Wattendorf wind farm</t>
  </si>
  <si>
    <t>Urstrom Anlagen</t>
  </si>
  <si>
    <t>Landkreis Bamberg</t>
  </si>
  <si>
    <t>L100000908232</t>
  </si>
  <si>
    <t>G100000910925</t>
  </si>
  <si>
    <t>https://www.gem.wiki/Wattendorf_wind_farm</t>
  </si>
  <si>
    <t>Watzerath wind farm</t>
  </si>
  <si>
    <t>L100000912857</t>
  </si>
  <si>
    <t>G100000916030</t>
  </si>
  <si>
    <t>https://www.gem.wiki/Watzerath_wind_farm</t>
  </si>
  <si>
    <t>Wawern wind farm</t>
  </si>
  <si>
    <t>Kallista Energy [100%]</t>
  </si>
  <si>
    <t>Καλλιστη Ενεργειακη Αε</t>
  </si>
  <si>
    <t>L100000910062</t>
  </si>
  <si>
    <t>G100000912878</t>
  </si>
  <si>
    <t>https://www.gem.wiki/Wawern_wind_farm</t>
  </si>
  <si>
    <t>Weddelbrook wind farm</t>
  </si>
  <si>
    <t>Weddelbrook</t>
  </si>
  <si>
    <t>L100001054145</t>
  </si>
  <si>
    <t>G100001061942</t>
  </si>
  <si>
    <t>MaStR: SEE917202841525</t>
  </si>
  <si>
    <t>https://www.gem.wiki/Weddelbrook_wind_farm</t>
  </si>
  <si>
    <t>Weede wind farm</t>
  </si>
  <si>
    <t>Weede</t>
  </si>
  <si>
    <t>L100001054146</t>
  </si>
  <si>
    <t>G100001061943</t>
  </si>
  <si>
    <t>MaStR: SEE976549440921</t>
  </si>
  <si>
    <t>https://www.gem.wiki/Weede_wind_farm</t>
  </si>
  <si>
    <t>Weenermoor wind farm</t>
  </si>
  <si>
    <t>L100000911731</t>
  </si>
  <si>
    <t>G100000914746</t>
  </si>
  <si>
    <t>https://www.gem.wiki/Weenermoor_wind_farm</t>
  </si>
  <si>
    <t>Wegeleben wind farm</t>
  </si>
  <si>
    <t>Windpark Wegeleben; Wind Am Speckberg GmbH</t>
  </si>
  <si>
    <t>L100000913079</t>
  </si>
  <si>
    <t>G100000916293</t>
  </si>
  <si>
    <t>https://www.gem.wiki/Wegeleben_wind_farm</t>
  </si>
  <si>
    <t>Wehren wind farm</t>
  </si>
  <si>
    <t>Windpark Wehren Rep, Wesselburenerkoog, Wehren EBV</t>
  </si>
  <si>
    <t>L100000909341</t>
  </si>
  <si>
    <t>G100000912087</t>
  </si>
  <si>
    <t>https://www.gem.wiki/Wehren_wind_farm</t>
  </si>
  <si>
    <t>Weiberg wind farm</t>
  </si>
  <si>
    <t>Bürgerwindpark Weiberg [100%]</t>
  </si>
  <si>
    <t>L100000909342</t>
  </si>
  <si>
    <t>G100000912088</t>
  </si>
  <si>
    <t>https://www.gem.wiki/Weiberg_wind_farm</t>
  </si>
  <si>
    <t>Weibern-Rieden wind farm</t>
  </si>
  <si>
    <t>Windpark Rieden; Windpark Weibern</t>
  </si>
  <si>
    <t>Landkreis Ahrweiler</t>
  </si>
  <si>
    <t>L100000909656</t>
  </si>
  <si>
    <t>G100000912429</t>
  </si>
  <si>
    <t>https://www.gem.wiki/Weibern-Rieden_wind_farm</t>
  </si>
  <si>
    <t>Weidehof wind farm</t>
  </si>
  <si>
    <t>L100000911281</t>
  </si>
  <si>
    <t>G100000914242</t>
  </si>
  <si>
    <t>https://www.gem.wiki/Weidehof_wind_farm</t>
  </si>
  <si>
    <t>Weilrod wind farm</t>
  </si>
  <si>
    <t>L100000910910</t>
  </si>
  <si>
    <t>G100000913825</t>
  </si>
  <si>
    <t>MaStR: SEE904319564713</t>
  </si>
  <si>
    <t>https://www.gem.wiki/Weilrod_wind_farm</t>
  </si>
  <si>
    <t>Clearvise AG [100%]</t>
  </si>
  <si>
    <t>G100000924924</t>
  </si>
  <si>
    <t>MaStR: SEE934309224037</t>
  </si>
  <si>
    <t>Weimar wind farm</t>
  </si>
  <si>
    <t>Windfarm Weimar</t>
  </si>
  <si>
    <t>L100000909343</t>
  </si>
  <si>
    <t>G100000912089</t>
  </si>
  <si>
    <t>MaStR: SEE975106718619</t>
  </si>
  <si>
    <t>https://www.gem.wiki/Weimar_wind_farm</t>
  </si>
  <si>
    <t>Weingarten wind farm</t>
  </si>
  <si>
    <t>L100000920273</t>
  </si>
  <si>
    <t>G100000924925</t>
  </si>
  <si>
    <t>https://www.gem.wiki/Weingarten_wind_farm</t>
  </si>
  <si>
    <t>Weischlitz Windpark</t>
  </si>
  <si>
    <t>Mißlareuth wind farm</t>
  </si>
  <si>
    <t>Vogtlandkreis</t>
  </si>
  <si>
    <t>L100000908233</t>
  </si>
  <si>
    <t>G100000910926</t>
  </si>
  <si>
    <t>MaStR: SEE908272154332</t>
  </si>
  <si>
    <t>https://www.gem.wiki/Weischlitz_Windpark</t>
  </si>
  <si>
    <t>Weisendorf wind farm</t>
  </si>
  <si>
    <t>Oberlindach</t>
  </si>
  <si>
    <t>L100001054147</t>
  </si>
  <si>
    <t>G100001061944</t>
  </si>
  <si>
    <t>MaStR: SEE986429628936</t>
  </si>
  <si>
    <t>https://www.gem.wiki/Weisendorf_wind_farm</t>
  </si>
  <si>
    <t>Weiskirchen wind farm</t>
  </si>
  <si>
    <t>Weiskirchen-Schimmelkopf wind farm</t>
  </si>
  <si>
    <t>L100000909344</t>
  </si>
  <si>
    <t>G100000912090</t>
  </si>
  <si>
    <t>MaStR: SEE904439296082</t>
  </si>
  <si>
    <t>https://www.gem.wiki/Weiskirchen_wind_farm</t>
  </si>
  <si>
    <t>Weißbach wind farm</t>
  </si>
  <si>
    <t>Weissbach</t>
  </si>
  <si>
    <t>Bürgerwindpark Weißbach</t>
  </si>
  <si>
    <t>L100000910911</t>
  </si>
  <si>
    <t>G100000913826</t>
  </si>
  <si>
    <t>MaStR: SEE926105806128</t>
  </si>
  <si>
    <t>https://www.gem.wiki/Weißbach_wind_farm</t>
  </si>
  <si>
    <t>Weißenberg wind farm</t>
  </si>
  <si>
    <t>Windpark Weißenberg</t>
  </si>
  <si>
    <t>L100000911282</t>
  </si>
  <si>
    <t>G100000914243</t>
  </si>
  <si>
    <t>MaStR: SEE924744057680</t>
  </si>
  <si>
    <t>https://www.gem.wiki/Weißenberg_wind_farm</t>
  </si>
  <si>
    <t>Weißenbrunn-Gössersdorf wind farm</t>
  </si>
  <si>
    <t>Gössersdorf</t>
  </si>
  <si>
    <t>L100001054148</t>
  </si>
  <si>
    <t>G100001061945</t>
  </si>
  <si>
    <t>MaStR: SEE966257119189</t>
  </si>
  <si>
    <t>https://www.gem.wiki/Weißenbrunn-Gössersdorf_wind_farm</t>
  </si>
  <si>
    <t>Weißer Turm wind farm</t>
  </si>
  <si>
    <t>Windpark Weißer Turm Nord</t>
  </si>
  <si>
    <t>L100000920274</t>
  </si>
  <si>
    <t>G100000924926</t>
  </si>
  <si>
    <t>MaStR: SEE960403518550</t>
  </si>
  <si>
    <t>https://www.gem.wiki/Weißer_Turm_wind_farm</t>
  </si>
  <si>
    <t>Windpark Weißer Turm Süd</t>
  </si>
  <si>
    <t>G100000924927</t>
  </si>
  <si>
    <t>MaStR: SEE944102066390</t>
  </si>
  <si>
    <t>Welsche Lied wind farm</t>
  </si>
  <si>
    <t>Lengefeld</t>
  </si>
  <si>
    <t>L100001054149</t>
  </si>
  <si>
    <t>G100001061946</t>
  </si>
  <si>
    <t>MaStR: SEE964933193928</t>
  </si>
  <si>
    <t>https://www.gem.wiki/Welsche_Lied_wind_farm</t>
  </si>
  <si>
    <t>Welzheim-Plüderhausen wind farm</t>
  </si>
  <si>
    <t>Welzheim</t>
  </si>
  <si>
    <t>L100001054150</t>
  </si>
  <si>
    <t>G100001061947</t>
  </si>
  <si>
    <t>MaStR: SEE931818767260</t>
  </si>
  <si>
    <t>https://www.gem.wiki/Welzheim-Plüderhausen_wind_farm</t>
  </si>
  <si>
    <t>Wenddorf wind farm</t>
  </si>
  <si>
    <t>Sandbeiendorf</t>
  </si>
  <si>
    <t>L100000909346</t>
  </si>
  <si>
    <t>G100000912092</t>
  </si>
  <si>
    <t>MaStR: SEE924574238686</t>
  </si>
  <si>
    <t>https://www.gem.wiki/Wenddorf_wind_farm</t>
  </si>
  <si>
    <t>Wendhausen wind farm</t>
  </si>
  <si>
    <t>L100000910912</t>
  </si>
  <si>
    <t>G100000913827</t>
  </si>
  <si>
    <t>MaStR: SEE955455326680</t>
  </si>
  <si>
    <t>https://www.gem.wiki/Wendhausen_wind_farm</t>
  </si>
  <si>
    <t>Werbach-Wenkheim wind farm</t>
  </si>
  <si>
    <t>L100000911283</t>
  </si>
  <si>
    <t>G100000914244</t>
  </si>
  <si>
    <t>https://www.gem.wiki/Werbach-Wenkheim_wind_farm</t>
  </si>
  <si>
    <t>Werbig wind farm</t>
  </si>
  <si>
    <t>BEC Energie Consult GmbH [100%]</t>
  </si>
  <si>
    <t>L100000911732</t>
  </si>
  <si>
    <t>G100000914747</t>
  </si>
  <si>
    <t>https://www.gem.wiki/Werbig_wind_farm</t>
  </si>
  <si>
    <t>Werder / Kessin wind farm</t>
  </si>
  <si>
    <t>L100000914306</t>
  </si>
  <si>
    <t>G100000917856</t>
  </si>
  <si>
    <t>https://www.gem.wiki/Werder_/_Kessin_wind_farm</t>
  </si>
  <si>
    <t>G100000917733</t>
  </si>
  <si>
    <t>MaStR: SEE935215408580</t>
  </si>
  <si>
    <t>G100000918748</t>
  </si>
  <si>
    <t>Werder Zinndorf wind farm</t>
  </si>
  <si>
    <t>L100000913406</t>
  </si>
  <si>
    <t>G100000916671</t>
  </si>
  <si>
    <t>MaStR: SEE964905351943</t>
  </si>
  <si>
    <t>https://www.gem.wiki/Werder_Zinndorf_wind_farm</t>
  </si>
  <si>
    <t>Werder-Ruthen-Lutheran wind farm</t>
  </si>
  <si>
    <t>Werder- Ruthen wind farm</t>
  </si>
  <si>
    <t>L100000920275</t>
  </si>
  <si>
    <t>G100000924928</t>
  </si>
  <si>
    <t>https://www.gem.wiki/Werder-Ruthen-Lutheran_wind_farm</t>
  </si>
  <si>
    <t>G100000924929</t>
  </si>
  <si>
    <t>Wernikow wind farm</t>
  </si>
  <si>
    <t>EE Sieben Zwei</t>
  </si>
  <si>
    <t>L100000908545</t>
  </si>
  <si>
    <t>G100000911250</t>
  </si>
  <si>
    <t>MaStR: SEE984002317284</t>
  </si>
  <si>
    <t>https://www.gem.wiki/Wernikow_wind_farm</t>
  </si>
  <si>
    <t>Wernitz wind farm</t>
  </si>
  <si>
    <t>Strom Aus Wind Betriebsgesellschaft</t>
  </si>
  <si>
    <t>L100000913555</t>
  </si>
  <si>
    <t>G100000916855</t>
  </si>
  <si>
    <t>https://www.gem.wiki/Wernitz_wind_farm</t>
  </si>
  <si>
    <t>Wersche wind farm</t>
  </si>
  <si>
    <t>Windpark Wersche</t>
  </si>
  <si>
    <t>L100000920276</t>
  </si>
  <si>
    <t>G100000924930</t>
  </si>
  <si>
    <t>MaStR: SEE957502772556</t>
  </si>
  <si>
    <t>https://www.gem.wiki/Wersche_wind_farm</t>
  </si>
  <si>
    <t>Wertheim wind farm</t>
  </si>
  <si>
    <t>L100000908546</t>
  </si>
  <si>
    <t>G100000911251</t>
  </si>
  <si>
    <t>https://www.gem.wiki/Wertheim_wind_farm</t>
  </si>
  <si>
    <t>Weserwind</t>
  </si>
  <si>
    <t>L100000920277</t>
  </si>
  <si>
    <t>G100000924931</t>
  </si>
  <si>
    <t>https://www.gem.wiki/Weserwind</t>
  </si>
  <si>
    <t>Weserwind wind farm</t>
  </si>
  <si>
    <t>L100000909347</t>
  </si>
  <si>
    <t>G100000912093</t>
  </si>
  <si>
    <t>https://www.gem.wiki/Weserwind_wind_farm</t>
  </si>
  <si>
    <t>Wesselburener Deichhausen wind farm</t>
  </si>
  <si>
    <t>Bürgerwindpark Wesselburener Deichhausen GmbH &amp; Co KG [100%]</t>
  </si>
  <si>
    <t>L100000909348</t>
  </si>
  <si>
    <t>G100000912094</t>
  </si>
  <si>
    <t>MaStR: SEE987082536279</t>
  </si>
  <si>
    <t>https://www.gem.wiki/Wesselburener_Deichhausen_wind_farm</t>
  </si>
  <si>
    <t>Wesselburenerkoog wind farm</t>
  </si>
  <si>
    <t>L100000910682</t>
  </si>
  <si>
    <t>G100000913572</t>
  </si>
  <si>
    <t>https://www.gem.wiki/Wesselburenerkoog_wind_farm</t>
  </si>
  <si>
    <t>2024/05/10</t>
  </si>
  <si>
    <t>Westerbelmhusen wind farm</t>
  </si>
  <si>
    <t>Windpark Westerbelmhusen</t>
  </si>
  <si>
    <t>L100000909350</t>
  </si>
  <si>
    <t>G100000912096</t>
  </si>
  <si>
    <t>https://www.gem.wiki/Westerbelmhusen_wind_farm</t>
  </si>
  <si>
    <t>Westerberg (Windstrom) wind farm</t>
  </si>
  <si>
    <t>L100000913556</t>
  </si>
  <si>
    <t>G100000916856</t>
  </si>
  <si>
    <t>https://www.gem.wiki/Westerberg_(Windstrom)_wind_farm</t>
  </si>
  <si>
    <t>Westerburg (MMJ) wind farm</t>
  </si>
  <si>
    <t>L100000909351</t>
  </si>
  <si>
    <t>G100000912097</t>
  </si>
  <si>
    <t>https://www.gem.wiki/Westerburg_(MMJ)_wind_farm</t>
  </si>
  <si>
    <t>Westerbüttel wind farm</t>
  </si>
  <si>
    <t>L100000909658</t>
  </si>
  <si>
    <t>G100000912431</t>
  </si>
  <si>
    <t>https://www.gem.wiki/Westerbüttel_wind_farm</t>
  </si>
  <si>
    <t>G100000913286</t>
  </si>
  <si>
    <t>MaStR: SEE979948719216</t>
  </si>
  <si>
    <t>Westeregeln wind farm</t>
  </si>
  <si>
    <t>Börde-Hakel</t>
  </si>
  <si>
    <t>L100000910683</t>
  </si>
  <si>
    <t>G100000913573</t>
  </si>
  <si>
    <t>https://www.gem.wiki/Westeregeln_wind_farm</t>
  </si>
  <si>
    <t>Westerengel wind farm</t>
  </si>
  <si>
    <t>L100000912291</t>
  </si>
  <si>
    <t>G100000915384</t>
  </si>
  <si>
    <t>MaStR: SEE939793014324</t>
  </si>
  <si>
    <t>https://www.gem.wiki/Westerengel_wind_farm</t>
  </si>
  <si>
    <t>Westerfleth wind farm</t>
  </si>
  <si>
    <t>Westerfleth</t>
  </si>
  <si>
    <t>L100000920278</t>
  </si>
  <si>
    <t>G100000924932</t>
  </si>
  <si>
    <t>MaStR: SEE944598150641</t>
  </si>
  <si>
    <t>https://www.gem.wiki/Westerfleth_wind_farm</t>
  </si>
  <si>
    <t>Westerhausen wind farm</t>
  </si>
  <si>
    <t>Utwarfe-Westerhausen</t>
  </si>
  <si>
    <t>L100000912292</t>
  </si>
  <si>
    <t>G100000915385</t>
  </si>
  <si>
    <t>MaStR: SEE983075429504</t>
  </si>
  <si>
    <t>https://www.gem.wiki/Westerhausen_wind_farm</t>
  </si>
  <si>
    <t>Westermoor wind farm</t>
  </si>
  <si>
    <t>Wind Farm Westermoor</t>
  </si>
  <si>
    <t>L100000920279</t>
  </si>
  <si>
    <t>G100000924933</t>
  </si>
  <si>
    <t>https://www.gem.wiki/Westermoor_wind_farm</t>
  </si>
  <si>
    <t>Westerwald wind farm</t>
  </si>
  <si>
    <t>L100000910426</t>
  </si>
  <si>
    <t>G100000913287</t>
  </si>
  <si>
    <t>MaStR: SEE963387290061</t>
  </si>
  <si>
    <t>https://www.gem.wiki/Westerwald_wind_farm</t>
  </si>
  <si>
    <t>G100000924934</t>
  </si>
  <si>
    <t>Westfehmarn wind farm</t>
  </si>
  <si>
    <t>Bürger Windpark Westfehmarn II</t>
  </si>
  <si>
    <t>L100000911967</t>
  </si>
  <si>
    <t>G100000915011</t>
  </si>
  <si>
    <t>MaStR: SEE994441153961</t>
  </si>
  <si>
    <t>https://www.gem.wiki/Westfehmarn_wind_farm</t>
  </si>
  <si>
    <t>Westoverledingen wind farm</t>
  </si>
  <si>
    <t>Steenfelde</t>
  </si>
  <si>
    <t>L100000910684</t>
  </si>
  <si>
    <t>G100000913574</t>
  </si>
  <si>
    <t>https://www.gem.wiki/Westoverledingen_wind_farm</t>
  </si>
  <si>
    <t>Wetscher Bruch wind farm</t>
  </si>
  <si>
    <t>Landvolk Betriebs</t>
  </si>
  <si>
    <t>L100000911285</t>
  </si>
  <si>
    <t>G100000914246</t>
  </si>
  <si>
    <t>MaStR: SEE927287442142</t>
  </si>
  <si>
    <t>https://www.gem.wiki/Wetscher_Bruch_wind_farm</t>
  </si>
  <si>
    <t>Wettendorf-Bottendorf wind farm</t>
  </si>
  <si>
    <t>K/S Hydrovind [100%]</t>
  </si>
  <si>
    <t>L100000910063</t>
  </si>
  <si>
    <t>G100000914749</t>
  </si>
  <si>
    <t>https://www.gem.wiki/Wettendorf-Bottendorf_wind_farm</t>
  </si>
  <si>
    <t>G100000912879</t>
  </si>
  <si>
    <t>Wettesingen wind farm</t>
  </si>
  <si>
    <t>Wettesingen</t>
  </si>
  <si>
    <t>L100001054151</t>
  </si>
  <si>
    <t>G100001061948</t>
  </si>
  <si>
    <t>MaStR: SEE971574326387</t>
  </si>
  <si>
    <t>https://www.gem.wiki/Wettesingen_wind_farm</t>
  </si>
  <si>
    <t>Wettringen-Bilk wind farm</t>
  </si>
  <si>
    <t>L100000908236</t>
  </si>
  <si>
    <t>G100000910929</t>
  </si>
  <si>
    <t>https://www.gem.wiki/Wettringen-Bilk_wind_farm</t>
  </si>
  <si>
    <t>Wetzdorf (Meridian) wind farm</t>
  </si>
  <si>
    <t>L100000911404</t>
  </si>
  <si>
    <t>G100000914379</t>
  </si>
  <si>
    <t>https://www.gem.wiki/Wetzdorf_(Meridian)_wind_farm</t>
  </si>
  <si>
    <t>Wetzdorf wind farm</t>
  </si>
  <si>
    <t>Windpark Wetzdorf; Das Grüne Emissionshaus GmbH</t>
  </si>
  <si>
    <t>Frauenprießnitz</t>
  </si>
  <si>
    <t>L100000910427</t>
  </si>
  <si>
    <t>G100000915012</t>
  </si>
  <si>
    <t>https://www.gem.wiki/Wetzdorf_wind_farm</t>
  </si>
  <si>
    <t>G100000913288</t>
  </si>
  <si>
    <t>G100000915675</t>
  </si>
  <si>
    <t>Wetzdorf</t>
  </si>
  <si>
    <t>G100001062030</t>
  </si>
  <si>
    <t>MaStR: SEE998857505413</t>
  </si>
  <si>
    <t>Wetzen wind farm</t>
  </si>
  <si>
    <t>L100000911405</t>
  </si>
  <si>
    <t>G100000914380</t>
  </si>
  <si>
    <t>https://www.gem.wiki/Wetzen_wind_farm</t>
  </si>
  <si>
    <t>Wewelsburg wind farm</t>
  </si>
  <si>
    <t>L100000912694</t>
  </si>
  <si>
    <t>G100000915834</t>
  </si>
  <si>
    <t>https://www.gem.wiki/Wewelsburg_wind_farm</t>
  </si>
  <si>
    <t>Widdern Nord wind farm</t>
  </si>
  <si>
    <t>Bürgerenergie Widdern</t>
  </si>
  <si>
    <t>L100000920280</t>
  </si>
  <si>
    <t>G100000924935</t>
  </si>
  <si>
    <t>MaStR: SEE961522774872</t>
  </si>
  <si>
    <t>https://www.gem.wiki/Widdern_Nord_wind_farm</t>
  </si>
  <si>
    <t>Wiemersdorf wind farm</t>
  </si>
  <si>
    <t>Windpark Wiemersdorf</t>
  </si>
  <si>
    <t>L100000908547</t>
  </si>
  <si>
    <t>G100000911252</t>
  </si>
  <si>
    <t>https://www.gem.wiki/Wiemersdorf_wind_farm</t>
  </si>
  <si>
    <t>Wiemersdorf-Wiesental wind farm</t>
  </si>
  <si>
    <t>L100000920281</t>
  </si>
  <si>
    <t>G100000924936</t>
  </si>
  <si>
    <t>https://www.gem.wiki/Wiemersdorf-Wiesental_wind_farm</t>
  </si>
  <si>
    <t>Wiemerstedt wind farm</t>
  </si>
  <si>
    <t>L100000920282</t>
  </si>
  <si>
    <t>G100000924937</t>
  </si>
  <si>
    <t>MaStR: SEE991665569042</t>
  </si>
  <si>
    <t>https://www.gem.wiki/Wiemerstedt_wind_farm</t>
  </si>
  <si>
    <t>Wiesemscheid wind farm</t>
  </si>
  <si>
    <t>Dunoair [100%]</t>
  </si>
  <si>
    <t>L100000920283</t>
  </si>
  <si>
    <t>G100000924938</t>
  </si>
  <si>
    <t>https://www.gem.wiki/Wiesemscheid_wind_farm</t>
  </si>
  <si>
    <t>Wiesmoor (KE) wind farm</t>
  </si>
  <si>
    <t>KE Windpark Wiesmoor</t>
  </si>
  <si>
    <t>L100000911734</t>
  </si>
  <si>
    <t>G100000914750</t>
  </si>
  <si>
    <t>https://www.gem.wiki/Wiesmoor_(KE)_wind_farm</t>
  </si>
  <si>
    <t>Wiesmoor (UWM) wind farm</t>
  </si>
  <si>
    <t>Carpe Ventos Energie</t>
  </si>
  <si>
    <t>L100000920284</t>
  </si>
  <si>
    <t>G100000924939</t>
  </si>
  <si>
    <t>MaStR: SEE935503213032</t>
  </si>
  <si>
    <t>https://www.gem.wiki/Wiesmoor_(UWM)_wind_farm</t>
  </si>
  <si>
    <t>G100000924940</t>
  </si>
  <si>
    <t>MaStR: SEE957064873111</t>
  </si>
  <si>
    <t>Wikinger Nord wind farm</t>
  </si>
  <si>
    <t>Iberdrola Renovables Energia SA [100%]</t>
  </si>
  <si>
    <t>L100000914277</t>
  </si>
  <si>
    <t>G100000917695</t>
  </si>
  <si>
    <t>https://www.gem.wiki/Wikinger_Nord_wind_farm</t>
  </si>
  <si>
    <t>Wikinger Süd wind farm</t>
  </si>
  <si>
    <t>Iberdrola Renovables Energia</t>
  </si>
  <si>
    <t>L100000920285</t>
  </si>
  <si>
    <t>G100000924941</t>
  </si>
  <si>
    <t>https://www.gem.wiki/Wikinger_Süd_wind_farm</t>
  </si>
  <si>
    <t>Wikinger wind farm</t>
  </si>
  <si>
    <t>Iberdrola Renovables Energia SA [51%]; Energy Infrastructure Partners AG [49%]</t>
  </si>
  <si>
    <t>L100000916140</t>
  </si>
  <si>
    <t>G100000919927</t>
  </si>
  <si>
    <t>https://www.gem.wiki/Wikinger_wind_farm</t>
  </si>
  <si>
    <t>Wildau-Wentdorf wind farm</t>
  </si>
  <si>
    <t>L100000908548</t>
  </si>
  <si>
    <t>G100000911253</t>
  </si>
  <si>
    <t>https://www.gem.wiki/Wildau-Wentdorf_wind_farm</t>
  </si>
  <si>
    <t>Wildberg wind farm</t>
  </si>
  <si>
    <t>Windpark Wildberg NST/2010/3906678/RW</t>
  </si>
  <si>
    <t>L100000910065</t>
  </si>
  <si>
    <t>G100000912881</t>
  </si>
  <si>
    <t>https://www.gem.wiki/Wildberg_wind_farm</t>
  </si>
  <si>
    <t>Wilhelmshöhe wind farm</t>
  </si>
  <si>
    <t>L100000913955</t>
  </si>
  <si>
    <t>G100000917321</t>
  </si>
  <si>
    <t>MaStR: SEE954643898466</t>
  </si>
  <si>
    <t>https://www.gem.wiki/Wilhelmshöhe_wind_farm</t>
  </si>
  <si>
    <t>G100001004833</t>
  </si>
  <si>
    <t>MaStR: SEE904481629104</t>
  </si>
  <si>
    <t>Willebadessen wind farm</t>
  </si>
  <si>
    <t>Willebadessen</t>
  </si>
  <si>
    <t>L100001054152</t>
  </si>
  <si>
    <t>G100001061949</t>
  </si>
  <si>
    <t>MaStR: SEE961140099258</t>
  </si>
  <si>
    <t>https://www.gem.wiki/Willebadessen_wind_farm</t>
  </si>
  <si>
    <t>Willenscharen-Brokstedt wind farm</t>
  </si>
  <si>
    <t>L100000909659</t>
  </si>
  <si>
    <t>G100000912432</t>
  </si>
  <si>
    <t>MaStR: SEE954207488652</t>
  </si>
  <si>
    <t>https://www.gem.wiki/Willenscharen-Brokstedt_wind_farm</t>
  </si>
  <si>
    <t>Windpark Holstein</t>
  </si>
  <si>
    <t>G100000924942</t>
  </si>
  <si>
    <t>MaStR: SEE988814809487</t>
  </si>
  <si>
    <t>Willerswalde wind farm</t>
  </si>
  <si>
    <t>Energie Engineering Nord GMBH (EEN GMBH)</t>
  </si>
  <si>
    <t>L100000920286</t>
  </si>
  <si>
    <t>G100000924943</t>
  </si>
  <si>
    <t>MaStR: SEE947873154822</t>
  </si>
  <si>
    <t>https://www.gem.wiki/Willerswalde_wind_farm</t>
  </si>
  <si>
    <t>Willingen wind farm</t>
  </si>
  <si>
    <t>L100000908558</t>
  </si>
  <si>
    <t>G100000911263</t>
  </si>
  <si>
    <t>MaStR: SEE923480088248</t>
  </si>
  <si>
    <t>https://www.gem.wiki/Willingen_wind_farm</t>
  </si>
  <si>
    <t>Wilmersdorf wind farm</t>
  </si>
  <si>
    <t>Plambeck Neue Energien WP Fonds XVIII Wilmersdorf</t>
  </si>
  <si>
    <t>L100000908550</t>
  </si>
  <si>
    <t>G100000911255</t>
  </si>
  <si>
    <t>https://www.gem.wiki/Wilmersdorf_wind_farm</t>
  </si>
  <si>
    <t>Wilmsberg wind farm</t>
  </si>
  <si>
    <t>Borghorst</t>
  </si>
  <si>
    <t>L100001054153</t>
  </si>
  <si>
    <t>G100001061950</t>
  </si>
  <si>
    <t>MaStR: SEE934161154367</t>
  </si>
  <si>
    <t>https://www.gem.wiki/Wilmsberg_wind_farm</t>
  </si>
  <si>
    <t>Wilsickow wind farm</t>
  </si>
  <si>
    <t>L100000910913</t>
  </si>
  <si>
    <t>G100000913828</t>
  </si>
  <si>
    <t>https://www.gem.wiki/Wilsickow_wind_farm</t>
  </si>
  <si>
    <t>Wilstedt wind farm</t>
  </si>
  <si>
    <t>Wilstedt Süd (Phase 2)</t>
  </si>
  <si>
    <t>Windpark Wilstedt</t>
  </si>
  <si>
    <t>L100000911286</t>
  </si>
  <si>
    <t>G100000914247</t>
  </si>
  <si>
    <t>https://www.gem.wiki/Wilstedt_wind_farm</t>
  </si>
  <si>
    <t>G100000916134</t>
  </si>
  <si>
    <t>MaStR: SEE964628513000</t>
  </si>
  <si>
    <t>Wimmelburg wind farm</t>
  </si>
  <si>
    <t>L100000909355</t>
  </si>
  <si>
    <t>G100000912101</t>
  </si>
  <si>
    <t>MaStR: SEE943713206553</t>
  </si>
  <si>
    <t>https://www.gem.wiki/Wimmelburg_wind_farm</t>
  </si>
  <si>
    <t>Windanker wind farm</t>
  </si>
  <si>
    <t>L100000916109</t>
  </si>
  <si>
    <t>G100000919886</t>
  </si>
  <si>
    <t>https://www.gem.wiki/Windanker_wind_farm</t>
  </si>
  <si>
    <t>Windenergiefonds Westküste wind farm</t>
  </si>
  <si>
    <t>L100000910430</t>
  </si>
  <si>
    <t>G100000913291</t>
  </si>
  <si>
    <t>https://www.gem.wiki/Windenergiefonds_Westküste_wind_farm</t>
  </si>
  <si>
    <t>Windheim wind farm</t>
  </si>
  <si>
    <t>L100000909356</t>
  </si>
  <si>
    <t>G100000912102</t>
  </si>
  <si>
    <t>MaStR: SEE912510962832</t>
  </si>
  <si>
    <t>https://www.gem.wiki/Windheim_wind_farm</t>
  </si>
  <si>
    <t>Windhübel wind farm</t>
  </si>
  <si>
    <t>Kreigsfeld</t>
  </si>
  <si>
    <t>L100000908241</t>
  </si>
  <si>
    <t>G100000910934</t>
  </si>
  <si>
    <t>https://www.gem.wiki/Windhübel_wind_farm</t>
  </si>
  <si>
    <t>Windpark Schafflundfeld</t>
  </si>
  <si>
    <t>Windpark Schafflundfeld GMBH &amp; CO Betriebs</t>
  </si>
  <si>
    <t>L100000920287</t>
  </si>
  <si>
    <t>G100000924944</t>
  </si>
  <si>
    <t>https://www.gem.wiki/Windpark_Schafflundfeld</t>
  </si>
  <si>
    <t>Windwald Blaues Eck wind farm</t>
  </si>
  <si>
    <t>L100000911968</t>
  </si>
  <si>
    <t>G100000915013</t>
  </si>
  <si>
    <t>https://www.gem.wiki/Windwald_Blaues_Eck_wind_farm</t>
  </si>
  <si>
    <t>Winkelsett wind farm</t>
  </si>
  <si>
    <t>Spradau wind farm</t>
  </si>
  <si>
    <t>Spradau Wind Betriebs</t>
  </si>
  <si>
    <t>L100000909357</t>
  </si>
  <si>
    <t>G100000912103</t>
  </si>
  <si>
    <t>https://www.gem.wiki/Winkelsett_wind_farm</t>
  </si>
  <si>
    <t>Winnigstedt Ost wind farm</t>
  </si>
  <si>
    <t>L100000920288</t>
  </si>
  <si>
    <t>G100000924945</t>
  </si>
  <si>
    <t>MaStR: SEE999430592479</t>
  </si>
  <si>
    <t>https://www.gem.wiki/Winnigstedt_Ost_wind_farm</t>
  </si>
  <si>
    <t>Winsen wind farm</t>
  </si>
  <si>
    <t>L100000911735</t>
  </si>
  <si>
    <t>G100000914751</t>
  </si>
  <si>
    <t>https://www.gem.wiki/Winsen_wind_farm</t>
  </si>
  <si>
    <t>Winsen-Pattensen wind farm</t>
  </si>
  <si>
    <t>L100000909661</t>
  </si>
  <si>
    <t>G100000912435</t>
  </si>
  <si>
    <t>MaStR: SEE955137361954</t>
  </si>
  <si>
    <t>https://www.gem.wiki/Winsen-Pattensen_wind_farm</t>
  </si>
  <si>
    <t>Winterbach wind farm</t>
  </si>
  <si>
    <t>Goldboden-Winterbach wind farm</t>
  </si>
  <si>
    <t>L100000920289</t>
  </si>
  <si>
    <t>G100000924946</t>
  </si>
  <si>
    <t>MaStR: SEE971113828631</t>
  </si>
  <si>
    <t>https://www.gem.wiki/Winterbach_wind_farm</t>
  </si>
  <si>
    <t>Winterberg-Altenfeld wind farm</t>
  </si>
  <si>
    <t>Altenfeld</t>
  </si>
  <si>
    <t>L100001054154</t>
  </si>
  <si>
    <t>G100001061951</t>
  </si>
  <si>
    <t>MaStR: SEE946190432552</t>
  </si>
  <si>
    <t>https://www.gem.wiki/Winterberg-Altenfeld_wind_farm</t>
  </si>
  <si>
    <t>Winterscheid wind farm</t>
  </si>
  <si>
    <t>L100001054155</t>
  </si>
  <si>
    <t>G100001061952</t>
  </si>
  <si>
    <t>MaStR: SEE916282340751</t>
  </si>
  <si>
    <t>https://www.gem.wiki/Winterscheid_wind_farm</t>
  </si>
  <si>
    <t>Wintersheim wind farm</t>
  </si>
  <si>
    <t>Energiequelle GmbH; Gaia Inc</t>
  </si>
  <si>
    <t>L100000910432</t>
  </si>
  <si>
    <t>G100000913293</t>
  </si>
  <si>
    <t>https://www.gem.wiki/Wintersheim_wind_farm</t>
  </si>
  <si>
    <t>Winterspelt wind farm</t>
  </si>
  <si>
    <t>Ingka Deutschland Windfarms</t>
  </si>
  <si>
    <t>Winterspelt</t>
  </si>
  <si>
    <t>L100000909358</t>
  </si>
  <si>
    <t>G100000912104</t>
  </si>
  <si>
    <t>https://www.gem.wiki/Winterspelt_wind_farm</t>
  </si>
  <si>
    <t>Wintersteinchen wind farm</t>
  </si>
  <si>
    <t>L100001004197</t>
  </si>
  <si>
    <t>G100001004887</t>
  </si>
  <si>
    <t>MaStR: SEE933260886322</t>
  </si>
  <si>
    <t>https://www.gem.wiki/Wintersteinchen_wind_farm</t>
  </si>
  <si>
    <t>Wipperdorf wind farm</t>
  </si>
  <si>
    <t>Encavis; VSB Energies Nouvelles</t>
  </si>
  <si>
    <t>L100000908554</t>
  </si>
  <si>
    <t>G100000912883</t>
  </si>
  <si>
    <t>MaStR: SEE941420104407</t>
  </si>
  <si>
    <t>https://www.gem.wiki/Wipperdorf_wind_farm</t>
  </si>
  <si>
    <t>G100000911259</t>
  </si>
  <si>
    <t>MaStR: SEE955065786768</t>
  </si>
  <si>
    <t>Wippershainer Höhe wind farm</t>
  </si>
  <si>
    <t>Oberförsterei Hersfeld-Wippershain</t>
  </si>
  <si>
    <t>L100001054156</t>
  </si>
  <si>
    <t>G100001061953</t>
  </si>
  <si>
    <t>MaStR: SEE908764578318</t>
  </si>
  <si>
    <t>https://www.gem.wiki/Wippershainer_Höhe_wind_farm</t>
  </si>
  <si>
    <t>Wirfus wind farm</t>
  </si>
  <si>
    <t>L100000908243</t>
  </si>
  <si>
    <t>G100000910936</t>
  </si>
  <si>
    <t>https://www.gem.wiki/Wirfus_wind_farm</t>
  </si>
  <si>
    <t>Wittbek wind farm</t>
  </si>
  <si>
    <t>L100000909662</t>
  </si>
  <si>
    <t>G100000912436</t>
  </si>
  <si>
    <t>MaStR: SEE946081697534</t>
  </si>
  <si>
    <t>https://www.gem.wiki/Wittbek_wind_farm</t>
  </si>
  <si>
    <t>Wittefeld wind farm</t>
  </si>
  <si>
    <t>L100000911288</t>
  </si>
  <si>
    <t>G100000914249</t>
  </si>
  <si>
    <t>https://www.gem.wiki/Wittefeld_wind_farm</t>
  </si>
  <si>
    <t>Wittstedt wind farm</t>
  </si>
  <si>
    <t>L100000908555</t>
  </si>
  <si>
    <t>G100000911260</t>
  </si>
  <si>
    <t>https://www.gem.wiki/Wittstedt_wind_farm</t>
  </si>
  <si>
    <t>G100000912105</t>
  </si>
  <si>
    <t>Witzeeze-Wangelau wind farm</t>
  </si>
  <si>
    <t>Wangelau</t>
  </si>
  <si>
    <t>L100001054157</t>
  </si>
  <si>
    <t>G100001061954</t>
  </si>
  <si>
    <t>MaStR: SEE900262783058</t>
  </si>
  <si>
    <t>https://www.gem.wiki/Witzeeze-Wangelau_wind_farm</t>
  </si>
  <si>
    <t>Wohlbedacht wind farm</t>
  </si>
  <si>
    <t>Gut Wohlbedacht (Phase 1)</t>
  </si>
  <si>
    <t>Sintfeld Rego Strom GmbH [100%]</t>
  </si>
  <si>
    <t>L100000911736</t>
  </si>
  <si>
    <t>G100000914752</t>
  </si>
  <si>
    <t>MaStR: SEE958646580021</t>
  </si>
  <si>
    <t>https://www.gem.wiki/Wohlbedacht_wind_farm</t>
  </si>
  <si>
    <t>Windpark Wohlbedacht GMBH &amp; CO KG I Betriebsgesellschaft</t>
  </si>
  <si>
    <t>G100000924947</t>
  </si>
  <si>
    <t>MaStR: SEE963658820447</t>
  </si>
  <si>
    <t>G100000915676</t>
  </si>
  <si>
    <t>MaStR: SEE986709958821</t>
  </si>
  <si>
    <t>Wohlsdorf wind farm</t>
  </si>
  <si>
    <t>Windpark Wohlsdorf</t>
  </si>
  <si>
    <t>L100000914583</t>
  </si>
  <si>
    <t>G100000918056</t>
  </si>
  <si>
    <t>MaStR: SEE931933084631</t>
  </si>
  <si>
    <t>https://www.gem.wiki/Wohlsdorf_wind_farm</t>
  </si>
  <si>
    <t>Wohnste wind farm</t>
  </si>
  <si>
    <t>Windpark AWOMO/Wohnste</t>
  </si>
  <si>
    <t>Bürgerwindpark Wohnste</t>
  </si>
  <si>
    <t>L100000908556</t>
  </si>
  <si>
    <t>G100000911261</t>
  </si>
  <si>
    <t>https://www.gem.wiki/Wohnste_wind_farm</t>
  </si>
  <si>
    <t>Wöhrden wind farm</t>
  </si>
  <si>
    <t>Windpark Neuenkrug (Phase 1)</t>
  </si>
  <si>
    <t>L100000911969</t>
  </si>
  <si>
    <t>G100000915014</t>
  </si>
  <si>
    <t>MaStR: SEE932500831948</t>
  </si>
  <si>
    <t>https://www.gem.wiki/Wöhrden_wind_farm</t>
  </si>
  <si>
    <t>G100000917858</t>
  </si>
  <si>
    <t>MaStR: SEE985790362937</t>
  </si>
  <si>
    <t>Wolfen wind farm</t>
  </si>
  <si>
    <t>Bobbau</t>
  </si>
  <si>
    <t>L100000908248</t>
  </si>
  <si>
    <t>G100000910941</t>
  </si>
  <si>
    <t>https://www.gem.wiki/Wolfen_wind_farm</t>
  </si>
  <si>
    <t>Wolfhagen-Istha wind farm</t>
  </si>
  <si>
    <t>Istha</t>
  </si>
  <si>
    <t>L100001054158</t>
  </si>
  <si>
    <t>G100001061955</t>
  </si>
  <si>
    <t>MaStR: SEE968620269231</t>
  </si>
  <si>
    <t>https://www.gem.wiki/Wolfhagen-Istha_wind_farm</t>
  </si>
  <si>
    <t>Wolfsmoor wind farm</t>
  </si>
  <si>
    <t>Windpark Wolfsmoor</t>
  </si>
  <si>
    <t>Brüssow</t>
  </si>
  <si>
    <t>L100000914492</t>
  </si>
  <si>
    <t>G100000917952</t>
  </si>
  <si>
    <t>MaStR: SEE935056299217</t>
  </si>
  <si>
    <t>https://www.gem.wiki/Wolfsmoor_wind_farm</t>
  </si>
  <si>
    <t>Wolgast wind farm</t>
  </si>
  <si>
    <t>Karlsburg-Lühmannsdorf wind farm</t>
  </si>
  <si>
    <t>L100000910067</t>
  </si>
  <si>
    <t>G100000912884</t>
  </si>
  <si>
    <t>https://www.gem.wiki/Wolgast_wind_farm</t>
  </si>
  <si>
    <t>Wölkisch wind farm</t>
  </si>
  <si>
    <t>Aventron</t>
  </si>
  <si>
    <t>L100000911289</t>
  </si>
  <si>
    <t>G100000915015</t>
  </si>
  <si>
    <t>https://www.gem.wiki/Wölkisch_wind_farm</t>
  </si>
  <si>
    <t>G100000914250</t>
  </si>
  <si>
    <t>Wolpertswende wind farm</t>
  </si>
  <si>
    <t>Wolpertswende</t>
  </si>
  <si>
    <t>L100001054159</t>
  </si>
  <si>
    <t>G100001061956</t>
  </si>
  <si>
    <t>MaStR: SEE970830062755</t>
  </si>
  <si>
    <t>https://www.gem.wiki/Wolpertswende_wind_farm</t>
  </si>
  <si>
    <t>Wölsickendorf wind farm</t>
  </si>
  <si>
    <t>Höhenland</t>
  </si>
  <si>
    <t>L100000908557</t>
  </si>
  <si>
    <t>G100000913830</t>
  </si>
  <si>
    <t>MaStR: SEE991768751139</t>
  </si>
  <si>
    <t>https://www.gem.wiki/Wölsickendorf_wind_farm</t>
  </si>
  <si>
    <t>Wölsickendorf Bürgerwindpark</t>
  </si>
  <si>
    <t>G100000911262</t>
  </si>
  <si>
    <t>MaStR: SEE984732470150</t>
  </si>
  <si>
    <t>Wölsickendorf-Wollenberg wind farm</t>
  </si>
  <si>
    <t>Dannenberg (Brandenburg)</t>
  </si>
  <si>
    <t>L100000920290</t>
  </si>
  <si>
    <t>G100000924948</t>
  </si>
  <si>
    <t>https://www.gem.wiki/Wölsickendorf-Wollenberg_wind_farm</t>
  </si>
  <si>
    <t>Womelsdorf wind farm</t>
  </si>
  <si>
    <t>Womelsdorf</t>
  </si>
  <si>
    <t>L100001054160</t>
  </si>
  <si>
    <t>G100001061957</t>
  </si>
  <si>
    <t>MaStR: SEE926732651979</t>
  </si>
  <si>
    <t>https://www.gem.wiki/Womelsdorf_wind_farm</t>
  </si>
  <si>
    <t>Wörbzig wind farm</t>
  </si>
  <si>
    <t>L100000911738</t>
  </si>
  <si>
    <t>G100000914754</t>
  </si>
  <si>
    <t>https://www.gem.wiki/Wörbzig_wind_farm</t>
  </si>
  <si>
    <t>Green Energy 3000</t>
  </si>
  <si>
    <t>G100000916673</t>
  </si>
  <si>
    <t>RP-2019</t>
  </si>
  <si>
    <t>G100000915219</t>
  </si>
  <si>
    <t>MaStR: SEE926415316843</t>
  </si>
  <si>
    <t>Workerszeller Forst wind farm</t>
  </si>
  <si>
    <t>Windpark Notos</t>
  </si>
  <si>
    <t>Schernfeld</t>
  </si>
  <si>
    <t>L100000910915</t>
  </si>
  <si>
    <t>G100000913831</t>
  </si>
  <si>
    <t>MaStR: SEE970883685352</t>
  </si>
  <si>
    <t>https://www.gem.wiki/Workerszeller_Forst_wind_farm</t>
  </si>
  <si>
    <t>Worms wind farm</t>
  </si>
  <si>
    <t>L100000911970</t>
  </si>
  <si>
    <t>G100000915016</t>
  </si>
  <si>
    <t>https://www.gem.wiki/Worms_wind_farm</t>
  </si>
  <si>
    <t>Wormsdorf wind farm</t>
  </si>
  <si>
    <t>Ausleben-Badeleben-Wormsdorf wind farm</t>
  </si>
  <si>
    <t>L100000910068</t>
  </si>
  <si>
    <t>G100000912885</t>
  </si>
  <si>
    <t>https://www.gem.wiki/Wormsdorf_wind_farm</t>
  </si>
  <si>
    <t>Wörrstadt wind farm</t>
  </si>
  <si>
    <t>L100000908250</t>
  </si>
  <si>
    <t>G100000910943</t>
  </si>
  <si>
    <t>https://www.gem.wiki/Wörrstadt_wind_farm</t>
  </si>
  <si>
    <t>G100000913295</t>
  </si>
  <si>
    <t>G100000912437</t>
  </si>
  <si>
    <t>Wörrstadt-Ost wind farm</t>
  </si>
  <si>
    <t>L100000909359</t>
  </si>
  <si>
    <t>G100000912106</t>
  </si>
  <si>
    <t>https://www.gem.wiki/Wörrstadt-Ost_wind_farm</t>
  </si>
  <si>
    <t>Wörth am Main wind farm</t>
  </si>
  <si>
    <t>Wörth am Main</t>
  </si>
  <si>
    <t>L100001054161</t>
  </si>
  <si>
    <t>G100001061958</t>
  </si>
  <si>
    <t>MaStR: SEE989590794943</t>
  </si>
  <si>
    <t>https://www.gem.wiki/Wörth_am_Main_wind_farm</t>
  </si>
  <si>
    <t>Wöstenwind wind farm</t>
  </si>
  <si>
    <t>Averfehrden, WP Glandorf-Schwege</t>
  </si>
  <si>
    <t>Energos; Energy Farming Pvt Ltd</t>
  </si>
  <si>
    <t>L100000910069</t>
  </si>
  <si>
    <t>G100000912886</t>
  </si>
  <si>
    <t>MaStR: SEE971664197194</t>
  </si>
  <si>
    <t>https://www.gem.wiki/Wöstenwind_wind_farm</t>
  </si>
  <si>
    <t>Wremen wind farm</t>
  </si>
  <si>
    <t>L100000908252</t>
  </si>
  <si>
    <t>G100000910945</t>
  </si>
  <si>
    <t>MaStR: SEE959214472533</t>
  </si>
  <si>
    <t>https://www.gem.wiki/Wremen_wind_farm</t>
  </si>
  <si>
    <t>Wriezener Höhe wind farm</t>
  </si>
  <si>
    <t>L100000908253</t>
  </si>
  <si>
    <t>G100000910946</t>
  </si>
  <si>
    <t>https://www.gem.wiki/Wriezener_Höhe_wind_farm</t>
  </si>
  <si>
    <t>G100000914755</t>
  </si>
  <si>
    <t>Wrohm-Osterrade wind farm</t>
  </si>
  <si>
    <t>Bürgerwindpark Wrohm-Osterrade</t>
  </si>
  <si>
    <t>L100000913741</t>
  </si>
  <si>
    <t>G100000917077</t>
  </si>
  <si>
    <t>MaStR: SEE989430987559</t>
  </si>
  <si>
    <t>https://www.gem.wiki/Wrohm-Osterrade_wind_farm</t>
  </si>
  <si>
    <t>Wulfelade wind farm</t>
  </si>
  <si>
    <t>RP-2009</t>
  </si>
  <si>
    <t>Wulfelade Windenergieanlagen</t>
  </si>
  <si>
    <t>L100000908254</t>
  </si>
  <si>
    <t>G100000910947</t>
  </si>
  <si>
    <t>https://www.gem.wiki/Wulfelade_wind_farm</t>
  </si>
  <si>
    <t>Wulfen wind farm</t>
  </si>
  <si>
    <t>L100000914307</t>
  </si>
  <si>
    <t>G100000917734</t>
  </si>
  <si>
    <t>https://www.gem.wiki/Wulfen_wind_farm</t>
  </si>
  <si>
    <t>Wulfsdorf wind farm</t>
  </si>
  <si>
    <t>L100001054162</t>
  </si>
  <si>
    <t>G100001061959</t>
  </si>
  <si>
    <t>MaStR: SEE921710718156</t>
  </si>
  <si>
    <t>https://www.gem.wiki/Wulfsdorf_wind_farm</t>
  </si>
  <si>
    <t>Wulfshagen wind farm</t>
  </si>
  <si>
    <t>Gut Wulfshagen</t>
  </si>
  <si>
    <t>Wulfshagen</t>
  </si>
  <si>
    <t>L100000909362</t>
  </si>
  <si>
    <t>G100000912109</t>
  </si>
  <si>
    <t>https://www.gem.wiki/Wulfshagen_wind_farm</t>
  </si>
  <si>
    <t>G100001062027</t>
  </si>
  <si>
    <t>MaStR: SEE944036777331</t>
  </si>
  <si>
    <t>Wulfstorf wind farm</t>
  </si>
  <si>
    <t>L100001004293</t>
  </si>
  <si>
    <t>G100001005007</t>
  </si>
  <si>
    <t>MaStR: SEE935030425380</t>
  </si>
  <si>
    <t>https://www.gem.wiki/Wulfstorf_wind_farm</t>
  </si>
  <si>
    <t>Wulkow wind farm</t>
  </si>
  <si>
    <t>HelveticWind Wulkow</t>
  </si>
  <si>
    <t>L100000908255</t>
  </si>
  <si>
    <t>G100000910948</t>
  </si>
  <si>
    <t>https://www.gem.wiki/Wulkow_wind_farm</t>
  </si>
  <si>
    <t>Wulkow-Booßen wind farm</t>
  </si>
  <si>
    <t>L100001054163</t>
  </si>
  <si>
    <t>G100001061960</t>
  </si>
  <si>
    <t>MaStR: SEE923748286560</t>
  </si>
  <si>
    <t>https://www.gem.wiki/Wulkow-Booßen_wind_farm</t>
  </si>
  <si>
    <t>Wulkow-Trebnitz wind farm</t>
  </si>
  <si>
    <t>L100000909663</t>
  </si>
  <si>
    <t>G100000912438</t>
  </si>
  <si>
    <t>MaStR: SEE989922056466</t>
  </si>
  <si>
    <t>https://www.gem.wiki/Wulkow-Trebnitz_wind_farm</t>
  </si>
  <si>
    <t>Wunderburg wind farm</t>
  </si>
  <si>
    <t>Windpark Wunderburg</t>
  </si>
  <si>
    <t>L100000911971</t>
  </si>
  <si>
    <t>G100000915017</t>
  </si>
  <si>
    <t>MaStR: SEE945678949261</t>
  </si>
  <si>
    <t>https://www.gem.wiki/Wunderburg_wind_farm</t>
  </si>
  <si>
    <t>Wundersleben Nord wind farm</t>
  </si>
  <si>
    <t>L100000920291</t>
  </si>
  <si>
    <t>G100001051798</t>
  </si>
  <si>
    <t>MaStR: SEE929397937464</t>
  </si>
  <si>
    <t>https://www.gem.wiki/Wundersleben_Nord_wind_farm</t>
  </si>
  <si>
    <t>G100000924949</t>
  </si>
  <si>
    <t>MaStR: SEE944972457281</t>
  </si>
  <si>
    <t>Wundersleben wind farm</t>
  </si>
  <si>
    <t>L100000908256</t>
  </si>
  <si>
    <t>G100000910949</t>
  </si>
  <si>
    <t>MaStR: SEE943908900914</t>
  </si>
  <si>
    <t>https://www.gem.wiki/Wundersleben_wind_farm</t>
  </si>
  <si>
    <t>Wünsdorf-Süd wind farm</t>
  </si>
  <si>
    <t>L100000911291</t>
  </si>
  <si>
    <t>G100000914252</t>
  </si>
  <si>
    <t>MaStR: SEE973788107523</t>
  </si>
  <si>
    <t>https://www.gem.wiki/Wünsdorf-Süd_wind_farm</t>
  </si>
  <si>
    <t>Würzburg (Retzstadt) wind farm</t>
  </si>
  <si>
    <t>Retzstadt</t>
  </si>
  <si>
    <t>Breeze Two Energy GmbH &amp; Co KG [100%]</t>
  </si>
  <si>
    <t>L100000914410</t>
  </si>
  <si>
    <t>G100000917860</t>
  </si>
  <si>
    <t>https://www.gem.wiki/Würzburg_(Retzstadt)_wind_farm</t>
  </si>
  <si>
    <t>Würzburg (Voltwerk) wind farm</t>
  </si>
  <si>
    <t>Voltwerk Electronics GmbH [100%]</t>
  </si>
  <si>
    <t>Würzburg</t>
  </si>
  <si>
    <t>L100000914278</t>
  </si>
  <si>
    <t>G100000917696</t>
  </si>
  <si>
    <t>https://www.gem.wiki/Würzburg_(Voltwerk)_wind_farm</t>
  </si>
  <si>
    <t>Wussentin wind farm</t>
  </si>
  <si>
    <t>Wussentin</t>
  </si>
  <si>
    <t>L100001054164</t>
  </si>
  <si>
    <t>G100001061961</t>
  </si>
  <si>
    <t>MaStR: SEE922082976144</t>
  </si>
  <si>
    <t>https://www.gem.wiki/Wussentin_wind_farm</t>
  </si>
  <si>
    <t>Wusterhusen wind farm</t>
  </si>
  <si>
    <t>Windpark Wusterhusen-Brünzow</t>
  </si>
  <si>
    <t>Köpnick &amp; Preißler oHG</t>
  </si>
  <si>
    <t>L100000912947</t>
  </si>
  <si>
    <t>G100000916136</t>
  </si>
  <si>
    <t>https://www.gem.wiki/Wusterhusen_wind_farm</t>
  </si>
  <si>
    <t>Wutike wind farm</t>
  </si>
  <si>
    <t>Windpark Wutike</t>
  </si>
  <si>
    <t>L100000910685</t>
  </si>
  <si>
    <t>G100000913575</t>
  </si>
  <si>
    <t>https://www.gem.wiki/Wutike_wind_farm</t>
  </si>
  <si>
    <t>Wybelsumer wind farm</t>
  </si>
  <si>
    <t>Windpark Wybelsumer Polder, Emden wind farm</t>
  </si>
  <si>
    <t>Windpark Wybelsumer Polder</t>
  </si>
  <si>
    <t>L100000915432</t>
  </si>
  <si>
    <t>G100000919087</t>
  </si>
  <si>
    <t>https://www.gem.wiki/Wybelsumer_wind_farm</t>
  </si>
  <si>
    <t>Zagelsdorf wind farm</t>
  </si>
  <si>
    <t>Windpark Dahme-Zagelsdorf</t>
  </si>
  <si>
    <t>L100000908258</t>
  </si>
  <si>
    <t>G100000910951</t>
  </si>
  <si>
    <t>https://www.gem.wiki/Zagelsdorf_wind_farm</t>
  </si>
  <si>
    <t>Zahrenholz wind farm</t>
  </si>
  <si>
    <t>L100000912145</t>
  </si>
  <si>
    <t>G100000915220</t>
  </si>
  <si>
    <t>MaStR: SEE923537146174</t>
  </si>
  <si>
    <t>https://www.gem.wiki/Zahrenholz_wind_farm</t>
  </si>
  <si>
    <t>Zedtwitz wind farm</t>
  </si>
  <si>
    <t>GLS BANK; LACUNA</t>
  </si>
  <si>
    <t>L100000909365</t>
  </si>
  <si>
    <t>G100000912113</t>
  </si>
  <si>
    <t>https://www.gem.wiki/Zedtwitz_wind_farm</t>
  </si>
  <si>
    <t>Zerbst Rieselfelder wind farm</t>
  </si>
  <si>
    <t>Zerbst</t>
  </si>
  <si>
    <t>L100001054165</t>
  </si>
  <si>
    <t>G100001061962</t>
  </si>
  <si>
    <t>MaStR: SEE907898988550</t>
  </si>
  <si>
    <t>https://www.gem.wiki/Zerbst_Rieselfelder_wind_farm</t>
  </si>
  <si>
    <t>Zerfer Schneeberg wind farm</t>
  </si>
  <si>
    <t>L100001004198</t>
  </si>
  <si>
    <t>G100001004889</t>
  </si>
  <si>
    <t>MaStR: SEE955643441553</t>
  </si>
  <si>
    <t>https://www.gem.wiki/Zerfer_Schneeberg_wind_farm</t>
  </si>
  <si>
    <t>Zernitz wind farm</t>
  </si>
  <si>
    <t>Zernitz-Lohm</t>
  </si>
  <si>
    <t>Zernitz</t>
  </si>
  <si>
    <t>L100000910073</t>
  </si>
  <si>
    <t>G100000912890</t>
  </si>
  <si>
    <t>https://www.gem.wiki/Zernitz_wind_farm</t>
  </si>
  <si>
    <t>G100001062028</t>
  </si>
  <si>
    <t>MaStR: SEE914635987530</t>
  </si>
  <si>
    <t>Zerre wind farm</t>
  </si>
  <si>
    <t>Spreetal</t>
  </si>
  <si>
    <t>GHF Windpark Chüden-Zerre</t>
  </si>
  <si>
    <t>L100000908260</t>
  </si>
  <si>
    <t>G100000910953</t>
  </si>
  <si>
    <t>https://www.gem.wiki/Zerre_wind_farm</t>
  </si>
  <si>
    <t>Zettingen wind farm</t>
  </si>
  <si>
    <t>IKEA [100%]</t>
  </si>
  <si>
    <t>L100000909664</t>
  </si>
  <si>
    <t>G100000912439</t>
  </si>
  <si>
    <t>https://www.gem.wiki/Zettingen_wind_farm</t>
  </si>
  <si>
    <t>Zeven-Wistedt wind farm</t>
  </si>
  <si>
    <t>Wistedt</t>
  </si>
  <si>
    <t>L100001054166</t>
  </si>
  <si>
    <t>G100001061963</t>
  </si>
  <si>
    <t>MaStR: SEE958703376260</t>
  </si>
  <si>
    <t>https://www.gem.wiki/Zeven-Wistedt_wind_farm</t>
  </si>
  <si>
    <t>Zichtow wind farm</t>
  </si>
  <si>
    <t>Netzow</t>
  </si>
  <si>
    <t>L100001054167</t>
  </si>
  <si>
    <t>G100001061964</t>
  </si>
  <si>
    <t>MaStR: SEE929867728943</t>
  </si>
  <si>
    <t>https://www.gem.wiki/Zichtow_wind_farm</t>
  </si>
  <si>
    <t>Zieger wind farm</t>
  </si>
  <si>
    <t>Energieallianz Bayern</t>
  </si>
  <si>
    <t>L100000909366</t>
  </si>
  <si>
    <t>G100000912114</t>
  </si>
  <si>
    <t>https://www.gem.wiki/Zieger_wind_farm</t>
  </si>
  <si>
    <t>Ziepel wind farm</t>
  </si>
  <si>
    <t>Windkraft Ziepel</t>
  </si>
  <si>
    <t>L100000909367</t>
  </si>
  <si>
    <t>G100000912115</t>
  </si>
  <si>
    <t>https://www.gem.wiki/Ziepel_wind_farm</t>
  </si>
  <si>
    <t>Zinndorf wind farm</t>
  </si>
  <si>
    <t>L100000910434</t>
  </si>
  <si>
    <t>G100000913296</t>
  </si>
  <si>
    <t>https://www.gem.wiki/Zinndorf_wind_farm</t>
  </si>
  <si>
    <t>Zitz-Warchau wind farm</t>
  </si>
  <si>
    <t>Rosenau</t>
  </si>
  <si>
    <t>L100000913411</t>
  </si>
  <si>
    <t>G100000916677</t>
  </si>
  <si>
    <t>https://www.gem.wiki/Zitz-Warchau_wind_farm</t>
  </si>
  <si>
    <t>Zodel wind farm</t>
  </si>
  <si>
    <t>L100000909369</t>
  </si>
  <si>
    <t>G100000912117</t>
  </si>
  <si>
    <t>MaStR: SEE909010791376</t>
  </si>
  <si>
    <t>https://www.gem.wiki/Zodel_wind_farm</t>
  </si>
  <si>
    <t>Zölkow wind farm</t>
  </si>
  <si>
    <t>L100000914279</t>
  </si>
  <si>
    <t>G100000917697</t>
  </si>
  <si>
    <t>https://www.gem.wiki/Zölkow_wind_farm</t>
  </si>
  <si>
    <t>Zöschingen wind farm</t>
  </si>
  <si>
    <t>Kreuzbuche wind farm</t>
  </si>
  <si>
    <t>Albuch Wind</t>
  </si>
  <si>
    <t>L100000911406</t>
  </si>
  <si>
    <t>G100000914381</t>
  </si>
  <si>
    <t>https://www.gem.wiki/Zöschingen_wind_farm</t>
  </si>
  <si>
    <t>Zschöpel wind farm</t>
  </si>
  <si>
    <t>Ponitz</t>
  </si>
  <si>
    <t>L100000908261</t>
  </si>
  <si>
    <t>G100000910954</t>
  </si>
  <si>
    <t>MaStR: SEE968683557863</t>
  </si>
  <si>
    <t>https://www.gem.wiki/Zschöpel_wind_farm</t>
  </si>
  <si>
    <t>Zschornewitz wind farm</t>
  </si>
  <si>
    <t>Ventus Bürgerstrom Zschornewitz</t>
  </si>
  <si>
    <t>L100000920292</t>
  </si>
  <si>
    <t>G100000924950</t>
  </si>
  <si>
    <t>MaStR: SEE967205215120</t>
  </si>
  <si>
    <t>https://www.gem.wiki/Zschornewitz_wind_farm</t>
  </si>
  <si>
    <t>Zülpich Weiler wind farm</t>
  </si>
  <si>
    <t>Wichterich</t>
  </si>
  <si>
    <t>L100001054168</t>
  </si>
  <si>
    <t>G100001061965</t>
  </si>
  <si>
    <t>MaStR: SEE983974060471</t>
  </si>
  <si>
    <t>https://www.gem.wiki/Zülpich_Weiler_wind_farm</t>
  </si>
  <si>
    <t>Zülpich wind farm</t>
  </si>
  <si>
    <t>Mülheim-Wichterich, Zulpich Kontor wind farm</t>
  </si>
  <si>
    <t>Energiepark Zülpich GMBH &amp; CO WP ZÜ</t>
  </si>
  <si>
    <t>Weilerswist</t>
  </si>
  <si>
    <t>L100000910074</t>
  </si>
  <si>
    <t>G100000912891</t>
  </si>
  <si>
    <t>https://www.gem.wiki/Zülpich_wind_farm</t>
  </si>
  <si>
    <t>Zultenberg wind farm</t>
  </si>
  <si>
    <t>L100000908240</t>
  </si>
  <si>
    <t>G100000910933</t>
  </si>
  <si>
    <t>https://www.gem.wiki/Zultenberg_wind_farm</t>
  </si>
  <si>
    <t>Züsedom wind farm</t>
  </si>
  <si>
    <t>L100000911295</t>
  </si>
  <si>
    <t>G100000914257</t>
  </si>
  <si>
    <t>https://www.gem.wiki/Züsedom_wind_farm</t>
  </si>
  <si>
    <t>Zweite Klixbüll wind farm</t>
  </si>
  <si>
    <t>Klixbüller</t>
  </si>
  <si>
    <t>L100000912553</t>
  </si>
  <si>
    <t>G100000915682</t>
  </si>
  <si>
    <t>https://www.gem.wiki/Zweite_Klixbüll_wind_farm</t>
  </si>
  <si>
    <t>Zwischenbergen wind farm</t>
  </si>
  <si>
    <t>Windpark Zwischenbergen</t>
  </si>
  <si>
    <t>L100000908263</t>
  </si>
  <si>
    <t>G100000910956</t>
  </si>
  <si>
    <t>https://www.gem.wiki/Zwischenbergen_wind_farm</t>
  </si>
  <si>
    <t>Date Last Researched</t>
  </si>
  <si>
    <t>Country/Area</t>
  </si>
  <si>
    <t>Project Name</t>
  </si>
  <si>
    <t>Phase Name</t>
  </si>
  <si>
    <t>Project Name in Local Language / Script</t>
  </si>
  <si>
    <t>Other Name(s)</t>
  </si>
  <si>
    <t>Capacity (MW)</t>
  </si>
  <si>
    <t>Installation Type</t>
  </si>
  <si>
    <t>Status</t>
  </si>
  <si>
    <t>Start year</t>
  </si>
  <si>
    <t>Retired year</t>
  </si>
  <si>
    <t>Operator</t>
  </si>
  <si>
    <t>Operator Name in Local Language / Script</t>
  </si>
  <si>
    <t>Owner</t>
  </si>
  <si>
    <t>Owner Name in Local Language / Script</t>
  </si>
  <si>
    <t>Hydrogen</t>
  </si>
  <si>
    <t>Associated Storage</t>
  </si>
  <si>
    <t>Latitude</t>
  </si>
  <si>
    <t>Longitude</t>
  </si>
  <si>
    <t>Location accuracy</t>
  </si>
  <si>
    <t>City</t>
  </si>
  <si>
    <t>Local area (taluk, county)</t>
  </si>
  <si>
    <t>Major area (prefecture, district)</t>
  </si>
  <si>
    <t>State/Province</t>
  </si>
  <si>
    <t>Subregion</t>
  </si>
  <si>
    <t>Region</t>
  </si>
  <si>
    <t>GEM location ID</t>
  </si>
  <si>
    <t>GEM phase ID</t>
  </si>
  <si>
    <t>Other IDs (location)</t>
  </si>
  <si>
    <t>Other IDs (unit/phase)</t>
  </si>
  <si>
    <t>Wiki URL</t>
  </si>
  <si>
    <t>Albatros</t>
  </si>
  <si>
    <t>54°29′1″N 6°15′8″E</t>
  </si>
  <si>
    <t>16 × Siemens SWT-7.0-154</t>
  </si>
  <si>
    <t>€400 million</t>
  </si>
  <si>
    <r>
      <t>EnBW</t>
    </r>
    <r>
      <rPr>
        <sz val="6"/>
        <color rgb="FF202122"/>
        <rFont val="Arial"/>
        <family val="2"/>
      </rPr>
      <t>, </t>
    </r>
    <r>
      <rPr>
        <sz val="6"/>
        <color rgb="FF3366CC"/>
        <rFont val="Arial"/>
        <family val="2"/>
      </rPr>
      <t>Enbridge</t>
    </r>
  </si>
  <si>
    <t>[1]</t>
  </si>
  <si>
    <t>[2]</t>
  </si>
  <si>
    <t>Alpha Ventus</t>
  </si>
  <si>
    <t>54°1′0″N 6°36′0″E</t>
  </si>
  <si>
    <t>6 × Multibrid M5000,</t>
  </si>
  <si>
    <t>6 × REpower 5M</t>
  </si>
  <si>
    <t>€250 million</t>
  </si>
  <si>
    <t>50.8% (2011)[3]</t>
  </si>
  <si>
    <t>EWE 47.5%</t>
  </si>
  <si>
    <t>E.ON 26.25%</t>
  </si>
  <si>
    <t>Vattenfall 26.25%</t>
  </si>
  <si>
    <t>[w 1][4][5][6]</t>
  </si>
  <si>
    <t>Amrumbank West</t>
  </si>
  <si>
    <t>54°26′00″N 7°41′0″E</t>
  </si>
  <si>
    <t>80 × Siemens SWT-3.6-120</t>
  </si>
  <si>
    <t>[7]</t>
  </si>
  <si>
    <r>
      <t>Arkona Wind Park</t>
    </r>
    <r>
      <rPr>
        <sz val="5"/>
        <color rgb="FF202122"/>
        <rFont val="Arial"/>
        <family val="2"/>
      </rPr>
      <t> [</t>
    </r>
    <r>
      <rPr>
        <sz val="5"/>
        <color rgb="FF3366CC"/>
        <rFont val="Arial"/>
        <family val="2"/>
      </rPr>
      <t>de</t>
    </r>
    <r>
      <rPr>
        <sz val="5"/>
        <color rgb="FF202122"/>
        <rFont val="Arial"/>
        <family val="2"/>
      </rPr>
      <t>]</t>
    </r>
  </si>
  <si>
    <t>54°46′59″N 14°07′16″E</t>
  </si>
  <si>
    <t>60 × Siemens-Gamesa SWT-6.0-154</t>
  </si>
  <si>
    <t>€1.4 billion</t>
  </si>
  <si>
    <t>23-37</t>
  </si>
  <si>
    <r>
      <t>Energy Infrastructure Partners AG</t>
    </r>
    <r>
      <rPr>
        <sz val="6"/>
        <color rgb="FF202122"/>
        <rFont val="Arial"/>
        <family val="2"/>
      </rPr>
      <t>,</t>
    </r>
    <r>
      <rPr>
        <vertAlign val="superscript"/>
        <sz val="5"/>
        <color rgb="FF3366CC"/>
        <rFont val="Arial"/>
        <family val="2"/>
      </rPr>
      <t>[8]</t>
    </r>
    <r>
      <rPr>
        <sz val="6"/>
        <color rgb="FF202122"/>
        <rFont val="Arial"/>
        <family val="2"/>
      </rPr>
      <t> </t>
    </r>
    <r>
      <rPr>
        <sz val="6"/>
        <color rgb="FF3366CC"/>
        <rFont val="Arial"/>
        <family val="2"/>
      </rPr>
      <t>RWE</t>
    </r>
    <r>
      <rPr>
        <sz val="6"/>
        <color rgb="FF202122"/>
        <rFont val="Arial"/>
        <family val="2"/>
      </rPr>
      <t>, </t>
    </r>
    <r>
      <rPr>
        <sz val="6"/>
        <color rgb="FF3366CC"/>
        <rFont val="Arial"/>
        <family val="2"/>
      </rPr>
      <t>Equinor</t>
    </r>
  </si>
  <si>
    <t>BARD Offshore 1</t>
  </si>
  <si>
    <t>54°21′18″N 5°58′48″E</t>
  </si>
  <si>
    <t>80 × BARD 5.0</t>
  </si>
  <si>
    <t>€2.9 billion</t>
  </si>
  <si>
    <t>[w 2][9]</t>
  </si>
  <si>
    <t>Borkum Riffgrund I</t>
  </si>
  <si>
    <t>53°58′01″N 6°33′14″E</t>
  </si>
  <si>
    <t>78 × Siemens SWT-4.0-120</t>
  </si>
  <si>
    <t>€1.25 billion</t>
  </si>
  <si>
    <t>23-29</t>
  </si>
  <si>
    <r>
      <t>Ørsted</t>
    </r>
    <r>
      <rPr>
        <sz val="6"/>
        <color rgb="FF202122"/>
        <rFont val="Arial"/>
        <family val="2"/>
      </rPr>
      <t>, </t>
    </r>
    <r>
      <rPr>
        <sz val="6"/>
        <color rgb="FF3366CC"/>
        <rFont val="Arial"/>
        <family val="2"/>
      </rPr>
      <t>Kirkbi</t>
    </r>
    <r>
      <rPr>
        <sz val="6"/>
        <color rgb="FF202122"/>
        <rFont val="Arial"/>
        <family val="2"/>
      </rPr>
      <t>, Oticon</t>
    </r>
  </si>
  <si>
    <t>[w 3]</t>
  </si>
  <si>
    <t>Borkum Riffgrund 2</t>
  </si>
  <si>
    <t>54°58′0″N 6°29′44″E</t>
  </si>
  <si>
    <t>56 x V164-8.0 MW MHI Vestas</t>
  </si>
  <si>
    <t>[10]</t>
  </si>
  <si>
    <t>Breitling</t>
  </si>
  <si>
    <t>54°9′40″N 12°7′52″E</t>
  </si>
  <si>
    <t>1x Nordex N90 2.5MW</t>
  </si>
  <si>
    <t>Wind-Projekt GMBH</t>
  </si>
  <si>
    <t>[11]</t>
  </si>
  <si>
    <t>Butendiek</t>
  </si>
  <si>
    <t>55°01′08″N 7°46′26″E</t>
  </si>
  <si>
    <t>80 × Siemens SWT-3.6</t>
  </si>
  <si>
    <t>[w 4]</t>
  </si>
  <si>
    <t>DanTysk</t>
  </si>
  <si>
    <t>55°8′24″N 7°12′0″E</t>
  </si>
  <si>
    <t>80 × Siemens SWP-3.6-120</t>
  </si>
  <si>
    <t>$900 million</t>
  </si>
  <si>
    <t>21-31</t>
  </si>
  <si>
    <t>Vattenfall</t>
  </si>
  <si>
    <t>Stadtwerke München</t>
  </si>
  <si>
    <t>[w 5][11]</t>
  </si>
  <si>
    <t>Ems Emden</t>
  </si>
  <si>
    <t>53°19′57″N 7°12′36″E</t>
  </si>
  <si>
    <t>1x Enercon E-112</t>
  </si>
  <si>
    <t>[w 6][12]</t>
  </si>
  <si>
    <t>Baltic 1</t>
  </si>
  <si>
    <t>54°36′50″N 12°40′0″E</t>
  </si>
  <si>
    <t>21x Siemens SWT 2.3-93</t>
  </si>
  <si>
    <t>€300 million</t>
  </si>
  <si>
    <t>48.2% (2012)[13]</t>
  </si>
  <si>
    <t>16-19</t>
  </si>
  <si>
    <t>EnBW</t>
  </si>
  <si>
    <t>[w 7]</t>
  </si>
  <si>
    <t>EnBW Baltic 2</t>
  </si>
  <si>
    <t>55°00′00″N 13°12′00″E</t>
  </si>
  <si>
    <t>80 × Siemens SWT 3.6-120</t>
  </si>
  <si>
    <t>23-44</t>
  </si>
  <si>
    <t>[w 8][14][15]</t>
  </si>
  <si>
    <t>Global Tech I</t>
  </si>
  <si>
    <t>54°15′43″N 6°24′38″E</t>
  </si>
  <si>
    <t>80 × Multibrid M5000</t>
  </si>
  <si>
    <t>[w 9]</t>
  </si>
  <si>
    <t>Gode Wind 1 &amp; 2</t>
  </si>
  <si>
    <t>54°03′00″N 07°01′00″E</t>
  </si>
  <si>
    <t>97 × Siemens SWT-6.0-154</t>
  </si>
  <si>
    <t>€2.2 billion</t>
  </si>
  <si>
    <t>[16]</t>
  </si>
  <si>
    <t>Hohe See</t>
  </si>
  <si>
    <t>54°26′0″N 6°28′0″E</t>
  </si>
  <si>
    <t>71 × Siemens SWT-7.0-154</t>
  </si>
  <si>
    <t>€1.8 billion</t>
  </si>
  <si>
    <t>[17][18][2]</t>
  </si>
  <si>
    <t>53°38′13″N 8°6′14″E</t>
  </si>
  <si>
    <t>1x Bard 5.0</t>
  </si>
  <si>
    <t>[w 10][19][20]</t>
  </si>
  <si>
    <t>Meerwind Süd/Ost</t>
  </si>
  <si>
    <t>54°23′0″N 7°41′0″E</t>
  </si>
  <si>
    <t>€1.3b</t>
  </si>
  <si>
    <t>22-26</t>
  </si>
  <si>
    <t>WindMW GmbH.</t>
  </si>
  <si>
    <t>[w 11][21]</t>
  </si>
  <si>
    <t>Merkur</t>
  </si>
  <si>
    <t>54°2′0″N 6°33′0″E</t>
  </si>
  <si>
    <t>66 x GE Haliade 150-6MW</t>
  </si>
  <si>
    <t>€1.6 billion</t>
  </si>
  <si>
    <t>TRIG /APG</t>
  </si>
  <si>
    <t>[22]</t>
  </si>
  <si>
    <r>
      <t>[23]</t>
    </r>
    <r>
      <rPr>
        <sz val="6"/>
        <color rgb="FF202122"/>
        <rFont val="Arial"/>
        <family val="2"/>
      </rPr>
      <t> </t>
    </r>
    <r>
      <rPr>
        <vertAlign val="superscript"/>
        <sz val="5"/>
        <color rgb="FF3366CC"/>
        <rFont val="Arial"/>
        <family val="2"/>
      </rPr>
      <t>[24]</t>
    </r>
    <r>
      <rPr>
        <sz val="6"/>
        <color rgb="FF202122"/>
        <rFont val="Arial"/>
        <family val="2"/>
      </rPr>
      <t> </t>
    </r>
    <r>
      <rPr>
        <vertAlign val="superscript"/>
        <sz val="5"/>
        <color rgb="FF3366CC"/>
        <rFont val="Arial"/>
        <family val="2"/>
      </rPr>
      <t>[25]</t>
    </r>
  </si>
  <si>
    <t>53°58′44″N 6°48′50″E</t>
  </si>
  <si>
    <t>54 × Senvion 6.2M126</t>
  </si>
  <si>
    <r>
      <t>Northland Power</t>
    </r>
    <r>
      <rPr>
        <sz val="6"/>
        <color rgb="FF202122"/>
        <rFont val="Arial"/>
        <family val="2"/>
      </rPr>
      <t>, </t>
    </r>
    <r>
      <rPr>
        <sz val="6"/>
        <color rgb="FF3366CC"/>
        <rFont val="Arial"/>
        <family val="2"/>
      </rPr>
      <t>Innogy</t>
    </r>
  </si>
  <si>
    <t>[26]</t>
  </si>
  <si>
    <t>Nordsee Ost</t>
  </si>
  <si>
    <t>48 × Senvion 6.2M126</t>
  </si>
  <si>
    <t>Innogy</t>
  </si>
  <si>
    <t>[w 12]</t>
  </si>
  <si>
    <t>Riffgat</t>
  </si>
  <si>
    <t>53°41′24″N 6°28′48″E</t>
  </si>
  <si>
    <t>30 × Siemens SWT-3.6-120</t>
  </si>
  <si>
    <t>€480 million</t>
  </si>
  <si>
    <t>16-24</t>
  </si>
  <si>
    <t>15-42</t>
  </si>
  <si>
    <t>ENOVA, EWE</t>
  </si>
  <si>
    <t>[w 13][27][28]</t>
  </si>
  <si>
    <t>Sandbank</t>
  </si>
  <si>
    <t>55°11′30″N 06°51′30″E</t>
  </si>
  <si>
    <t>72 × Siemens SWT-4.0-130</t>
  </si>
  <si>
    <t>€1.2 billion</t>
  </si>
  <si>
    <t>24-34</t>
  </si>
  <si>
    <t>[w 14][29]</t>
  </si>
  <si>
    <t>Trianel Windpark Borkum (phase 1)</t>
  </si>
  <si>
    <t>54°2′30″N 6°28′0″E</t>
  </si>
  <si>
    <t>40 × Areva M5000-116</t>
  </si>
  <si>
    <t>€900 million</t>
  </si>
  <si>
    <t>28-33</t>
  </si>
  <si>
    <t>[w 15]</t>
  </si>
  <si>
    <t>Veja Mate</t>
  </si>
  <si>
    <t>54°19′00″N 5°52′0″E</t>
  </si>
  <si>
    <t>67 × Siemens SWT-6.0-154</t>
  </si>
  <si>
    <t>€1.9 billion</t>
  </si>
  <si>
    <t>45.4% (projected)</t>
  </si>
  <si>
    <t>Highland Group Holdings Ltd, Siemens Financial Services, Copenhagen Infrastructure Partners</t>
  </si>
  <si>
    <t>[30]</t>
  </si>
  <si>
    <t>Wikinger</t>
  </si>
  <si>
    <t>54°50′2″N 14°4′5″E</t>
  </si>
  <si>
    <t>70 × Adwen AD 5-135</t>
  </si>
  <si>
    <t>Iberdrola</t>
  </si>
  <si>
    <t>[31][32][33]</t>
  </si>
  <si>
    <t>Trianel Windpark Borkum</t>
  </si>
  <si>
    <t>(phase 2)</t>
  </si>
  <si>
    <t>32 x Senvion 6.2M152</t>
  </si>
  <si>
    <t>25-35</t>
  </si>
  <si>
    <t>[34][35][36]</t>
  </si>
  <si>
    <t>Kaskasi</t>
  </si>
  <si>
    <t>Helgoland</t>
  </si>
  <si>
    <t>38 x Siemens SG8.0-167DD</t>
  </si>
  <si>
    <t>TOTAL</t>
  </si>
  <si>
    <t>CAPACITY</t>
  </si>
  <si>
    <t>Arcadis Ost 1</t>
  </si>
  <si>
    <t>Arkona</t>
  </si>
  <si>
    <t>Borkum Riffgrund II</t>
  </si>
  <si>
    <t>Gode I</t>
  </si>
  <si>
    <t>Gode II</t>
  </si>
  <si>
    <t>Gode III</t>
  </si>
  <si>
    <t>Kaskasi 1</t>
  </si>
  <si>
    <t>Kaskasi 2</t>
  </si>
  <si>
    <t>Nordsee Ost 1</t>
  </si>
  <si>
    <t>Nordsee Ost 2</t>
  </si>
  <si>
    <t xml:space="preserve">Total reported </t>
  </si>
  <si>
    <t>Total Calculated</t>
  </si>
  <si>
    <t xml:space="preserve">Location </t>
  </si>
  <si>
    <t>90 kilometres off the coast of Schleswig-Holstein, right next to DanTysk</t>
  </si>
  <si>
    <t>30 kilometres north of the island of Heligoland</t>
  </si>
  <si>
    <t>40 km north of the island of Juist</t>
  </si>
  <si>
    <t> 45 km north of Borkum Island </t>
  </si>
  <si>
    <t>35 km off the coast of Heligoland </t>
  </si>
  <si>
    <t>90 km north of Borkum Island </t>
  </si>
  <si>
    <t>50 km from the Lower Saxony coast</t>
  </si>
  <si>
    <t>37 km from the island of Borkum</t>
  </si>
  <si>
    <t>70 kilometres west of the island of Sylt</t>
  </si>
  <si>
    <t>35 km northeast of the island of Ruegen</t>
  </si>
  <si>
    <t>35 kilometres north of the island of Heligoland</t>
  </si>
  <si>
    <t>95km North of Borkum island</t>
  </si>
  <si>
    <t>BARD 1</t>
  </si>
  <si>
    <t>Baltic 2</t>
  </si>
  <si>
    <t>Global Tech 1</t>
  </si>
  <si>
    <t>Meerwind Sud/Ost</t>
  </si>
  <si>
    <t>Wilkinger</t>
  </si>
  <si>
    <t>Borkum Riffgrund III</t>
  </si>
  <si>
    <t>trianel Borkum 1</t>
  </si>
  <si>
    <t>trianel Borkum Offshore II</t>
  </si>
  <si>
    <t>Diff from reported</t>
  </si>
  <si>
    <t>Location</t>
  </si>
  <si>
    <t>Nordseecluster (NC) 1 wind farm</t>
  </si>
  <si>
    <t>Nordseecluster (NC) 2 wind farm</t>
  </si>
  <si>
    <t>Nordseecluster (NC) 3 wind farm</t>
  </si>
  <si>
    <t>Commissioning calendar year</t>
  </si>
  <si>
    <t>Site designation</t>
  </si>
  <si>
    <t>Tender calendar year</t>
  </si>
  <si>
    <t>Calendar year/quarter of commissioning</t>
  </si>
  <si>
    <t>Commissioning per calendar year [MW]</t>
  </si>
  <si>
    <t>Designation of grid connection system</t>
  </si>
  <si>
    <t>Calendar year/quarter Commissioning</t>
  </si>
  <si>
    <t>Transmission capacity [MW]</t>
  </si>
  <si>
    <t>Gate to the territorial sea</t>
  </si>
  <si>
    <t>2026</t>
  </si>
  <si>
    <t>N-3.7</t>
  </si>
  <si>
    <t>2021</t>
  </si>
  <si>
    <t>2026 (QIII)</t>
  </si>
  <si>
    <t>NOR-3-3</t>
  </si>
  <si>
    <t>n/a</t>
  </si>
  <si>
    <t>N-II</t>
  </si>
  <si>
    <t>N-3.8</t>
  </si>
  <si>
    <t>O-1.3</t>
  </si>
  <si>
    <t>OST-1-4</t>
  </si>
  <si>
    <t>O-I</t>
  </si>
  <si>
    <t>2027</t>
  </si>
  <si>
    <t>N-7.2</t>
  </si>
  <si>
    <t>2022</t>
  </si>
  <si>
    <t>2027 (QIV)</t>
  </si>
  <si>
    <t>NOR-7-2</t>
  </si>
  <si>
    <t>N-V</t>
  </si>
  <si>
    <t>2028</t>
  </si>
  <si>
    <t>N-3.5</t>
  </si>
  <si>
    <t>2023</t>
  </si>
  <si>
    <t>2028 (QIII)</t>
  </si>
  <si>
    <t>NOR-3-2</t>
  </si>
  <si>
    <t>N-3.6</t>
  </si>
  <si>
    <t>NOR-6-3</t>
  </si>
  <si>
    <t>2028 (QIV)</t>
  </si>
  <si>
    <t>N-6.6</t>
  </si>
  <si>
    <t>N-6.7</t>
  </si>
  <si>
    <t>2029</t>
  </si>
  <si>
    <t>N-9.1</t>
  </si>
  <si>
    <t>2024</t>
  </si>
  <si>
    <t>2029 (QIII)</t>
  </si>
  <si>
    <t>NOR-9-1</t>
  </si>
  <si>
    <t>N-9.2</t>
  </si>
  <si>
    <t>NOR-9-2</t>
  </si>
  <si>
    <t>N-III</t>
  </si>
  <si>
    <t>N-9.3</t>
  </si>
  <si>
    <t>2029 (QIV)</t>
  </si>
  <si>
    <t>NOR-9-3</t>
  </si>
  <si>
    <t>2030</t>
  </si>
  <si>
    <t>N-10.2</t>
  </si>
  <si>
    <t>2025</t>
  </si>
  <si>
    <t>2030 (QIII)</t>
  </si>
  <si>
    <t>NOR-12-1</t>
  </si>
  <si>
    <t>N-12.1</t>
  </si>
  <si>
    <t>2023*</t>
  </si>
  <si>
    <t>NOR-12-2</t>
  </si>
  <si>
    <t>2030 (QIV)</t>
  </si>
  <si>
    <t>N-12.2</t>
  </si>
  <si>
    <t>OST-2-4</t>
  </si>
  <si>
    <t>O-2.2</t>
  </si>
  <si>
    <t>NOR-10-1</t>
  </si>
  <si>
    <t>N-10.1</t>
  </si>
  <si>
    <t>NOR-11-1</t>
  </si>
  <si>
    <t>N-11.1</t>
  </si>
  <si>
    <t>NOR-11-2</t>
  </si>
  <si>
    <t>2031 (QIII)</t>
  </si>
  <si>
    <t>2031</t>
  </si>
  <si>
    <t>N-11.2</t>
  </si>
  <si>
    <t>2024*</t>
  </si>
  <si>
    <t>NOR-13-1</t>
  </si>
  <si>
    <t>N-13.1</t>
  </si>
  <si>
    <t>N-12.3</t>
  </si>
  <si>
    <t>N-13.2</t>
  </si>
  <si>
    <t>2032</t>
  </si>
  <si>
    <t>N-21.1</t>
  </si>
  <si>
    <t>2032 (QIII)</t>
  </si>
  <si>
    <t>NOR-21-1</t>
  </si>
  <si>
    <t>2025*</t>
  </si>
  <si>
    <t>2033</t>
  </si>
  <si>
    <t>within expansion areas**</t>
  </si>
  <si>
    <t>2033 (QIII)</t>
  </si>
  <si>
    <t>2034***</t>
  </si>
  <si>
    <t>2027*</t>
  </si>
  <si>
    <t>2034 (QIII)</t>
  </si>
  <si>
    <t>2035***</t>
  </si>
  <si>
    <t>2028*</t>
  </si>
  <si>
    <t>2035 (QIII)</t>
  </si>
  <si>
    <t>Total designations and informational outlook for Site Development Plan:</t>
  </si>
  <si>
    <t>Projected status 2025:</t>
  </si>
  <si>
    <t>Gennaker OWF (territorial sea of Mecklenburg–Western Pomerania):</t>
  </si>
  <si>
    <t>Total:</t>
  </si>
  <si>
    <t>check total</t>
  </si>
  <si>
    <t xml:space="preserve">Taken from chrome-extension://efaidnbmnnnibpcajpcglclefindmkaj/https://www.offshore-stiftung.de/dokumente/publikationen/Status-of-Offshore-Wind-Energy-Development_First-Half-2024_final.pdf </t>
  </si>
  <si>
    <t>NC 4</t>
  </si>
  <si>
    <t>Waterekke (N-9.3)</t>
  </si>
  <si>
    <t>Oceanbeat West (N-12.2)</t>
  </si>
  <si>
    <t>Planned/Under construction 2026-2030 (Deutsche WindGuard 2025 Q1-2 chrome-extension://efaidnbmnnnibpcajpcglclefindmkaj/https://www.offshore-stiftung.de/dokumente/publikationen/Status-of-Offshore-Wind-Energy-Development_First-Half-2024_final.pdf)</t>
  </si>
  <si>
    <r>
      <rPr>
        <b/>
        <sz val="11"/>
        <color theme="1"/>
        <rFont val="Calibri"/>
        <family val="2"/>
      </rPr>
      <t>From BSH DE North+Balitc sea development plan 2023</t>
    </r>
    <r>
      <rPr>
        <sz val="11"/>
        <color theme="1"/>
        <rFont val="Calibri"/>
        <family val="2"/>
      </rPr>
      <t xml:space="preserve"> chrome-extension://efaidnbmnnnibpcajpcglclefindmkaj/https://www.bsh.de/EN/TOPICS/Offshore/Sectoral_planning/Site_development_plan_2023/_Anlagen/Downloads/English/Site_development_plan_2023.pdf?__blob=publicationFile&amp;v=2</t>
    </r>
  </si>
  <si>
    <t>MW Expected Capacity</t>
  </si>
  <si>
    <t xml:space="preserve">50 GW </t>
  </si>
  <si>
    <t>according to chrome-extension://efaidnbmnnnibpcajpcglclefindmkaj/https://www.bsh.de/EN/TOPICS/Offshore/Sectoral_planning/Site_development_plan_2023/_Anlagen/Downloads/English/Site_development_plan_2023.pdf?__blob=publicationFile&amp;v=2</t>
  </si>
  <si>
    <t>2025 value:</t>
  </si>
  <si>
    <t>above yearlies are from averaging all months of each year from https://www.energy-charts.info/charts/installed_power/chart.htm?l=en&amp;c=DE&amp;year=2024&amp;interval=month</t>
  </si>
  <si>
    <t xml:space="preserve">new 2026-2030 </t>
  </si>
  <si>
    <t>LOAD (Twh)</t>
  </si>
  <si>
    <t>OFFshore Prod (Twh)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</si>
</sst>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6"/>
      <color rgb="FF202122"/>
      <name val="Arial"/>
      <family val="2"/>
    </font>
    <font>
      <sz val="6"/>
      <color rgb="FF3366CC"/>
      <name val="Arial"/>
      <family val="2"/>
    </font>
    <font>
      <vertAlign val="superscript"/>
      <sz val="5"/>
      <color rgb="FF3366CC"/>
      <name val="Arial"/>
      <family val="2"/>
    </font>
    <font>
      <sz val="6"/>
      <color rgb="FFBF3C2C"/>
      <name val="Arial"/>
      <family val="2"/>
    </font>
    <font>
      <sz val="5"/>
      <color rgb="FF202122"/>
      <name val="Arial"/>
      <family val="2"/>
    </font>
    <font>
      <sz val="5"/>
      <color rgb="FF3366CC"/>
      <name val="Arial"/>
      <family val="2"/>
    </font>
    <font>
      <u/>
      <sz val="11"/>
      <color theme="10"/>
      <name val="Calibri"/>
      <family val="2"/>
      <scheme val="minor"/>
    </font>
    <font>
      <sz val="5"/>
      <color rgb="FF212529"/>
      <name val="Segoe UI"/>
      <family val="2"/>
    </font>
    <font>
      <b/>
      <sz val="11"/>
      <color theme="1"/>
      <name val="Calibri "/>
    </font>
    <font>
      <sz val="11"/>
      <color rgb="FF212529"/>
      <name val="Calibri "/>
    </font>
    <font>
      <b/>
      <sz val="11"/>
      <color rgb="FF212529"/>
      <name val="Calibri "/>
    </font>
    <font>
      <i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8F9FA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46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1" xfId="0" applyFont="1" applyBorder="1" applyAlignment="1">
      <alignment horizontal="center" vertical="top"/>
    </xf>
    <xf numFmtId="0" fontId="0" fillId="2" borderId="0" xfId="0" applyFill="1"/>
    <xf numFmtId="0" fontId="5" fillId="2" borderId="0" xfId="0" applyFont="1" applyFill="1" applyAlignment="1">
      <alignment vertical="center" wrapText="1"/>
    </xf>
    <xf numFmtId="0" fontId="6" fillId="2" borderId="0" xfId="0" applyFont="1" applyFill="1" applyAlignment="1">
      <alignment vertical="center" wrapText="1"/>
    </xf>
    <xf numFmtId="0" fontId="11" fillId="2" borderId="0" xfId="1" applyFill="1" applyAlignment="1">
      <alignment vertical="center" wrapText="1"/>
    </xf>
    <xf numFmtId="0" fontId="7" fillId="2" borderId="0" xfId="0" applyFont="1" applyFill="1" applyAlignment="1">
      <alignment vertical="center" wrapText="1"/>
    </xf>
    <xf numFmtId="10" fontId="5" fillId="2" borderId="0" xfId="0" applyNumberFormat="1" applyFont="1" applyFill="1" applyAlignment="1">
      <alignment vertical="center" wrapText="1"/>
    </xf>
    <xf numFmtId="0" fontId="4" fillId="3" borderId="1" xfId="0" applyFont="1" applyFill="1" applyBorder="1" applyAlignment="1">
      <alignment horizontal="center" vertical="top"/>
    </xf>
    <xf numFmtId="0" fontId="3" fillId="3" borderId="0" xfId="0" applyFont="1" applyFill="1"/>
    <xf numFmtId="0" fontId="0" fillId="3" borderId="0" xfId="0" applyFill="1"/>
    <xf numFmtId="0" fontId="1" fillId="2" borderId="0" xfId="0" applyFont="1" applyFill="1"/>
    <xf numFmtId="0" fontId="2" fillId="0" borderId="0" xfId="0" applyFont="1"/>
    <xf numFmtId="0" fontId="0" fillId="4" borderId="0" xfId="0" applyFill="1"/>
    <xf numFmtId="0" fontId="12" fillId="4" borderId="0" xfId="0" applyFont="1" applyFill="1" applyAlignment="1">
      <alignment vertical="top" wrapText="1"/>
    </xf>
    <xf numFmtId="0" fontId="0" fillId="0" borderId="2" xfId="0" applyBorder="1"/>
    <xf numFmtId="0" fontId="13" fillId="0" borderId="2" xfId="0" applyFont="1" applyBorder="1"/>
    <xf numFmtId="0" fontId="1" fillId="0" borderId="2" xfId="0" applyFont="1" applyBorder="1"/>
    <xf numFmtId="0" fontId="14" fillId="4" borderId="2" xfId="0" applyFont="1" applyFill="1" applyBorder="1" applyAlignment="1">
      <alignment vertical="top" wrapText="1"/>
    </xf>
    <xf numFmtId="0" fontId="15" fillId="4" borderId="2" xfId="0" applyFont="1" applyFill="1" applyBorder="1" applyAlignment="1">
      <alignment vertical="top" wrapText="1"/>
    </xf>
    <xf numFmtId="0" fontId="14" fillId="4" borderId="3" xfId="0" applyFont="1" applyFill="1" applyBorder="1" applyAlignment="1">
      <alignment vertical="top" wrapText="1"/>
    </xf>
    <xf numFmtId="0" fontId="0" fillId="0" borderId="5" xfId="0" applyBorder="1"/>
    <xf numFmtId="0" fontId="0" fillId="0" borderId="0" xfId="0" applyAlignment="1">
      <alignment horizontal="center"/>
    </xf>
    <xf numFmtId="0" fontId="14" fillId="5" borderId="2" xfId="0" applyFont="1" applyFill="1" applyBorder="1" applyAlignment="1">
      <alignment vertical="top" wrapText="1"/>
    </xf>
    <xf numFmtId="0" fontId="0" fillId="5" borderId="2" xfId="0" applyFill="1" applyBorder="1"/>
    <xf numFmtId="0" fontId="4" fillId="0" borderId="0" xfId="0" applyFont="1"/>
    <xf numFmtId="0" fontId="0" fillId="6" borderId="0" xfId="0" applyFill="1"/>
    <xf numFmtId="0" fontId="0" fillId="7" borderId="0" xfId="0" applyFill="1" applyAlignment="1">
      <alignment horizontal="left"/>
    </xf>
    <xf numFmtId="0" fontId="0" fillId="7" borderId="0" xfId="0" applyFill="1"/>
    <xf numFmtId="0" fontId="0" fillId="0" borderId="0" xfId="0" applyAlignment="1">
      <alignment horizontal="right"/>
    </xf>
    <xf numFmtId="0" fontId="16" fillId="6" borderId="0" xfId="0" applyFont="1" applyFill="1"/>
    <xf numFmtId="0" fontId="0" fillId="6" borderId="6" xfId="0" applyFill="1" applyBorder="1"/>
    <xf numFmtId="0" fontId="0" fillId="0" borderId="6" xfId="0" applyBorder="1"/>
    <xf numFmtId="0" fontId="1" fillId="0" borderId="2" xfId="0" applyFont="1" applyBorder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5" fillId="2" borderId="0" xfId="0" applyFont="1" applyFill="1" applyAlignment="1">
      <alignment vertical="center" wrapText="1"/>
    </xf>
    <xf numFmtId="0" fontId="6" fillId="2" borderId="0" xfId="0" applyFont="1" applyFill="1" applyAlignment="1">
      <alignment vertical="center" wrapText="1"/>
    </xf>
    <xf numFmtId="0" fontId="11" fillId="2" borderId="0" xfId="1" applyFill="1" applyAlignment="1">
      <alignment vertical="center" wrapText="1"/>
    </xf>
    <xf numFmtId="0" fontId="7" fillId="2" borderId="0" xfId="0" applyFont="1" applyFill="1" applyAlignment="1">
      <alignment vertical="center" wrapText="1"/>
    </xf>
    <xf numFmtId="0" fontId="8" fillId="2" borderId="0" xfId="0" applyFont="1" applyFill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55</xdr:row>
      <xdr:rowOff>0</xdr:rowOff>
    </xdr:from>
    <xdr:ext cx="15010391" cy="7020904"/>
    <xdr:pic>
      <xdr:nvPicPr>
        <xdr:cNvPr id="2" name="Picture 1">
          <a:extLst>
            <a:ext uri="{FF2B5EF4-FFF2-40B4-BE49-F238E27FC236}">
              <a16:creationId xmlns:a16="http://schemas.microsoft.com/office/drawing/2014/main" id="{963D9292-B501-43C8-8011-350C972BD7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259425"/>
          <a:ext cx="15010391" cy="702090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161925</xdr:colOff>
      <xdr:row>1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C187C4E-6F46-A9A7-ABA7-8666DADACF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8097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161925</xdr:colOff>
      <xdr:row>3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243A480-0095-4032-7734-D56D1782F9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90487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161925</xdr:colOff>
      <xdr:row>6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1931D55-60A4-824E-7A0C-C0CE4304F2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235267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161925</xdr:colOff>
      <xdr:row>8</xdr:row>
      <xdr:rowOff>161925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61805DA-69DD-83E9-1029-EC670FA862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307657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161925</xdr:colOff>
      <xdr:row>10</xdr:row>
      <xdr:rowOff>161925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3A85C3E-A4EE-A4AB-A93A-39AC5BE54F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3981450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161925</xdr:colOff>
      <xdr:row>12</xdr:row>
      <xdr:rowOff>161925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B8EE7C8-2F23-1329-9AED-0D6E8EADFA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452437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161925</xdr:colOff>
      <xdr:row>14</xdr:row>
      <xdr:rowOff>161925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DFB392F-6925-3423-B615-E61AC89510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524827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161925</xdr:colOff>
      <xdr:row>16</xdr:row>
      <xdr:rowOff>161925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3CCC465-7DEA-FFB9-3DDA-F1FD8EB936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561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161925</xdr:colOff>
      <xdr:row>17</xdr:row>
      <xdr:rowOff>161925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19881AEB-2150-4F18-EF83-7E9E41144D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6153150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161925</xdr:colOff>
      <xdr:row>18</xdr:row>
      <xdr:rowOff>161925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9DB281E3-051E-5E5F-4B5F-9EC44AFD07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669607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161925</xdr:colOff>
      <xdr:row>20</xdr:row>
      <xdr:rowOff>161925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24E22AF0-CF3A-1BF4-3E49-AB86F64CFC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41997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161925</xdr:colOff>
      <xdr:row>21</xdr:row>
      <xdr:rowOff>161925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BA5E2419-AD73-EB9C-1B53-6B26911820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962900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161925</xdr:colOff>
      <xdr:row>22</xdr:row>
      <xdr:rowOff>161925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CB79FF0A-CEBB-7E97-8F11-20412F0A21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85058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161925</xdr:colOff>
      <xdr:row>23</xdr:row>
      <xdr:rowOff>161925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2054FEBD-08BA-E7B7-81D9-C8C59A7931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92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161925</xdr:colOff>
      <xdr:row>24</xdr:row>
      <xdr:rowOff>161925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60102FA8-3317-7FBF-8D8D-84CFBE2E8B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9772650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161925</xdr:colOff>
      <xdr:row>26</xdr:row>
      <xdr:rowOff>161925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FE4A3872-DF58-E408-D193-2EF701A25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0496550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161925</xdr:colOff>
      <xdr:row>27</xdr:row>
      <xdr:rowOff>161925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88073122-B2BB-1E39-7FD7-A7C45736FC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1220450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161925</xdr:colOff>
      <xdr:row>28</xdr:row>
      <xdr:rowOff>161925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45DCE9E7-56D8-46E0-CCDA-04C0210248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176337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161925</xdr:colOff>
      <xdr:row>29</xdr:row>
      <xdr:rowOff>161925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6FACEB32-9224-5CC2-B74A-D96E4D162F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248727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161925</xdr:colOff>
      <xdr:row>31</xdr:row>
      <xdr:rowOff>161925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C2EC7419-B9F4-8745-4FAE-6889999EAC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284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161925</xdr:colOff>
      <xdr:row>32</xdr:row>
      <xdr:rowOff>161925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DD840870-B99F-722C-3E65-5A549F7BF9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3392150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33</xdr:row>
      <xdr:rowOff>0</xdr:rowOff>
    </xdr:from>
    <xdr:to>
      <xdr:col>1</xdr:col>
      <xdr:colOff>161925</xdr:colOff>
      <xdr:row>33</xdr:row>
      <xdr:rowOff>161925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B1D73931-059F-3878-31C4-9024ABCAEC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393507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161925</xdr:colOff>
      <xdr:row>34</xdr:row>
      <xdr:rowOff>161925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6793F534-AD94-20B5-CADD-B529759133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465897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161925</xdr:colOff>
      <xdr:row>36</xdr:row>
      <xdr:rowOff>161925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CD4E0247-0320-8E9B-2A81-9D1F94F3B7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538287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161925</xdr:colOff>
      <xdr:row>37</xdr:row>
      <xdr:rowOff>161925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48C58566-60C1-366D-5978-DD75ECFE07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610677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161925</xdr:colOff>
      <xdr:row>38</xdr:row>
      <xdr:rowOff>161925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D9D53745-737C-342E-A30A-C5337211C9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827847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26" Type="http://schemas.openxmlformats.org/officeDocument/2006/relationships/hyperlink" Target="https://geohack.toolforge.org/geohack.php?pagename=List_of_offshore_wind_farms_in_Germany&amp;params=54_58_0_N_6_29_44_E_" TargetMode="External"/><Relationship Id="rId21" Type="http://schemas.openxmlformats.org/officeDocument/2006/relationships/hyperlink" Target="https://geohack.toolforge.org/geohack.php?pagename=List_of_offshore_wind_farms_in_Germany&amp;params=54_21_18_N_5_58_48_E_" TargetMode="External"/><Relationship Id="rId42" Type="http://schemas.openxmlformats.org/officeDocument/2006/relationships/hyperlink" Target="https://en.wikipedia.org/wiki/Baltic_1_Offshore_Wind_Farm" TargetMode="External"/><Relationship Id="rId47" Type="http://schemas.openxmlformats.org/officeDocument/2006/relationships/hyperlink" Target="https://en.wikipedia.org/wiki/List_of_offshore_wind_farms_in_Germany" TargetMode="External"/><Relationship Id="rId63" Type="http://schemas.openxmlformats.org/officeDocument/2006/relationships/hyperlink" Target="https://en.wikipedia.org/wiki/Meerwind_Offshore_Wind_Farm" TargetMode="External"/><Relationship Id="rId68" Type="http://schemas.openxmlformats.org/officeDocument/2006/relationships/hyperlink" Target="https://en.wikipedia.org/wiki/Nordsee_One_offshore_wind_farm" TargetMode="External"/><Relationship Id="rId84" Type="http://schemas.openxmlformats.org/officeDocument/2006/relationships/hyperlink" Target="https://en.wikipedia.org/wiki/Trianel_Windpark_Borkum" TargetMode="External"/><Relationship Id="rId89" Type="http://schemas.openxmlformats.org/officeDocument/2006/relationships/hyperlink" Target="https://geohack.toolforge.org/geohack.php?pagename=List_of_offshore_wind_farms_in_Germany&amp;params=54_19_00_N_5_52_0_E_" TargetMode="External"/><Relationship Id="rId16" Type="http://schemas.openxmlformats.org/officeDocument/2006/relationships/hyperlink" Target="https://en.wikipedia.org/wiki/List_of_offshore_wind_farms_in_Germany" TargetMode="External"/><Relationship Id="rId11" Type="http://schemas.openxmlformats.org/officeDocument/2006/relationships/hyperlink" Target="https://en.wikipedia.org/wiki/E.ON" TargetMode="External"/><Relationship Id="rId32" Type="http://schemas.openxmlformats.org/officeDocument/2006/relationships/hyperlink" Target="https://en.wikipedia.org/wiki/Butendiek_Offshore_Wind_Farm" TargetMode="External"/><Relationship Id="rId37" Type="http://schemas.openxmlformats.org/officeDocument/2006/relationships/hyperlink" Target="https://geohack.toolforge.org/geohack.php?pagename=List_of_offshore_wind_farms_in_Germany&amp;params=55_8_24_N_7_12_0_E_" TargetMode="External"/><Relationship Id="rId53" Type="http://schemas.openxmlformats.org/officeDocument/2006/relationships/hyperlink" Target="https://geohack.toolforge.org/geohack.php?pagename=List_of_offshore_wind_farms_in_Germany&amp;params=54_15_43_N_6_24_38_E_" TargetMode="External"/><Relationship Id="rId58" Type="http://schemas.openxmlformats.org/officeDocument/2006/relationships/hyperlink" Target="https://en.wikipedia.org/wiki/%C3%98rsted_(company)" TargetMode="External"/><Relationship Id="rId74" Type="http://schemas.openxmlformats.org/officeDocument/2006/relationships/hyperlink" Target="https://en.wikipedia.org/wiki/List_of_offshore_wind_farms_in_Germany" TargetMode="External"/><Relationship Id="rId79" Type="http://schemas.openxmlformats.org/officeDocument/2006/relationships/hyperlink" Target="https://en.wikipedia.org/wiki/Sandbank_Offshore_Wind_Farm" TargetMode="External"/><Relationship Id="rId5" Type="http://schemas.openxmlformats.org/officeDocument/2006/relationships/hyperlink" Target="https://en.wikipedia.org/wiki/Alpha_Ventus_Offshore_Wind_Farm" TargetMode="External"/><Relationship Id="rId90" Type="http://schemas.openxmlformats.org/officeDocument/2006/relationships/hyperlink" Target="https://en.wikipedia.org/wiki/Siemens_Wind_Power" TargetMode="External"/><Relationship Id="rId95" Type="http://schemas.openxmlformats.org/officeDocument/2006/relationships/hyperlink" Target="https://en.wikipedia.org/wiki/Areva_Wind" TargetMode="External"/><Relationship Id="rId22" Type="http://schemas.openxmlformats.org/officeDocument/2006/relationships/hyperlink" Target="https://en.wikipedia.org/wiki/Euro" TargetMode="External"/><Relationship Id="rId27" Type="http://schemas.openxmlformats.org/officeDocument/2006/relationships/hyperlink" Target="https://en.wikipedia.org/wiki/%C3%98rsted_(company)" TargetMode="External"/><Relationship Id="rId43" Type="http://schemas.openxmlformats.org/officeDocument/2006/relationships/hyperlink" Target="https://geohack.toolforge.org/geohack.php?pagename=List_of_offshore_wind_farms_in_Germany&amp;params=54_36_50_N_12_40_0_E_" TargetMode="External"/><Relationship Id="rId48" Type="http://schemas.openxmlformats.org/officeDocument/2006/relationships/hyperlink" Target="https://en.wikipedia.org/wiki/Baltic_2_Offshore_Wind_Farm" TargetMode="External"/><Relationship Id="rId64" Type="http://schemas.openxmlformats.org/officeDocument/2006/relationships/hyperlink" Target="https://geohack.toolforge.org/geohack.php?pagename=List_of_offshore_wind_farms_in_Germany&amp;params=54_23_0_N_7_41_0_E_" TargetMode="External"/><Relationship Id="rId69" Type="http://schemas.openxmlformats.org/officeDocument/2006/relationships/hyperlink" Target="https://geohack.toolforge.org/geohack.php?pagename=List_of_offshore_wind_farms_in_Germany&amp;params=53_58_44_N_6_48_50_E_" TargetMode="External"/><Relationship Id="rId80" Type="http://schemas.openxmlformats.org/officeDocument/2006/relationships/hyperlink" Target="https://geohack.toolforge.org/geohack.php?pagename=List_of_offshore_wind_farms_in_Germany&amp;params=55_11_30_N_06_51_30_E_" TargetMode="External"/><Relationship Id="rId85" Type="http://schemas.openxmlformats.org/officeDocument/2006/relationships/hyperlink" Target="https://geohack.toolforge.org/geohack.php?pagename=List_of_offshore_wind_farms_in_Germany&amp;params=54_2_30_N_6_28_0_E_" TargetMode="External"/><Relationship Id="rId3" Type="http://schemas.openxmlformats.org/officeDocument/2006/relationships/hyperlink" Target="https://en.wikipedia.org/wiki/List_of_offshore_wind_farms_in_Germany" TargetMode="External"/><Relationship Id="rId12" Type="http://schemas.openxmlformats.org/officeDocument/2006/relationships/hyperlink" Target="https://en.wikipedia.org/wiki/Vattenfall" TargetMode="External"/><Relationship Id="rId17" Type="http://schemas.openxmlformats.org/officeDocument/2006/relationships/hyperlink" Target="https://geohack.toolforge.org/geohack.php?pagename=List_of_offshore_wind_farms_in_Germany&amp;params=54_46_59_N_14_07_16_E_" TargetMode="External"/><Relationship Id="rId25" Type="http://schemas.openxmlformats.org/officeDocument/2006/relationships/hyperlink" Target="https://en.wikipedia.org/wiki/List_of_offshore_wind_farms_in_Germany" TargetMode="External"/><Relationship Id="rId33" Type="http://schemas.openxmlformats.org/officeDocument/2006/relationships/hyperlink" Target="https://geohack.toolforge.org/geohack.php?pagename=List_of_offshore_wind_farms_in_Germany&amp;params=55_01_08_N_7_46_26_E_" TargetMode="External"/><Relationship Id="rId38" Type="http://schemas.openxmlformats.org/officeDocument/2006/relationships/hyperlink" Target="https://en.wikipedia.org/wiki/Siemens_Wind_Power" TargetMode="External"/><Relationship Id="rId46" Type="http://schemas.openxmlformats.org/officeDocument/2006/relationships/hyperlink" Target="https://en.wikipedia.org/wiki/EnBW" TargetMode="External"/><Relationship Id="rId59" Type="http://schemas.openxmlformats.org/officeDocument/2006/relationships/hyperlink" Target="https://en.wikipedia.org/wiki/List_of_offshore_wind_farms_in_Germany" TargetMode="External"/><Relationship Id="rId67" Type="http://schemas.openxmlformats.org/officeDocument/2006/relationships/hyperlink" Target="https://en.wikipedia.org/wiki/List_of_offshore_wind_farms_in_Germany" TargetMode="External"/><Relationship Id="rId20" Type="http://schemas.openxmlformats.org/officeDocument/2006/relationships/hyperlink" Target="https://en.wikipedia.org/wiki/BARD_Offshore_1" TargetMode="External"/><Relationship Id="rId41" Type="http://schemas.openxmlformats.org/officeDocument/2006/relationships/hyperlink" Target="https://geohack.toolforge.org/geohack.php?pagename=List_of_offshore_wind_farms_in_Germany&amp;params=53_19_57_N_7_12_36_E_" TargetMode="External"/><Relationship Id="rId54" Type="http://schemas.openxmlformats.org/officeDocument/2006/relationships/hyperlink" Target="https://en.wikipedia.org/wiki/List_of_offshore_wind_farms_in_Germany" TargetMode="External"/><Relationship Id="rId62" Type="http://schemas.openxmlformats.org/officeDocument/2006/relationships/hyperlink" Target="https://geohack.toolforge.org/geohack.php?pagename=List_of_offshore_wind_farms_in_Germany&amp;params=53_38_13_N_8_6_14_E_" TargetMode="External"/><Relationship Id="rId70" Type="http://schemas.openxmlformats.org/officeDocument/2006/relationships/hyperlink" Target="https://en.wikipedia.org/wiki/Senvion" TargetMode="External"/><Relationship Id="rId75" Type="http://schemas.openxmlformats.org/officeDocument/2006/relationships/hyperlink" Target="https://en.wikipedia.org/wiki/Riffgat" TargetMode="External"/><Relationship Id="rId83" Type="http://schemas.openxmlformats.org/officeDocument/2006/relationships/hyperlink" Target="https://en.wikipedia.org/wiki/Stadtwerke_M%C3%BCnchen" TargetMode="External"/><Relationship Id="rId88" Type="http://schemas.openxmlformats.org/officeDocument/2006/relationships/hyperlink" Target="https://en.wikipedia.org/wiki/Veja_Mate_Offshore_Wind_Farm" TargetMode="External"/><Relationship Id="rId91" Type="http://schemas.openxmlformats.org/officeDocument/2006/relationships/hyperlink" Target="https://en.wikipedia.org/wiki/Copenhagen_Infrastructure_Partners" TargetMode="External"/><Relationship Id="rId96" Type="http://schemas.openxmlformats.org/officeDocument/2006/relationships/hyperlink" Target="https://en.wikipedia.org/wiki/Kaskasi_Offshore_Wind_Farm" TargetMode="External"/><Relationship Id="rId1" Type="http://schemas.openxmlformats.org/officeDocument/2006/relationships/hyperlink" Target="https://geohack.toolforge.org/geohack.php?pagename=List_of_offshore_wind_farms_in_Germany&amp;params=54_29_1_N_6_15_8_E_" TargetMode="External"/><Relationship Id="rId6" Type="http://schemas.openxmlformats.org/officeDocument/2006/relationships/hyperlink" Target="https://geohack.toolforge.org/geohack.php?pagename=List_of_offshore_wind_farms_in_Germany&amp;params=54_1_0_N_6_36_0_E_" TargetMode="External"/><Relationship Id="rId15" Type="http://schemas.openxmlformats.org/officeDocument/2006/relationships/hyperlink" Target="https://en.wikipedia.org/wiki/Siemens_Wind_Power" TargetMode="External"/><Relationship Id="rId23" Type="http://schemas.openxmlformats.org/officeDocument/2006/relationships/hyperlink" Target="https://geohack.toolforge.org/geohack.php?pagename=List_of_offshore_wind_farms_in_Germany&amp;params=53_58_01_N_6_33_14_E_" TargetMode="External"/><Relationship Id="rId28" Type="http://schemas.openxmlformats.org/officeDocument/2006/relationships/hyperlink" Target="https://en.wikipedia.org/wiki/List_of_offshore_wind_farms_in_Germany" TargetMode="External"/><Relationship Id="rId36" Type="http://schemas.openxmlformats.org/officeDocument/2006/relationships/hyperlink" Target="https://en.wikipedia.org/wiki/DanTysk" TargetMode="External"/><Relationship Id="rId49" Type="http://schemas.openxmlformats.org/officeDocument/2006/relationships/hyperlink" Target="https://geohack.toolforge.org/geohack.php?pagename=List_of_offshore_wind_farms_in_Germany&amp;params=55_00_00_N_13_12_00_E_" TargetMode="External"/><Relationship Id="rId57" Type="http://schemas.openxmlformats.org/officeDocument/2006/relationships/hyperlink" Target="https://en.wikipedia.org/wiki/Siemens_Wind_Power" TargetMode="External"/><Relationship Id="rId10" Type="http://schemas.openxmlformats.org/officeDocument/2006/relationships/hyperlink" Target="https://en.wikipedia.org/wiki/List_of_offshore_wind_farms_in_Germany" TargetMode="External"/><Relationship Id="rId31" Type="http://schemas.openxmlformats.org/officeDocument/2006/relationships/hyperlink" Target="https://en.wikipedia.org/wiki/List_of_offshore_wind_farms_in_Germany" TargetMode="External"/><Relationship Id="rId44" Type="http://schemas.openxmlformats.org/officeDocument/2006/relationships/hyperlink" Target="https://en.wikipedia.org/wiki/Siemens_Wind_Power" TargetMode="External"/><Relationship Id="rId52" Type="http://schemas.openxmlformats.org/officeDocument/2006/relationships/hyperlink" Target="https://en.wikipedia.org/wiki/EnBW" TargetMode="External"/><Relationship Id="rId60" Type="http://schemas.openxmlformats.org/officeDocument/2006/relationships/hyperlink" Target="https://geohack.toolforge.org/geohack.php?pagename=List_of_offshore_wind_farms_in_Germany&amp;params=54_26_0_N_6_28_0_E_" TargetMode="External"/><Relationship Id="rId65" Type="http://schemas.openxmlformats.org/officeDocument/2006/relationships/hyperlink" Target="https://en.wikipedia.org/wiki/Siemens_Wind_Power" TargetMode="External"/><Relationship Id="rId73" Type="http://schemas.openxmlformats.org/officeDocument/2006/relationships/hyperlink" Target="https://geohack.toolforge.org/geohack.php?pagename=List_of_offshore_wind_farms_in_Germany&amp;params=54_26_00_N_7_41_0_E_" TargetMode="External"/><Relationship Id="rId78" Type="http://schemas.openxmlformats.org/officeDocument/2006/relationships/hyperlink" Target="https://en.wikipedia.org/wiki/Euro" TargetMode="External"/><Relationship Id="rId81" Type="http://schemas.openxmlformats.org/officeDocument/2006/relationships/hyperlink" Target="https://en.wikipedia.org/wiki/Siemens_Wind_Power" TargetMode="External"/><Relationship Id="rId86" Type="http://schemas.openxmlformats.org/officeDocument/2006/relationships/hyperlink" Target="https://en.wikipedia.org/wiki/Areva_Wind" TargetMode="External"/><Relationship Id="rId94" Type="http://schemas.openxmlformats.org/officeDocument/2006/relationships/hyperlink" Target="https://geohack.toolforge.org/geohack.php?pagename=List_of_offshore_wind_farms_in_Germany&amp;params=54_50_2_N_14_4_5_E_&amp;title=Wikinger+Wind+Farm" TargetMode="External"/><Relationship Id="rId4" Type="http://schemas.openxmlformats.org/officeDocument/2006/relationships/hyperlink" Target="https://en.wikipedia.org/wiki/List_of_offshore_wind_farms_in_Germany" TargetMode="External"/><Relationship Id="rId9" Type="http://schemas.openxmlformats.org/officeDocument/2006/relationships/hyperlink" Target="https://en.wikipedia.org/wiki/Euro" TargetMode="External"/><Relationship Id="rId13" Type="http://schemas.openxmlformats.org/officeDocument/2006/relationships/hyperlink" Target="https://en.wikipedia.org/wiki/Amrumbank_West" TargetMode="External"/><Relationship Id="rId18" Type="http://schemas.openxmlformats.org/officeDocument/2006/relationships/hyperlink" Target="https://en.wikipedia.org/w/index.php?title=Siemens-Gamesa_SWT-6.0-154&amp;action=edit&amp;redlink=1" TargetMode="External"/><Relationship Id="rId39" Type="http://schemas.openxmlformats.org/officeDocument/2006/relationships/hyperlink" Target="https://en.wikipedia.org/wiki/Vattenfall" TargetMode="External"/><Relationship Id="rId34" Type="http://schemas.openxmlformats.org/officeDocument/2006/relationships/hyperlink" Target="https://en.wikipedia.org/wiki/Siemens_Wind_Power" TargetMode="External"/><Relationship Id="rId50" Type="http://schemas.openxmlformats.org/officeDocument/2006/relationships/hyperlink" Target="https://en.wikipedia.org/wiki/Siemens_Wind_Power" TargetMode="External"/><Relationship Id="rId55" Type="http://schemas.openxmlformats.org/officeDocument/2006/relationships/hyperlink" Target="https://en.wikipedia.org/wiki/Gode_Wind" TargetMode="External"/><Relationship Id="rId76" Type="http://schemas.openxmlformats.org/officeDocument/2006/relationships/hyperlink" Target="https://geohack.toolforge.org/geohack.php?pagename=List_of_offshore_wind_farms_in_Germany&amp;params=53_41_24_N_6_28_48_E_" TargetMode="External"/><Relationship Id="rId97" Type="http://schemas.openxmlformats.org/officeDocument/2006/relationships/hyperlink" Target="https://en.wikipedia.org/wiki/Siemens_Wind_Power" TargetMode="External"/><Relationship Id="rId7" Type="http://schemas.openxmlformats.org/officeDocument/2006/relationships/hyperlink" Target="https://en.wikipedia.org/wiki/Areva" TargetMode="External"/><Relationship Id="rId71" Type="http://schemas.openxmlformats.org/officeDocument/2006/relationships/hyperlink" Target="https://en.wikipedia.org/wiki/List_of_offshore_wind_farms_in_Germany" TargetMode="External"/><Relationship Id="rId92" Type="http://schemas.openxmlformats.org/officeDocument/2006/relationships/hyperlink" Target="https://en.wikipedia.org/wiki/List_of_offshore_wind_farms_in_Germany" TargetMode="External"/><Relationship Id="rId2" Type="http://schemas.openxmlformats.org/officeDocument/2006/relationships/hyperlink" Target="https://en.wikipedia.org/wiki/Siemens_Wind_Power" TargetMode="External"/><Relationship Id="rId29" Type="http://schemas.openxmlformats.org/officeDocument/2006/relationships/hyperlink" Target="https://geohack.toolforge.org/geohack.php?pagename=List_of_offshore_wind_farms_in_Germany&amp;params=54_9_40_N_12_7_52_E_" TargetMode="External"/><Relationship Id="rId24" Type="http://schemas.openxmlformats.org/officeDocument/2006/relationships/hyperlink" Target="https://en.wikipedia.org/wiki/Siemens_Wind_Power" TargetMode="External"/><Relationship Id="rId40" Type="http://schemas.openxmlformats.org/officeDocument/2006/relationships/hyperlink" Target="https://en.wikipedia.org/wiki/Stadtwerke_M%C3%BCnchen" TargetMode="External"/><Relationship Id="rId45" Type="http://schemas.openxmlformats.org/officeDocument/2006/relationships/hyperlink" Target="https://en.wikipedia.org/wiki/List_of_offshore_wind_farms_in_Germany" TargetMode="External"/><Relationship Id="rId66" Type="http://schemas.openxmlformats.org/officeDocument/2006/relationships/hyperlink" Target="https://geohack.toolforge.org/geohack.php?pagename=List_of_offshore_wind_farms_in_Germany&amp;params=54_2_0_N_6_33_0_E_" TargetMode="External"/><Relationship Id="rId87" Type="http://schemas.openxmlformats.org/officeDocument/2006/relationships/hyperlink" Target="https://en.wikipedia.org/wiki/List_of_offshore_wind_farms_in_Germany" TargetMode="External"/><Relationship Id="rId61" Type="http://schemas.openxmlformats.org/officeDocument/2006/relationships/hyperlink" Target="https://en.wikipedia.org/wiki/Siemens_Wind_Power" TargetMode="External"/><Relationship Id="rId82" Type="http://schemas.openxmlformats.org/officeDocument/2006/relationships/hyperlink" Target="https://en.wikipedia.org/wiki/Vattenfall" TargetMode="External"/><Relationship Id="rId19" Type="http://schemas.openxmlformats.org/officeDocument/2006/relationships/hyperlink" Target="https://en.wikipedia.org/wiki/Euro" TargetMode="External"/><Relationship Id="rId14" Type="http://schemas.openxmlformats.org/officeDocument/2006/relationships/hyperlink" Target="https://geohack.toolforge.org/geohack.php?pagename=List_of_offshore_wind_farms_in_Germany&amp;params=54_26_00_N_7_41_0_E_" TargetMode="External"/><Relationship Id="rId30" Type="http://schemas.openxmlformats.org/officeDocument/2006/relationships/hyperlink" Target="https://en.wikipedia.org/wiki/Nordex" TargetMode="External"/><Relationship Id="rId35" Type="http://schemas.openxmlformats.org/officeDocument/2006/relationships/hyperlink" Target="https://en.wikipedia.org/wiki/List_of_offshore_wind_farms_in_Germany" TargetMode="External"/><Relationship Id="rId56" Type="http://schemas.openxmlformats.org/officeDocument/2006/relationships/hyperlink" Target="https://geohack.toolforge.org/geohack.php?pagename=List_of_offshore_wind_farms_in_Germany&amp;params=54_03_00_N_07_01_00_E_" TargetMode="External"/><Relationship Id="rId77" Type="http://schemas.openxmlformats.org/officeDocument/2006/relationships/hyperlink" Target="https://en.wikipedia.org/wiki/Siemens_Wind_Power" TargetMode="External"/><Relationship Id="rId8" Type="http://schemas.openxmlformats.org/officeDocument/2006/relationships/hyperlink" Target="https://en.wikipedia.org/wiki/REpower" TargetMode="External"/><Relationship Id="rId51" Type="http://schemas.openxmlformats.org/officeDocument/2006/relationships/hyperlink" Target="https://en.wikipedia.org/wiki/Euro" TargetMode="External"/><Relationship Id="rId72" Type="http://schemas.openxmlformats.org/officeDocument/2006/relationships/hyperlink" Target="https://en.wikipedia.org/wiki/Nordsee-Ost_offshore_wind_farm" TargetMode="External"/><Relationship Id="rId93" Type="http://schemas.openxmlformats.org/officeDocument/2006/relationships/hyperlink" Target="https://en.wikipedia.org/w/index.php?title=Wikinger_offshore_wind_farm&amp;action=edit&amp;redlink=1" TargetMode="External"/><Relationship Id="rId98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43A26-5714-403B-8148-397B22F3D324}">
  <dimension ref="A1:AE77"/>
  <sheetViews>
    <sheetView tabSelected="1" zoomScale="87" workbookViewId="0">
      <pane ySplit="1" topLeftCell="A29" activePane="bottomLeft" state="frozen"/>
      <selection pane="bottomLeft" activeCell="N58" sqref="N58"/>
    </sheetView>
  </sheetViews>
  <sheetFormatPr defaultRowHeight="14.5"/>
  <cols>
    <col min="1" max="1" width="13.7265625" customWidth="1"/>
    <col min="3" max="3" width="21.6328125" customWidth="1"/>
    <col min="8" max="8" width="10.36328125" customWidth="1"/>
  </cols>
  <sheetData>
    <row r="1" spans="1:31">
      <c r="A1" s="3" t="s">
        <v>13789</v>
      </c>
      <c r="B1" s="3" t="s">
        <v>13790</v>
      </c>
      <c r="C1" s="3" t="s">
        <v>13791</v>
      </c>
      <c r="D1" s="3" t="s">
        <v>13792</v>
      </c>
      <c r="E1" s="3" t="s">
        <v>13793</v>
      </c>
      <c r="F1" s="3" t="s">
        <v>13794</v>
      </c>
      <c r="G1" s="3" t="s">
        <v>13795</v>
      </c>
      <c r="H1" s="3" t="s">
        <v>13796</v>
      </c>
      <c r="I1" s="3" t="s">
        <v>13797</v>
      </c>
      <c r="J1" s="3" t="s">
        <v>13798</v>
      </c>
      <c r="K1" s="3" t="s">
        <v>13799</v>
      </c>
      <c r="L1" s="3" t="s">
        <v>13800</v>
      </c>
      <c r="M1" s="3" t="s">
        <v>13801</v>
      </c>
      <c r="N1" s="3" t="s">
        <v>13802</v>
      </c>
      <c r="O1" s="3" t="s">
        <v>13803</v>
      </c>
      <c r="P1" s="3" t="s">
        <v>13804</v>
      </c>
      <c r="Q1" s="3" t="s">
        <v>13805</v>
      </c>
      <c r="R1" s="3" t="s">
        <v>13806</v>
      </c>
      <c r="S1" s="3" t="s">
        <v>13807</v>
      </c>
      <c r="T1" s="3" t="s">
        <v>13808</v>
      </c>
      <c r="U1" s="3" t="s">
        <v>13809</v>
      </c>
      <c r="V1" s="3" t="s">
        <v>13810</v>
      </c>
      <c r="W1" s="3" t="s">
        <v>13811</v>
      </c>
      <c r="X1" s="3" t="s">
        <v>13812</v>
      </c>
      <c r="Y1" s="3" t="s">
        <v>13813</v>
      </c>
      <c r="Z1" s="3" t="s">
        <v>13814</v>
      </c>
      <c r="AA1" s="3" t="s">
        <v>13815</v>
      </c>
      <c r="AB1" s="3" t="s">
        <v>13816</v>
      </c>
      <c r="AC1" s="3" t="s">
        <v>13817</v>
      </c>
      <c r="AD1" s="3" t="s">
        <v>13818</v>
      </c>
      <c r="AE1" s="3" t="s">
        <v>13819</v>
      </c>
    </row>
    <row r="2" spans="1:31" ht="15.75" customHeight="1">
      <c r="A2" s="2" t="s">
        <v>13</v>
      </c>
      <c r="B2" s="2" t="s">
        <v>14</v>
      </c>
      <c r="C2" s="2" t="s">
        <v>290</v>
      </c>
      <c r="D2" s="2">
        <v>1</v>
      </c>
      <c r="G2" s="2">
        <v>30</v>
      </c>
      <c r="H2" s="2" t="s">
        <v>88</v>
      </c>
      <c r="I2" s="2" t="s">
        <v>18</v>
      </c>
      <c r="J2" s="2">
        <v>2009</v>
      </c>
      <c r="L2" s="2" t="s">
        <v>291</v>
      </c>
      <c r="R2" s="2">
        <v>54.0167</v>
      </c>
      <c r="S2" s="2">
        <v>6.6</v>
      </c>
      <c r="T2" s="2" t="s">
        <v>20</v>
      </c>
      <c r="V2" s="2" t="s">
        <v>200</v>
      </c>
      <c r="Y2" s="2" t="s">
        <v>24</v>
      </c>
      <c r="Z2" s="2" t="s">
        <v>25</v>
      </c>
      <c r="AA2" s="2" t="s">
        <v>292</v>
      </c>
      <c r="AB2" s="2" t="s">
        <v>293</v>
      </c>
      <c r="AE2" s="2" t="s">
        <v>294</v>
      </c>
    </row>
    <row r="3" spans="1:31" ht="15.75" customHeight="1">
      <c r="A3" s="2" t="s">
        <v>13</v>
      </c>
      <c r="B3" s="2" t="s">
        <v>14</v>
      </c>
      <c r="C3" s="2" t="s">
        <v>290</v>
      </c>
      <c r="D3" s="2">
        <v>2</v>
      </c>
      <c r="G3" s="2">
        <v>30</v>
      </c>
      <c r="H3" s="2" t="s">
        <v>88</v>
      </c>
      <c r="I3" s="2" t="s">
        <v>18</v>
      </c>
      <c r="J3" s="2">
        <v>2010</v>
      </c>
      <c r="L3" s="2" t="s">
        <v>291</v>
      </c>
      <c r="R3" s="2">
        <v>54.0167</v>
      </c>
      <c r="S3" s="2">
        <v>6.6</v>
      </c>
      <c r="T3" s="2" t="s">
        <v>20</v>
      </c>
      <c r="V3" s="2" t="s">
        <v>200</v>
      </c>
      <c r="Y3" s="2" t="s">
        <v>24</v>
      </c>
      <c r="Z3" s="2" t="s">
        <v>25</v>
      </c>
      <c r="AA3" s="2" t="s">
        <v>292</v>
      </c>
      <c r="AB3" s="2" t="s">
        <v>295</v>
      </c>
      <c r="AE3" s="2" t="s">
        <v>294</v>
      </c>
    </row>
    <row r="4" spans="1:31" ht="15.75" customHeight="1">
      <c r="A4" s="2" t="s">
        <v>13</v>
      </c>
      <c r="B4" s="2" t="s">
        <v>14</v>
      </c>
      <c r="C4" s="2" t="s">
        <v>3416</v>
      </c>
      <c r="D4" s="2">
        <v>1</v>
      </c>
      <c r="G4" s="2">
        <v>48</v>
      </c>
      <c r="H4" s="2" t="s">
        <v>88</v>
      </c>
      <c r="I4" s="2" t="s">
        <v>18</v>
      </c>
      <c r="J4" s="2">
        <v>2010</v>
      </c>
      <c r="L4" s="2" t="s">
        <v>198</v>
      </c>
      <c r="N4" s="2" t="s">
        <v>122</v>
      </c>
      <c r="R4" s="2">
        <v>54.639099999999999</v>
      </c>
      <c r="S4" s="2">
        <v>12.6616</v>
      </c>
      <c r="T4" s="2" t="s">
        <v>20</v>
      </c>
      <c r="U4" s="2" t="s">
        <v>3417</v>
      </c>
      <c r="Y4" s="2" t="s">
        <v>24</v>
      </c>
      <c r="Z4" s="2" t="s">
        <v>25</v>
      </c>
      <c r="AA4" s="2" t="s">
        <v>3418</v>
      </c>
      <c r="AB4" s="2" t="s">
        <v>3419</v>
      </c>
      <c r="AC4" s="2" t="s">
        <v>3420</v>
      </c>
      <c r="AE4" s="2" t="s">
        <v>3421</v>
      </c>
    </row>
    <row r="5" spans="1:31" ht="15.75" customHeight="1">
      <c r="A5" s="2" t="s">
        <v>13</v>
      </c>
      <c r="B5" s="2" t="s">
        <v>14</v>
      </c>
      <c r="C5" s="2" t="s">
        <v>892</v>
      </c>
      <c r="D5" s="2" t="s">
        <v>16</v>
      </c>
      <c r="G5" s="2">
        <v>400</v>
      </c>
      <c r="H5" s="2" t="s">
        <v>88</v>
      </c>
      <c r="I5" s="2" t="s">
        <v>18</v>
      </c>
      <c r="J5" s="2">
        <v>2013</v>
      </c>
      <c r="L5" s="2" t="s">
        <v>893</v>
      </c>
      <c r="R5" s="2">
        <v>54.354999999999997</v>
      </c>
      <c r="S5" s="2">
        <v>5.98</v>
      </c>
      <c r="T5" s="2" t="s">
        <v>20</v>
      </c>
      <c r="U5" s="2" t="s">
        <v>661</v>
      </c>
      <c r="Y5" s="2" t="s">
        <v>24</v>
      </c>
      <c r="Z5" s="2" t="s">
        <v>25</v>
      </c>
      <c r="AA5" s="2" t="s">
        <v>894</v>
      </c>
      <c r="AB5" s="2" t="s">
        <v>895</v>
      </c>
      <c r="AC5" s="2" t="s">
        <v>896</v>
      </c>
      <c r="AE5" s="2" t="s">
        <v>897</v>
      </c>
    </row>
    <row r="6" spans="1:31" ht="15.75" customHeight="1">
      <c r="A6" s="2" t="s">
        <v>1688</v>
      </c>
      <c r="B6" s="2" t="s">
        <v>14</v>
      </c>
      <c r="C6" s="2" t="s">
        <v>2576</v>
      </c>
      <c r="D6" s="2" t="s">
        <v>16</v>
      </c>
      <c r="G6" s="2">
        <v>288</v>
      </c>
      <c r="H6" s="2" t="s">
        <v>88</v>
      </c>
      <c r="I6" s="2" t="s">
        <v>18</v>
      </c>
      <c r="J6" s="2">
        <v>2014</v>
      </c>
      <c r="L6" s="2" t="s">
        <v>2577</v>
      </c>
      <c r="N6" s="2" t="s">
        <v>2578</v>
      </c>
      <c r="R6" s="2">
        <v>55.14</v>
      </c>
      <c r="S6" s="2">
        <v>7.2</v>
      </c>
      <c r="T6" s="2" t="s">
        <v>20</v>
      </c>
      <c r="U6" s="2" t="s">
        <v>2283</v>
      </c>
      <c r="Y6" s="2" t="s">
        <v>24</v>
      </c>
      <c r="Z6" s="2" t="s">
        <v>25</v>
      </c>
      <c r="AA6" s="2" t="s">
        <v>2579</v>
      </c>
      <c r="AB6" s="2" t="s">
        <v>2580</v>
      </c>
      <c r="AC6" s="2" t="s">
        <v>2581</v>
      </c>
      <c r="AE6" s="2" t="s">
        <v>2582</v>
      </c>
    </row>
    <row r="7" spans="1:31" ht="15.75" customHeight="1">
      <c r="A7" s="2" t="s">
        <v>13</v>
      </c>
      <c r="B7" s="2" t="s">
        <v>14</v>
      </c>
      <c r="C7" s="2" t="s">
        <v>8207</v>
      </c>
      <c r="D7" s="2" t="s">
        <v>16</v>
      </c>
      <c r="G7" s="2">
        <v>288</v>
      </c>
      <c r="H7" s="2" t="s">
        <v>88</v>
      </c>
      <c r="I7" s="2" t="s">
        <v>18</v>
      </c>
      <c r="J7" s="2">
        <v>2014</v>
      </c>
      <c r="L7" s="2" t="s">
        <v>8208</v>
      </c>
      <c r="R7" s="2">
        <v>54.402000000000001</v>
      </c>
      <c r="S7" s="2">
        <v>7.7069999999999999</v>
      </c>
      <c r="T7" s="2" t="s">
        <v>20</v>
      </c>
      <c r="U7" s="2" t="s">
        <v>6581</v>
      </c>
      <c r="Y7" s="2" t="s">
        <v>24</v>
      </c>
      <c r="Z7" s="2" t="s">
        <v>25</v>
      </c>
      <c r="AA7" s="2" t="s">
        <v>8209</v>
      </c>
      <c r="AB7" s="2" t="s">
        <v>8210</v>
      </c>
      <c r="AC7" s="2" t="s">
        <v>8211</v>
      </c>
      <c r="AE7" s="2" t="s">
        <v>8212</v>
      </c>
    </row>
    <row r="8" spans="1:31" ht="15.75" customHeight="1">
      <c r="A8" s="2" t="s">
        <v>13</v>
      </c>
      <c r="B8" s="2" t="s">
        <v>14</v>
      </c>
      <c r="C8" s="2" t="s">
        <v>10371</v>
      </c>
      <c r="D8" s="2" t="s">
        <v>16</v>
      </c>
      <c r="G8" s="2">
        <v>113</v>
      </c>
      <c r="H8" s="2" t="s">
        <v>88</v>
      </c>
      <c r="I8" s="2" t="s">
        <v>18</v>
      </c>
      <c r="J8" s="2">
        <v>2014</v>
      </c>
      <c r="L8" s="2" t="s">
        <v>10372</v>
      </c>
      <c r="N8" s="2" t="s">
        <v>10373</v>
      </c>
      <c r="R8" s="2">
        <v>53.692399999999999</v>
      </c>
      <c r="S8" s="2">
        <v>6.4753999999999996</v>
      </c>
      <c r="T8" s="2" t="s">
        <v>20</v>
      </c>
      <c r="U8" s="2" t="s">
        <v>661</v>
      </c>
      <c r="Y8" s="2" t="s">
        <v>24</v>
      </c>
      <c r="Z8" s="2" t="s">
        <v>25</v>
      </c>
      <c r="AA8" s="2" t="s">
        <v>10374</v>
      </c>
      <c r="AB8" s="2" t="s">
        <v>10375</v>
      </c>
      <c r="AC8" s="2" t="s">
        <v>10376</v>
      </c>
      <c r="AE8" s="2" t="s">
        <v>10377</v>
      </c>
    </row>
    <row r="9" spans="1:31" ht="15.75" customHeight="1">
      <c r="A9" s="2" t="s">
        <v>13</v>
      </c>
      <c r="B9" s="2" t="s">
        <v>14</v>
      </c>
      <c r="C9" s="2" t="s">
        <v>12238</v>
      </c>
      <c r="D9" s="2">
        <v>1</v>
      </c>
      <c r="G9" s="2">
        <v>200</v>
      </c>
      <c r="H9" s="2" t="s">
        <v>88</v>
      </c>
      <c r="I9" s="2" t="s">
        <v>18</v>
      </c>
      <c r="J9" s="2">
        <v>2014</v>
      </c>
      <c r="L9" s="2" t="s">
        <v>12232</v>
      </c>
      <c r="R9" s="2">
        <v>54.041699999999999</v>
      </c>
      <c r="S9" s="2">
        <v>6.4667000000000003</v>
      </c>
      <c r="T9" s="2" t="s">
        <v>20</v>
      </c>
      <c r="Y9" s="2" t="s">
        <v>24</v>
      </c>
      <c r="Z9" s="2" t="s">
        <v>25</v>
      </c>
      <c r="AA9" s="2" t="s">
        <v>12239</v>
      </c>
      <c r="AB9" s="2" t="s">
        <v>12240</v>
      </c>
      <c r="AC9" s="2" t="s">
        <v>12241</v>
      </c>
      <c r="AE9" s="2" t="s">
        <v>12242</v>
      </c>
    </row>
    <row r="10" spans="1:31" ht="15.75" customHeight="1">
      <c r="A10" s="2" t="s">
        <v>13</v>
      </c>
      <c r="B10" s="2" t="s">
        <v>14</v>
      </c>
      <c r="C10" s="2" t="s">
        <v>468</v>
      </c>
      <c r="D10" s="2" t="s">
        <v>16</v>
      </c>
      <c r="G10" s="2">
        <v>302</v>
      </c>
      <c r="H10" s="2" t="s">
        <v>88</v>
      </c>
      <c r="I10" s="2" t="s">
        <v>18</v>
      </c>
      <c r="J10" s="2">
        <v>2015</v>
      </c>
      <c r="L10" s="2" t="s">
        <v>469</v>
      </c>
      <c r="N10" s="2" t="s">
        <v>470</v>
      </c>
      <c r="R10" s="2">
        <v>54.52</v>
      </c>
      <c r="S10" s="2">
        <v>7.7080000000000002</v>
      </c>
      <c r="T10" s="2" t="s">
        <v>20</v>
      </c>
      <c r="V10" s="2" t="s">
        <v>471</v>
      </c>
      <c r="Y10" s="2" t="s">
        <v>24</v>
      </c>
      <c r="Z10" s="2" t="s">
        <v>25</v>
      </c>
      <c r="AA10" s="2" t="s">
        <v>472</v>
      </c>
      <c r="AB10" s="2" t="s">
        <v>473</v>
      </c>
      <c r="AC10" s="2" t="s">
        <v>474</v>
      </c>
      <c r="AE10" s="2" t="s">
        <v>475</v>
      </c>
    </row>
    <row r="11" spans="1:31" ht="15.75" customHeight="1">
      <c r="A11" s="2" t="s">
        <v>13</v>
      </c>
      <c r="B11" s="2" t="s">
        <v>14</v>
      </c>
      <c r="C11" s="2" t="s">
        <v>1681</v>
      </c>
      <c r="D11" s="2" t="s">
        <v>16</v>
      </c>
      <c r="G11" s="2">
        <v>312</v>
      </c>
      <c r="H11" s="2" t="s">
        <v>88</v>
      </c>
      <c r="I11" s="2" t="s">
        <v>18</v>
      </c>
      <c r="J11" s="2">
        <v>2015</v>
      </c>
      <c r="N11" s="2" t="s">
        <v>1682</v>
      </c>
      <c r="R11" s="2">
        <v>53.9741</v>
      </c>
      <c r="S11" s="2">
        <v>6.4912000000000001</v>
      </c>
      <c r="T11" s="2" t="s">
        <v>20</v>
      </c>
      <c r="U11" s="2" t="s">
        <v>1683</v>
      </c>
      <c r="Y11" s="2" t="s">
        <v>24</v>
      </c>
      <c r="Z11" s="2" t="s">
        <v>25</v>
      </c>
      <c r="AA11" s="2" t="s">
        <v>1684</v>
      </c>
      <c r="AB11" s="2" t="s">
        <v>1685</v>
      </c>
      <c r="AC11" s="2" t="s">
        <v>1686</v>
      </c>
      <c r="AE11" s="2" t="s">
        <v>1687</v>
      </c>
    </row>
    <row r="12" spans="1:31" ht="15.75" customHeight="1">
      <c r="A12" s="2" t="s">
        <v>1117</v>
      </c>
      <c r="B12" s="2" t="s">
        <v>14</v>
      </c>
      <c r="C12" s="2" t="s">
        <v>2281</v>
      </c>
      <c r="D12" s="2" t="s">
        <v>16</v>
      </c>
      <c r="G12" s="2">
        <v>288</v>
      </c>
      <c r="H12" s="2" t="s">
        <v>88</v>
      </c>
      <c r="I12" s="2" t="s">
        <v>18</v>
      </c>
      <c r="J12" s="2">
        <v>2015</v>
      </c>
      <c r="L12" s="2" t="s">
        <v>319</v>
      </c>
      <c r="M12" s="2" t="s">
        <v>64</v>
      </c>
      <c r="N12" s="2" t="s">
        <v>2282</v>
      </c>
      <c r="R12" s="2">
        <v>55.018999999999998</v>
      </c>
      <c r="S12" s="2">
        <v>7.774</v>
      </c>
      <c r="T12" s="2" t="s">
        <v>20</v>
      </c>
      <c r="U12" s="2" t="s">
        <v>2283</v>
      </c>
      <c r="Y12" s="2" t="s">
        <v>24</v>
      </c>
      <c r="Z12" s="2" t="s">
        <v>25</v>
      </c>
      <c r="AA12" s="2" t="s">
        <v>2284</v>
      </c>
      <c r="AB12" s="2" t="s">
        <v>2285</v>
      </c>
      <c r="AC12" s="2" t="s">
        <v>2286</v>
      </c>
      <c r="AE12" s="2" t="s">
        <v>2287</v>
      </c>
    </row>
    <row r="13" spans="1:31" ht="15.75" customHeight="1">
      <c r="A13" s="2" t="s">
        <v>3422</v>
      </c>
      <c r="B13" s="2" t="s">
        <v>14</v>
      </c>
      <c r="C13" s="2" t="s">
        <v>3416</v>
      </c>
      <c r="D13" s="2">
        <v>2</v>
      </c>
      <c r="G13" s="2">
        <v>288</v>
      </c>
      <c r="H13" s="2" t="s">
        <v>88</v>
      </c>
      <c r="I13" s="2" t="s">
        <v>18</v>
      </c>
      <c r="J13" s="2">
        <v>2015</v>
      </c>
      <c r="L13" s="2" t="s">
        <v>198</v>
      </c>
      <c r="N13" s="2" t="s">
        <v>3423</v>
      </c>
      <c r="R13" s="2">
        <v>54.9998</v>
      </c>
      <c r="S13" s="2">
        <v>13.1999</v>
      </c>
      <c r="T13" s="2" t="s">
        <v>20</v>
      </c>
      <c r="V13" s="2" t="s">
        <v>3424</v>
      </c>
      <c r="Y13" s="2" t="s">
        <v>24</v>
      </c>
      <c r="Z13" s="2" t="s">
        <v>25</v>
      </c>
      <c r="AA13" s="2" t="s">
        <v>3418</v>
      </c>
      <c r="AB13" s="2" t="s">
        <v>3425</v>
      </c>
      <c r="AC13" s="2" t="s">
        <v>3420</v>
      </c>
      <c r="AE13" s="2" t="s">
        <v>3421</v>
      </c>
    </row>
    <row r="14" spans="1:31" ht="15.75" customHeight="1">
      <c r="A14" s="2" t="s">
        <v>13</v>
      </c>
      <c r="B14" s="2" t="s">
        <v>14</v>
      </c>
      <c r="C14" s="2" t="s">
        <v>4344</v>
      </c>
      <c r="D14" s="2">
        <v>1</v>
      </c>
      <c r="G14" s="2">
        <v>400</v>
      </c>
      <c r="H14" s="2" t="s">
        <v>88</v>
      </c>
      <c r="I14" s="2" t="s">
        <v>18</v>
      </c>
      <c r="J14" s="2">
        <v>2015</v>
      </c>
      <c r="L14" s="2" t="s">
        <v>4345</v>
      </c>
      <c r="R14" s="2">
        <v>54.5</v>
      </c>
      <c r="S14" s="2">
        <v>6.3579999999999997</v>
      </c>
      <c r="T14" s="2" t="s">
        <v>20</v>
      </c>
      <c r="U14" s="2" t="s">
        <v>1683</v>
      </c>
      <c r="Y14" s="2" t="s">
        <v>24</v>
      </c>
      <c r="Z14" s="2" t="s">
        <v>25</v>
      </c>
      <c r="AA14" s="2" t="s">
        <v>4346</v>
      </c>
      <c r="AB14" s="2" t="s">
        <v>4347</v>
      </c>
      <c r="AC14" s="2" t="s">
        <v>4348</v>
      </c>
      <c r="AE14" s="2" t="s">
        <v>4349</v>
      </c>
    </row>
    <row r="15" spans="1:31" ht="15.75" customHeight="1">
      <c r="A15" s="2" t="s">
        <v>13</v>
      </c>
      <c r="B15" s="2" t="s">
        <v>14</v>
      </c>
      <c r="C15" s="2" t="s">
        <v>12238</v>
      </c>
      <c r="D15" s="2">
        <v>2</v>
      </c>
      <c r="G15" s="2">
        <v>203</v>
      </c>
      <c r="H15" s="2" t="s">
        <v>88</v>
      </c>
      <c r="I15" s="2" t="s">
        <v>18</v>
      </c>
      <c r="J15" s="2">
        <v>2015</v>
      </c>
      <c r="L15" s="2" t="s">
        <v>12232</v>
      </c>
      <c r="R15" s="2">
        <v>54.041699999999999</v>
      </c>
      <c r="S15" s="2">
        <v>6.4667000000000003</v>
      </c>
      <c r="T15" s="2" t="s">
        <v>20</v>
      </c>
      <c r="Y15" s="2" t="s">
        <v>24</v>
      </c>
      <c r="Z15" s="2" t="s">
        <v>25</v>
      </c>
      <c r="AA15" s="2" t="s">
        <v>12239</v>
      </c>
      <c r="AB15" s="2" t="s">
        <v>12243</v>
      </c>
      <c r="AC15" s="2" t="s">
        <v>12241</v>
      </c>
      <c r="AE15" s="2" t="s">
        <v>12242</v>
      </c>
    </row>
    <row r="16" spans="1:31" ht="15.75" customHeight="1">
      <c r="A16" s="2" t="s">
        <v>6357</v>
      </c>
      <c r="B16" s="2" t="s">
        <v>14</v>
      </c>
      <c r="C16" s="2" t="s">
        <v>10644</v>
      </c>
      <c r="D16" s="2" t="s">
        <v>16</v>
      </c>
      <c r="G16" s="2">
        <v>288</v>
      </c>
      <c r="H16" s="2" t="s">
        <v>88</v>
      </c>
      <c r="I16" s="2" t="s">
        <v>18</v>
      </c>
      <c r="J16" s="2">
        <v>2016</v>
      </c>
      <c r="L16" s="2" t="s">
        <v>2577</v>
      </c>
      <c r="N16" s="2" t="s">
        <v>6289</v>
      </c>
      <c r="R16" s="2">
        <v>55.19</v>
      </c>
      <c r="S16" s="2">
        <v>6.86</v>
      </c>
      <c r="T16" s="2" t="s">
        <v>20</v>
      </c>
      <c r="Y16" s="2" t="s">
        <v>24</v>
      </c>
      <c r="Z16" s="2" t="s">
        <v>25</v>
      </c>
      <c r="AA16" s="2" t="s">
        <v>10645</v>
      </c>
      <c r="AB16" s="2" t="s">
        <v>10646</v>
      </c>
      <c r="AE16" s="2" t="s">
        <v>10647</v>
      </c>
    </row>
    <row r="17" spans="1:31" ht="15.75" customHeight="1">
      <c r="A17" s="2" t="s">
        <v>13</v>
      </c>
      <c r="B17" s="2" t="s">
        <v>14</v>
      </c>
      <c r="C17" s="2" t="s">
        <v>4361</v>
      </c>
      <c r="D17" s="2">
        <v>1</v>
      </c>
      <c r="F17" s="2" t="s">
        <v>4362</v>
      </c>
      <c r="G17" s="2">
        <v>330</v>
      </c>
      <c r="H17" s="2" t="s">
        <v>88</v>
      </c>
      <c r="I17" s="2" t="s">
        <v>18</v>
      </c>
      <c r="J17" s="2">
        <v>2017</v>
      </c>
      <c r="L17" s="2" t="s">
        <v>1690</v>
      </c>
      <c r="N17" s="2" t="s">
        <v>4363</v>
      </c>
      <c r="R17" s="2">
        <v>54.015999999999998</v>
      </c>
      <c r="S17" s="2">
        <v>6.9829999999999997</v>
      </c>
      <c r="T17" s="2" t="s">
        <v>20</v>
      </c>
      <c r="U17" s="2" t="s">
        <v>4364</v>
      </c>
      <c r="Y17" s="2" t="s">
        <v>24</v>
      </c>
      <c r="Z17" s="2" t="s">
        <v>25</v>
      </c>
      <c r="AA17" s="2" t="s">
        <v>4365</v>
      </c>
      <c r="AB17" s="2" t="s">
        <v>4366</v>
      </c>
      <c r="AC17" s="2" t="s">
        <v>4367</v>
      </c>
      <c r="AD17" s="2" t="s">
        <v>4368</v>
      </c>
      <c r="AE17" s="2" t="s">
        <v>4369</v>
      </c>
    </row>
    <row r="18" spans="1:31" ht="15.75" customHeight="1">
      <c r="A18" s="2" t="s">
        <v>13</v>
      </c>
      <c r="B18" s="2" t="s">
        <v>14</v>
      </c>
      <c r="C18" s="2" t="s">
        <v>4361</v>
      </c>
      <c r="D18" s="2">
        <v>2</v>
      </c>
      <c r="F18" s="2" t="s">
        <v>4362</v>
      </c>
      <c r="G18" s="2">
        <v>252</v>
      </c>
      <c r="H18" s="2" t="s">
        <v>88</v>
      </c>
      <c r="I18" s="2" t="s">
        <v>18</v>
      </c>
      <c r="J18" s="2">
        <v>2017</v>
      </c>
      <c r="L18" s="2" t="s">
        <v>1690</v>
      </c>
      <c r="N18" s="2" t="s">
        <v>4370</v>
      </c>
      <c r="R18" s="2">
        <v>54.075000000000003</v>
      </c>
      <c r="S18" s="2">
        <v>7.0069999999999997</v>
      </c>
      <c r="T18" s="2" t="s">
        <v>20</v>
      </c>
      <c r="U18" s="2" t="s">
        <v>4364</v>
      </c>
      <c r="Y18" s="2" t="s">
        <v>24</v>
      </c>
      <c r="Z18" s="2" t="s">
        <v>25</v>
      </c>
      <c r="AA18" s="2" t="s">
        <v>4365</v>
      </c>
      <c r="AB18" s="2" t="s">
        <v>4371</v>
      </c>
      <c r="AC18" s="2" t="s">
        <v>4367</v>
      </c>
      <c r="AD18" s="2" t="s">
        <v>4372</v>
      </c>
      <c r="AE18" s="2" t="s">
        <v>4369</v>
      </c>
    </row>
    <row r="19" spans="1:31" ht="15.75" customHeight="1">
      <c r="A19" s="2" t="s">
        <v>13</v>
      </c>
      <c r="B19" s="2" t="s">
        <v>14</v>
      </c>
      <c r="C19" s="2" t="s">
        <v>8961</v>
      </c>
      <c r="D19" s="2" t="s">
        <v>16</v>
      </c>
      <c r="G19" s="2">
        <v>111</v>
      </c>
      <c r="H19" s="2" t="s">
        <v>88</v>
      </c>
      <c r="I19" s="2" t="s">
        <v>18</v>
      </c>
      <c r="J19" s="2">
        <v>2017</v>
      </c>
      <c r="N19" s="2" t="s">
        <v>8962</v>
      </c>
      <c r="O19" s="2" t="s">
        <v>64</v>
      </c>
      <c r="R19" s="2">
        <v>53.679600000000001</v>
      </c>
      <c r="S19" s="2">
        <v>8.1051000000000002</v>
      </c>
      <c r="T19" s="2" t="s">
        <v>32</v>
      </c>
      <c r="U19" s="2" t="s">
        <v>8963</v>
      </c>
      <c r="V19" s="2" t="s">
        <v>1011</v>
      </c>
      <c r="Y19" s="2" t="s">
        <v>24</v>
      </c>
      <c r="Z19" s="2" t="s">
        <v>25</v>
      </c>
      <c r="AA19" s="2" t="s">
        <v>8964</v>
      </c>
      <c r="AB19" s="2" t="s">
        <v>8965</v>
      </c>
      <c r="AE19" s="2" t="s">
        <v>8966</v>
      </c>
    </row>
    <row r="20" spans="1:31" ht="15.75" customHeight="1">
      <c r="A20" s="2" t="s">
        <v>13</v>
      </c>
      <c r="B20" s="2" t="s">
        <v>14</v>
      </c>
      <c r="C20" s="2" t="s">
        <v>9061</v>
      </c>
      <c r="D20" s="2" t="s">
        <v>16</v>
      </c>
      <c r="G20" s="2">
        <v>332</v>
      </c>
      <c r="H20" s="2" t="s">
        <v>88</v>
      </c>
      <c r="I20" s="2" t="s">
        <v>18</v>
      </c>
      <c r="J20" s="2">
        <v>2017</v>
      </c>
      <c r="L20" s="2" t="s">
        <v>9062</v>
      </c>
      <c r="R20" s="2">
        <v>54.444000000000003</v>
      </c>
      <c r="S20" s="2">
        <v>7.6820000000000004</v>
      </c>
      <c r="T20" s="2" t="s">
        <v>20</v>
      </c>
      <c r="Y20" s="2" t="s">
        <v>24</v>
      </c>
      <c r="Z20" s="2" t="s">
        <v>25</v>
      </c>
      <c r="AA20" s="2" t="s">
        <v>9063</v>
      </c>
      <c r="AB20" s="2" t="s">
        <v>9064</v>
      </c>
      <c r="AE20" s="2" t="s">
        <v>9065</v>
      </c>
    </row>
    <row r="21" spans="1:31" ht="15.75" customHeight="1">
      <c r="A21" s="2" t="s">
        <v>1765</v>
      </c>
      <c r="B21" s="2" t="s">
        <v>14</v>
      </c>
      <c r="C21" s="2" t="s">
        <v>9066</v>
      </c>
      <c r="D21" s="2" t="s">
        <v>16</v>
      </c>
      <c r="G21" s="2">
        <v>332</v>
      </c>
      <c r="H21" s="2" t="s">
        <v>88</v>
      </c>
      <c r="I21" s="2" t="s">
        <v>18</v>
      </c>
      <c r="J21" s="2">
        <v>2017</v>
      </c>
      <c r="L21" s="2" t="s">
        <v>249</v>
      </c>
      <c r="N21" s="2" t="s">
        <v>470</v>
      </c>
      <c r="R21" s="2">
        <v>54.444000000000003</v>
      </c>
      <c r="S21" s="2">
        <v>7.6820000000000004</v>
      </c>
      <c r="T21" s="2" t="s">
        <v>20</v>
      </c>
      <c r="Y21" s="2" t="s">
        <v>24</v>
      </c>
      <c r="Z21" s="2" t="s">
        <v>25</v>
      </c>
      <c r="AA21" s="2" t="s">
        <v>9067</v>
      </c>
      <c r="AB21" s="2" t="s">
        <v>9068</v>
      </c>
      <c r="AC21" s="2" t="s">
        <v>9069</v>
      </c>
      <c r="AE21" s="2" t="s">
        <v>9070</v>
      </c>
    </row>
    <row r="22" spans="1:31" ht="15.75" customHeight="1">
      <c r="A22" s="2" t="s">
        <v>13</v>
      </c>
      <c r="B22" s="2" t="s">
        <v>14</v>
      </c>
      <c r="C22" s="2" t="s">
        <v>12471</v>
      </c>
      <c r="D22" s="2" t="s">
        <v>16</v>
      </c>
      <c r="G22" s="2">
        <v>402</v>
      </c>
      <c r="H22" s="2" t="s">
        <v>88</v>
      </c>
      <c r="I22" s="2" t="s">
        <v>18</v>
      </c>
      <c r="J22" s="2">
        <v>2017</v>
      </c>
      <c r="L22" s="2" t="s">
        <v>12472</v>
      </c>
      <c r="R22" s="2">
        <v>54.320999999999998</v>
      </c>
      <c r="S22" s="2">
        <v>5.86</v>
      </c>
      <c r="T22" s="2" t="s">
        <v>20</v>
      </c>
      <c r="Y22" s="2" t="s">
        <v>24</v>
      </c>
      <c r="Z22" s="2" t="s">
        <v>25</v>
      </c>
      <c r="AA22" s="2" t="s">
        <v>12473</v>
      </c>
      <c r="AB22" s="2" t="s">
        <v>12474</v>
      </c>
      <c r="AE22" s="2" t="s">
        <v>12475</v>
      </c>
    </row>
    <row r="23" spans="1:31" ht="15.75" customHeight="1">
      <c r="A23" s="2" t="s">
        <v>6357</v>
      </c>
      <c r="B23" s="2" t="s">
        <v>14</v>
      </c>
      <c r="C23" s="2" t="s">
        <v>13211</v>
      </c>
      <c r="D23" s="2" t="s">
        <v>16</v>
      </c>
      <c r="G23" s="2">
        <v>350</v>
      </c>
      <c r="H23" s="2" t="s">
        <v>88</v>
      </c>
      <c r="I23" s="2" t="s">
        <v>18</v>
      </c>
      <c r="J23" s="2">
        <v>2018</v>
      </c>
      <c r="L23" s="2" t="s">
        <v>13207</v>
      </c>
      <c r="N23" s="2" t="s">
        <v>13212</v>
      </c>
      <c r="R23" s="2">
        <v>54.834000000000003</v>
      </c>
      <c r="S23" s="2">
        <v>14.068</v>
      </c>
      <c r="T23" s="2" t="s">
        <v>20</v>
      </c>
      <c r="Y23" s="2" t="s">
        <v>24</v>
      </c>
      <c r="Z23" s="2" t="s">
        <v>25</v>
      </c>
      <c r="AA23" s="2" t="s">
        <v>13213</v>
      </c>
      <c r="AB23" s="2" t="s">
        <v>13214</v>
      </c>
      <c r="AE23" s="2" t="s">
        <v>13215</v>
      </c>
    </row>
    <row r="24" spans="1:31" ht="15.75" customHeight="1">
      <c r="A24" s="2" t="s">
        <v>13</v>
      </c>
      <c r="B24" s="2" t="s">
        <v>14</v>
      </c>
      <c r="C24" s="2" t="s">
        <v>563</v>
      </c>
      <c r="D24" s="2" t="s">
        <v>16</v>
      </c>
      <c r="G24" s="2">
        <v>384</v>
      </c>
      <c r="H24" s="2" t="s">
        <v>88</v>
      </c>
      <c r="I24" s="2" t="s">
        <v>18</v>
      </c>
      <c r="J24" s="2">
        <v>2019</v>
      </c>
      <c r="L24" s="2" t="s">
        <v>564</v>
      </c>
      <c r="N24" s="2" t="s">
        <v>565</v>
      </c>
      <c r="R24" s="2">
        <v>54.78</v>
      </c>
      <c r="S24" s="2">
        <v>14.12</v>
      </c>
      <c r="T24" s="2" t="s">
        <v>20</v>
      </c>
      <c r="U24" s="2" t="s">
        <v>566</v>
      </c>
      <c r="Y24" s="2" t="s">
        <v>24</v>
      </c>
      <c r="Z24" s="2" t="s">
        <v>25</v>
      </c>
      <c r="AA24" s="2" t="s">
        <v>567</v>
      </c>
      <c r="AB24" s="2" t="s">
        <v>568</v>
      </c>
      <c r="AE24" s="2" t="s">
        <v>569</v>
      </c>
    </row>
    <row r="25" spans="1:31" ht="15.75" customHeight="1">
      <c r="A25" s="2" t="s">
        <v>1688</v>
      </c>
      <c r="B25" s="2" t="s">
        <v>14</v>
      </c>
      <c r="C25" s="2" t="s">
        <v>1689</v>
      </c>
      <c r="D25" s="2" t="s">
        <v>16</v>
      </c>
      <c r="G25" s="2">
        <v>450</v>
      </c>
      <c r="H25" s="2" t="s">
        <v>88</v>
      </c>
      <c r="I25" s="2" t="s">
        <v>18</v>
      </c>
      <c r="J25" s="2">
        <v>2019</v>
      </c>
      <c r="L25" s="2" t="s">
        <v>1690</v>
      </c>
      <c r="N25" s="2" t="s">
        <v>1691</v>
      </c>
      <c r="O25" s="2" t="s">
        <v>1692</v>
      </c>
      <c r="R25" s="2">
        <v>53.966500000000003</v>
      </c>
      <c r="S25" s="2">
        <v>6.5492999999999997</v>
      </c>
      <c r="T25" s="2" t="s">
        <v>20</v>
      </c>
      <c r="U25" s="2" t="s">
        <v>1683</v>
      </c>
      <c r="Y25" s="2" t="s">
        <v>24</v>
      </c>
      <c r="Z25" s="2" t="s">
        <v>25</v>
      </c>
      <c r="AA25" s="2" t="s">
        <v>1693</v>
      </c>
      <c r="AB25" s="2" t="s">
        <v>1694</v>
      </c>
      <c r="AE25" s="2" t="s">
        <v>1695</v>
      </c>
    </row>
    <row r="26" spans="1:31" ht="15.75" customHeight="1">
      <c r="A26" s="2" t="s">
        <v>13</v>
      </c>
      <c r="B26" s="2" t="s">
        <v>14</v>
      </c>
      <c r="C26" s="2" t="s">
        <v>2660</v>
      </c>
      <c r="D26" s="2" t="s">
        <v>16</v>
      </c>
      <c r="G26" s="2">
        <v>260</v>
      </c>
      <c r="H26" s="2" t="s">
        <v>88</v>
      </c>
      <c r="I26" s="2" t="s">
        <v>18</v>
      </c>
      <c r="J26" s="2">
        <v>2019</v>
      </c>
      <c r="L26" s="2" t="s">
        <v>2661</v>
      </c>
      <c r="R26" s="2">
        <v>54.303600000000003</v>
      </c>
      <c r="S26" s="2">
        <v>5.7893999999999997</v>
      </c>
      <c r="T26" s="2" t="s">
        <v>20</v>
      </c>
      <c r="U26" s="2" t="s">
        <v>661</v>
      </c>
      <c r="Y26" s="2" t="s">
        <v>24</v>
      </c>
      <c r="Z26" s="2" t="s">
        <v>25</v>
      </c>
      <c r="AA26" s="2" t="s">
        <v>2662</v>
      </c>
      <c r="AB26" s="2" t="s">
        <v>2663</v>
      </c>
      <c r="AE26" s="2" t="s">
        <v>2664</v>
      </c>
    </row>
    <row r="27" spans="1:31" ht="15.75" customHeight="1">
      <c r="A27" s="2" t="s">
        <v>13</v>
      </c>
      <c r="B27" s="2" t="s">
        <v>14</v>
      </c>
      <c r="C27" s="2" t="s">
        <v>5733</v>
      </c>
      <c r="D27" s="2" t="s">
        <v>16</v>
      </c>
      <c r="G27" s="2">
        <v>497</v>
      </c>
      <c r="H27" s="2" t="s">
        <v>88</v>
      </c>
      <c r="I27" s="2" t="s">
        <v>18</v>
      </c>
      <c r="J27" s="2">
        <v>2019</v>
      </c>
      <c r="L27" s="2" t="s">
        <v>198</v>
      </c>
      <c r="N27" s="2" t="s">
        <v>5734</v>
      </c>
      <c r="R27" s="2">
        <v>54.439300000000003</v>
      </c>
      <c r="S27" s="2">
        <v>6.3327</v>
      </c>
      <c r="T27" s="2" t="s">
        <v>20</v>
      </c>
      <c r="U27" s="2" t="s">
        <v>661</v>
      </c>
      <c r="Y27" s="2" t="s">
        <v>24</v>
      </c>
      <c r="Z27" s="2" t="s">
        <v>25</v>
      </c>
      <c r="AA27" s="2" t="s">
        <v>5735</v>
      </c>
      <c r="AB27" s="2" t="s">
        <v>5736</v>
      </c>
      <c r="AE27" s="2" t="s">
        <v>5737</v>
      </c>
    </row>
    <row r="28" spans="1:31" ht="15.75" customHeight="1">
      <c r="A28" s="2" t="s">
        <v>13</v>
      </c>
      <c r="B28" s="2" t="s">
        <v>14</v>
      </c>
      <c r="C28" s="2" t="s">
        <v>8263</v>
      </c>
      <c r="D28" s="2" t="s">
        <v>16</v>
      </c>
      <c r="G28" s="2">
        <v>396</v>
      </c>
      <c r="H28" s="2" t="s">
        <v>88</v>
      </c>
      <c r="I28" s="2" t="s">
        <v>18</v>
      </c>
      <c r="J28" s="2">
        <v>2019</v>
      </c>
      <c r="L28" s="2" t="s">
        <v>8264</v>
      </c>
      <c r="R28" s="2">
        <v>54.056399999999996</v>
      </c>
      <c r="S28" s="2">
        <v>6.5536000000000003</v>
      </c>
      <c r="T28" s="2" t="s">
        <v>20</v>
      </c>
      <c r="U28" s="2" t="s">
        <v>1683</v>
      </c>
      <c r="Y28" s="2" t="s">
        <v>24</v>
      </c>
      <c r="Z28" s="2" t="s">
        <v>25</v>
      </c>
      <c r="AA28" s="2" t="s">
        <v>8265</v>
      </c>
      <c r="AB28" s="2" t="s">
        <v>8266</v>
      </c>
      <c r="AE28" s="2" t="s">
        <v>8267</v>
      </c>
    </row>
    <row r="29" spans="1:31" ht="15.75" customHeight="1">
      <c r="A29" s="2" t="s">
        <v>196</v>
      </c>
      <c r="B29" s="2" t="s">
        <v>14</v>
      </c>
      <c r="C29" s="2" t="s">
        <v>197</v>
      </c>
      <c r="D29" s="2" t="s">
        <v>16</v>
      </c>
      <c r="G29" s="2">
        <v>112</v>
      </c>
      <c r="H29" s="2" t="s">
        <v>88</v>
      </c>
      <c r="I29" s="2" t="s">
        <v>18</v>
      </c>
      <c r="J29" s="2">
        <v>2020</v>
      </c>
      <c r="L29" s="2" t="s">
        <v>198</v>
      </c>
      <c r="N29" s="2" t="s">
        <v>199</v>
      </c>
      <c r="R29" s="2">
        <v>54.486800000000002</v>
      </c>
      <c r="S29" s="2">
        <v>6.2831999999999999</v>
      </c>
      <c r="T29" s="2" t="s">
        <v>20</v>
      </c>
      <c r="V29" s="2" t="s">
        <v>200</v>
      </c>
      <c r="Y29" s="2" t="s">
        <v>24</v>
      </c>
      <c r="Z29" s="2" t="s">
        <v>25</v>
      </c>
      <c r="AA29" s="2" t="s">
        <v>201</v>
      </c>
      <c r="AB29" s="2" t="s">
        <v>202</v>
      </c>
      <c r="AD29" s="2" t="s">
        <v>203</v>
      </c>
      <c r="AE29" s="2" t="s">
        <v>204</v>
      </c>
    </row>
    <row r="30" spans="1:31" ht="15.75" customHeight="1">
      <c r="A30" s="2" t="s">
        <v>496</v>
      </c>
      <c r="B30" s="2" t="s">
        <v>14</v>
      </c>
      <c r="C30" s="2" t="s">
        <v>6579</v>
      </c>
      <c r="D30" s="2" t="s">
        <v>16</v>
      </c>
      <c r="F30" s="2" t="s">
        <v>6580</v>
      </c>
      <c r="G30" s="2">
        <v>342</v>
      </c>
      <c r="H30" s="2" t="s">
        <v>88</v>
      </c>
      <c r="I30" s="2" t="s">
        <v>18</v>
      </c>
      <c r="J30" s="2">
        <v>2022</v>
      </c>
      <c r="L30" s="2" t="s">
        <v>249</v>
      </c>
      <c r="N30" s="2" t="s">
        <v>250</v>
      </c>
      <c r="R30" s="2">
        <v>54.49</v>
      </c>
      <c r="S30" s="2">
        <v>7.7</v>
      </c>
      <c r="T30" s="2" t="s">
        <v>20</v>
      </c>
      <c r="U30" s="2" t="s">
        <v>6581</v>
      </c>
      <c r="V30" s="2" t="s">
        <v>6582</v>
      </c>
      <c r="Y30" s="2" t="s">
        <v>24</v>
      </c>
      <c r="Z30" s="2" t="s">
        <v>25</v>
      </c>
      <c r="AA30" s="2" t="s">
        <v>6583</v>
      </c>
      <c r="AB30" s="2" t="s">
        <v>6584</v>
      </c>
      <c r="AD30" s="2" t="s">
        <v>6585</v>
      </c>
      <c r="AE30" s="2" t="s">
        <v>6586</v>
      </c>
    </row>
    <row r="31" spans="1:31" ht="15.75" customHeight="1">
      <c r="A31" s="2" t="s">
        <v>504</v>
      </c>
      <c r="B31" s="2" t="s">
        <v>14</v>
      </c>
      <c r="C31" s="2" t="s">
        <v>541</v>
      </c>
      <c r="D31" s="2" t="s">
        <v>16</v>
      </c>
      <c r="G31" s="2">
        <v>257</v>
      </c>
      <c r="H31" s="2" t="s">
        <v>88</v>
      </c>
      <c r="I31" s="2" t="s">
        <v>18</v>
      </c>
      <c r="J31" s="2">
        <v>2023</v>
      </c>
      <c r="L31" s="2" t="s">
        <v>542</v>
      </c>
      <c r="N31" s="2" t="s">
        <v>543</v>
      </c>
      <c r="R31" s="2">
        <v>54.8202</v>
      </c>
      <c r="S31" s="2">
        <v>13.6335</v>
      </c>
      <c r="T31" s="2" t="s">
        <v>20</v>
      </c>
      <c r="Y31" s="2" t="s">
        <v>24</v>
      </c>
      <c r="Z31" s="2" t="s">
        <v>25</v>
      </c>
      <c r="AA31" s="2" t="s">
        <v>544</v>
      </c>
      <c r="AB31" s="2" t="s">
        <v>545</v>
      </c>
      <c r="AD31" s="2" t="s">
        <v>546</v>
      </c>
      <c r="AE31" s="2" t="s">
        <v>547</v>
      </c>
    </row>
    <row r="32" spans="1:31" ht="15.75" customHeight="1">
      <c r="A32" s="2" t="s">
        <v>29</v>
      </c>
      <c r="B32" s="2" t="s">
        <v>14</v>
      </c>
      <c r="C32" s="2" t="s">
        <v>862</v>
      </c>
      <c r="D32" s="2" t="s">
        <v>16</v>
      </c>
      <c r="G32" s="2">
        <v>476</v>
      </c>
      <c r="H32" s="2" t="s">
        <v>88</v>
      </c>
      <c r="I32" s="2" t="s">
        <v>18</v>
      </c>
      <c r="J32" s="2">
        <v>2024</v>
      </c>
      <c r="L32" s="2" t="s">
        <v>863</v>
      </c>
      <c r="N32" s="2" t="s">
        <v>864</v>
      </c>
      <c r="O32" s="2" t="s">
        <v>865</v>
      </c>
      <c r="R32" s="2">
        <v>54.8506</v>
      </c>
      <c r="S32" s="2">
        <v>13.801399999999999</v>
      </c>
      <c r="T32" s="2" t="s">
        <v>20</v>
      </c>
      <c r="U32" s="2" t="s">
        <v>566</v>
      </c>
      <c r="Y32" s="2" t="s">
        <v>24</v>
      </c>
      <c r="Z32" s="2" t="s">
        <v>25</v>
      </c>
      <c r="AA32" s="2" t="s">
        <v>866</v>
      </c>
      <c r="AB32" s="2" t="s">
        <v>867</v>
      </c>
      <c r="AD32" s="2" t="s">
        <v>868</v>
      </c>
      <c r="AE32" s="2" t="s">
        <v>869</v>
      </c>
    </row>
    <row r="33" spans="1:31" ht="15.75" customHeight="1">
      <c r="A33" s="2" t="s">
        <v>4373</v>
      </c>
      <c r="B33" s="2" t="s">
        <v>14</v>
      </c>
      <c r="C33" s="2" t="s">
        <v>4361</v>
      </c>
      <c r="D33" s="2">
        <v>3</v>
      </c>
      <c r="F33" s="2" t="s">
        <v>4362</v>
      </c>
      <c r="G33" s="2">
        <v>265</v>
      </c>
      <c r="H33" s="2" t="s">
        <v>88</v>
      </c>
      <c r="I33" s="2" t="s">
        <v>18</v>
      </c>
      <c r="J33" s="2">
        <v>2024</v>
      </c>
      <c r="N33" s="2" t="s">
        <v>1699</v>
      </c>
      <c r="R33" s="2">
        <v>54.036999999999999</v>
      </c>
      <c r="S33" s="2">
        <v>7.11</v>
      </c>
      <c r="T33" s="2" t="s">
        <v>20</v>
      </c>
      <c r="U33" s="2" t="s">
        <v>4364</v>
      </c>
      <c r="Y33" s="2" t="s">
        <v>24</v>
      </c>
      <c r="Z33" s="2" t="s">
        <v>25</v>
      </c>
      <c r="AA33" s="2" t="s">
        <v>4365</v>
      </c>
      <c r="AB33" s="2" t="s">
        <v>4374</v>
      </c>
      <c r="AC33" s="2" t="s">
        <v>4367</v>
      </c>
      <c r="AD33" s="2" t="s">
        <v>4375</v>
      </c>
      <c r="AE33" s="2" t="s">
        <v>4369</v>
      </c>
    </row>
    <row r="34" spans="1:31" ht="15.75" customHeight="1">
      <c r="A34" s="2" t="s">
        <v>533</v>
      </c>
      <c r="B34" s="2" t="s">
        <v>14</v>
      </c>
      <c r="C34" s="2" t="s">
        <v>1696</v>
      </c>
      <c r="D34" s="2">
        <v>1</v>
      </c>
      <c r="F34" s="2" t="s">
        <v>1697</v>
      </c>
      <c r="G34" s="36">
        <v>913</v>
      </c>
      <c r="H34" s="2" t="s">
        <v>88</v>
      </c>
      <c r="I34" s="2" t="s">
        <v>18</v>
      </c>
      <c r="J34" s="2">
        <v>2026</v>
      </c>
      <c r="N34" s="2" t="s">
        <v>1699</v>
      </c>
      <c r="R34" s="2">
        <v>53.966700000000003</v>
      </c>
      <c r="S34" s="2">
        <v>6.5622999999999996</v>
      </c>
      <c r="T34" s="2" t="s">
        <v>20</v>
      </c>
      <c r="U34" s="2" t="s">
        <v>661</v>
      </c>
      <c r="Y34" s="2" t="s">
        <v>24</v>
      </c>
      <c r="Z34" s="2" t="s">
        <v>25</v>
      </c>
      <c r="AA34" s="2" t="s">
        <v>1700</v>
      </c>
      <c r="AB34" s="2" t="s">
        <v>1701</v>
      </c>
      <c r="AE34" s="2" t="s">
        <v>1702</v>
      </c>
    </row>
    <row r="35" spans="1:31" ht="15.75" customHeight="1">
      <c r="A35" s="2" t="s">
        <v>533</v>
      </c>
      <c r="B35" s="2" t="s">
        <v>14</v>
      </c>
      <c r="C35" s="2" t="s">
        <v>1696</v>
      </c>
      <c r="D35" s="2">
        <v>2</v>
      </c>
      <c r="F35" s="2" t="s">
        <v>1697</v>
      </c>
      <c r="G35" s="36"/>
      <c r="H35" s="2" t="s">
        <v>88</v>
      </c>
      <c r="I35" s="2" t="s">
        <v>18</v>
      </c>
      <c r="J35" s="2">
        <v>2026</v>
      </c>
      <c r="N35" s="2" t="s">
        <v>1699</v>
      </c>
      <c r="R35" s="2">
        <v>53.966700000000003</v>
      </c>
      <c r="S35" s="2">
        <v>6.4955999999999996</v>
      </c>
      <c r="T35" s="2" t="s">
        <v>20</v>
      </c>
      <c r="U35" s="2" t="s">
        <v>661</v>
      </c>
      <c r="Y35" s="2" t="s">
        <v>24</v>
      </c>
      <c r="Z35" s="2" t="s">
        <v>25</v>
      </c>
      <c r="AA35" s="2" t="s">
        <v>1700</v>
      </c>
      <c r="AB35" s="2" t="s">
        <v>1703</v>
      </c>
      <c r="AE35" s="2" t="s">
        <v>1702</v>
      </c>
    </row>
    <row r="36" spans="1:31" ht="15.75" customHeight="1">
      <c r="A36" s="2" t="s">
        <v>533</v>
      </c>
      <c r="B36" s="2" t="s">
        <v>14</v>
      </c>
      <c r="C36" s="2" t="s">
        <v>1696</v>
      </c>
      <c r="D36" s="2">
        <v>3</v>
      </c>
      <c r="F36" s="2" t="s">
        <v>1697</v>
      </c>
      <c r="G36" s="36"/>
      <c r="H36" s="2" t="s">
        <v>88</v>
      </c>
      <c r="I36" s="2" t="s">
        <v>18</v>
      </c>
      <c r="J36" s="2">
        <v>2026</v>
      </c>
      <c r="N36" s="2" t="s">
        <v>1699</v>
      </c>
      <c r="R36" s="2">
        <v>54.046999999999997</v>
      </c>
      <c r="S36" s="2">
        <v>6.234</v>
      </c>
      <c r="T36" s="2" t="s">
        <v>20</v>
      </c>
      <c r="U36" s="2" t="s">
        <v>661</v>
      </c>
      <c r="Y36" s="2" t="s">
        <v>24</v>
      </c>
      <c r="Z36" s="2" t="s">
        <v>25</v>
      </c>
      <c r="AA36" s="2" t="s">
        <v>1700</v>
      </c>
      <c r="AB36" s="2" t="s">
        <v>1704</v>
      </c>
      <c r="AE36" s="2" t="s">
        <v>1702</v>
      </c>
    </row>
    <row r="37" spans="1:31" ht="15.75" customHeight="1">
      <c r="A37" s="2"/>
      <c r="B37" s="2"/>
      <c r="C37" s="2"/>
      <c r="D37" s="2"/>
      <c r="F37" s="27" t="s">
        <v>13975</v>
      </c>
      <c r="G37" s="27">
        <f>SUM(G1:G35)</f>
        <v>9939</v>
      </c>
      <c r="H37" s="2"/>
      <c r="I37" s="2"/>
      <c r="J37" s="2"/>
      <c r="N37" s="2"/>
      <c r="R37" s="2"/>
      <c r="S37" s="2"/>
      <c r="T37" s="2"/>
      <c r="U37" s="2"/>
      <c r="Y37" s="2"/>
      <c r="Z37" s="2"/>
      <c r="AA37" s="2"/>
      <c r="AB37" s="2"/>
      <c r="AC37" s="2"/>
      <c r="AD37" s="2"/>
      <c r="AE37" s="2"/>
    </row>
    <row r="38" spans="1:31" ht="15.75" customHeight="1">
      <c r="A38" s="2"/>
      <c r="B38" s="2"/>
      <c r="C38" s="2"/>
      <c r="D38" s="2"/>
      <c r="F38" s="14" t="s">
        <v>14010</v>
      </c>
      <c r="G38" s="2">
        <f>10190-G37</f>
        <v>251</v>
      </c>
      <c r="H38" s="2"/>
      <c r="I38" s="2"/>
      <c r="J38" s="2"/>
      <c r="N38" s="2"/>
      <c r="R38" s="2"/>
      <c r="S38" s="2"/>
      <c r="T38" s="2"/>
      <c r="U38" s="2"/>
      <c r="Y38" s="2"/>
      <c r="Z38" s="2"/>
      <c r="AA38" s="2"/>
      <c r="AB38" s="2"/>
      <c r="AC38" s="2"/>
      <c r="AD38" s="2"/>
      <c r="AE38" s="2"/>
    </row>
    <row r="39" spans="1:31" ht="15.75" customHeight="1">
      <c r="A39" s="2"/>
      <c r="B39" s="2"/>
      <c r="C39" s="2"/>
      <c r="D39" s="2"/>
      <c r="F39" s="14"/>
      <c r="G39" s="2"/>
      <c r="H39" s="2"/>
      <c r="I39" s="2"/>
      <c r="J39" s="2"/>
      <c r="N39" s="2"/>
      <c r="R39" s="2"/>
      <c r="S39" s="2"/>
      <c r="T39" s="2"/>
      <c r="U39" s="2"/>
      <c r="Y39" s="2"/>
      <c r="Z39" s="2"/>
      <c r="AA39" s="2"/>
      <c r="AB39" s="2"/>
      <c r="AC39" s="2"/>
      <c r="AD39" s="2"/>
      <c r="AE39" s="2"/>
    </row>
    <row r="40" spans="1:31" ht="15.75" customHeight="1">
      <c r="A40" s="2"/>
      <c r="B40" s="2"/>
      <c r="C40" s="2"/>
      <c r="D40" s="2"/>
      <c r="H40" s="2"/>
      <c r="I40" s="2"/>
      <c r="J40" s="2"/>
      <c r="N40" s="2"/>
      <c r="R40" s="2"/>
      <c r="S40" s="2"/>
      <c r="T40" s="2"/>
      <c r="U40" s="2"/>
      <c r="Y40" s="2"/>
      <c r="Z40" s="2"/>
      <c r="AA40" s="2"/>
      <c r="AB40" s="2"/>
      <c r="AC40" s="2"/>
      <c r="AD40" s="2"/>
      <c r="AE40" s="2"/>
    </row>
    <row r="41" spans="1:31" ht="15.75" customHeight="1"/>
    <row r="42" spans="1:31" ht="15.75" customHeight="1">
      <c r="I42" s="1" t="s">
        <v>14118</v>
      </c>
      <c r="J42" s="1" t="s">
        <v>14119</v>
      </c>
    </row>
    <row r="43" spans="1:31" ht="15.75" customHeight="1">
      <c r="F43" t="s">
        <v>14115</v>
      </c>
      <c r="G43" s="14">
        <v>9220</v>
      </c>
      <c r="I43">
        <v>465</v>
      </c>
    </row>
    <row r="44" spans="1:31" ht="15.75" customHeight="1">
      <c r="F44">
        <v>2024</v>
      </c>
      <c r="I44">
        <v>462.5</v>
      </c>
    </row>
    <row r="45" spans="1:31" ht="15.75" customHeight="1">
      <c r="F45">
        <v>2023</v>
      </c>
      <c r="I45">
        <v>456.8</v>
      </c>
      <c r="J45">
        <v>23.5</v>
      </c>
    </row>
    <row r="46" spans="1:31" ht="15.75" customHeight="1">
      <c r="F46" t="s">
        <v>14116</v>
      </c>
    </row>
    <row r="47" spans="1:31" ht="15.75" customHeight="1"/>
    <row r="48" spans="1:31" ht="15.75" customHeight="1">
      <c r="F48">
        <v>2030</v>
      </c>
      <c r="G48">
        <f>G37+'2030 planned'!E54</f>
        <v>27719</v>
      </c>
      <c r="I48">
        <v>650</v>
      </c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77" s="34" customFormat="1" ht="15" thickBot="1"/>
  </sheetData>
  <sortState xmlns:xlrd2="http://schemas.microsoft.com/office/spreadsheetml/2017/richdata2" ref="A2:AE37">
    <sortCondition ref="J1:J58"/>
  </sortState>
  <mergeCells count="1">
    <mergeCell ref="G34:G3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03BC6-DC5B-44BE-A683-06DFF97C0308}">
  <dimension ref="A1:CE94"/>
  <sheetViews>
    <sheetView topLeftCell="A37" workbookViewId="0">
      <selection activeCell="C54" sqref="C54"/>
    </sheetView>
  </sheetViews>
  <sheetFormatPr defaultRowHeight="14.5"/>
  <cols>
    <col min="6" max="6" width="31.1796875" customWidth="1"/>
  </cols>
  <sheetData>
    <row r="1" spans="1:31">
      <c r="A1" s="27" t="s">
        <v>14110</v>
      </c>
      <c r="B1" s="2"/>
      <c r="C1" s="2"/>
      <c r="D1" s="2"/>
      <c r="F1" s="14"/>
      <c r="G1" s="2"/>
      <c r="H1" s="2"/>
      <c r="I1" s="2"/>
      <c r="J1" s="2"/>
      <c r="N1" s="2"/>
      <c r="R1" s="2"/>
      <c r="S1" s="2"/>
      <c r="T1" s="2"/>
      <c r="U1" s="2"/>
      <c r="Y1" s="2"/>
      <c r="Z1" s="2"/>
      <c r="AA1" s="2"/>
      <c r="AB1" s="2"/>
      <c r="AC1" s="2"/>
      <c r="AD1" s="2"/>
      <c r="AE1" s="2"/>
    </row>
    <row r="2" spans="1:31">
      <c r="A2" s="2" t="s">
        <v>4789</v>
      </c>
      <c r="B2" s="2" t="s">
        <v>14</v>
      </c>
      <c r="C2" s="2" t="s">
        <v>5278</v>
      </c>
      <c r="D2" s="2" t="s">
        <v>16</v>
      </c>
      <c r="G2" s="2">
        <v>960</v>
      </c>
      <c r="H2" s="2" t="s">
        <v>88</v>
      </c>
      <c r="I2" s="2" t="s">
        <v>1698</v>
      </c>
      <c r="J2" s="2">
        <v>2026</v>
      </c>
      <c r="L2" s="2" t="s">
        <v>198</v>
      </c>
      <c r="N2" s="2" t="s">
        <v>122</v>
      </c>
      <c r="R2" s="2">
        <v>54.365000000000002</v>
      </c>
      <c r="S2" s="2">
        <v>6.1859999999999999</v>
      </c>
      <c r="T2" s="2" t="s">
        <v>20</v>
      </c>
      <c r="U2" s="2" t="s">
        <v>661</v>
      </c>
      <c r="Y2" s="2" t="s">
        <v>24</v>
      </c>
      <c r="Z2" s="2" t="s">
        <v>25</v>
      </c>
      <c r="AA2" s="2" t="s">
        <v>5279</v>
      </c>
      <c r="AB2" s="2" t="s">
        <v>5280</v>
      </c>
      <c r="AD2" s="2" t="s">
        <v>5281</v>
      </c>
      <c r="AE2" s="2" t="s">
        <v>5282</v>
      </c>
    </row>
    <row r="3" spans="1:31">
      <c r="A3" s="2" t="s">
        <v>119</v>
      </c>
      <c r="B3" s="2" t="s">
        <v>14</v>
      </c>
      <c r="C3" s="2" t="s">
        <v>13285</v>
      </c>
      <c r="D3" s="2" t="s">
        <v>16</v>
      </c>
      <c r="G3" s="2">
        <v>300</v>
      </c>
      <c r="H3" s="2" t="s">
        <v>88</v>
      </c>
      <c r="I3" s="2" t="s">
        <v>549</v>
      </c>
      <c r="J3" s="2">
        <v>2026</v>
      </c>
      <c r="N3" s="2" t="s">
        <v>13202</v>
      </c>
      <c r="R3" s="2">
        <v>54.835299999999997</v>
      </c>
      <c r="S3" s="2">
        <v>13.9727</v>
      </c>
      <c r="T3" s="2" t="s">
        <v>32</v>
      </c>
      <c r="Y3" s="2" t="s">
        <v>24</v>
      </c>
      <c r="Z3" s="2" t="s">
        <v>25</v>
      </c>
      <c r="AA3" s="2" t="s">
        <v>13286</v>
      </c>
      <c r="AB3" s="2" t="s">
        <v>13287</v>
      </c>
      <c r="AE3" s="2" t="s">
        <v>13288</v>
      </c>
    </row>
    <row r="4" spans="1:31">
      <c r="A4" s="2" t="s">
        <v>533</v>
      </c>
      <c r="B4" s="2" t="s">
        <v>14</v>
      </c>
      <c r="C4" s="2" t="s">
        <v>4217</v>
      </c>
      <c r="D4" s="2" t="s">
        <v>16</v>
      </c>
      <c r="G4" s="2">
        <v>945</v>
      </c>
      <c r="H4" s="2" t="s">
        <v>88</v>
      </c>
      <c r="I4" s="2" t="s">
        <v>549</v>
      </c>
      <c r="J4" s="2">
        <v>2027</v>
      </c>
      <c r="N4" s="2" t="s">
        <v>4218</v>
      </c>
      <c r="R4" s="2">
        <v>54.557299999999998</v>
      </c>
      <c r="S4" s="2">
        <v>12.440899999999999</v>
      </c>
      <c r="T4" s="2" t="s">
        <v>32</v>
      </c>
      <c r="Y4" s="2" t="s">
        <v>24</v>
      </c>
      <c r="Z4" s="2" t="s">
        <v>25</v>
      </c>
      <c r="AA4" s="2" t="s">
        <v>4219</v>
      </c>
      <c r="AB4" s="2" t="s">
        <v>4220</v>
      </c>
      <c r="AE4" s="2" t="s">
        <v>4221</v>
      </c>
    </row>
    <row r="5" spans="1:31">
      <c r="A5" s="2" t="s">
        <v>533</v>
      </c>
      <c r="B5" s="2" t="s">
        <v>14</v>
      </c>
      <c r="C5" s="14" t="s">
        <v>14012</v>
      </c>
      <c r="D5" s="2" t="s">
        <v>16</v>
      </c>
      <c r="F5" s="2" t="s">
        <v>9045</v>
      </c>
      <c r="G5" s="2">
        <v>225</v>
      </c>
      <c r="H5" s="2" t="s">
        <v>88</v>
      </c>
      <c r="I5" s="2" t="s">
        <v>549</v>
      </c>
      <c r="J5" s="2">
        <v>2027</v>
      </c>
      <c r="N5" s="2" t="s">
        <v>250</v>
      </c>
      <c r="R5" s="2">
        <v>53.830399999999997</v>
      </c>
      <c r="S5" s="2">
        <v>7.0602999999999998</v>
      </c>
      <c r="T5" s="2" t="s">
        <v>32</v>
      </c>
      <c r="Y5" s="2" t="s">
        <v>24</v>
      </c>
      <c r="Z5" s="2" t="s">
        <v>25</v>
      </c>
      <c r="AA5" s="2" t="s">
        <v>9046</v>
      </c>
      <c r="AB5" s="2" t="s">
        <v>9047</v>
      </c>
      <c r="AD5" s="2" t="s">
        <v>9048</v>
      </c>
      <c r="AE5" s="2" t="s">
        <v>9049</v>
      </c>
    </row>
    <row r="6" spans="1:31">
      <c r="A6" s="2" t="s">
        <v>533</v>
      </c>
      <c r="B6" s="2" t="s">
        <v>14</v>
      </c>
      <c r="C6" s="14" t="s">
        <v>14013</v>
      </c>
      <c r="D6" s="2" t="s">
        <v>16</v>
      </c>
      <c r="F6" s="2" t="s">
        <v>9051</v>
      </c>
      <c r="G6" s="2">
        <v>435</v>
      </c>
      <c r="H6" s="2" t="s">
        <v>88</v>
      </c>
      <c r="I6" s="2" t="s">
        <v>549</v>
      </c>
      <c r="J6" s="2">
        <v>2027</v>
      </c>
      <c r="N6" s="2" t="s">
        <v>2626</v>
      </c>
      <c r="P6" s="2" t="s">
        <v>537</v>
      </c>
      <c r="R6" s="2">
        <v>53.821399999999997</v>
      </c>
      <c r="S6" s="2">
        <v>6.9534000000000002</v>
      </c>
      <c r="T6" s="2" t="s">
        <v>32</v>
      </c>
      <c r="X6" s="2" t="s">
        <v>47</v>
      </c>
      <c r="Y6" s="2" t="s">
        <v>24</v>
      </c>
      <c r="Z6" s="2" t="s">
        <v>25</v>
      </c>
      <c r="AA6" s="2" t="s">
        <v>9052</v>
      </c>
      <c r="AB6" s="2" t="s">
        <v>9053</v>
      </c>
      <c r="AD6" s="2" t="s">
        <v>9054</v>
      </c>
      <c r="AE6" s="2" t="s">
        <v>9055</v>
      </c>
    </row>
    <row r="7" spans="1:31">
      <c r="A7" s="2" t="s">
        <v>533</v>
      </c>
      <c r="B7" s="2" t="s">
        <v>14</v>
      </c>
      <c r="C7" s="14" t="s">
        <v>659</v>
      </c>
      <c r="D7" s="2" t="s">
        <v>16</v>
      </c>
      <c r="G7" s="2">
        <v>584</v>
      </c>
      <c r="H7" s="2" t="s">
        <v>88</v>
      </c>
      <c r="I7" s="2" t="s">
        <v>549</v>
      </c>
      <c r="J7" s="2">
        <v>2028</v>
      </c>
      <c r="N7" s="2" t="s">
        <v>660</v>
      </c>
      <c r="R7" s="2">
        <v>54.264499999999998</v>
      </c>
      <c r="S7" s="2">
        <v>5.9494999999999996</v>
      </c>
      <c r="T7" s="2" t="s">
        <v>20</v>
      </c>
      <c r="U7" s="2" t="s">
        <v>661</v>
      </c>
      <c r="Y7" s="2" t="s">
        <v>24</v>
      </c>
      <c r="Z7" s="2" t="s">
        <v>25</v>
      </c>
      <c r="AA7" s="2" t="s">
        <v>662</v>
      </c>
      <c r="AB7" s="2" t="s">
        <v>663</v>
      </c>
      <c r="AE7" s="2" t="s">
        <v>664</v>
      </c>
    </row>
    <row r="8" spans="1:31">
      <c r="A8" s="2" t="s">
        <v>533</v>
      </c>
      <c r="B8" s="2" t="s">
        <v>14</v>
      </c>
      <c r="C8" s="2" t="s">
        <v>9028</v>
      </c>
      <c r="D8" s="2">
        <v>1</v>
      </c>
      <c r="F8" s="2" t="s">
        <v>9029</v>
      </c>
      <c r="G8" s="2">
        <v>980</v>
      </c>
      <c r="H8" s="2" t="s">
        <v>88</v>
      </c>
      <c r="I8" s="2" t="s">
        <v>549</v>
      </c>
      <c r="J8" s="2">
        <v>2028</v>
      </c>
      <c r="N8" s="2" t="s">
        <v>9030</v>
      </c>
      <c r="R8" s="2">
        <v>53.645099999999999</v>
      </c>
      <c r="S8" s="2">
        <v>6.7190000000000003</v>
      </c>
      <c r="T8" s="2" t="s">
        <v>32</v>
      </c>
      <c r="X8" s="2" t="s">
        <v>9031</v>
      </c>
      <c r="Y8" s="2" t="s">
        <v>24</v>
      </c>
      <c r="Z8" s="2" t="s">
        <v>25</v>
      </c>
      <c r="AA8" s="2" t="s">
        <v>9032</v>
      </c>
      <c r="AB8" s="2" t="s">
        <v>9033</v>
      </c>
      <c r="AE8" s="2" t="s">
        <v>9034</v>
      </c>
    </row>
    <row r="9" spans="1:31">
      <c r="A9" s="2" t="s">
        <v>533</v>
      </c>
      <c r="B9" s="2" t="s">
        <v>14</v>
      </c>
      <c r="C9" s="2" t="s">
        <v>9028</v>
      </c>
      <c r="D9" s="2">
        <v>2</v>
      </c>
      <c r="F9" s="2" t="s">
        <v>9029</v>
      </c>
      <c r="G9" s="2">
        <v>630</v>
      </c>
      <c r="H9" s="2" t="s">
        <v>88</v>
      </c>
      <c r="I9" s="2" t="s">
        <v>549</v>
      </c>
      <c r="J9" s="2">
        <v>2028</v>
      </c>
      <c r="N9" s="2" t="s">
        <v>9035</v>
      </c>
      <c r="R9" s="2">
        <v>53.645099999999999</v>
      </c>
      <c r="S9" s="2">
        <v>6.7190000000000003</v>
      </c>
      <c r="T9" s="2" t="s">
        <v>32</v>
      </c>
      <c r="X9" s="2" t="s">
        <v>9031</v>
      </c>
      <c r="Y9" s="2" t="s">
        <v>24</v>
      </c>
      <c r="Z9" s="2" t="s">
        <v>25</v>
      </c>
      <c r="AA9" s="2" t="s">
        <v>9032</v>
      </c>
      <c r="AB9" s="2" t="s">
        <v>9036</v>
      </c>
      <c r="AE9" s="2" t="s">
        <v>9034</v>
      </c>
    </row>
    <row r="10" spans="1:31">
      <c r="A10" s="2" t="s">
        <v>533</v>
      </c>
      <c r="B10" s="2" t="s">
        <v>14</v>
      </c>
      <c r="C10" s="2" t="s">
        <v>2624</v>
      </c>
      <c r="D10" s="2" t="s">
        <v>16</v>
      </c>
      <c r="F10" s="2" t="s">
        <v>2625</v>
      </c>
      <c r="G10" s="2">
        <v>480</v>
      </c>
      <c r="H10" s="2" t="s">
        <v>88</v>
      </c>
      <c r="I10" s="2" t="s">
        <v>549</v>
      </c>
      <c r="J10" s="2">
        <v>2029</v>
      </c>
      <c r="N10" s="2" t="s">
        <v>2626</v>
      </c>
      <c r="R10" s="2">
        <v>53.798499999999997</v>
      </c>
      <c r="S10" s="2">
        <v>6.8601000000000001</v>
      </c>
      <c r="T10" s="2" t="s">
        <v>32</v>
      </c>
      <c r="X10" s="2" t="s">
        <v>47</v>
      </c>
      <c r="Y10" s="2" t="s">
        <v>24</v>
      </c>
      <c r="Z10" s="2" t="s">
        <v>25</v>
      </c>
      <c r="AA10" s="2" t="s">
        <v>2627</v>
      </c>
      <c r="AB10" s="2" t="s">
        <v>2628</v>
      </c>
      <c r="AE10" s="2" t="s">
        <v>2629</v>
      </c>
    </row>
    <row r="11" spans="1:31">
      <c r="A11" s="2" t="s">
        <v>533</v>
      </c>
      <c r="B11" s="2" t="s">
        <v>14</v>
      </c>
      <c r="C11" s="14" t="s">
        <v>14014</v>
      </c>
      <c r="D11" s="2" t="s">
        <v>16</v>
      </c>
      <c r="F11" s="2" t="s">
        <v>9057</v>
      </c>
      <c r="G11" s="2">
        <v>420</v>
      </c>
      <c r="H11" s="2" t="s">
        <v>88</v>
      </c>
      <c r="I11" s="2" t="s">
        <v>549</v>
      </c>
      <c r="J11" s="2">
        <v>2029</v>
      </c>
      <c r="N11" s="2" t="s">
        <v>2626</v>
      </c>
      <c r="R11" s="2">
        <v>53.801299999999998</v>
      </c>
      <c r="S11" s="2">
        <v>6.9267000000000003</v>
      </c>
      <c r="T11" s="2" t="s">
        <v>32</v>
      </c>
      <c r="X11" s="2" t="s">
        <v>47</v>
      </c>
      <c r="Y11" s="2" t="s">
        <v>24</v>
      </c>
      <c r="Z11" s="2" t="s">
        <v>25</v>
      </c>
      <c r="AA11" s="2" t="s">
        <v>9058</v>
      </c>
      <c r="AB11" s="2" t="s">
        <v>9059</v>
      </c>
      <c r="AE11" s="2" t="s">
        <v>9060</v>
      </c>
    </row>
    <row r="12" spans="1:31">
      <c r="A12" s="2"/>
      <c r="B12" s="2"/>
      <c r="C12" s="14" t="s">
        <v>14107</v>
      </c>
      <c r="D12" s="2"/>
      <c r="G12" s="14">
        <v>480</v>
      </c>
      <c r="H12" s="2"/>
      <c r="I12" s="2"/>
      <c r="J12" s="14">
        <v>2029</v>
      </c>
      <c r="N12" s="2"/>
      <c r="R12" s="2"/>
      <c r="S12" s="2"/>
      <c r="T12" s="2"/>
      <c r="Y12" s="2"/>
      <c r="Z12" s="2"/>
      <c r="AA12" s="2"/>
      <c r="AB12" s="2"/>
      <c r="AE12" s="2"/>
    </row>
    <row r="13" spans="1:31">
      <c r="A13" s="2"/>
      <c r="B13" s="2"/>
      <c r="C13" s="14" t="s">
        <v>14108</v>
      </c>
      <c r="D13" s="2"/>
      <c r="G13" s="14">
        <v>1500</v>
      </c>
      <c r="H13" s="2"/>
      <c r="I13" s="2"/>
      <c r="J13" s="14"/>
      <c r="N13" s="2"/>
      <c r="R13" s="2"/>
      <c r="S13" s="2"/>
      <c r="T13" s="2"/>
      <c r="Y13" s="2"/>
      <c r="Z13" s="2"/>
      <c r="AA13" s="2"/>
      <c r="AB13" s="2"/>
      <c r="AE13" s="2"/>
    </row>
    <row r="14" spans="1:31">
      <c r="A14" s="2"/>
      <c r="B14" s="2"/>
      <c r="C14" s="14" t="s">
        <v>14109</v>
      </c>
      <c r="D14" s="2"/>
      <c r="G14" s="14">
        <v>2000</v>
      </c>
      <c r="H14" s="2"/>
      <c r="I14" s="2"/>
      <c r="J14" s="14"/>
      <c r="N14" s="2"/>
      <c r="R14" s="2"/>
      <c r="S14" s="2"/>
      <c r="T14" s="2"/>
      <c r="Y14" s="2"/>
      <c r="Z14" s="2"/>
      <c r="AA14" s="2"/>
      <c r="AB14" s="2"/>
      <c r="AE14" s="2"/>
    </row>
    <row r="15" spans="1:31">
      <c r="A15" s="2"/>
      <c r="B15" s="2"/>
      <c r="C15" s="2"/>
      <c r="D15" s="2"/>
      <c r="H15" s="2"/>
      <c r="I15" s="2"/>
      <c r="N15" s="2"/>
      <c r="R15" s="2"/>
      <c r="S15" s="2"/>
      <c r="T15" s="2"/>
      <c r="Y15" s="2"/>
      <c r="Z15" s="2"/>
      <c r="AA15" s="2"/>
      <c r="AB15" s="2"/>
      <c r="AE15" s="2"/>
    </row>
    <row r="16" spans="1:31">
      <c r="A16" s="2"/>
      <c r="B16" s="2"/>
      <c r="C16" s="2"/>
      <c r="D16" s="2"/>
      <c r="F16" s="2"/>
      <c r="G16" s="2">
        <f>SUM(G2:G14)</f>
        <v>9939</v>
      </c>
      <c r="H16" s="2"/>
      <c r="I16" s="2"/>
      <c r="N16" s="2"/>
      <c r="P16" s="2"/>
      <c r="R16" s="2"/>
      <c r="S16" s="2"/>
      <c r="T16" s="2"/>
      <c r="Y16" s="2"/>
      <c r="Z16" s="2"/>
      <c r="AA16" s="2"/>
      <c r="AB16" s="2"/>
      <c r="AE16" s="2"/>
    </row>
    <row r="17" spans="1:31">
      <c r="A17" s="2"/>
      <c r="B17" s="2"/>
      <c r="C17" s="2"/>
      <c r="D17" s="2"/>
      <c r="F17" s="2"/>
      <c r="G17" s="2"/>
      <c r="H17" s="2"/>
      <c r="I17" s="2"/>
      <c r="N17" s="2"/>
      <c r="P17" s="2"/>
      <c r="R17" s="2"/>
      <c r="S17" s="2"/>
      <c r="T17" s="2"/>
      <c r="Y17" s="2"/>
      <c r="Z17" s="2"/>
      <c r="AA17" s="2"/>
      <c r="AB17" s="2"/>
      <c r="AE17" s="2"/>
    </row>
    <row r="18" spans="1:31">
      <c r="A18" s="14" t="s">
        <v>14111</v>
      </c>
      <c r="B18" s="2"/>
      <c r="C18" s="2"/>
      <c r="D18" s="2"/>
      <c r="G18" s="2"/>
      <c r="H18" s="2"/>
      <c r="I18" s="2"/>
      <c r="N18" s="2"/>
      <c r="R18" s="2"/>
      <c r="S18" s="2"/>
      <c r="T18" s="2"/>
      <c r="Y18" s="2"/>
      <c r="Z18" s="2"/>
      <c r="AA18" s="2"/>
      <c r="AB18" s="2"/>
      <c r="AE18" s="2"/>
    </row>
    <row r="19" spans="1:31">
      <c r="A19" s="14"/>
      <c r="B19" s="2"/>
      <c r="C19" s="2"/>
      <c r="D19" s="2"/>
      <c r="G19" s="2"/>
      <c r="H19" s="2"/>
      <c r="I19" s="2"/>
      <c r="N19" s="2"/>
      <c r="R19" s="2"/>
      <c r="S19" s="2"/>
      <c r="T19" s="2"/>
      <c r="Y19" s="2"/>
      <c r="Z19" s="2"/>
      <c r="AA19" s="2"/>
      <c r="AB19" s="2"/>
      <c r="AE19" s="2"/>
    </row>
    <row r="20" spans="1:31">
      <c r="A20" s="35" t="s">
        <v>14015</v>
      </c>
      <c r="B20" s="35" t="s">
        <v>14016</v>
      </c>
      <c r="C20" s="35" t="s">
        <v>14017</v>
      </c>
      <c r="D20" s="35" t="s">
        <v>14018</v>
      </c>
      <c r="E20" s="35" t="s">
        <v>14112</v>
      </c>
      <c r="F20" s="35" t="s">
        <v>14019</v>
      </c>
      <c r="G20" s="35" t="s">
        <v>14020</v>
      </c>
      <c r="H20" s="35" t="s">
        <v>14021</v>
      </c>
      <c r="I20" s="35" t="s">
        <v>14022</v>
      </c>
      <c r="J20" s="35" t="s">
        <v>14023</v>
      </c>
      <c r="N20" s="2"/>
      <c r="R20" s="2"/>
      <c r="S20" s="2"/>
      <c r="T20" s="2"/>
      <c r="Y20" s="2"/>
      <c r="Z20" s="2"/>
      <c r="AA20" s="2"/>
      <c r="AB20" s="2"/>
      <c r="AE20" s="2"/>
    </row>
    <row r="21" spans="1:31">
      <c r="A21" s="28" t="s">
        <v>14024</v>
      </c>
      <c r="B21" s="28" t="s">
        <v>14025</v>
      </c>
      <c r="C21" s="28" t="s">
        <v>14026</v>
      </c>
      <c r="D21" s="28" t="s">
        <v>14027</v>
      </c>
      <c r="E21" s="28">
        <v>225</v>
      </c>
      <c r="F21" s="28">
        <v>958</v>
      </c>
      <c r="G21" s="28" t="s">
        <v>14028</v>
      </c>
      <c r="H21" s="28" t="s">
        <v>14029</v>
      </c>
      <c r="I21" s="28">
        <v>900</v>
      </c>
      <c r="J21" s="28" t="s">
        <v>14030</v>
      </c>
      <c r="N21" s="2"/>
      <c r="R21" s="2"/>
      <c r="S21" s="2"/>
      <c r="T21" s="2"/>
      <c r="Y21" s="2"/>
      <c r="Z21" s="2"/>
      <c r="AA21" s="2"/>
      <c r="AB21" s="2"/>
      <c r="AE21" s="2"/>
    </row>
    <row r="22" spans="1:31">
      <c r="A22" s="28" t="s">
        <v>14024</v>
      </c>
      <c r="B22" s="28" t="s">
        <v>14031</v>
      </c>
      <c r="C22" s="28" t="s">
        <v>14026</v>
      </c>
      <c r="D22" s="28" t="s">
        <v>14027</v>
      </c>
      <c r="E22" s="28">
        <v>433</v>
      </c>
      <c r="F22" s="28"/>
      <c r="G22" s="28"/>
      <c r="H22" s="28"/>
      <c r="I22" s="28"/>
      <c r="J22" s="28"/>
      <c r="L22" s="2"/>
      <c r="N22" s="2"/>
      <c r="R22" s="2"/>
      <c r="S22" s="2"/>
      <c r="T22" s="2"/>
      <c r="Y22" s="2"/>
      <c r="Z22" s="2"/>
      <c r="AA22" s="2"/>
      <c r="AB22" s="2"/>
      <c r="AE22" s="2"/>
    </row>
    <row r="23" spans="1:31">
      <c r="A23" s="28" t="s">
        <v>14024</v>
      </c>
      <c r="B23" s="28" t="s">
        <v>14032</v>
      </c>
      <c r="C23" s="28" t="s">
        <v>14026</v>
      </c>
      <c r="D23" s="28" t="s">
        <v>14027</v>
      </c>
      <c r="E23" s="28">
        <v>300</v>
      </c>
      <c r="F23" s="28"/>
      <c r="G23" s="28" t="s">
        <v>14033</v>
      </c>
      <c r="H23" s="28" t="s">
        <v>14027</v>
      </c>
      <c r="I23" s="28">
        <v>300</v>
      </c>
      <c r="J23" s="28" t="s">
        <v>14034</v>
      </c>
      <c r="N23" s="2"/>
      <c r="R23" s="2"/>
      <c r="S23" s="2"/>
      <c r="T23" s="2"/>
      <c r="U23" s="2"/>
      <c r="Y23" s="2"/>
      <c r="Z23" s="2"/>
      <c r="AA23" s="2"/>
      <c r="AB23" s="2"/>
      <c r="AE23" s="2"/>
    </row>
    <row r="24" spans="1:31">
      <c r="A24" t="s">
        <v>14035</v>
      </c>
      <c r="B24" t="s">
        <v>14036</v>
      </c>
      <c r="C24" t="s">
        <v>14037</v>
      </c>
      <c r="D24" t="s">
        <v>14038</v>
      </c>
      <c r="E24">
        <v>980</v>
      </c>
      <c r="F24">
        <v>980</v>
      </c>
      <c r="G24" t="s">
        <v>14039</v>
      </c>
      <c r="H24" t="s">
        <v>14038</v>
      </c>
      <c r="I24">
        <v>980</v>
      </c>
      <c r="J24" t="s">
        <v>14040</v>
      </c>
      <c r="N24" s="2"/>
      <c r="O24" s="2"/>
      <c r="R24" s="2"/>
      <c r="S24" s="2"/>
      <c r="T24" s="2"/>
      <c r="Y24" s="2"/>
      <c r="Z24" s="2"/>
      <c r="AA24" s="2"/>
      <c r="AB24" s="2"/>
      <c r="AE24" s="2"/>
    </row>
    <row r="25" spans="1:31">
      <c r="A25" s="28" t="s">
        <v>14041</v>
      </c>
      <c r="B25" s="28" t="s">
        <v>14042</v>
      </c>
      <c r="C25" s="28" t="s">
        <v>14043</v>
      </c>
      <c r="D25" s="28" t="s">
        <v>14044</v>
      </c>
      <c r="E25" s="28">
        <v>420</v>
      </c>
      <c r="F25" s="28">
        <v>1800</v>
      </c>
      <c r="G25" s="28" t="s">
        <v>14045</v>
      </c>
      <c r="H25" s="28" t="s">
        <v>14044</v>
      </c>
      <c r="I25" s="28">
        <v>900</v>
      </c>
      <c r="J25" s="28" t="s">
        <v>14030</v>
      </c>
      <c r="N25" s="2"/>
      <c r="R25" s="2"/>
      <c r="S25" s="2"/>
      <c r="T25" s="2"/>
      <c r="Y25" s="2"/>
      <c r="Z25" s="2"/>
      <c r="AA25" s="2"/>
      <c r="AB25" s="2"/>
      <c r="AE25" s="2"/>
    </row>
    <row r="26" spans="1:31">
      <c r="A26" s="28" t="s">
        <v>14041</v>
      </c>
      <c r="B26" s="28" t="s">
        <v>14046</v>
      </c>
      <c r="C26" s="28" t="s">
        <v>14043</v>
      </c>
      <c r="D26" s="28" t="s">
        <v>14044</v>
      </c>
      <c r="E26" s="28">
        <v>480</v>
      </c>
      <c r="F26" s="28"/>
      <c r="G26" s="28" t="s">
        <v>14047</v>
      </c>
      <c r="H26" s="28" t="s">
        <v>14048</v>
      </c>
      <c r="I26" s="28">
        <v>900</v>
      </c>
      <c r="J26" s="28" t="s">
        <v>14030</v>
      </c>
    </row>
    <row r="27" spans="1:31">
      <c r="A27" s="28" t="s">
        <v>14041</v>
      </c>
      <c r="B27" s="28" t="s">
        <v>14049</v>
      </c>
      <c r="C27" s="28" t="s">
        <v>14043</v>
      </c>
      <c r="D27" s="28" t="s">
        <v>14048</v>
      </c>
      <c r="E27" s="28">
        <v>630</v>
      </c>
      <c r="F27" s="28"/>
      <c r="G27" s="28"/>
      <c r="H27" s="28"/>
      <c r="I27" s="28"/>
      <c r="J27" s="28"/>
    </row>
    <row r="28" spans="1:31">
      <c r="A28" s="28" t="s">
        <v>14041</v>
      </c>
      <c r="B28" s="28" t="s">
        <v>14050</v>
      </c>
      <c r="C28" s="28" t="s">
        <v>14043</v>
      </c>
      <c r="D28" s="28" t="s">
        <v>14048</v>
      </c>
      <c r="E28" s="28">
        <v>270</v>
      </c>
      <c r="F28" s="28"/>
      <c r="G28" s="28"/>
      <c r="H28" s="28"/>
      <c r="I28" s="28"/>
      <c r="J28" s="28"/>
    </row>
    <row r="29" spans="1:31">
      <c r="A29" t="s">
        <v>14051</v>
      </c>
      <c r="B29" t="s">
        <v>14052</v>
      </c>
      <c r="C29" t="s">
        <v>14053</v>
      </c>
      <c r="D29" t="s">
        <v>14054</v>
      </c>
      <c r="E29">
        <v>2000</v>
      </c>
      <c r="F29">
        <v>5500</v>
      </c>
      <c r="G29" t="s">
        <v>14055</v>
      </c>
      <c r="H29" t="s">
        <v>14054</v>
      </c>
      <c r="I29">
        <v>2000</v>
      </c>
      <c r="J29" t="s">
        <v>14030</v>
      </c>
    </row>
    <row r="30" spans="1:31">
      <c r="A30" t="s">
        <v>14051</v>
      </c>
      <c r="B30" t="s">
        <v>14056</v>
      </c>
      <c r="C30" t="s">
        <v>14053</v>
      </c>
      <c r="D30" t="s">
        <v>14054</v>
      </c>
      <c r="E30">
        <v>2000</v>
      </c>
      <c r="G30" t="s">
        <v>14057</v>
      </c>
      <c r="H30" t="s">
        <v>14054</v>
      </c>
      <c r="I30">
        <v>2000</v>
      </c>
      <c r="J30" t="s">
        <v>14058</v>
      </c>
    </row>
    <row r="31" spans="1:31">
      <c r="A31" t="s">
        <v>14051</v>
      </c>
      <c r="B31" t="s">
        <v>14059</v>
      </c>
      <c r="C31" t="s">
        <v>14053</v>
      </c>
      <c r="D31" t="s">
        <v>14060</v>
      </c>
      <c r="E31">
        <v>1500</v>
      </c>
      <c r="G31" t="s">
        <v>14061</v>
      </c>
      <c r="H31" t="s">
        <v>14060</v>
      </c>
      <c r="I31">
        <v>2000</v>
      </c>
      <c r="J31" t="s">
        <v>14058</v>
      </c>
    </row>
    <row r="32" spans="1:31">
      <c r="A32" s="28" t="s">
        <v>14062</v>
      </c>
      <c r="B32" s="28" t="s">
        <v>14063</v>
      </c>
      <c r="C32" s="28" t="s">
        <v>14064</v>
      </c>
      <c r="D32" s="28" t="s">
        <v>14065</v>
      </c>
      <c r="E32" s="28">
        <v>500</v>
      </c>
      <c r="F32" s="28">
        <v>9500</v>
      </c>
      <c r="G32" s="28" t="s">
        <v>14066</v>
      </c>
      <c r="H32" s="28" t="s">
        <v>14065</v>
      </c>
      <c r="I32" s="28">
        <v>2000</v>
      </c>
      <c r="J32" s="28" t="s">
        <v>14058</v>
      </c>
    </row>
    <row r="33" spans="1:83">
      <c r="A33" s="28" t="s">
        <v>14062</v>
      </c>
      <c r="B33" s="28" t="s">
        <v>14067</v>
      </c>
      <c r="C33" s="28" t="s">
        <v>14068</v>
      </c>
      <c r="D33" s="28" t="s">
        <v>14065</v>
      </c>
      <c r="E33" s="28">
        <v>2000</v>
      </c>
      <c r="F33" s="28"/>
      <c r="G33" s="28" t="s">
        <v>14069</v>
      </c>
      <c r="H33" s="28" t="s">
        <v>14070</v>
      </c>
      <c r="I33" s="28">
        <v>2000</v>
      </c>
      <c r="J33" s="28" t="s">
        <v>14040</v>
      </c>
    </row>
    <row r="34" spans="1:83">
      <c r="A34" s="28" t="s">
        <v>14062</v>
      </c>
      <c r="B34" s="28" t="s">
        <v>14071</v>
      </c>
      <c r="C34" s="28" t="s">
        <v>14068</v>
      </c>
      <c r="D34" s="28" t="s">
        <v>14070</v>
      </c>
      <c r="E34" s="28">
        <v>2000</v>
      </c>
      <c r="F34" s="28"/>
      <c r="G34" s="28" t="s">
        <v>14072</v>
      </c>
      <c r="H34" s="28" t="s">
        <v>14065</v>
      </c>
      <c r="I34" s="28">
        <v>2000</v>
      </c>
      <c r="J34" s="28" t="s">
        <v>14034</v>
      </c>
    </row>
    <row r="35" spans="1:83">
      <c r="A35" s="28" t="s">
        <v>14062</v>
      </c>
      <c r="B35" s="28" t="s">
        <v>14073</v>
      </c>
      <c r="C35" s="28" t="s">
        <v>14068</v>
      </c>
      <c r="D35" s="28" t="s">
        <v>14065</v>
      </c>
      <c r="E35" s="28">
        <v>1000</v>
      </c>
      <c r="F35" s="28"/>
      <c r="G35" s="28" t="s">
        <v>14074</v>
      </c>
      <c r="H35" s="28" t="s">
        <v>14065</v>
      </c>
      <c r="I35" s="28">
        <v>2000</v>
      </c>
      <c r="J35" s="28" t="s">
        <v>14030</v>
      </c>
    </row>
    <row r="36" spans="1:83">
      <c r="A36" s="28" t="s">
        <v>14062</v>
      </c>
      <c r="B36" s="28" t="s">
        <v>14075</v>
      </c>
      <c r="C36" s="28" t="s">
        <v>14064</v>
      </c>
      <c r="D36" s="28" t="s">
        <v>14065</v>
      </c>
      <c r="E36" s="28">
        <v>2000</v>
      </c>
      <c r="F36" s="28"/>
      <c r="G36" s="28" t="s">
        <v>14076</v>
      </c>
      <c r="H36" s="28" t="s">
        <v>14065</v>
      </c>
      <c r="I36" s="28">
        <v>2000</v>
      </c>
      <c r="J36" s="28" t="s">
        <v>14040</v>
      </c>
    </row>
    <row r="37" spans="1:83" ht="15" thickBot="1">
      <c r="A37" s="33" t="s">
        <v>14062</v>
      </c>
      <c r="B37" s="33" t="s">
        <v>14077</v>
      </c>
      <c r="C37" s="33" t="s">
        <v>14068</v>
      </c>
      <c r="D37" s="33" t="s">
        <v>14065</v>
      </c>
      <c r="E37" s="33">
        <v>2000</v>
      </c>
      <c r="F37" s="33"/>
      <c r="G37" s="33" t="s">
        <v>14078</v>
      </c>
      <c r="H37" s="33" t="s">
        <v>14079</v>
      </c>
      <c r="I37" s="33">
        <v>2000</v>
      </c>
      <c r="J37" s="33" t="s">
        <v>14058</v>
      </c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4"/>
      <c r="AH37" s="34"/>
      <c r="AI37" s="34"/>
      <c r="AJ37" s="34"/>
      <c r="AK37" s="34"/>
      <c r="AL37" s="34"/>
      <c r="AM37" s="34"/>
      <c r="AN37" s="34"/>
      <c r="AO37" s="34"/>
      <c r="AP37" s="34"/>
      <c r="AQ37" s="34"/>
      <c r="AR37" s="34"/>
      <c r="AS37" s="34"/>
      <c r="AT37" s="34"/>
      <c r="AU37" s="34"/>
      <c r="AV37" s="34"/>
      <c r="AW37" s="34"/>
      <c r="AX37" s="34"/>
      <c r="AY37" s="34"/>
      <c r="AZ37" s="34"/>
      <c r="BA37" s="34"/>
      <c r="BB37" s="34"/>
      <c r="BC37" s="34"/>
      <c r="BD37" s="34"/>
      <c r="BE37" s="34"/>
      <c r="BF37" s="34"/>
      <c r="BG37" s="34"/>
      <c r="BH37" s="34"/>
      <c r="BI37" s="34"/>
      <c r="BJ37" s="34"/>
      <c r="BK37" s="34"/>
      <c r="BL37" s="34"/>
      <c r="BM37" s="34"/>
      <c r="BN37" s="34"/>
      <c r="BO37" s="34"/>
      <c r="BP37" s="34"/>
      <c r="BQ37" s="34"/>
      <c r="BR37" s="34"/>
      <c r="BS37" s="34"/>
      <c r="BT37" s="34"/>
      <c r="BU37" s="34"/>
      <c r="BV37" s="34"/>
      <c r="BW37" s="34"/>
      <c r="BX37" s="34"/>
      <c r="BY37" s="34"/>
      <c r="BZ37" s="34"/>
      <c r="CA37" s="34"/>
      <c r="CB37" s="34"/>
      <c r="CC37" s="34"/>
      <c r="CD37" s="34"/>
      <c r="CE37" s="34"/>
    </row>
    <row r="38" spans="1:83">
      <c r="A38" t="s">
        <v>14080</v>
      </c>
      <c r="B38" t="s">
        <v>14081</v>
      </c>
      <c r="C38" t="s">
        <v>14082</v>
      </c>
      <c r="D38" t="s">
        <v>14079</v>
      </c>
      <c r="E38">
        <v>1500</v>
      </c>
      <c r="F38">
        <v>4000</v>
      </c>
      <c r="G38" t="s">
        <v>14083</v>
      </c>
      <c r="H38" t="s">
        <v>14079</v>
      </c>
      <c r="I38">
        <v>2000</v>
      </c>
      <c r="J38" t="s">
        <v>14058</v>
      </c>
    </row>
    <row r="39" spans="1:83">
      <c r="A39" t="s">
        <v>14080</v>
      </c>
      <c r="B39" t="s">
        <v>14084</v>
      </c>
      <c r="C39" t="s">
        <v>14024</v>
      </c>
      <c r="D39" t="s">
        <v>14079</v>
      </c>
      <c r="E39">
        <v>500</v>
      </c>
    </row>
    <row r="40" spans="1:83">
      <c r="A40" s="29">
        <v>2031</v>
      </c>
      <c r="B40" s="30" t="s">
        <v>14085</v>
      </c>
      <c r="C40" s="30" t="s">
        <v>14082</v>
      </c>
      <c r="D40" s="30" t="s">
        <v>14079</v>
      </c>
      <c r="E40" s="30">
        <v>1000</v>
      </c>
      <c r="F40" s="30"/>
      <c r="G40" s="30"/>
      <c r="H40" s="30"/>
      <c r="I40" s="30"/>
      <c r="J40" s="30"/>
    </row>
    <row r="41" spans="1:83">
      <c r="A41" s="31" t="s">
        <v>14080</v>
      </c>
      <c r="B41" t="s">
        <v>14086</v>
      </c>
      <c r="C41" t="s">
        <v>14024</v>
      </c>
      <c r="D41" t="s">
        <v>14079</v>
      </c>
      <c r="E41">
        <v>1000</v>
      </c>
    </row>
    <row r="42" spans="1:83">
      <c r="A42" s="28" t="s">
        <v>14087</v>
      </c>
      <c r="B42" s="28" t="s">
        <v>14088</v>
      </c>
      <c r="C42" s="28" t="s">
        <v>14035</v>
      </c>
      <c r="D42" s="28" t="s">
        <v>14089</v>
      </c>
      <c r="E42" s="28">
        <v>2000</v>
      </c>
      <c r="F42" s="28">
        <v>4000</v>
      </c>
      <c r="G42" s="28" t="s">
        <v>14090</v>
      </c>
      <c r="H42" s="28" t="s">
        <v>14089</v>
      </c>
      <c r="I42" s="28">
        <v>2000</v>
      </c>
      <c r="J42" s="28" t="s">
        <v>14030</v>
      </c>
    </row>
    <row r="43" spans="1:83">
      <c r="A43" s="28" t="s">
        <v>14087</v>
      </c>
      <c r="B43" s="28"/>
      <c r="C43" s="28" t="s">
        <v>14091</v>
      </c>
      <c r="D43" s="28" t="s">
        <v>14089</v>
      </c>
      <c r="E43" s="28">
        <v>2000</v>
      </c>
      <c r="F43" s="28"/>
      <c r="G43" s="28" t="s">
        <v>14029</v>
      </c>
      <c r="H43" s="28" t="s">
        <v>14089</v>
      </c>
      <c r="I43" s="28">
        <v>2000</v>
      </c>
      <c r="J43" s="28" t="s">
        <v>14029</v>
      </c>
    </row>
    <row r="44" spans="1:83">
      <c r="A44" t="s">
        <v>14092</v>
      </c>
      <c r="B44" t="s">
        <v>14093</v>
      </c>
      <c r="C44" t="s">
        <v>14041</v>
      </c>
      <c r="D44" t="s">
        <v>14094</v>
      </c>
      <c r="E44">
        <v>2000</v>
      </c>
      <c r="F44">
        <v>4000</v>
      </c>
      <c r="G44" t="s">
        <v>14029</v>
      </c>
      <c r="H44" t="s">
        <v>14094</v>
      </c>
      <c r="I44">
        <v>2000</v>
      </c>
      <c r="J44" t="s">
        <v>14029</v>
      </c>
    </row>
    <row r="45" spans="1:83">
      <c r="A45">
        <v>2033</v>
      </c>
      <c r="C45">
        <v>2026</v>
      </c>
      <c r="D45" t="s">
        <v>14094</v>
      </c>
      <c r="E45">
        <v>2000</v>
      </c>
    </row>
    <row r="46" spans="1:83">
      <c r="A46" s="28" t="s">
        <v>14095</v>
      </c>
      <c r="B46" s="28"/>
      <c r="C46" s="28" t="s">
        <v>14096</v>
      </c>
      <c r="D46" s="28" t="s">
        <v>14097</v>
      </c>
      <c r="E46" s="28">
        <v>2000</v>
      </c>
      <c r="F46" s="32">
        <v>2000</v>
      </c>
      <c r="G46" s="28" t="s">
        <v>14029</v>
      </c>
      <c r="H46" s="28" t="s">
        <v>14097</v>
      </c>
      <c r="I46" s="28">
        <v>2000</v>
      </c>
      <c r="J46" s="28" t="s">
        <v>14029</v>
      </c>
    </row>
    <row r="47" spans="1:83">
      <c r="A47" t="s">
        <v>14098</v>
      </c>
      <c r="C47" t="s">
        <v>14099</v>
      </c>
      <c r="D47" t="s">
        <v>14100</v>
      </c>
      <c r="E47">
        <v>2000</v>
      </c>
      <c r="F47" s="32">
        <v>2000</v>
      </c>
      <c r="G47" t="s">
        <v>14029</v>
      </c>
      <c r="H47" t="s">
        <v>14100</v>
      </c>
      <c r="I47">
        <v>2000</v>
      </c>
      <c r="J47" t="s">
        <v>14029</v>
      </c>
    </row>
    <row r="48" spans="1:83">
      <c r="B48" t="s">
        <v>14101</v>
      </c>
      <c r="E48">
        <v>34738</v>
      </c>
    </row>
    <row r="49" spans="2:6">
      <c r="B49" t="s">
        <v>14102</v>
      </c>
      <c r="E49">
        <v>10800</v>
      </c>
    </row>
    <row r="50" spans="2:6">
      <c r="B50" t="s">
        <v>14103</v>
      </c>
      <c r="E50">
        <v>900</v>
      </c>
    </row>
    <row r="51" spans="2:6">
      <c r="B51" t="s">
        <v>14104</v>
      </c>
      <c r="E51">
        <v>46438</v>
      </c>
    </row>
    <row r="53" spans="2:6">
      <c r="D53" t="s">
        <v>14105</v>
      </c>
      <c r="E53">
        <f>SUM(E21:E47)</f>
        <v>34738</v>
      </c>
      <c r="F53">
        <f>SUM(F21:F47)</f>
        <v>34738</v>
      </c>
    </row>
    <row r="54" spans="2:6">
      <c r="D54" t="s">
        <v>14117</v>
      </c>
      <c r="E54">
        <f>SUM(F22:F37)</f>
        <v>17780</v>
      </c>
    </row>
    <row r="94" spans="1:1">
      <c r="A94" t="s">
        <v>14106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B4EC0-DB39-445F-B9F3-A148308B5A0A}">
  <dimension ref="A1:B1"/>
  <sheetViews>
    <sheetView workbookViewId="0">
      <selection activeCell="D37" sqref="D37"/>
    </sheetView>
  </sheetViews>
  <sheetFormatPr defaultRowHeight="14.5"/>
  <sheetData>
    <row r="1" spans="1:2">
      <c r="A1" t="s">
        <v>14113</v>
      </c>
      <c r="B1" t="s">
        <v>14114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7"/>
  <sheetViews>
    <sheetView topLeftCell="A10" workbookViewId="0">
      <selection activeCell="G13" sqref="G13"/>
    </sheetView>
  </sheetViews>
  <sheetFormatPr defaultRowHeight="14.5"/>
  <cols>
    <col min="1" max="1" width="17.26953125" customWidth="1"/>
    <col min="2" max="2" width="10" customWidth="1"/>
  </cols>
  <sheetData>
    <row r="1" spans="1:9">
      <c r="A1" s="1" t="s">
        <v>0</v>
      </c>
      <c r="G1" s="19" t="s">
        <v>2</v>
      </c>
      <c r="H1" s="17"/>
      <c r="I1" s="17"/>
    </row>
    <row r="2" spans="1:9">
      <c r="A2" s="17"/>
      <c r="B2" s="17"/>
      <c r="C2" s="17"/>
      <c r="G2" s="17"/>
      <c r="H2" s="17"/>
      <c r="I2" s="17"/>
    </row>
    <row r="3" spans="1:9">
      <c r="A3" s="18" t="s">
        <v>1</v>
      </c>
      <c r="B3" s="19" t="s">
        <v>13795</v>
      </c>
      <c r="C3" s="19" t="s">
        <v>13989</v>
      </c>
      <c r="G3" s="19" t="s">
        <v>1</v>
      </c>
      <c r="H3" s="19" t="s">
        <v>4</v>
      </c>
      <c r="I3" s="19" t="s">
        <v>14011</v>
      </c>
    </row>
    <row r="4" spans="1:9">
      <c r="A4" s="20" t="s">
        <v>13820</v>
      </c>
      <c r="B4" s="17">
        <v>112</v>
      </c>
      <c r="C4" s="17" t="s">
        <v>14001</v>
      </c>
      <c r="G4" s="17"/>
      <c r="H4" s="17"/>
      <c r="I4" s="17"/>
    </row>
    <row r="5" spans="1:9">
      <c r="A5" s="21" t="s">
        <v>13827</v>
      </c>
      <c r="B5" s="17">
        <v>60</v>
      </c>
      <c r="C5" s="17"/>
      <c r="G5" s="17"/>
      <c r="H5" s="17"/>
      <c r="I5" s="17"/>
    </row>
    <row r="6" spans="1:9">
      <c r="A6" s="20" t="s">
        <v>13837</v>
      </c>
      <c r="B6" s="17">
        <v>302</v>
      </c>
      <c r="C6" s="17" t="s">
        <v>14000</v>
      </c>
      <c r="G6" s="17" t="s">
        <v>6</v>
      </c>
      <c r="H6" s="17"/>
      <c r="I6" s="17"/>
    </row>
    <row r="7" spans="1:9">
      <c r="A7" s="20" t="s">
        <v>13977</v>
      </c>
      <c r="B7" s="17">
        <v>257</v>
      </c>
      <c r="C7" s="17"/>
      <c r="G7" s="17" t="s">
        <v>7</v>
      </c>
      <c r="H7" s="17"/>
      <c r="I7" s="17"/>
    </row>
    <row r="8" spans="1:9">
      <c r="A8" s="20" t="s">
        <v>13978</v>
      </c>
      <c r="B8" s="17">
        <v>385</v>
      </c>
      <c r="C8" s="17" t="s">
        <v>13999</v>
      </c>
      <c r="G8" s="17" t="s">
        <v>8</v>
      </c>
      <c r="H8" s="17"/>
      <c r="I8" s="17"/>
    </row>
    <row r="9" spans="1:9">
      <c r="A9" s="20" t="s">
        <v>13884</v>
      </c>
      <c r="B9" s="17">
        <v>48.3</v>
      </c>
      <c r="C9" s="17"/>
      <c r="G9" s="17"/>
      <c r="H9" s="17"/>
      <c r="I9" s="17"/>
    </row>
    <row r="10" spans="1:9">
      <c r="A10" s="20" t="s">
        <v>14003</v>
      </c>
      <c r="B10" s="17">
        <v>288</v>
      </c>
      <c r="C10" s="17"/>
      <c r="G10" s="17"/>
      <c r="H10" s="17"/>
      <c r="I10" s="17"/>
    </row>
    <row r="11" spans="1:9">
      <c r="A11" s="21" t="s">
        <v>14002</v>
      </c>
      <c r="B11" s="17">
        <v>400</v>
      </c>
      <c r="C11" s="17"/>
      <c r="G11" s="17"/>
      <c r="H11" s="17"/>
      <c r="I11" s="17"/>
    </row>
    <row r="12" spans="1:9">
      <c r="A12" s="21" t="s">
        <v>14008</v>
      </c>
      <c r="B12" s="17">
        <v>200</v>
      </c>
      <c r="C12" s="17"/>
      <c r="G12" s="17"/>
      <c r="H12" s="17"/>
      <c r="I12" s="17"/>
    </row>
    <row r="13" spans="1:9" ht="28">
      <c r="A13" s="20" t="s">
        <v>14009</v>
      </c>
      <c r="B13" s="17">
        <v>203</v>
      </c>
      <c r="C13" s="17"/>
      <c r="G13" s="17" t="s">
        <v>9</v>
      </c>
      <c r="H13" s="17"/>
      <c r="I13" s="17"/>
    </row>
    <row r="14" spans="1:9" ht="27" customHeight="1">
      <c r="A14" s="20" t="s">
        <v>13852</v>
      </c>
      <c r="B14" s="17">
        <v>312</v>
      </c>
      <c r="C14" s="17" t="s">
        <v>13997</v>
      </c>
      <c r="G14" s="17" t="s">
        <v>10</v>
      </c>
      <c r="H14" s="17"/>
      <c r="I14" s="17"/>
    </row>
    <row r="15" spans="1:9" ht="27" customHeight="1">
      <c r="A15" s="20" t="s">
        <v>13979</v>
      </c>
      <c r="B15" s="17">
        <v>450</v>
      </c>
      <c r="C15" s="17"/>
      <c r="G15" s="17"/>
      <c r="H15" s="17"/>
      <c r="I15" s="17"/>
    </row>
    <row r="16" spans="1:9" ht="28">
      <c r="A16" s="25" t="s">
        <v>14007</v>
      </c>
      <c r="B16" s="26">
        <v>913</v>
      </c>
      <c r="C16" s="26"/>
      <c r="G16" s="17" t="s">
        <v>11</v>
      </c>
      <c r="H16" s="17"/>
      <c r="I16" s="17"/>
    </row>
    <row r="17" spans="1:9">
      <c r="A17" s="21" t="s">
        <v>13868</v>
      </c>
      <c r="B17" s="17">
        <v>288</v>
      </c>
      <c r="C17" s="17"/>
      <c r="G17" s="17"/>
      <c r="H17" s="17"/>
      <c r="I17" s="17"/>
    </row>
    <row r="18" spans="1:9">
      <c r="A18" s="20" t="s">
        <v>13872</v>
      </c>
      <c r="B18" s="17">
        <v>288</v>
      </c>
      <c r="C18" s="17" t="s">
        <v>13998</v>
      </c>
      <c r="G18" s="17" t="s">
        <v>12</v>
      </c>
      <c r="H18" s="17"/>
      <c r="I18" s="17"/>
    </row>
    <row r="19" spans="1:9">
      <c r="A19" s="20" t="s">
        <v>14004</v>
      </c>
      <c r="B19" s="17">
        <v>400</v>
      </c>
      <c r="C19" s="17"/>
      <c r="G19" s="17"/>
      <c r="H19" s="17"/>
      <c r="I19" s="17"/>
    </row>
    <row r="20" spans="1:9">
      <c r="A20" s="20" t="s">
        <v>13980</v>
      </c>
      <c r="B20" s="17">
        <v>330</v>
      </c>
      <c r="C20" s="17"/>
      <c r="G20" s="17"/>
      <c r="H20" s="17"/>
      <c r="I20" s="17"/>
    </row>
    <row r="21" spans="1:9">
      <c r="A21" s="20" t="s">
        <v>13981</v>
      </c>
      <c r="B21" s="17">
        <v>252</v>
      </c>
      <c r="C21" s="17"/>
      <c r="G21" s="17"/>
      <c r="H21" s="17"/>
      <c r="I21" s="17"/>
    </row>
    <row r="22" spans="1:9">
      <c r="A22" s="20" t="s">
        <v>13982</v>
      </c>
      <c r="B22" s="17">
        <v>253</v>
      </c>
      <c r="C22" s="17" t="s">
        <v>13996</v>
      </c>
      <c r="G22" s="17"/>
      <c r="H22" s="17"/>
      <c r="I22" s="17"/>
    </row>
    <row r="23" spans="1:9">
      <c r="A23" s="20" t="s">
        <v>13906</v>
      </c>
      <c r="B23" s="17">
        <v>497</v>
      </c>
      <c r="C23" s="17" t="s">
        <v>13995</v>
      </c>
      <c r="G23" s="17"/>
      <c r="H23" s="17"/>
      <c r="I23" s="17"/>
    </row>
    <row r="24" spans="1:9">
      <c r="A24" s="20" t="s">
        <v>13983</v>
      </c>
      <c r="B24" s="39">
        <v>342</v>
      </c>
      <c r="C24" s="17"/>
      <c r="G24" s="17"/>
      <c r="H24" s="17"/>
      <c r="I24" s="17"/>
    </row>
    <row r="25" spans="1:9">
      <c r="A25" s="20" t="s">
        <v>13984</v>
      </c>
      <c r="B25" s="40"/>
      <c r="C25" s="17" t="s">
        <v>13994</v>
      </c>
      <c r="G25" s="17"/>
      <c r="H25" s="17"/>
      <c r="I25" s="17"/>
    </row>
    <row r="26" spans="1:9">
      <c r="A26" s="20" t="s">
        <v>14005</v>
      </c>
      <c r="B26" s="23">
        <v>288</v>
      </c>
      <c r="C26" s="17"/>
      <c r="G26" s="17"/>
      <c r="H26" s="17"/>
      <c r="I26" s="17"/>
    </row>
    <row r="27" spans="1:9">
      <c r="A27" s="20" t="s">
        <v>13920</v>
      </c>
      <c r="B27" s="17">
        <v>396</v>
      </c>
      <c r="C27" s="17" t="s">
        <v>13993</v>
      </c>
      <c r="G27" s="17"/>
      <c r="H27" s="17"/>
      <c r="I27" s="17"/>
    </row>
    <row r="28" spans="1:9">
      <c r="A28" s="20" t="s">
        <v>9062</v>
      </c>
      <c r="B28" s="17">
        <v>332</v>
      </c>
      <c r="C28" s="17" t="s">
        <v>13992</v>
      </c>
      <c r="G28" s="17"/>
      <c r="H28" s="17"/>
      <c r="I28" s="17"/>
    </row>
    <row r="29" spans="1:9">
      <c r="A29" s="20" t="s">
        <v>13985</v>
      </c>
      <c r="B29" s="37">
        <v>295</v>
      </c>
      <c r="C29" s="17"/>
      <c r="G29" s="17"/>
      <c r="H29" s="17"/>
      <c r="I29" s="17"/>
    </row>
    <row r="30" spans="1:9">
      <c r="A30" s="20" t="s">
        <v>13986</v>
      </c>
      <c r="B30" s="38"/>
      <c r="C30" s="17" t="s">
        <v>13991</v>
      </c>
      <c r="G30" s="17"/>
      <c r="H30" s="17"/>
      <c r="I30" s="17"/>
    </row>
    <row r="31" spans="1:9">
      <c r="A31" s="20" t="s">
        <v>13935</v>
      </c>
      <c r="B31" s="24">
        <v>113</v>
      </c>
      <c r="C31" s="17"/>
      <c r="G31" s="17"/>
      <c r="H31" s="17"/>
      <c r="I31" s="17"/>
    </row>
    <row r="32" spans="1:9">
      <c r="A32" s="20" t="s">
        <v>13943</v>
      </c>
      <c r="B32">
        <v>288</v>
      </c>
      <c r="C32" s="17" t="s">
        <v>13990</v>
      </c>
      <c r="G32" s="17" t="s">
        <v>3</v>
      </c>
      <c r="H32" s="17"/>
      <c r="I32" s="17"/>
    </row>
    <row r="33" spans="1:5">
      <c r="A33" s="20" t="s">
        <v>13955</v>
      </c>
      <c r="B33">
        <v>402</v>
      </c>
      <c r="C33" s="17"/>
    </row>
    <row r="34" spans="1:5">
      <c r="A34" s="20" t="s">
        <v>14006</v>
      </c>
      <c r="B34">
        <v>350</v>
      </c>
      <c r="C34" s="17"/>
    </row>
    <row r="35" spans="1:5">
      <c r="A35" s="21" t="s">
        <v>13988</v>
      </c>
      <c r="B35" s="19">
        <f>SUM(B4:B34)-913</f>
        <v>8131.2999999999993</v>
      </c>
      <c r="C35" s="17"/>
    </row>
    <row r="36" spans="1:5">
      <c r="A36" s="22" t="s">
        <v>13987</v>
      </c>
      <c r="B36" s="19">
        <v>9215</v>
      </c>
    </row>
    <row r="39" spans="1:5">
      <c r="B39" s="16"/>
      <c r="C39" s="16"/>
      <c r="D39" s="16"/>
      <c r="E39" s="16"/>
    </row>
    <row r="40" spans="1:5">
      <c r="A40" t="s">
        <v>5</v>
      </c>
      <c r="B40" s="16"/>
      <c r="C40" s="16"/>
      <c r="D40" s="16"/>
      <c r="E40" s="16"/>
    </row>
    <row r="41" spans="1:5">
      <c r="B41" s="16"/>
      <c r="C41" s="16"/>
      <c r="D41" s="16"/>
      <c r="E41" s="16"/>
    </row>
    <row r="42" spans="1:5">
      <c r="B42" s="16"/>
      <c r="C42" s="16"/>
      <c r="D42" s="16"/>
      <c r="E42" s="16"/>
    </row>
    <row r="43" spans="1:5">
      <c r="B43" s="16"/>
      <c r="C43" s="16"/>
      <c r="D43" s="16"/>
      <c r="E43" s="16"/>
    </row>
    <row r="44" spans="1:5">
      <c r="B44" s="16"/>
      <c r="C44" s="16"/>
      <c r="D44" s="16"/>
      <c r="E44" s="16"/>
    </row>
    <row r="45" spans="1:5">
      <c r="B45" s="16"/>
      <c r="C45" s="16"/>
      <c r="D45" s="16"/>
      <c r="E45" s="16"/>
    </row>
    <row r="46" spans="1:5">
      <c r="B46" s="16"/>
      <c r="C46" s="16"/>
      <c r="D46" s="16"/>
      <c r="E46" s="16"/>
    </row>
    <row r="47" spans="1:5">
      <c r="B47" s="16"/>
      <c r="C47" s="16"/>
      <c r="D47" s="16"/>
      <c r="E47" s="16"/>
    </row>
    <row r="48" spans="1:5">
      <c r="B48" s="16"/>
      <c r="C48" s="16"/>
      <c r="D48" s="16"/>
      <c r="E48" s="16"/>
    </row>
    <row r="49" spans="2:5">
      <c r="B49" s="16"/>
      <c r="C49" s="16"/>
      <c r="D49" s="16"/>
      <c r="E49" s="16"/>
    </row>
    <row r="50" spans="2:5">
      <c r="B50" s="16"/>
      <c r="C50" s="16"/>
      <c r="D50" s="16"/>
      <c r="E50" s="16"/>
    </row>
    <row r="51" spans="2:5">
      <c r="B51" s="16"/>
      <c r="C51" s="16"/>
      <c r="D51" s="16"/>
      <c r="E51" s="16"/>
    </row>
    <row r="52" spans="2:5">
      <c r="B52" s="16"/>
      <c r="C52" s="16"/>
      <c r="D52" s="16"/>
      <c r="E52" s="16"/>
    </row>
    <row r="53" spans="2:5">
      <c r="B53" s="16"/>
      <c r="C53" s="16"/>
      <c r="D53" s="16"/>
      <c r="E53" s="16"/>
    </row>
    <row r="54" spans="2:5">
      <c r="B54" s="16"/>
      <c r="C54" s="16"/>
      <c r="D54" s="16"/>
      <c r="E54" s="16"/>
    </row>
    <row r="55" spans="2:5">
      <c r="B55" s="16"/>
      <c r="C55" s="16"/>
      <c r="D55" s="16"/>
      <c r="E55" s="16"/>
    </row>
    <row r="56" spans="2:5">
      <c r="B56" s="16"/>
      <c r="C56" s="16"/>
      <c r="D56" s="16"/>
      <c r="E56" s="16"/>
    </row>
    <row r="57" spans="2:5">
      <c r="B57" s="15"/>
      <c r="C57" s="15"/>
      <c r="D57" s="15"/>
      <c r="E57" s="15"/>
    </row>
  </sheetData>
  <mergeCells count="2">
    <mergeCell ref="B29:B30"/>
    <mergeCell ref="B24:B2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22DDA-19F3-4952-B826-BF5C2A5545CF}">
  <dimension ref="A1:AE2680"/>
  <sheetViews>
    <sheetView topLeftCell="A25" workbookViewId="0"/>
  </sheetViews>
  <sheetFormatPr defaultRowHeight="14.5"/>
  <cols>
    <col min="1" max="1" width="18.1796875" bestFit="1" customWidth="1"/>
    <col min="3" max="3" width="24.81640625" bestFit="1" customWidth="1"/>
    <col min="7" max="7" width="12.6328125" style="12" bestFit="1" customWidth="1"/>
    <col min="8" max="8" width="21.08984375" bestFit="1" customWidth="1"/>
    <col min="9" max="9" width="13.81640625" bestFit="1" customWidth="1"/>
  </cols>
  <sheetData>
    <row r="1" spans="1:31">
      <c r="A1" s="3" t="s">
        <v>13789</v>
      </c>
      <c r="B1" s="3" t="s">
        <v>13790</v>
      </c>
      <c r="C1" s="3" t="s">
        <v>13791</v>
      </c>
      <c r="D1" s="3" t="s">
        <v>13792</v>
      </c>
      <c r="E1" s="3" t="s">
        <v>13793</v>
      </c>
      <c r="F1" s="3" t="s">
        <v>13794</v>
      </c>
      <c r="G1" s="10" t="s">
        <v>13795</v>
      </c>
      <c r="H1" s="3" t="s">
        <v>13796</v>
      </c>
      <c r="I1" s="3" t="s">
        <v>13797</v>
      </c>
      <c r="J1" s="3" t="s">
        <v>13798</v>
      </c>
      <c r="K1" s="3" t="s">
        <v>13799</v>
      </c>
      <c r="L1" s="3" t="s">
        <v>13800</v>
      </c>
      <c r="M1" s="3" t="s">
        <v>13801</v>
      </c>
      <c r="N1" s="3" t="s">
        <v>13802</v>
      </c>
      <c r="O1" s="3" t="s">
        <v>13803</v>
      </c>
      <c r="P1" s="3" t="s">
        <v>13804</v>
      </c>
      <c r="Q1" s="3" t="s">
        <v>13805</v>
      </c>
      <c r="R1" s="3" t="s">
        <v>13806</v>
      </c>
      <c r="S1" s="3" t="s">
        <v>13807</v>
      </c>
      <c r="T1" s="3" t="s">
        <v>13808</v>
      </c>
      <c r="U1" s="3" t="s">
        <v>13809</v>
      </c>
      <c r="V1" s="3" t="s">
        <v>13810</v>
      </c>
      <c r="W1" s="3" t="s">
        <v>13811</v>
      </c>
      <c r="X1" s="3" t="s">
        <v>13812</v>
      </c>
      <c r="Y1" s="3" t="s">
        <v>13813</v>
      </c>
      <c r="Z1" s="3" t="s">
        <v>13814</v>
      </c>
      <c r="AA1" s="3" t="s">
        <v>13815</v>
      </c>
      <c r="AB1" s="3" t="s">
        <v>13816</v>
      </c>
      <c r="AC1" s="3" t="s">
        <v>13817</v>
      </c>
      <c r="AD1" s="3" t="s">
        <v>13818</v>
      </c>
      <c r="AE1" s="3" t="s">
        <v>13819</v>
      </c>
    </row>
    <row r="2" spans="1:31" ht="15.75" customHeight="1">
      <c r="A2" s="2" t="s">
        <v>1688</v>
      </c>
      <c r="B2" s="2" t="s">
        <v>14</v>
      </c>
      <c r="C2" s="2" t="s">
        <v>1689</v>
      </c>
      <c r="D2" s="2" t="s">
        <v>16</v>
      </c>
      <c r="G2" s="11">
        <v>48</v>
      </c>
      <c r="H2" s="2" t="s">
        <v>88</v>
      </c>
      <c r="I2" s="2" t="s">
        <v>18</v>
      </c>
      <c r="J2" s="2">
        <v>2010</v>
      </c>
      <c r="L2" s="2" t="s">
        <v>1690</v>
      </c>
      <c r="N2" s="2" t="s">
        <v>1691</v>
      </c>
      <c r="O2" s="2" t="s">
        <v>1692</v>
      </c>
      <c r="R2" s="2">
        <v>51.370600000000003</v>
      </c>
      <c r="S2" s="2">
        <v>8.8438999999999997</v>
      </c>
      <c r="T2" s="2" t="s">
        <v>20</v>
      </c>
      <c r="V2" s="2" t="s">
        <v>114</v>
      </c>
      <c r="X2" s="2" t="s">
        <v>115</v>
      </c>
      <c r="Y2" s="2" t="s">
        <v>24</v>
      </c>
      <c r="Z2" s="2" t="s">
        <v>25</v>
      </c>
      <c r="AA2" s="2" t="s">
        <v>116</v>
      </c>
      <c r="AB2" s="2" t="s">
        <v>117</v>
      </c>
      <c r="AE2" s="2" t="s">
        <v>118</v>
      </c>
    </row>
    <row r="3" spans="1:31" ht="15.75" customHeight="1">
      <c r="A3" s="2" t="s">
        <v>533</v>
      </c>
      <c r="B3" s="2" t="s">
        <v>14</v>
      </c>
      <c r="C3" s="2" t="s">
        <v>1696</v>
      </c>
      <c r="D3" s="2">
        <v>1</v>
      </c>
      <c r="G3" s="11">
        <v>400</v>
      </c>
      <c r="H3" s="2" t="s">
        <v>88</v>
      </c>
      <c r="I3" s="2" t="s">
        <v>1698</v>
      </c>
      <c r="J3" s="2">
        <v>2013</v>
      </c>
      <c r="N3" s="2" t="s">
        <v>1699</v>
      </c>
      <c r="R3" s="2">
        <v>47.8386</v>
      </c>
      <c r="S3" s="2">
        <v>8.1486000000000001</v>
      </c>
      <c r="T3" s="2" t="s">
        <v>32</v>
      </c>
      <c r="Y3" s="2" t="s">
        <v>24</v>
      </c>
      <c r="Z3" s="2" t="s">
        <v>25</v>
      </c>
      <c r="AA3" s="2" t="s">
        <v>123</v>
      </c>
      <c r="AB3" s="2" t="s">
        <v>124</v>
      </c>
      <c r="AE3" s="2" t="s">
        <v>125</v>
      </c>
    </row>
    <row r="4" spans="1:31" ht="15.75" customHeight="1">
      <c r="A4" s="2" t="s">
        <v>533</v>
      </c>
      <c r="B4" s="2" t="s">
        <v>14</v>
      </c>
      <c r="C4" s="2" t="s">
        <v>1696</v>
      </c>
      <c r="D4" s="2">
        <v>2</v>
      </c>
      <c r="G4" s="11">
        <v>288</v>
      </c>
      <c r="H4" s="2" t="s">
        <v>88</v>
      </c>
      <c r="I4" s="2" t="s">
        <v>18</v>
      </c>
      <c r="J4" s="2">
        <v>2014</v>
      </c>
      <c r="N4" s="2" t="s">
        <v>1699</v>
      </c>
      <c r="R4" s="2">
        <v>52.029000000000003</v>
      </c>
      <c r="S4" s="2">
        <v>6.9888000000000003</v>
      </c>
      <c r="T4" s="2" t="s">
        <v>20</v>
      </c>
      <c r="V4" s="2" t="s">
        <v>129</v>
      </c>
      <c r="X4" s="2" t="s">
        <v>23</v>
      </c>
      <c r="Y4" s="2" t="s">
        <v>24</v>
      </c>
      <c r="Z4" s="2" t="s">
        <v>25</v>
      </c>
      <c r="AA4" s="2" t="s">
        <v>130</v>
      </c>
      <c r="AB4" s="2" t="s">
        <v>131</v>
      </c>
      <c r="AD4" s="2" t="s">
        <v>132</v>
      </c>
      <c r="AE4" s="2" t="s">
        <v>133</v>
      </c>
    </row>
    <row r="5" spans="1:31" ht="15.75" customHeight="1">
      <c r="A5" s="2" t="s">
        <v>533</v>
      </c>
      <c r="B5" s="2" t="s">
        <v>14</v>
      </c>
      <c r="C5" s="2" t="s">
        <v>1696</v>
      </c>
      <c r="D5" s="2">
        <v>3</v>
      </c>
      <c r="G5" s="11">
        <v>288</v>
      </c>
      <c r="H5" s="2" t="s">
        <v>88</v>
      </c>
      <c r="I5" s="2" t="s">
        <v>18</v>
      </c>
      <c r="J5" s="2">
        <v>2014</v>
      </c>
      <c r="N5" s="2" t="s">
        <v>1699</v>
      </c>
      <c r="R5" s="2">
        <v>52.028700000000001</v>
      </c>
      <c r="S5" s="2">
        <v>7.0075000000000003</v>
      </c>
      <c r="T5" s="2" t="s">
        <v>32</v>
      </c>
      <c r="V5" s="2" t="s">
        <v>129</v>
      </c>
      <c r="X5" s="2" t="s">
        <v>23</v>
      </c>
      <c r="Y5" s="2" t="s">
        <v>24</v>
      </c>
      <c r="Z5" s="2" t="s">
        <v>25</v>
      </c>
      <c r="AA5" s="2" t="s">
        <v>130</v>
      </c>
      <c r="AB5" s="2" t="s">
        <v>135</v>
      </c>
      <c r="AD5" s="2" t="s">
        <v>136</v>
      </c>
      <c r="AE5" s="2" t="s">
        <v>133</v>
      </c>
    </row>
    <row r="6" spans="1:31" ht="15.75" customHeight="1">
      <c r="A6" s="2" t="s">
        <v>1117</v>
      </c>
      <c r="B6" s="2" t="s">
        <v>14</v>
      </c>
      <c r="C6" s="2" t="s">
        <v>2281</v>
      </c>
      <c r="D6" s="2" t="s">
        <v>16</v>
      </c>
      <c r="G6" s="11">
        <v>113</v>
      </c>
      <c r="H6" s="2" t="s">
        <v>88</v>
      </c>
      <c r="I6" s="2" t="s">
        <v>18</v>
      </c>
      <c r="J6" s="2">
        <v>2014</v>
      </c>
      <c r="L6" s="2" t="s">
        <v>319</v>
      </c>
      <c r="M6" s="2" t="s">
        <v>64</v>
      </c>
      <c r="N6" s="2" t="s">
        <v>2282</v>
      </c>
      <c r="R6" s="2">
        <v>52.029499999999999</v>
      </c>
      <c r="S6" s="2">
        <v>6.9539999999999997</v>
      </c>
      <c r="T6" s="2" t="s">
        <v>32</v>
      </c>
      <c r="V6" s="2" t="s">
        <v>129</v>
      </c>
      <c r="X6" s="2" t="s">
        <v>23</v>
      </c>
      <c r="Y6" s="2" t="s">
        <v>24</v>
      </c>
      <c r="Z6" s="2" t="s">
        <v>25</v>
      </c>
      <c r="AA6" s="2" t="s">
        <v>130</v>
      </c>
      <c r="AB6" s="2" t="s">
        <v>138</v>
      </c>
      <c r="AD6" s="2" t="s">
        <v>139</v>
      </c>
      <c r="AE6" s="2" t="s">
        <v>133</v>
      </c>
    </row>
    <row r="7" spans="1:31" ht="15.75" customHeight="1">
      <c r="A7" s="2" t="s">
        <v>1688</v>
      </c>
      <c r="B7" s="2" t="s">
        <v>14</v>
      </c>
      <c r="C7" s="2" t="s">
        <v>2576</v>
      </c>
      <c r="D7" s="2" t="s">
        <v>16</v>
      </c>
      <c r="G7" s="11">
        <v>200</v>
      </c>
      <c r="H7" s="2" t="s">
        <v>88</v>
      </c>
      <c r="I7" s="2" t="s">
        <v>549</v>
      </c>
      <c r="J7" s="2">
        <v>2014</v>
      </c>
      <c r="L7" s="2" t="s">
        <v>2577</v>
      </c>
      <c r="N7" s="2" t="s">
        <v>2578</v>
      </c>
      <c r="R7" s="2">
        <v>51.759399999999999</v>
      </c>
      <c r="S7" s="2">
        <v>7.9600999999999997</v>
      </c>
      <c r="T7" s="2" t="s">
        <v>32</v>
      </c>
      <c r="V7" s="2" t="s">
        <v>141</v>
      </c>
      <c r="X7" s="2" t="s">
        <v>34</v>
      </c>
      <c r="Y7" s="2" t="s">
        <v>24</v>
      </c>
      <c r="Z7" s="2" t="s">
        <v>25</v>
      </c>
      <c r="AA7" s="2" t="s">
        <v>142</v>
      </c>
      <c r="AB7" s="2" t="s">
        <v>143</v>
      </c>
      <c r="AD7" s="2" t="s">
        <v>144</v>
      </c>
      <c r="AE7" s="2" t="s">
        <v>145</v>
      </c>
    </row>
    <row r="8" spans="1:31" ht="15.75" customHeight="1">
      <c r="A8" s="2" t="s">
        <v>533</v>
      </c>
      <c r="B8" s="2" t="s">
        <v>14</v>
      </c>
      <c r="C8" s="2" t="s">
        <v>2624</v>
      </c>
      <c r="D8" s="2" t="s">
        <v>16</v>
      </c>
      <c r="G8" s="11">
        <v>288</v>
      </c>
      <c r="H8" s="2" t="s">
        <v>88</v>
      </c>
      <c r="I8" s="2" t="s">
        <v>18</v>
      </c>
      <c r="J8" s="2">
        <v>2015</v>
      </c>
      <c r="N8" s="2" t="s">
        <v>2626</v>
      </c>
      <c r="R8" s="2">
        <v>51.801400000000001</v>
      </c>
      <c r="S8" s="2">
        <v>7.8102</v>
      </c>
      <c r="T8" s="2" t="s">
        <v>32</v>
      </c>
      <c r="V8" s="2" t="s">
        <v>141</v>
      </c>
      <c r="X8" s="2" t="s">
        <v>34</v>
      </c>
      <c r="Y8" s="2" t="s">
        <v>24</v>
      </c>
      <c r="Z8" s="2" t="s">
        <v>25</v>
      </c>
      <c r="AA8" s="2" t="s">
        <v>147</v>
      </c>
      <c r="AB8" s="2" t="s">
        <v>148</v>
      </c>
      <c r="AD8" s="2" t="s">
        <v>149</v>
      </c>
      <c r="AE8" s="2" t="s">
        <v>150</v>
      </c>
    </row>
    <row r="9" spans="1:31" ht="15.75" customHeight="1">
      <c r="A9" s="2" t="s">
        <v>13</v>
      </c>
      <c r="B9" s="2" t="s">
        <v>14</v>
      </c>
      <c r="C9" s="2" t="s">
        <v>2660</v>
      </c>
      <c r="D9" s="2" t="s">
        <v>16</v>
      </c>
      <c r="G9" s="11">
        <v>288</v>
      </c>
      <c r="H9" s="2" t="s">
        <v>88</v>
      </c>
      <c r="I9" s="2" t="s">
        <v>18</v>
      </c>
      <c r="J9" s="2">
        <v>2015</v>
      </c>
      <c r="L9" s="2" t="s">
        <v>2661</v>
      </c>
      <c r="R9" s="2">
        <v>51.801400000000001</v>
      </c>
      <c r="S9" s="2">
        <v>7.8102</v>
      </c>
      <c r="T9" s="2" t="s">
        <v>32</v>
      </c>
      <c r="V9" s="2" t="s">
        <v>141</v>
      </c>
      <c r="X9" s="2" t="s">
        <v>34</v>
      </c>
      <c r="Y9" s="2" t="s">
        <v>24</v>
      </c>
      <c r="Z9" s="2" t="s">
        <v>25</v>
      </c>
      <c r="AA9" s="2" t="s">
        <v>147</v>
      </c>
      <c r="AB9" s="2" t="s">
        <v>152</v>
      </c>
      <c r="AE9" s="2" t="s">
        <v>150</v>
      </c>
    </row>
    <row r="10" spans="1:31" ht="15.75" customHeight="1">
      <c r="A10" s="2" t="s">
        <v>13</v>
      </c>
      <c r="B10" s="2" t="s">
        <v>14</v>
      </c>
      <c r="C10" s="2" t="s">
        <v>3416</v>
      </c>
      <c r="D10" s="2">
        <v>1</v>
      </c>
      <c r="G10" s="11">
        <v>400</v>
      </c>
      <c r="H10" s="2" t="s">
        <v>88</v>
      </c>
      <c r="I10" s="2" t="s">
        <v>18</v>
      </c>
      <c r="J10" s="2">
        <v>2015</v>
      </c>
      <c r="L10" s="2" t="s">
        <v>198</v>
      </c>
      <c r="N10" s="2" t="s">
        <v>122</v>
      </c>
      <c r="R10" s="2">
        <v>53.3919</v>
      </c>
      <c r="S10" s="2">
        <v>9.3834999999999997</v>
      </c>
      <c r="T10" s="2" t="s">
        <v>20</v>
      </c>
      <c r="V10" s="2" t="s">
        <v>157</v>
      </c>
      <c r="X10" s="2" t="s">
        <v>47</v>
      </c>
      <c r="Y10" s="2" t="s">
        <v>24</v>
      </c>
      <c r="Z10" s="2" t="s">
        <v>25</v>
      </c>
      <c r="AA10" s="2" t="s">
        <v>158</v>
      </c>
      <c r="AB10" s="2" t="s">
        <v>159</v>
      </c>
      <c r="AE10" s="2" t="s">
        <v>160</v>
      </c>
    </row>
    <row r="11" spans="1:31" ht="15.75" customHeight="1">
      <c r="A11" s="2" t="s">
        <v>3422</v>
      </c>
      <c r="B11" s="2" t="s">
        <v>14</v>
      </c>
      <c r="C11" s="2" t="s">
        <v>3416</v>
      </c>
      <c r="D11" s="2">
        <v>2</v>
      </c>
      <c r="G11" s="11">
        <v>312</v>
      </c>
      <c r="H11" s="2" t="s">
        <v>88</v>
      </c>
      <c r="I11" s="2" t="s">
        <v>1698</v>
      </c>
      <c r="J11" s="2">
        <v>2015</v>
      </c>
      <c r="L11" s="2" t="s">
        <v>198</v>
      </c>
      <c r="N11" s="2" t="s">
        <v>3423</v>
      </c>
      <c r="R11" s="2">
        <v>53.387</v>
      </c>
      <c r="S11" s="2">
        <v>9.3835999999999995</v>
      </c>
      <c r="T11" s="2" t="s">
        <v>20</v>
      </c>
      <c r="V11" s="2" t="s">
        <v>157</v>
      </c>
      <c r="X11" s="2" t="s">
        <v>47</v>
      </c>
      <c r="Y11" s="2" t="s">
        <v>24</v>
      </c>
      <c r="Z11" s="2" t="s">
        <v>25</v>
      </c>
      <c r="AA11" s="2" t="s">
        <v>158</v>
      </c>
      <c r="AB11" s="2" t="s">
        <v>162</v>
      </c>
      <c r="AE11" s="2" t="s">
        <v>160</v>
      </c>
    </row>
    <row r="12" spans="1:31" ht="15.75" customHeight="1">
      <c r="A12" s="2" t="s">
        <v>533</v>
      </c>
      <c r="B12" s="2" t="s">
        <v>14</v>
      </c>
      <c r="C12" s="2" t="s">
        <v>4217</v>
      </c>
      <c r="D12" s="2" t="s">
        <v>16</v>
      </c>
      <c r="G12" s="11">
        <v>203</v>
      </c>
      <c r="H12" s="2" t="s">
        <v>88</v>
      </c>
      <c r="I12" s="2" t="s">
        <v>549</v>
      </c>
      <c r="J12" s="2">
        <v>2015</v>
      </c>
      <c r="N12" s="2" t="s">
        <v>4218</v>
      </c>
      <c r="R12" s="2">
        <v>49.546599999999998</v>
      </c>
      <c r="S12" s="2">
        <v>9.5747</v>
      </c>
      <c r="T12" s="2" t="s">
        <v>20</v>
      </c>
      <c r="U12" s="2" t="s">
        <v>166</v>
      </c>
      <c r="V12" s="2" t="s">
        <v>167</v>
      </c>
      <c r="X12" s="2" t="s">
        <v>168</v>
      </c>
      <c r="Y12" s="2" t="s">
        <v>24</v>
      </c>
      <c r="Z12" s="2" t="s">
        <v>25</v>
      </c>
      <c r="AA12" s="2" t="s">
        <v>169</v>
      </c>
      <c r="AB12" s="2" t="s">
        <v>170</v>
      </c>
      <c r="AD12" s="2" t="s">
        <v>171</v>
      </c>
      <c r="AE12" s="2" t="s">
        <v>172</v>
      </c>
    </row>
    <row r="13" spans="1:31" ht="15.75" customHeight="1">
      <c r="A13" s="2" t="s">
        <v>13</v>
      </c>
      <c r="B13" s="2" t="s">
        <v>14</v>
      </c>
      <c r="C13" s="2" t="s">
        <v>4222</v>
      </c>
      <c r="D13" s="2" t="s">
        <v>16</v>
      </c>
      <c r="G13" s="11">
        <v>288</v>
      </c>
      <c r="H13" s="2" t="s">
        <v>88</v>
      </c>
      <c r="I13" s="2" t="s">
        <v>18</v>
      </c>
      <c r="J13" s="2">
        <v>2016</v>
      </c>
      <c r="N13" s="2" t="s">
        <v>1044</v>
      </c>
      <c r="R13" s="2">
        <v>49.483199999999997</v>
      </c>
      <c r="S13" s="2">
        <v>9.5686999999999998</v>
      </c>
      <c r="T13" s="2" t="s">
        <v>20</v>
      </c>
      <c r="U13" s="2" t="s">
        <v>166</v>
      </c>
      <c r="V13" s="2" t="s">
        <v>167</v>
      </c>
      <c r="X13" s="2" t="s">
        <v>168</v>
      </c>
      <c r="Y13" s="2" t="s">
        <v>24</v>
      </c>
      <c r="Z13" s="2" t="s">
        <v>25</v>
      </c>
      <c r="AA13" s="2" t="s">
        <v>175</v>
      </c>
      <c r="AB13" s="2" t="s">
        <v>176</v>
      </c>
      <c r="AD13" s="2" t="s">
        <v>177</v>
      </c>
      <c r="AE13" s="2" t="s">
        <v>178</v>
      </c>
    </row>
    <row r="14" spans="1:31" ht="15.75" customHeight="1">
      <c r="A14" s="2" t="s">
        <v>13</v>
      </c>
      <c r="B14" s="2" t="s">
        <v>14</v>
      </c>
      <c r="C14" s="2" t="s">
        <v>4344</v>
      </c>
      <c r="D14" s="2">
        <v>1</v>
      </c>
      <c r="F14" s="2" t="s">
        <v>4362</v>
      </c>
      <c r="G14" s="11">
        <v>330</v>
      </c>
      <c r="H14" s="2" t="s">
        <v>88</v>
      </c>
      <c r="I14" s="2" t="s">
        <v>18</v>
      </c>
      <c r="J14" s="2">
        <v>2017</v>
      </c>
      <c r="L14" s="2" t="s">
        <v>4345</v>
      </c>
      <c r="R14" s="2">
        <v>52.411900000000003</v>
      </c>
      <c r="S14" s="2">
        <v>8.0264000000000006</v>
      </c>
      <c r="T14" s="2" t="s">
        <v>20</v>
      </c>
      <c r="V14" s="2" t="s">
        <v>180</v>
      </c>
      <c r="X14" s="2" t="s">
        <v>47</v>
      </c>
      <c r="Y14" s="2" t="s">
        <v>24</v>
      </c>
      <c r="Z14" s="2" t="s">
        <v>25</v>
      </c>
      <c r="AA14" s="2" t="s">
        <v>181</v>
      </c>
      <c r="AB14" s="2" t="s">
        <v>182</v>
      </c>
      <c r="AE14" s="2" t="s">
        <v>183</v>
      </c>
    </row>
    <row r="15" spans="1:31" ht="15.75" customHeight="1">
      <c r="A15" s="2" t="s">
        <v>13</v>
      </c>
      <c r="B15" s="2" t="s">
        <v>14</v>
      </c>
      <c r="C15" s="2" t="s">
        <v>4361</v>
      </c>
      <c r="D15" s="2">
        <v>1</v>
      </c>
      <c r="F15" s="2" t="s">
        <v>4362</v>
      </c>
      <c r="G15" s="11">
        <v>252</v>
      </c>
      <c r="H15" s="2" t="s">
        <v>88</v>
      </c>
      <c r="I15" s="2" t="s">
        <v>18</v>
      </c>
      <c r="J15" s="2">
        <v>2017</v>
      </c>
      <c r="L15" s="2" t="s">
        <v>1690</v>
      </c>
      <c r="N15" s="2" t="s">
        <v>4363</v>
      </c>
      <c r="R15" s="2">
        <v>54.523800000000001</v>
      </c>
      <c r="S15" s="2">
        <v>9.1935000000000002</v>
      </c>
      <c r="T15" s="2" t="s">
        <v>20</v>
      </c>
      <c r="U15" s="2" t="s">
        <v>188</v>
      </c>
      <c r="V15" s="2" t="s">
        <v>189</v>
      </c>
      <c r="X15" s="2" t="s">
        <v>103</v>
      </c>
      <c r="Y15" s="2" t="s">
        <v>24</v>
      </c>
      <c r="Z15" s="2" t="s">
        <v>25</v>
      </c>
      <c r="AA15" s="2" t="s">
        <v>190</v>
      </c>
      <c r="AB15" s="2" t="s">
        <v>191</v>
      </c>
      <c r="AD15" s="2" t="s">
        <v>192</v>
      </c>
      <c r="AE15" s="2" t="s">
        <v>193</v>
      </c>
    </row>
    <row r="16" spans="1:31" ht="15.75" customHeight="1">
      <c r="A16" s="2" t="s">
        <v>13</v>
      </c>
      <c r="B16" s="2" t="s">
        <v>14</v>
      </c>
      <c r="C16" s="2" t="s">
        <v>4361</v>
      </c>
      <c r="D16" s="2">
        <v>2</v>
      </c>
      <c r="G16" s="11">
        <v>111</v>
      </c>
      <c r="H16" s="2" t="s">
        <v>88</v>
      </c>
      <c r="I16" s="2" t="s">
        <v>18</v>
      </c>
      <c r="J16" s="2">
        <v>2017</v>
      </c>
      <c r="L16" s="2" t="s">
        <v>1690</v>
      </c>
      <c r="N16" s="2" t="s">
        <v>4370</v>
      </c>
      <c r="R16" s="2">
        <v>54.529299999999999</v>
      </c>
      <c r="S16" s="2">
        <v>9.2561</v>
      </c>
      <c r="T16" s="2" t="s">
        <v>20</v>
      </c>
      <c r="U16" s="2" t="s">
        <v>188</v>
      </c>
      <c r="V16" s="2" t="s">
        <v>189</v>
      </c>
      <c r="X16" s="2" t="s">
        <v>103</v>
      </c>
      <c r="Y16" s="2" t="s">
        <v>24</v>
      </c>
      <c r="Z16" s="2" t="s">
        <v>25</v>
      </c>
      <c r="AA16" s="2" t="s">
        <v>190</v>
      </c>
      <c r="AB16" s="2" t="s">
        <v>194</v>
      </c>
      <c r="AD16" s="2" t="s">
        <v>195</v>
      </c>
      <c r="AE16" s="2" t="s">
        <v>193</v>
      </c>
    </row>
    <row r="17" spans="1:31" ht="15.75" customHeight="1">
      <c r="A17" s="2" t="s">
        <v>4373</v>
      </c>
      <c r="B17" s="2" t="s">
        <v>14</v>
      </c>
      <c r="C17" s="2" t="s">
        <v>4361</v>
      </c>
      <c r="D17" s="2">
        <v>3</v>
      </c>
      <c r="G17" s="11">
        <v>332</v>
      </c>
      <c r="H17" s="2" t="s">
        <v>88</v>
      </c>
      <c r="I17" s="2" t="s">
        <v>18</v>
      </c>
      <c r="J17" s="2">
        <v>2017</v>
      </c>
      <c r="N17" s="2" t="s">
        <v>1699</v>
      </c>
      <c r="R17" s="2">
        <v>54.486800000000002</v>
      </c>
      <c r="S17" s="2">
        <v>6.2831999999999999</v>
      </c>
      <c r="T17" s="2" t="s">
        <v>20</v>
      </c>
      <c r="V17" s="2" t="s">
        <v>200</v>
      </c>
      <c r="Y17" s="2" t="s">
        <v>24</v>
      </c>
      <c r="Z17" s="2" t="s">
        <v>25</v>
      </c>
      <c r="AA17" s="2" t="s">
        <v>201</v>
      </c>
      <c r="AB17" s="2" t="s">
        <v>202</v>
      </c>
      <c r="AD17" s="2" t="s">
        <v>203</v>
      </c>
      <c r="AE17" s="2" t="s">
        <v>204</v>
      </c>
    </row>
    <row r="18" spans="1:31" ht="15.75" customHeight="1">
      <c r="A18" s="2" t="s">
        <v>4789</v>
      </c>
      <c r="B18" s="2" t="s">
        <v>14</v>
      </c>
      <c r="C18" s="2" t="s">
        <v>5278</v>
      </c>
      <c r="D18" s="2" t="s">
        <v>16</v>
      </c>
      <c r="G18" s="11">
        <v>332</v>
      </c>
      <c r="H18" s="2" t="s">
        <v>88</v>
      </c>
      <c r="I18" s="2" t="s">
        <v>18</v>
      </c>
      <c r="J18" s="2">
        <v>2017</v>
      </c>
      <c r="L18" s="2" t="s">
        <v>198</v>
      </c>
      <c r="N18" s="2" t="s">
        <v>122</v>
      </c>
      <c r="R18" s="2">
        <v>54.138599999999997</v>
      </c>
      <c r="S18" s="2">
        <v>9.2540999999999993</v>
      </c>
      <c r="T18" s="2" t="s">
        <v>20</v>
      </c>
      <c r="V18" s="2" t="s">
        <v>102</v>
      </c>
      <c r="X18" s="2" t="s">
        <v>103</v>
      </c>
      <c r="Y18" s="2" t="s">
        <v>24</v>
      </c>
      <c r="Z18" s="2" t="s">
        <v>25</v>
      </c>
      <c r="AA18" s="2" t="s">
        <v>208</v>
      </c>
      <c r="AB18" s="2" t="s">
        <v>209</v>
      </c>
      <c r="AD18" s="2" t="s">
        <v>210</v>
      </c>
      <c r="AE18" s="2" t="s">
        <v>211</v>
      </c>
    </row>
    <row r="19" spans="1:31" ht="15.75" customHeight="1">
      <c r="A19" s="2" t="s">
        <v>13</v>
      </c>
      <c r="B19" s="2" t="s">
        <v>14</v>
      </c>
      <c r="C19" s="2" t="s">
        <v>5733</v>
      </c>
      <c r="D19" s="2" t="s">
        <v>16</v>
      </c>
      <c r="G19" s="11">
        <v>402</v>
      </c>
      <c r="H19" s="2" t="s">
        <v>88</v>
      </c>
      <c r="I19" s="2" t="s">
        <v>549</v>
      </c>
      <c r="J19" s="2">
        <v>2017</v>
      </c>
      <c r="L19" s="2" t="s">
        <v>198</v>
      </c>
      <c r="N19" s="2" t="s">
        <v>5734</v>
      </c>
      <c r="R19" s="2">
        <v>52.685600000000001</v>
      </c>
      <c r="S19" s="2">
        <v>13.667299999999999</v>
      </c>
      <c r="T19" s="2" t="s">
        <v>20</v>
      </c>
      <c r="V19" s="2" t="s">
        <v>214</v>
      </c>
      <c r="X19" s="2" t="s">
        <v>215</v>
      </c>
      <c r="Y19" s="2" t="s">
        <v>24</v>
      </c>
      <c r="Z19" s="2" t="s">
        <v>25</v>
      </c>
      <c r="AA19" s="2" t="s">
        <v>216</v>
      </c>
      <c r="AB19" s="2" t="s">
        <v>217</v>
      </c>
      <c r="AD19" s="2" t="s">
        <v>218</v>
      </c>
      <c r="AE19" s="2" t="s">
        <v>219</v>
      </c>
    </row>
    <row r="20" spans="1:31" ht="15.75" customHeight="1">
      <c r="A20" s="2" t="s">
        <v>496</v>
      </c>
      <c r="B20" s="2" t="s">
        <v>14</v>
      </c>
      <c r="C20" s="2" t="s">
        <v>6579</v>
      </c>
      <c r="D20" s="2" t="s">
        <v>16</v>
      </c>
      <c r="G20" s="11">
        <v>350</v>
      </c>
      <c r="H20" s="2" t="s">
        <v>88</v>
      </c>
      <c r="I20" s="2" t="s">
        <v>549</v>
      </c>
      <c r="J20" s="2">
        <v>2018</v>
      </c>
      <c r="L20" s="2" t="s">
        <v>249</v>
      </c>
      <c r="N20" s="2" t="s">
        <v>250</v>
      </c>
      <c r="R20" s="2">
        <v>52.796300000000002</v>
      </c>
      <c r="S20" s="2">
        <v>8.798</v>
      </c>
      <c r="T20" s="2" t="s">
        <v>20</v>
      </c>
      <c r="V20" s="2" t="s">
        <v>224</v>
      </c>
      <c r="X20" s="2" t="s">
        <v>47</v>
      </c>
      <c r="Y20" s="2" t="s">
        <v>24</v>
      </c>
      <c r="Z20" s="2" t="s">
        <v>25</v>
      </c>
      <c r="AA20" s="2" t="s">
        <v>225</v>
      </c>
      <c r="AB20" s="2" t="s">
        <v>226</v>
      </c>
      <c r="AD20" s="2" t="s">
        <v>227</v>
      </c>
      <c r="AE20" s="2" t="s">
        <v>228</v>
      </c>
    </row>
    <row r="21" spans="1:31" ht="15.75" customHeight="1">
      <c r="A21" s="2" t="s">
        <v>13</v>
      </c>
      <c r="B21" s="2" t="s">
        <v>14</v>
      </c>
      <c r="C21" s="2" t="s">
        <v>8207</v>
      </c>
      <c r="D21" s="2" t="s">
        <v>16</v>
      </c>
      <c r="G21" s="11">
        <v>450</v>
      </c>
      <c r="H21" s="2" t="s">
        <v>88</v>
      </c>
      <c r="I21" s="2" t="s">
        <v>18</v>
      </c>
      <c r="J21" s="2">
        <v>2019</v>
      </c>
      <c r="L21" s="2" t="s">
        <v>8208</v>
      </c>
      <c r="R21" s="2">
        <v>52.802599999999998</v>
      </c>
      <c r="S21" s="2">
        <v>8.7921999999999993</v>
      </c>
      <c r="T21" s="2" t="s">
        <v>20</v>
      </c>
      <c r="V21" s="2" t="s">
        <v>224</v>
      </c>
      <c r="X21" s="2" t="s">
        <v>47</v>
      </c>
      <c r="Y21" s="2" t="s">
        <v>24</v>
      </c>
      <c r="Z21" s="2" t="s">
        <v>25</v>
      </c>
      <c r="AA21" s="2" t="s">
        <v>232</v>
      </c>
      <c r="AB21" s="2" t="s">
        <v>233</v>
      </c>
      <c r="AD21" s="2" t="s">
        <v>234</v>
      </c>
      <c r="AE21" s="2" t="s">
        <v>235</v>
      </c>
    </row>
    <row r="22" spans="1:31" ht="15.75" customHeight="1">
      <c r="A22" s="2" t="s">
        <v>13</v>
      </c>
      <c r="B22" s="2" t="s">
        <v>14</v>
      </c>
      <c r="C22" s="2" t="s">
        <v>8263</v>
      </c>
      <c r="D22" s="2" t="s">
        <v>16</v>
      </c>
      <c r="G22" s="11">
        <v>260</v>
      </c>
      <c r="H22" s="2" t="s">
        <v>88</v>
      </c>
      <c r="I22" s="2" t="s">
        <v>18</v>
      </c>
      <c r="J22" s="2">
        <v>2019</v>
      </c>
      <c r="L22" s="2" t="s">
        <v>8264</v>
      </c>
      <c r="R22" s="2">
        <v>52.788600000000002</v>
      </c>
      <c r="S22" s="2">
        <v>8.7958999999999996</v>
      </c>
      <c r="T22" s="2" t="s">
        <v>20</v>
      </c>
      <c r="V22" s="2" t="s">
        <v>224</v>
      </c>
      <c r="X22" s="2" t="s">
        <v>47</v>
      </c>
      <c r="Y22" s="2" t="s">
        <v>24</v>
      </c>
      <c r="Z22" s="2" t="s">
        <v>25</v>
      </c>
      <c r="AA22" s="2" t="s">
        <v>232</v>
      </c>
      <c r="AB22" s="2" t="s">
        <v>238</v>
      </c>
      <c r="AD22" s="2" t="s">
        <v>239</v>
      </c>
      <c r="AE22" s="2" t="s">
        <v>235</v>
      </c>
    </row>
    <row r="23" spans="1:31" ht="15.75" customHeight="1">
      <c r="A23" s="2" t="s">
        <v>13</v>
      </c>
      <c r="B23" s="2" t="s">
        <v>14</v>
      </c>
      <c r="C23" s="2" t="s">
        <v>8961</v>
      </c>
      <c r="D23" s="2" t="s">
        <v>16</v>
      </c>
      <c r="G23" s="11">
        <v>497</v>
      </c>
      <c r="H23" s="2" t="s">
        <v>88</v>
      </c>
      <c r="I23" s="2" t="s">
        <v>18</v>
      </c>
      <c r="J23" s="2">
        <v>2019</v>
      </c>
      <c r="N23" s="2" t="s">
        <v>8962</v>
      </c>
      <c r="O23" s="2" t="s">
        <v>64</v>
      </c>
      <c r="R23" s="2">
        <v>50.9133</v>
      </c>
      <c r="S23" s="2">
        <v>6.2766999999999999</v>
      </c>
      <c r="T23" s="2" t="s">
        <v>20</v>
      </c>
      <c r="V23" s="2" t="s">
        <v>243</v>
      </c>
      <c r="X23" s="2" t="s">
        <v>23</v>
      </c>
      <c r="Y23" s="2" t="s">
        <v>24</v>
      </c>
      <c r="Z23" s="2" t="s">
        <v>25</v>
      </c>
      <c r="AA23" s="2" t="s">
        <v>244</v>
      </c>
      <c r="AB23" s="2" t="s">
        <v>245</v>
      </c>
      <c r="AD23" s="2" t="s">
        <v>246</v>
      </c>
      <c r="AE23" s="2" t="s">
        <v>247</v>
      </c>
    </row>
    <row r="24" spans="1:31" ht="15.75" customHeight="1">
      <c r="A24" s="2" t="s">
        <v>13</v>
      </c>
      <c r="B24" s="2" t="s">
        <v>14</v>
      </c>
      <c r="C24" s="2" t="s">
        <v>9061</v>
      </c>
      <c r="D24" s="2" t="s">
        <v>16</v>
      </c>
      <c r="G24" s="11">
        <v>396</v>
      </c>
      <c r="H24" s="2" t="s">
        <v>88</v>
      </c>
      <c r="I24" s="2" t="s">
        <v>18</v>
      </c>
      <c r="J24" s="2">
        <v>2019</v>
      </c>
      <c r="L24" s="2" t="s">
        <v>9062</v>
      </c>
      <c r="R24" s="2">
        <v>50.634999999999998</v>
      </c>
      <c r="S24" s="2">
        <v>7.8526999999999996</v>
      </c>
      <c r="T24" s="2" t="s">
        <v>20</v>
      </c>
      <c r="U24" s="2" t="s">
        <v>284</v>
      </c>
      <c r="X24" s="2" t="s">
        <v>285</v>
      </c>
      <c r="Y24" s="2" t="s">
        <v>24</v>
      </c>
      <c r="Z24" s="2" t="s">
        <v>25</v>
      </c>
      <c r="AA24" s="2" t="s">
        <v>286</v>
      </c>
      <c r="AB24" s="2" t="s">
        <v>287</v>
      </c>
      <c r="AD24" s="2" t="s">
        <v>288</v>
      </c>
      <c r="AE24" s="2" t="s">
        <v>289</v>
      </c>
    </row>
    <row r="25" spans="1:31" ht="15.75" customHeight="1">
      <c r="A25" s="2" t="s">
        <v>1765</v>
      </c>
      <c r="B25" s="2" t="s">
        <v>14</v>
      </c>
      <c r="C25" s="2" t="s">
        <v>9066</v>
      </c>
      <c r="D25" s="2" t="s">
        <v>16</v>
      </c>
      <c r="F25" s="2" t="s">
        <v>6580</v>
      </c>
      <c r="G25" s="11">
        <v>342</v>
      </c>
      <c r="H25" s="2" t="s">
        <v>88</v>
      </c>
      <c r="I25" s="2" t="s">
        <v>18</v>
      </c>
      <c r="J25" s="2">
        <v>2022</v>
      </c>
      <c r="L25" s="2" t="s">
        <v>249</v>
      </c>
      <c r="N25" s="2" t="s">
        <v>470</v>
      </c>
      <c r="R25" s="2">
        <v>54.0167</v>
      </c>
      <c r="S25" s="2">
        <v>6.6</v>
      </c>
      <c r="T25" s="2" t="s">
        <v>20</v>
      </c>
      <c r="V25" s="2" t="s">
        <v>200</v>
      </c>
      <c r="Y25" s="2" t="s">
        <v>24</v>
      </c>
      <c r="Z25" s="2" t="s">
        <v>25</v>
      </c>
      <c r="AA25" s="2" t="s">
        <v>292</v>
      </c>
      <c r="AB25" s="2" t="s">
        <v>293</v>
      </c>
      <c r="AE25" s="2" t="s">
        <v>294</v>
      </c>
    </row>
    <row r="26" spans="1:31" ht="15.75" customHeight="1">
      <c r="A26" s="2" t="s">
        <v>13</v>
      </c>
      <c r="B26" s="2" t="s">
        <v>14</v>
      </c>
      <c r="C26" s="2" t="s">
        <v>9538</v>
      </c>
      <c r="D26" s="2" t="s">
        <v>16</v>
      </c>
      <c r="F26" s="2" t="s">
        <v>4362</v>
      </c>
      <c r="G26" s="11">
        <v>265</v>
      </c>
      <c r="H26" s="2" t="s">
        <v>88</v>
      </c>
      <c r="I26" s="2" t="s">
        <v>18</v>
      </c>
      <c r="J26" s="2">
        <v>2024</v>
      </c>
      <c r="N26" s="2" t="s">
        <v>9539</v>
      </c>
      <c r="R26" s="2">
        <v>54.0167</v>
      </c>
      <c r="S26" s="2">
        <v>6.6</v>
      </c>
      <c r="T26" s="2" t="s">
        <v>20</v>
      </c>
      <c r="V26" s="2" t="s">
        <v>200</v>
      </c>
      <c r="Y26" s="2" t="s">
        <v>24</v>
      </c>
      <c r="Z26" s="2" t="s">
        <v>25</v>
      </c>
      <c r="AA26" s="2" t="s">
        <v>292</v>
      </c>
      <c r="AB26" s="2" t="s">
        <v>295</v>
      </c>
      <c r="AE26" s="2" t="s">
        <v>294</v>
      </c>
    </row>
    <row r="27" spans="1:31" ht="15.75" customHeight="1">
      <c r="A27" s="2" t="s">
        <v>13</v>
      </c>
      <c r="B27" s="2" t="s">
        <v>14</v>
      </c>
      <c r="C27" s="2" t="s">
        <v>10371</v>
      </c>
      <c r="D27" s="2" t="s">
        <v>16</v>
      </c>
      <c r="G27" s="11">
        <v>476</v>
      </c>
      <c r="H27" s="2" t="s">
        <v>88</v>
      </c>
      <c r="I27" s="2" t="s">
        <v>1698</v>
      </c>
      <c r="J27" s="2">
        <v>2024</v>
      </c>
      <c r="L27" s="2" t="s">
        <v>10372</v>
      </c>
      <c r="N27" s="2" t="s">
        <v>10373</v>
      </c>
      <c r="R27" s="2">
        <v>49.724299999999999</v>
      </c>
      <c r="S27" s="2">
        <v>7.8154000000000003</v>
      </c>
      <c r="T27" s="2" t="s">
        <v>32</v>
      </c>
      <c r="U27" s="2" t="s">
        <v>298</v>
      </c>
      <c r="X27" s="2" t="s">
        <v>74</v>
      </c>
      <c r="Y27" s="2" t="s">
        <v>24</v>
      </c>
      <c r="Z27" s="2" t="s">
        <v>25</v>
      </c>
      <c r="AA27" s="2" t="s">
        <v>299</v>
      </c>
      <c r="AB27" s="2" t="s">
        <v>300</v>
      </c>
      <c r="AE27" s="2" t="s">
        <v>301</v>
      </c>
    </row>
    <row r="28" spans="1:31" ht="15.75" customHeight="1">
      <c r="A28" s="2"/>
      <c r="B28" s="2"/>
      <c r="C28" s="2"/>
      <c r="D28" s="2"/>
      <c r="F28" t="s">
        <v>13975</v>
      </c>
      <c r="G28" s="11">
        <f>SUM(G2:G27)</f>
        <v>7911</v>
      </c>
      <c r="H28" s="2"/>
      <c r="I28" s="2"/>
      <c r="J28" s="2"/>
      <c r="L28" s="2"/>
      <c r="N28" s="2"/>
      <c r="R28" s="2"/>
      <c r="S28" s="2"/>
      <c r="T28" s="2"/>
      <c r="U28" s="2"/>
      <c r="X28" s="2"/>
      <c r="Y28" s="2"/>
      <c r="Z28" s="2"/>
      <c r="AA28" s="2"/>
      <c r="AB28" s="2"/>
      <c r="AE28" s="2"/>
    </row>
    <row r="29" spans="1:31" ht="15.75" customHeight="1">
      <c r="A29" s="2"/>
      <c r="B29" s="2"/>
      <c r="C29" s="2"/>
      <c r="D29" s="2"/>
      <c r="G29" s="11"/>
      <c r="H29" s="2"/>
      <c r="I29" s="2"/>
      <c r="J29" s="2"/>
      <c r="L29" s="2"/>
      <c r="N29" s="2"/>
      <c r="R29" s="2"/>
      <c r="S29" s="2"/>
      <c r="T29" s="2"/>
      <c r="U29" s="2"/>
      <c r="X29" s="2"/>
      <c r="Y29" s="2"/>
      <c r="Z29" s="2"/>
      <c r="AA29" s="2"/>
      <c r="AB29" s="2"/>
      <c r="AE29" s="2"/>
    </row>
    <row r="30" spans="1:31" ht="15.75" customHeight="1">
      <c r="A30" s="2" t="s">
        <v>6357</v>
      </c>
      <c r="B30" s="2" t="s">
        <v>14</v>
      </c>
      <c r="C30" s="2" t="s">
        <v>10644</v>
      </c>
      <c r="D30" s="2" t="s">
        <v>16</v>
      </c>
      <c r="F30" s="2" t="s">
        <v>1697</v>
      </c>
      <c r="G30" s="11">
        <v>420</v>
      </c>
      <c r="H30" s="2" t="s">
        <v>88</v>
      </c>
      <c r="I30" s="2" t="s">
        <v>18</v>
      </c>
      <c r="J30" s="2">
        <v>2026</v>
      </c>
      <c r="L30" s="2" t="s">
        <v>2577</v>
      </c>
      <c r="N30" s="2" t="s">
        <v>6289</v>
      </c>
      <c r="R30" s="2">
        <v>51.701500000000003</v>
      </c>
      <c r="S30" s="2">
        <v>11.6784</v>
      </c>
      <c r="T30" s="2" t="s">
        <v>32</v>
      </c>
      <c r="U30" s="2" t="s">
        <v>304</v>
      </c>
      <c r="X30" s="2" t="s">
        <v>83</v>
      </c>
      <c r="Y30" s="2" t="s">
        <v>24</v>
      </c>
      <c r="Z30" s="2" t="s">
        <v>25</v>
      </c>
      <c r="AA30" s="2" t="s">
        <v>305</v>
      </c>
      <c r="AB30" s="2" t="s">
        <v>306</v>
      </c>
      <c r="AE30" s="2" t="s">
        <v>307</v>
      </c>
    </row>
    <row r="31" spans="1:31" ht="15.75" customHeight="1">
      <c r="A31" s="2"/>
      <c r="B31" s="2"/>
      <c r="C31" s="2"/>
      <c r="D31" s="2"/>
      <c r="F31" s="2" t="s">
        <v>1697</v>
      </c>
      <c r="G31" s="11">
        <v>240</v>
      </c>
      <c r="H31" s="2" t="s">
        <v>88</v>
      </c>
      <c r="I31" s="2" t="s">
        <v>18</v>
      </c>
      <c r="J31" s="2">
        <v>2026</v>
      </c>
      <c r="N31" s="2"/>
      <c r="R31" s="2"/>
      <c r="S31" s="2"/>
      <c r="T31" s="2"/>
      <c r="U31" s="2"/>
      <c r="V31" s="2"/>
      <c r="X31" s="2"/>
      <c r="Y31" s="2"/>
      <c r="Z31" s="2"/>
      <c r="AA31" s="2"/>
      <c r="AB31" s="2"/>
      <c r="AD31" s="2"/>
      <c r="AE31" s="2"/>
    </row>
    <row r="32" spans="1:31" ht="15.75" customHeight="1">
      <c r="A32" s="2"/>
      <c r="B32" s="2"/>
      <c r="C32" s="2"/>
      <c r="D32" s="2"/>
      <c r="F32" s="2" t="s">
        <v>1697</v>
      </c>
      <c r="G32" s="11">
        <v>240</v>
      </c>
      <c r="H32" s="2" t="s">
        <v>88</v>
      </c>
      <c r="I32" s="2" t="s">
        <v>18</v>
      </c>
      <c r="J32" s="2">
        <v>2026</v>
      </c>
      <c r="N32" s="2"/>
      <c r="R32" s="2"/>
      <c r="S32" s="2"/>
      <c r="T32" s="2"/>
      <c r="U32" s="2"/>
      <c r="V32" s="2"/>
      <c r="X32" s="2"/>
      <c r="Y32" s="2"/>
      <c r="Z32" s="2"/>
      <c r="AA32" s="2"/>
      <c r="AB32" s="2"/>
      <c r="AD32" s="2"/>
      <c r="AE32" s="2"/>
    </row>
    <row r="33" spans="1:31" ht="15.75" customHeight="1">
      <c r="A33" s="2" t="s">
        <v>29</v>
      </c>
      <c r="B33" s="2" t="s">
        <v>14</v>
      </c>
      <c r="C33" s="2" t="s">
        <v>862</v>
      </c>
      <c r="D33" s="2" t="s">
        <v>16</v>
      </c>
      <c r="G33" s="11">
        <v>960</v>
      </c>
      <c r="H33" s="2" t="s">
        <v>88</v>
      </c>
      <c r="I33" s="2" t="s">
        <v>18</v>
      </c>
      <c r="J33" s="2">
        <v>2026</v>
      </c>
      <c r="L33" s="2" t="s">
        <v>863</v>
      </c>
      <c r="N33" s="2" t="s">
        <v>864</v>
      </c>
      <c r="O33" s="2" t="s">
        <v>865</v>
      </c>
      <c r="R33" s="2">
        <v>54.662999999999997</v>
      </c>
      <c r="S33" s="2">
        <v>14.0167</v>
      </c>
      <c r="T33" s="2" t="s">
        <v>32</v>
      </c>
      <c r="Y33" s="2" t="s">
        <v>24</v>
      </c>
      <c r="Z33" s="2" t="s">
        <v>25</v>
      </c>
      <c r="AA33" s="2" t="s">
        <v>97</v>
      </c>
      <c r="AB33" s="2" t="s">
        <v>98</v>
      </c>
      <c r="AE33" s="2" t="s">
        <v>99</v>
      </c>
    </row>
    <row r="34" spans="1:31" ht="15.75" customHeight="1">
      <c r="A34" s="2" t="s">
        <v>13</v>
      </c>
      <c r="B34" s="2" t="s">
        <v>14</v>
      </c>
      <c r="C34" s="2" t="s">
        <v>892</v>
      </c>
      <c r="D34" s="2" t="s">
        <v>16</v>
      </c>
      <c r="G34" s="11">
        <v>300</v>
      </c>
      <c r="H34" s="2" t="s">
        <v>88</v>
      </c>
      <c r="I34" s="2" t="s">
        <v>549</v>
      </c>
      <c r="J34" s="2">
        <v>2026</v>
      </c>
      <c r="L34" s="2" t="s">
        <v>893</v>
      </c>
      <c r="R34" s="2">
        <v>54.313499999999998</v>
      </c>
      <c r="S34" s="2">
        <v>9.1138999999999992</v>
      </c>
      <c r="T34" s="2" t="s">
        <v>20</v>
      </c>
      <c r="V34" s="2" t="s">
        <v>102</v>
      </c>
      <c r="X34" s="2" t="s">
        <v>103</v>
      </c>
      <c r="Y34" s="2" t="s">
        <v>24</v>
      </c>
      <c r="Z34" s="2" t="s">
        <v>25</v>
      </c>
      <c r="AA34" s="2" t="s">
        <v>104</v>
      </c>
      <c r="AB34" s="2" t="s">
        <v>105</v>
      </c>
      <c r="AD34" s="2" t="s">
        <v>106</v>
      </c>
      <c r="AE34" s="2" t="s">
        <v>107</v>
      </c>
    </row>
    <row r="35" spans="1:31" ht="15.75" customHeight="1">
      <c r="A35" s="2" t="s">
        <v>13</v>
      </c>
      <c r="B35" s="2" t="s">
        <v>14</v>
      </c>
      <c r="C35" s="2" t="s">
        <v>1681</v>
      </c>
      <c r="D35" s="2" t="s">
        <v>16</v>
      </c>
      <c r="G35" s="11">
        <v>945</v>
      </c>
      <c r="H35" s="2" t="s">
        <v>88</v>
      </c>
      <c r="I35" s="2" t="s">
        <v>18</v>
      </c>
      <c r="J35" s="2">
        <v>2027</v>
      </c>
      <c r="N35" s="2" t="s">
        <v>1682</v>
      </c>
      <c r="R35" s="2">
        <v>54.499299999999998</v>
      </c>
      <c r="S35" s="2">
        <v>9.1689000000000007</v>
      </c>
      <c r="T35" s="2" t="s">
        <v>32</v>
      </c>
      <c r="Y35" s="2" t="s">
        <v>24</v>
      </c>
      <c r="Z35" s="2" t="s">
        <v>25</v>
      </c>
      <c r="AA35" s="2" t="s">
        <v>104</v>
      </c>
      <c r="AB35" s="2" t="s">
        <v>109</v>
      </c>
      <c r="AD35" s="2" t="s">
        <v>110</v>
      </c>
      <c r="AE35" s="2" t="s">
        <v>107</v>
      </c>
    </row>
    <row r="36" spans="1:31" ht="15.75" customHeight="1">
      <c r="A36" s="2" t="s">
        <v>13</v>
      </c>
      <c r="B36" s="2" t="s">
        <v>14</v>
      </c>
      <c r="C36" s="2" t="s">
        <v>12238</v>
      </c>
      <c r="D36" s="2">
        <v>1</v>
      </c>
      <c r="F36" s="2" t="s">
        <v>9045</v>
      </c>
      <c r="G36" s="11">
        <v>225</v>
      </c>
      <c r="H36" s="2" t="s">
        <v>88</v>
      </c>
      <c r="I36" s="2" t="s">
        <v>18</v>
      </c>
      <c r="J36" s="2">
        <v>2027</v>
      </c>
      <c r="L36" s="2" t="s">
        <v>12232</v>
      </c>
      <c r="R36" s="2">
        <v>53.516399999999997</v>
      </c>
      <c r="S36" s="2">
        <v>11.3195</v>
      </c>
      <c r="T36" s="2" t="s">
        <v>20</v>
      </c>
      <c r="V36" s="2" t="s">
        <v>312</v>
      </c>
      <c r="X36" s="2" t="s">
        <v>313</v>
      </c>
      <c r="Y36" s="2" t="s">
        <v>24</v>
      </c>
      <c r="Z36" s="2" t="s">
        <v>25</v>
      </c>
      <c r="AA36" s="2" t="s">
        <v>314</v>
      </c>
      <c r="AB36" s="2" t="s">
        <v>315</v>
      </c>
      <c r="AD36" s="2" t="s">
        <v>316</v>
      </c>
      <c r="AE36" s="2" t="s">
        <v>317</v>
      </c>
    </row>
    <row r="37" spans="1:31" ht="15.75" customHeight="1">
      <c r="A37" s="2" t="s">
        <v>13</v>
      </c>
      <c r="B37" s="2" t="s">
        <v>14</v>
      </c>
      <c r="C37" s="2" t="s">
        <v>12238</v>
      </c>
      <c r="D37" s="2">
        <v>2</v>
      </c>
      <c r="F37" s="2" t="s">
        <v>9051</v>
      </c>
      <c r="G37" s="11">
        <v>435</v>
      </c>
      <c r="H37" s="2" t="s">
        <v>88</v>
      </c>
      <c r="I37" s="2" t="s">
        <v>18</v>
      </c>
      <c r="J37" s="2">
        <v>2027</v>
      </c>
      <c r="L37" s="2" t="s">
        <v>12232</v>
      </c>
      <c r="R37" s="2">
        <v>54.384099999999997</v>
      </c>
      <c r="S37" s="2">
        <v>9.4537999999999993</v>
      </c>
      <c r="T37" s="2" t="s">
        <v>20</v>
      </c>
      <c r="V37" s="2" t="s">
        <v>320</v>
      </c>
      <c r="X37" s="2" t="s">
        <v>103</v>
      </c>
      <c r="Y37" s="2" t="s">
        <v>24</v>
      </c>
      <c r="Z37" s="2" t="s">
        <v>25</v>
      </c>
      <c r="AA37" s="2" t="s">
        <v>321</v>
      </c>
      <c r="AB37" s="2" t="s">
        <v>322</v>
      </c>
      <c r="AD37" s="2" t="s">
        <v>323</v>
      </c>
      <c r="AE37" s="2" t="s">
        <v>324</v>
      </c>
    </row>
    <row r="38" spans="1:31" ht="15.75" customHeight="1">
      <c r="A38" s="2" t="s">
        <v>13</v>
      </c>
      <c r="B38" s="2" t="s">
        <v>14</v>
      </c>
      <c r="C38" s="2" t="s">
        <v>12471</v>
      </c>
      <c r="D38" s="2" t="s">
        <v>16</v>
      </c>
      <c r="F38" s="2" t="s">
        <v>9029</v>
      </c>
      <c r="G38" s="11">
        <v>980</v>
      </c>
      <c r="H38" s="2" t="s">
        <v>88</v>
      </c>
      <c r="I38" s="2" t="s">
        <v>18</v>
      </c>
      <c r="J38" s="2">
        <v>2028</v>
      </c>
      <c r="L38" s="2" t="s">
        <v>12472</v>
      </c>
      <c r="R38" s="2">
        <v>50.557499999999997</v>
      </c>
      <c r="S38" s="2">
        <v>9.1357999999999997</v>
      </c>
      <c r="T38" s="2" t="s">
        <v>20</v>
      </c>
      <c r="V38" s="2" t="s">
        <v>328</v>
      </c>
      <c r="X38" s="2" t="s">
        <v>115</v>
      </c>
      <c r="Y38" s="2" t="s">
        <v>24</v>
      </c>
      <c r="Z38" s="2" t="s">
        <v>25</v>
      </c>
      <c r="AA38" s="2" t="s">
        <v>329</v>
      </c>
      <c r="AB38" s="2" t="s">
        <v>330</v>
      </c>
      <c r="AD38" s="2" t="s">
        <v>331</v>
      </c>
      <c r="AE38" s="2" t="s">
        <v>332</v>
      </c>
    </row>
    <row r="39" spans="1:31" ht="15.75" customHeight="1">
      <c r="A39" s="2" t="s">
        <v>693</v>
      </c>
      <c r="B39" s="2" t="s">
        <v>14</v>
      </c>
      <c r="C39" s="2" t="s">
        <v>13201</v>
      </c>
      <c r="D39" s="2" t="s">
        <v>16</v>
      </c>
      <c r="F39" s="2" t="s">
        <v>9029</v>
      </c>
      <c r="G39" s="11">
        <v>630</v>
      </c>
      <c r="H39" s="2" t="s">
        <v>88</v>
      </c>
      <c r="I39" s="2" t="s">
        <v>18</v>
      </c>
      <c r="J39" s="2">
        <v>2028</v>
      </c>
      <c r="N39" s="2" t="s">
        <v>13202</v>
      </c>
      <c r="R39" s="2">
        <v>52.710900000000002</v>
      </c>
      <c r="S39" s="2">
        <v>11.922700000000001</v>
      </c>
      <c r="T39" s="2" t="s">
        <v>20</v>
      </c>
      <c r="V39" s="2" t="s">
        <v>335</v>
      </c>
      <c r="X39" s="2" t="s">
        <v>83</v>
      </c>
      <c r="Y39" s="2" t="s">
        <v>24</v>
      </c>
      <c r="Z39" s="2" t="s">
        <v>25</v>
      </c>
      <c r="AA39" s="2" t="s">
        <v>336</v>
      </c>
      <c r="AB39" s="2" t="s">
        <v>337</v>
      </c>
      <c r="AD39" s="2" t="s">
        <v>338</v>
      </c>
      <c r="AE39" s="2" t="s">
        <v>339</v>
      </c>
    </row>
    <row r="40" spans="1:31" ht="15.75" customHeight="1">
      <c r="A40" s="2" t="s">
        <v>1351</v>
      </c>
      <c r="B40" s="2" t="s">
        <v>14</v>
      </c>
      <c r="C40" s="2" t="s">
        <v>13206</v>
      </c>
      <c r="D40" s="2" t="s">
        <v>16</v>
      </c>
      <c r="F40" s="2" t="s">
        <v>2625</v>
      </c>
      <c r="G40" s="11">
        <v>480</v>
      </c>
      <c r="H40" s="2" t="s">
        <v>88</v>
      </c>
      <c r="I40" s="2" t="s">
        <v>18</v>
      </c>
      <c r="J40" s="2">
        <v>2029</v>
      </c>
      <c r="L40" s="2" t="s">
        <v>13207</v>
      </c>
      <c r="N40" s="2" t="s">
        <v>13202</v>
      </c>
      <c r="R40" s="2">
        <v>53.825000000000003</v>
      </c>
      <c r="S40" s="2">
        <v>8.7729999999999997</v>
      </c>
      <c r="T40" s="2" t="s">
        <v>20</v>
      </c>
      <c r="X40" s="2" t="s">
        <v>47</v>
      </c>
      <c r="Y40" s="2" t="s">
        <v>24</v>
      </c>
      <c r="Z40" s="2" t="s">
        <v>25</v>
      </c>
      <c r="AA40" s="2" t="s">
        <v>343</v>
      </c>
      <c r="AB40" s="2" t="s">
        <v>344</v>
      </c>
      <c r="AE40" s="2" t="s">
        <v>345</v>
      </c>
    </row>
    <row r="41" spans="1:31" ht="15.75" customHeight="1">
      <c r="A41" s="2" t="s">
        <v>6357</v>
      </c>
      <c r="B41" s="2" t="s">
        <v>14</v>
      </c>
      <c r="C41" s="2" t="s">
        <v>13211</v>
      </c>
      <c r="D41" s="2" t="s">
        <v>16</v>
      </c>
      <c r="F41" s="2" t="s">
        <v>9057</v>
      </c>
      <c r="G41" s="11">
        <v>420</v>
      </c>
      <c r="H41" s="2" t="s">
        <v>88</v>
      </c>
      <c r="I41" s="2" t="s">
        <v>18</v>
      </c>
      <c r="J41" s="2">
        <v>2029</v>
      </c>
      <c r="L41" s="2" t="s">
        <v>13207</v>
      </c>
      <c r="N41" s="2" t="s">
        <v>13212</v>
      </c>
      <c r="R41" s="2">
        <v>53.8264</v>
      </c>
      <c r="S41" s="2">
        <v>8.6967999999999996</v>
      </c>
      <c r="T41" s="2" t="s">
        <v>20</v>
      </c>
      <c r="X41" s="2" t="s">
        <v>47</v>
      </c>
      <c r="Y41" s="2" t="s">
        <v>24</v>
      </c>
      <c r="Z41" s="2" t="s">
        <v>25</v>
      </c>
      <c r="AA41" s="2" t="s">
        <v>343</v>
      </c>
      <c r="AB41" s="2" t="s">
        <v>346</v>
      </c>
      <c r="AD41" s="2" t="s">
        <v>347</v>
      </c>
      <c r="AE41" s="2" t="s">
        <v>345</v>
      </c>
    </row>
    <row r="42" spans="1:31" ht="15.75" customHeight="1">
      <c r="A42" s="2" t="s">
        <v>119</v>
      </c>
      <c r="B42" s="2" t="s">
        <v>14</v>
      </c>
      <c r="C42" s="2" t="s">
        <v>13285</v>
      </c>
      <c r="D42" s="2" t="s">
        <v>16</v>
      </c>
      <c r="G42" s="11">
        <v>25</v>
      </c>
      <c r="H42" s="2" t="s">
        <v>88</v>
      </c>
      <c r="I42" s="2" t="s">
        <v>18</v>
      </c>
      <c r="N42" s="2" t="s">
        <v>13202</v>
      </c>
      <c r="R42" s="2">
        <v>53.825000000000003</v>
      </c>
      <c r="S42" s="2">
        <v>8.7729999999999997</v>
      </c>
      <c r="T42" s="2" t="s">
        <v>20</v>
      </c>
      <c r="X42" s="2" t="s">
        <v>47</v>
      </c>
      <c r="Y42" s="2" t="s">
        <v>24</v>
      </c>
      <c r="Z42" s="2" t="s">
        <v>25</v>
      </c>
      <c r="AA42" s="2" t="s">
        <v>343</v>
      </c>
      <c r="AB42" s="2" t="s">
        <v>349</v>
      </c>
      <c r="AD42" s="2" t="s">
        <v>350</v>
      </c>
      <c r="AE42" s="2" t="s">
        <v>345</v>
      </c>
    </row>
    <row r="43" spans="1:31" ht="15.75" customHeight="1">
      <c r="A43" s="2" t="s">
        <v>693</v>
      </c>
      <c r="B43" s="2" t="s">
        <v>14</v>
      </c>
      <c r="C43" s="2" t="s">
        <v>5680</v>
      </c>
      <c r="D43" s="2" t="s">
        <v>5681</v>
      </c>
      <c r="G43" s="11">
        <v>252</v>
      </c>
      <c r="H43" s="2" t="s">
        <v>88</v>
      </c>
      <c r="I43" s="2" t="s">
        <v>18</v>
      </c>
      <c r="N43" s="2" t="s">
        <v>5683</v>
      </c>
      <c r="R43" s="2">
        <v>54.231900000000003</v>
      </c>
      <c r="S43" s="2">
        <v>9.7218</v>
      </c>
      <c r="T43" s="2" t="s">
        <v>32</v>
      </c>
      <c r="V43" s="2" t="s">
        <v>352</v>
      </c>
      <c r="X43" s="2" t="s">
        <v>103</v>
      </c>
      <c r="Y43" s="2" t="s">
        <v>24</v>
      </c>
      <c r="Z43" s="2" t="s">
        <v>25</v>
      </c>
      <c r="AA43" s="2" t="s">
        <v>353</v>
      </c>
      <c r="AB43" s="2" t="s">
        <v>354</v>
      </c>
      <c r="AD43" s="2" t="s">
        <v>355</v>
      </c>
      <c r="AE43" s="2" t="s">
        <v>356</v>
      </c>
    </row>
    <row r="44" spans="1:31" ht="15.75" customHeight="1">
      <c r="A44" s="2" t="s">
        <v>13</v>
      </c>
      <c r="B44" s="2" t="s">
        <v>14</v>
      </c>
      <c r="C44" s="2" t="s">
        <v>6434</v>
      </c>
      <c r="D44" s="2" t="s">
        <v>16</v>
      </c>
      <c r="G44" s="11"/>
      <c r="H44" s="2"/>
      <c r="I44" s="2"/>
      <c r="N44" s="2" t="s">
        <v>63</v>
      </c>
      <c r="O44" s="2" t="s">
        <v>64</v>
      </c>
      <c r="R44" s="2">
        <v>53.1599</v>
      </c>
      <c r="S44" s="2">
        <v>10.631399999999999</v>
      </c>
      <c r="T44" s="2" t="s">
        <v>20</v>
      </c>
      <c r="Y44" s="2" t="s">
        <v>24</v>
      </c>
      <c r="Z44" s="2" t="s">
        <v>25</v>
      </c>
      <c r="AA44" s="2" t="s">
        <v>361</v>
      </c>
      <c r="AB44" s="2" t="s">
        <v>362</v>
      </c>
      <c r="AE44" s="2" t="s">
        <v>363</v>
      </c>
    </row>
    <row r="45" spans="1:31" ht="15.75" customHeight="1">
      <c r="A45" s="2" t="s">
        <v>533</v>
      </c>
      <c r="B45" s="2" t="s">
        <v>14</v>
      </c>
      <c r="C45" s="2" t="s">
        <v>9028</v>
      </c>
      <c r="D45" s="2">
        <v>1</v>
      </c>
      <c r="G45" s="11"/>
      <c r="H45" s="2"/>
      <c r="I45" s="2"/>
      <c r="N45" s="2" t="s">
        <v>9030</v>
      </c>
      <c r="R45" s="2">
        <v>50.886299999999999</v>
      </c>
      <c r="S45" s="2">
        <v>6.3261000000000003</v>
      </c>
      <c r="T45" s="2" t="s">
        <v>32</v>
      </c>
      <c r="Y45" s="2" t="s">
        <v>24</v>
      </c>
      <c r="Z45" s="2" t="s">
        <v>25</v>
      </c>
      <c r="AA45" s="2" t="s">
        <v>251</v>
      </c>
      <c r="AB45" s="2" t="s">
        <v>252</v>
      </c>
      <c r="AD45" s="2" t="s">
        <v>253</v>
      </c>
      <c r="AE45" s="2" t="s">
        <v>254</v>
      </c>
    </row>
    <row r="46" spans="1:31" ht="15.75" customHeight="1">
      <c r="A46" s="2" t="s">
        <v>533</v>
      </c>
      <c r="B46" s="2" t="s">
        <v>14</v>
      </c>
      <c r="C46" s="2" t="s">
        <v>9028</v>
      </c>
      <c r="D46" s="2">
        <v>2</v>
      </c>
      <c r="G46" s="11">
        <v>40</v>
      </c>
      <c r="H46" s="2" t="s">
        <v>88</v>
      </c>
      <c r="I46" s="2" t="s">
        <v>549</v>
      </c>
      <c r="N46" s="2" t="s">
        <v>9035</v>
      </c>
      <c r="R46" s="2">
        <v>50.885199999999998</v>
      </c>
      <c r="S46" s="2">
        <v>6.3083</v>
      </c>
      <c r="T46" s="2" t="s">
        <v>32</v>
      </c>
      <c r="V46" s="2" t="s">
        <v>256</v>
      </c>
      <c r="X46" s="2" t="s">
        <v>34</v>
      </c>
      <c r="Y46" s="2" t="s">
        <v>24</v>
      </c>
      <c r="Z46" s="2" t="s">
        <v>25</v>
      </c>
      <c r="AA46" s="2" t="s">
        <v>257</v>
      </c>
      <c r="AB46" s="2" t="s">
        <v>258</v>
      </c>
      <c r="AD46" s="2" t="s">
        <v>259</v>
      </c>
      <c r="AE46" s="2" t="s">
        <v>260</v>
      </c>
    </row>
    <row r="47" spans="1:31" ht="15.75" customHeight="1">
      <c r="A47" s="2" t="s">
        <v>533</v>
      </c>
      <c r="B47" s="2" t="s">
        <v>14</v>
      </c>
      <c r="C47" s="2" t="s">
        <v>9044</v>
      </c>
      <c r="D47" s="2" t="s">
        <v>16</v>
      </c>
      <c r="G47" s="11">
        <v>10</v>
      </c>
      <c r="H47" s="2" t="s">
        <v>88</v>
      </c>
      <c r="I47" s="2" t="s">
        <v>549</v>
      </c>
      <c r="N47" s="2" t="s">
        <v>250</v>
      </c>
      <c r="R47" s="2">
        <v>53.546199999999999</v>
      </c>
      <c r="S47" s="2">
        <v>9.0259999999999998</v>
      </c>
      <c r="T47" s="2" t="s">
        <v>20</v>
      </c>
      <c r="V47" s="2" t="s">
        <v>264</v>
      </c>
      <c r="X47" s="2" t="s">
        <v>47</v>
      </c>
      <c r="Y47" s="2" t="s">
        <v>24</v>
      </c>
      <c r="Z47" s="2" t="s">
        <v>25</v>
      </c>
      <c r="AA47" s="2" t="s">
        <v>265</v>
      </c>
      <c r="AB47" s="2" t="s">
        <v>266</v>
      </c>
      <c r="AD47" s="2" t="s">
        <v>267</v>
      </c>
      <c r="AE47" s="2" t="s">
        <v>268</v>
      </c>
    </row>
    <row r="48" spans="1:31" ht="15.75" customHeight="1">
      <c r="A48" s="2" t="s">
        <v>533</v>
      </c>
      <c r="B48" s="2" t="s">
        <v>14</v>
      </c>
      <c r="C48" s="2" t="s">
        <v>9050</v>
      </c>
      <c r="D48" s="2" t="s">
        <v>16</v>
      </c>
      <c r="G48" s="11">
        <v>2700</v>
      </c>
      <c r="H48" s="2" t="s">
        <v>5682</v>
      </c>
      <c r="I48" s="2" t="s">
        <v>549</v>
      </c>
      <c r="N48" s="2" t="s">
        <v>2626</v>
      </c>
      <c r="P48" s="2" t="s">
        <v>537</v>
      </c>
      <c r="R48" s="2">
        <v>52.691499999999998</v>
      </c>
      <c r="S48" s="2">
        <v>9.5279000000000007</v>
      </c>
      <c r="T48" s="2" t="s">
        <v>20</v>
      </c>
      <c r="V48" s="2" t="s">
        <v>272</v>
      </c>
      <c r="X48" s="2" t="s">
        <v>47</v>
      </c>
      <c r="Y48" s="2" t="s">
        <v>24</v>
      </c>
      <c r="Z48" s="2" t="s">
        <v>25</v>
      </c>
      <c r="AA48" s="2" t="s">
        <v>273</v>
      </c>
      <c r="AB48" s="2" t="s">
        <v>274</v>
      </c>
      <c r="AD48" s="2" t="s">
        <v>275</v>
      </c>
      <c r="AE48" s="2" t="s">
        <v>276</v>
      </c>
    </row>
    <row r="49" spans="1:31" ht="15.75" customHeight="1">
      <c r="A49" s="2" t="s">
        <v>533</v>
      </c>
      <c r="B49" s="2" t="s">
        <v>14</v>
      </c>
      <c r="C49" s="2" t="s">
        <v>9056</v>
      </c>
      <c r="D49" s="2" t="s">
        <v>16</v>
      </c>
      <c r="G49" s="11">
        <v>581</v>
      </c>
      <c r="H49" s="2" t="s">
        <v>5682</v>
      </c>
      <c r="I49" s="2" t="s">
        <v>549</v>
      </c>
      <c r="N49" s="2" t="s">
        <v>2626</v>
      </c>
      <c r="R49" s="2">
        <v>52.025199999999998</v>
      </c>
      <c r="S49" s="2">
        <v>6.9539999999999997</v>
      </c>
      <c r="T49" s="2" t="s">
        <v>32</v>
      </c>
      <c r="V49" s="2" t="s">
        <v>278</v>
      </c>
      <c r="X49" s="2" t="s">
        <v>34</v>
      </c>
      <c r="Y49" s="2" t="s">
        <v>24</v>
      </c>
      <c r="Z49" s="2" t="s">
        <v>25</v>
      </c>
      <c r="AA49" s="2" t="s">
        <v>279</v>
      </c>
      <c r="AB49" s="2" t="s">
        <v>280</v>
      </c>
      <c r="AD49" s="2" t="s">
        <v>281</v>
      </c>
      <c r="AE49" s="2" t="s">
        <v>282</v>
      </c>
    </row>
    <row r="51" spans="1:31" ht="15.75" customHeight="1">
      <c r="A51" s="2"/>
      <c r="B51" s="2"/>
      <c r="C51" s="2"/>
      <c r="D51" s="2"/>
      <c r="G51" s="11">
        <f>SUM(G30:G49)</f>
        <v>9883</v>
      </c>
      <c r="H51" s="2"/>
      <c r="I51" s="2"/>
      <c r="J51" s="2"/>
      <c r="N51" s="2"/>
      <c r="R51" s="2"/>
      <c r="S51" s="2"/>
      <c r="T51" s="2"/>
      <c r="Y51" s="2"/>
      <c r="Z51" s="2"/>
      <c r="AA51" s="2"/>
      <c r="AB51" s="2"/>
      <c r="AD51" s="2"/>
      <c r="AE51" s="2"/>
    </row>
    <row r="52" spans="1:31" ht="15.75" customHeight="1">
      <c r="A52" s="2"/>
      <c r="B52" s="2"/>
      <c r="C52" s="2"/>
      <c r="D52" s="2"/>
      <c r="G52" s="11"/>
      <c r="H52" s="2"/>
      <c r="I52" s="2"/>
      <c r="J52" s="2"/>
      <c r="R52" s="2"/>
      <c r="S52" s="2"/>
      <c r="T52" s="2"/>
      <c r="V52" s="2"/>
      <c r="X52" s="2"/>
      <c r="Y52" s="2"/>
      <c r="Z52" s="2"/>
      <c r="AA52" s="2"/>
      <c r="AB52" s="2"/>
      <c r="AD52" s="2"/>
      <c r="AE52" s="2"/>
    </row>
    <row r="53" spans="1:31" ht="15.75" customHeight="1">
      <c r="A53" s="2"/>
      <c r="B53" s="2"/>
      <c r="C53" s="2"/>
      <c r="D53" s="2"/>
      <c r="G53" s="11"/>
      <c r="H53" s="2"/>
      <c r="I53" s="2"/>
      <c r="J53" s="2"/>
      <c r="L53" s="2"/>
      <c r="R53" s="2"/>
      <c r="S53" s="2"/>
      <c r="T53" s="2"/>
      <c r="X53" s="2"/>
      <c r="Y53" s="2"/>
      <c r="Z53" s="2"/>
      <c r="AA53" s="2"/>
      <c r="AB53" s="2"/>
      <c r="AE53" s="2"/>
    </row>
    <row r="54" spans="1:31" ht="15.75" customHeight="1">
      <c r="A54" s="2"/>
      <c r="B54" s="2"/>
      <c r="C54" s="2"/>
      <c r="D54" s="2"/>
      <c r="G54" s="11"/>
      <c r="H54" s="2"/>
      <c r="I54" s="2"/>
      <c r="J54" s="2"/>
      <c r="L54" s="2"/>
      <c r="R54" s="2"/>
      <c r="S54" s="2"/>
      <c r="T54" s="2"/>
      <c r="V54" s="2"/>
      <c r="X54" s="2"/>
      <c r="Y54" s="2"/>
      <c r="Z54" s="2"/>
      <c r="AA54" s="2"/>
      <c r="AB54" s="2"/>
      <c r="AD54" s="2"/>
      <c r="AE54" s="2"/>
    </row>
    <row r="55" spans="1:31" ht="15.75" customHeight="1">
      <c r="A55" s="2"/>
      <c r="B55" s="2"/>
      <c r="C55" s="2"/>
      <c r="D55" s="2"/>
      <c r="F55" s="2"/>
      <c r="G55" s="11"/>
      <c r="H55" s="2"/>
      <c r="I55" s="2"/>
      <c r="J55" s="2"/>
      <c r="N55" s="2"/>
      <c r="R55" s="2"/>
      <c r="S55" s="2"/>
      <c r="T55" s="2"/>
      <c r="V55" s="2"/>
      <c r="X55" s="2"/>
      <c r="Y55" s="2"/>
      <c r="Z55" s="2"/>
      <c r="AA55" s="2"/>
      <c r="AB55" s="2"/>
      <c r="AD55" s="2"/>
      <c r="AE55" s="2"/>
    </row>
    <row r="56" spans="1:31" ht="15.75" customHeight="1">
      <c r="A56" s="2"/>
      <c r="B56" s="2"/>
      <c r="C56" s="2"/>
      <c r="D56" s="2"/>
      <c r="F56" s="2"/>
      <c r="G56" s="11"/>
      <c r="H56" s="2"/>
      <c r="I56" s="2"/>
      <c r="R56" s="2"/>
      <c r="S56" s="2"/>
      <c r="T56" s="2"/>
      <c r="V56" s="2"/>
      <c r="X56" s="2"/>
      <c r="Y56" s="2"/>
      <c r="Z56" s="2"/>
      <c r="AA56" s="2"/>
      <c r="AB56" s="2"/>
      <c r="AE56" s="2"/>
    </row>
    <row r="57" spans="1:31" ht="15.75" customHeight="1">
      <c r="A57" s="2"/>
      <c r="B57" s="2"/>
      <c r="C57" s="2"/>
      <c r="D57" s="2"/>
      <c r="G57" s="11"/>
      <c r="H57" s="2"/>
      <c r="I57" s="2"/>
      <c r="J57" s="2"/>
      <c r="L57" s="2"/>
      <c r="N57" s="2"/>
      <c r="O57" s="2"/>
      <c r="R57" s="2"/>
      <c r="S57" s="2"/>
      <c r="T57" s="2"/>
      <c r="U57" s="2"/>
      <c r="V57" s="2"/>
      <c r="X57" s="2"/>
      <c r="Y57" s="2"/>
      <c r="Z57" s="2"/>
      <c r="AA57" s="2"/>
      <c r="AB57" s="2"/>
      <c r="AD57" s="2"/>
      <c r="AE57" s="2"/>
    </row>
    <row r="58" spans="1:31" ht="15.75" customHeight="1">
      <c r="A58" s="2"/>
      <c r="B58" s="2"/>
      <c r="C58" s="2"/>
      <c r="D58" s="2"/>
      <c r="G58" s="11"/>
      <c r="H58" s="2"/>
      <c r="I58" s="2"/>
      <c r="J58" s="2"/>
      <c r="L58" s="2"/>
      <c r="R58" s="2"/>
      <c r="S58" s="2"/>
      <c r="T58" s="2"/>
      <c r="U58" s="2"/>
      <c r="V58" s="2"/>
      <c r="X58" s="2"/>
      <c r="Y58" s="2"/>
      <c r="Z58" s="2"/>
      <c r="AA58" s="2"/>
      <c r="AB58" s="2"/>
      <c r="AD58" s="2"/>
      <c r="AE58" s="2"/>
    </row>
    <row r="59" spans="1:31" ht="15.75" customHeight="1">
      <c r="A59" s="2"/>
      <c r="B59" s="2"/>
      <c r="C59" s="2"/>
      <c r="D59" s="2"/>
      <c r="G59" s="11"/>
      <c r="H59" s="2"/>
      <c r="I59" s="2"/>
      <c r="N59" s="2"/>
      <c r="R59" s="2"/>
      <c r="S59" s="2"/>
      <c r="T59" s="2"/>
      <c r="U59" s="2"/>
      <c r="V59" s="2"/>
      <c r="X59" s="2"/>
      <c r="Y59" s="2"/>
      <c r="Z59" s="2"/>
      <c r="AA59" s="2"/>
      <c r="AB59" s="2"/>
      <c r="AE59" s="2"/>
    </row>
    <row r="60" spans="1:31" ht="15.75" customHeight="1">
      <c r="A60" s="2"/>
      <c r="B60" s="2"/>
      <c r="C60" s="2"/>
      <c r="D60" s="2"/>
      <c r="G60" s="11"/>
      <c r="H60" s="2"/>
      <c r="I60" s="2"/>
      <c r="J60" s="2"/>
      <c r="L60" s="2"/>
      <c r="R60" s="2"/>
      <c r="S60" s="2"/>
      <c r="T60" s="2"/>
      <c r="V60" s="2"/>
      <c r="X60" s="2"/>
      <c r="Y60" s="2"/>
      <c r="Z60" s="2"/>
      <c r="AA60" s="2"/>
      <c r="AB60" s="2"/>
      <c r="AE60" s="2"/>
    </row>
    <row r="61" spans="1:31" ht="15.75" customHeight="1">
      <c r="A61" s="2"/>
      <c r="B61" s="2"/>
      <c r="C61" s="2"/>
      <c r="D61" s="2"/>
      <c r="G61" s="11"/>
      <c r="H61" s="2"/>
      <c r="I61" s="2"/>
      <c r="J61" s="2"/>
      <c r="L61" s="2"/>
      <c r="R61" s="2"/>
      <c r="S61" s="2"/>
      <c r="T61" s="2"/>
      <c r="V61" s="2"/>
      <c r="X61" s="2"/>
      <c r="Y61" s="2"/>
      <c r="Z61" s="2"/>
      <c r="AA61" s="2"/>
      <c r="AB61" s="2"/>
      <c r="AD61" s="2"/>
      <c r="AE61" s="2"/>
    </row>
    <row r="62" spans="1:31" ht="15.75" customHeight="1">
      <c r="A62" s="2"/>
      <c r="B62" s="2"/>
      <c r="C62" s="2"/>
      <c r="D62" s="2"/>
      <c r="F62" s="2"/>
      <c r="G62" s="11"/>
      <c r="H62" s="2"/>
      <c r="I62" s="2"/>
      <c r="J62" s="2"/>
      <c r="N62" s="2"/>
      <c r="R62" s="2"/>
      <c r="S62" s="2"/>
      <c r="T62" s="2"/>
      <c r="V62" s="2"/>
      <c r="X62" s="2"/>
      <c r="Y62" s="2"/>
      <c r="Z62" s="2"/>
      <c r="AA62" s="2"/>
      <c r="AB62" s="2"/>
      <c r="AE62" s="2"/>
    </row>
    <row r="63" spans="1:31" ht="15.75" customHeight="1">
      <c r="A63" s="2"/>
      <c r="B63" s="2"/>
      <c r="C63" s="2"/>
      <c r="D63" s="2"/>
      <c r="G63" s="11"/>
      <c r="H63" s="2"/>
      <c r="I63" s="2"/>
      <c r="N63" s="2"/>
      <c r="R63" s="2"/>
      <c r="S63" s="2"/>
      <c r="T63" s="2"/>
      <c r="U63" s="2"/>
      <c r="V63" s="2"/>
      <c r="X63" s="2"/>
      <c r="Y63" s="2"/>
      <c r="Z63" s="2"/>
      <c r="AA63" s="2"/>
      <c r="AB63" s="2"/>
      <c r="AD63" s="2"/>
      <c r="AE63" s="2"/>
    </row>
    <row r="64" spans="1:31" ht="15.75" customHeight="1">
      <c r="A64" s="2"/>
      <c r="B64" s="2"/>
      <c r="C64" s="2"/>
      <c r="D64" s="2"/>
      <c r="F64" s="2"/>
      <c r="G64" s="11"/>
      <c r="H64" s="2"/>
      <c r="I64" s="2"/>
      <c r="J64" s="2"/>
      <c r="L64" s="2"/>
      <c r="R64" s="2"/>
      <c r="S64" s="2"/>
      <c r="T64" s="2"/>
      <c r="V64" s="2"/>
      <c r="X64" s="2"/>
      <c r="Y64" s="2"/>
      <c r="Z64" s="2"/>
      <c r="AA64" s="2"/>
      <c r="AB64" s="2"/>
      <c r="AD64" s="2"/>
      <c r="AE64" s="2"/>
    </row>
    <row r="65" spans="1:31" ht="15.75" customHeight="1">
      <c r="A65" s="2"/>
      <c r="B65" s="2"/>
      <c r="C65" s="2"/>
      <c r="D65" s="2"/>
      <c r="F65" s="2"/>
      <c r="G65" s="11"/>
      <c r="H65" s="2"/>
      <c r="I65" s="2"/>
      <c r="R65" s="2"/>
      <c r="S65" s="2"/>
      <c r="T65" s="2"/>
      <c r="V65" s="2"/>
      <c r="Y65" s="2"/>
      <c r="Z65" s="2"/>
      <c r="AA65" s="2"/>
      <c r="AB65" s="2"/>
      <c r="AC65" s="2"/>
      <c r="AE65" s="2"/>
    </row>
    <row r="66" spans="1:31" ht="15.75" customHeight="1">
      <c r="A66" s="2"/>
      <c r="B66" s="2"/>
      <c r="C66" s="2"/>
      <c r="D66" s="2"/>
      <c r="F66" s="2"/>
      <c r="G66" s="11"/>
      <c r="H66" s="2"/>
      <c r="I66" s="2"/>
      <c r="R66" s="2"/>
      <c r="S66" s="2"/>
      <c r="T66" s="2"/>
      <c r="V66" s="2"/>
      <c r="X66" s="2"/>
      <c r="Y66" s="2"/>
      <c r="Z66" s="2"/>
      <c r="AA66" s="2"/>
      <c r="AB66" s="2"/>
      <c r="AD66" s="2"/>
      <c r="AE66" s="2"/>
    </row>
    <row r="67" spans="1:31" ht="15.75" customHeight="1">
      <c r="A67" s="2"/>
      <c r="B67" s="2"/>
      <c r="C67" s="2"/>
      <c r="D67" s="2"/>
      <c r="G67" s="11"/>
      <c r="H67" s="2"/>
      <c r="I67" s="2"/>
      <c r="J67" s="2"/>
      <c r="R67" s="2"/>
      <c r="S67" s="2"/>
      <c r="T67" s="2"/>
      <c r="U67" s="2"/>
      <c r="X67" s="2"/>
      <c r="Y67" s="2"/>
      <c r="Z67" s="2"/>
      <c r="AA67" s="2"/>
      <c r="AB67" s="2"/>
      <c r="AE67" s="2"/>
    </row>
    <row r="68" spans="1:31" ht="15.75" customHeight="1">
      <c r="A68" s="2"/>
      <c r="B68" s="2"/>
      <c r="C68" s="2"/>
      <c r="D68" s="2"/>
      <c r="G68" s="11"/>
      <c r="H68" s="2"/>
      <c r="I68" s="2"/>
      <c r="J68" s="2"/>
      <c r="R68" s="2"/>
      <c r="S68" s="2"/>
      <c r="T68" s="2"/>
      <c r="V68" s="2"/>
      <c r="X68" s="2"/>
      <c r="Y68" s="2"/>
      <c r="Z68" s="2"/>
      <c r="AA68" s="2"/>
      <c r="AB68" s="2"/>
      <c r="AD68" s="2"/>
      <c r="AE68" s="2"/>
    </row>
    <row r="69" spans="1:31" ht="15.75" customHeight="1">
      <c r="A69" s="2"/>
      <c r="B69" s="2"/>
      <c r="C69" s="2"/>
      <c r="D69" s="2"/>
      <c r="G69" s="11"/>
      <c r="H69" s="2"/>
      <c r="I69" s="2"/>
      <c r="J69" s="2"/>
      <c r="R69" s="2"/>
      <c r="S69" s="2"/>
      <c r="T69" s="2"/>
      <c r="Y69" s="2"/>
      <c r="Z69" s="2"/>
      <c r="AA69" s="2"/>
      <c r="AB69" s="2"/>
      <c r="AD69" s="2"/>
      <c r="AE69" s="2"/>
    </row>
    <row r="70" spans="1:31" ht="15.75" customHeight="1">
      <c r="A70" s="2"/>
      <c r="B70" s="2"/>
      <c r="C70" s="2"/>
      <c r="D70" s="2"/>
      <c r="F70" s="2"/>
      <c r="G70" s="11"/>
      <c r="H70" s="2"/>
      <c r="I70" s="2"/>
      <c r="J70" s="2"/>
      <c r="K70" s="2"/>
      <c r="L70" s="2"/>
      <c r="R70" s="2"/>
      <c r="S70" s="2"/>
      <c r="T70" s="2"/>
      <c r="U70" s="2"/>
      <c r="V70" s="2"/>
      <c r="X70" s="2"/>
      <c r="Y70" s="2"/>
      <c r="Z70" s="2"/>
      <c r="AA70" s="2"/>
      <c r="AB70" s="2"/>
      <c r="AD70" s="2"/>
      <c r="AE70" s="2"/>
    </row>
    <row r="71" spans="1:31" ht="15.75" customHeight="1">
      <c r="A71" s="2"/>
      <c r="B71" s="2"/>
      <c r="C71" s="2"/>
      <c r="D71" s="2"/>
      <c r="F71" s="2"/>
      <c r="G71" s="11"/>
      <c r="H71" s="2"/>
      <c r="I71" s="2"/>
      <c r="J71" s="2"/>
      <c r="L71" s="2"/>
      <c r="R71" s="2"/>
      <c r="S71" s="2"/>
      <c r="T71" s="2"/>
      <c r="X71" s="2"/>
      <c r="Y71" s="2"/>
      <c r="Z71" s="2"/>
      <c r="AA71" s="2"/>
      <c r="AB71" s="2"/>
      <c r="AD71" s="2"/>
      <c r="AE71" s="2"/>
    </row>
    <row r="72" spans="1:31" ht="15.75" customHeight="1">
      <c r="A72" s="2"/>
      <c r="B72" s="2"/>
      <c r="C72" s="2"/>
      <c r="D72" s="2"/>
      <c r="G72" s="11"/>
      <c r="H72" s="2"/>
      <c r="I72" s="2"/>
      <c r="J72" s="2"/>
      <c r="L72" s="2"/>
      <c r="N72" s="2"/>
      <c r="R72" s="2"/>
      <c r="S72" s="2"/>
      <c r="T72" s="2"/>
      <c r="V72" s="2"/>
      <c r="X72" s="2"/>
      <c r="Y72" s="2"/>
      <c r="Z72" s="2"/>
      <c r="AA72" s="2"/>
      <c r="AB72" s="2"/>
      <c r="AD72" s="2"/>
      <c r="AE72" s="2"/>
    </row>
    <row r="73" spans="1:31" ht="15.75" customHeight="1">
      <c r="A73" s="2"/>
      <c r="B73" s="2"/>
      <c r="C73" s="2"/>
      <c r="D73" s="2"/>
      <c r="G73" s="11"/>
      <c r="H73" s="2"/>
      <c r="I73" s="2"/>
      <c r="J73" s="2"/>
      <c r="L73" s="2"/>
      <c r="N73" s="2"/>
      <c r="R73" s="2"/>
      <c r="S73" s="2"/>
      <c r="T73" s="2"/>
      <c r="V73" s="2"/>
      <c r="X73" s="2"/>
      <c r="Y73" s="2"/>
      <c r="Z73" s="2"/>
      <c r="AA73" s="2"/>
      <c r="AB73" s="2"/>
      <c r="AD73" s="2"/>
      <c r="AE73" s="2"/>
    </row>
    <row r="74" spans="1:31" ht="15.75" customHeight="1">
      <c r="A74" s="2"/>
      <c r="B74" s="2"/>
      <c r="C74" s="2"/>
      <c r="D74" s="2"/>
      <c r="G74" s="11"/>
      <c r="H74" s="2"/>
      <c r="I74" s="2"/>
      <c r="J74" s="2"/>
      <c r="R74" s="2"/>
      <c r="S74" s="2"/>
      <c r="T74" s="2"/>
      <c r="Y74" s="2"/>
      <c r="Z74" s="2"/>
      <c r="AA74" s="2"/>
      <c r="AB74" s="2"/>
      <c r="AE74" s="2"/>
    </row>
    <row r="75" spans="1:31" ht="15.75" customHeight="1">
      <c r="A75" s="2"/>
      <c r="B75" s="2"/>
      <c r="C75" s="2"/>
      <c r="D75" s="2"/>
      <c r="F75" s="2"/>
      <c r="G75" s="11"/>
      <c r="H75" s="2"/>
      <c r="I75" s="2"/>
      <c r="J75" s="2"/>
      <c r="L75" s="2"/>
      <c r="R75" s="2"/>
      <c r="S75" s="2"/>
      <c r="T75" s="2"/>
      <c r="Y75" s="2"/>
      <c r="Z75" s="2"/>
      <c r="AA75" s="2"/>
      <c r="AB75" s="2"/>
      <c r="AD75" s="2"/>
      <c r="AE75" s="2"/>
    </row>
    <row r="76" spans="1:31" ht="15.75" customHeight="1">
      <c r="A76" s="2"/>
      <c r="B76" s="2"/>
      <c r="C76" s="2"/>
      <c r="D76" s="2"/>
      <c r="F76" s="2"/>
      <c r="G76" s="11"/>
      <c r="H76" s="2"/>
      <c r="I76" s="2"/>
      <c r="J76" s="2"/>
      <c r="L76" s="2"/>
      <c r="R76" s="2"/>
      <c r="S76" s="2"/>
      <c r="T76" s="2"/>
      <c r="Y76" s="2"/>
      <c r="Z76" s="2"/>
      <c r="AA76" s="2"/>
      <c r="AB76" s="2"/>
      <c r="AD76" s="2"/>
      <c r="AE76" s="2"/>
    </row>
    <row r="77" spans="1:31" ht="15.75" customHeight="1">
      <c r="A77" s="2"/>
      <c r="B77" s="2"/>
      <c r="C77" s="2"/>
      <c r="D77" s="2"/>
      <c r="F77" s="2"/>
      <c r="G77" s="11"/>
      <c r="H77" s="2"/>
      <c r="I77" s="2"/>
      <c r="J77" s="2"/>
      <c r="L77" s="2"/>
      <c r="N77" s="2"/>
      <c r="R77" s="2"/>
      <c r="S77" s="2"/>
      <c r="T77" s="2"/>
      <c r="U77" s="2"/>
      <c r="V77" s="2"/>
      <c r="X77" s="2"/>
      <c r="Y77" s="2"/>
      <c r="Z77" s="2"/>
      <c r="AA77" s="2"/>
      <c r="AB77" s="2"/>
      <c r="AD77" s="2"/>
      <c r="AE77" s="2"/>
    </row>
    <row r="78" spans="1:31" ht="15.75" customHeight="1">
      <c r="A78" s="2"/>
      <c r="B78" s="2"/>
      <c r="C78" s="2"/>
      <c r="D78" s="2"/>
      <c r="G78" s="11"/>
      <c r="H78" s="2"/>
      <c r="I78" s="2"/>
      <c r="J78" s="2"/>
      <c r="L78" s="2"/>
      <c r="R78" s="2"/>
      <c r="S78" s="2"/>
      <c r="T78" s="2"/>
      <c r="U78" s="2"/>
      <c r="Y78" s="2"/>
      <c r="Z78" s="2"/>
      <c r="AA78" s="2"/>
      <c r="AB78" s="2"/>
      <c r="AE78" s="2"/>
    </row>
    <row r="79" spans="1:31" ht="15.75" customHeight="1">
      <c r="A79" s="2"/>
      <c r="B79" s="2"/>
      <c r="C79" s="2"/>
      <c r="D79" s="2"/>
      <c r="F79" s="2"/>
      <c r="G79" s="11"/>
      <c r="H79" s="2"/>
      <c r="I79" s="2"/>
      <c r="J79" s="2"/>
      <c r="K79" s="2"/>
      <c r="L79" s="2"/>
      <c r="R79" s="2"/>
      <c r="S79" s="2"/>
      <c r="T79" s="2"/>
      <c r="U79" s="2"/>
      <c r="X79" s="2"/>
      <c r="Y79" s="2"/>
      <c r="Z79" s="2"/>
      <c r="AA79" s="2"/>
      <c r="AB79" s="2"/>
      <c r="AC79" s="2"/>
      <c r="AE79" s="2"/>
    </row>
    <row r="80" spans="1:31" ht="15.75" customHeight="1">
      <c r="A80" s="2"/>
      <c r="B80" s="2"/>
      <c r="C80" s="2"/>
      <c r="D80" s="2"/>
      <c r="F80" s="2"/>
      <c r="G80" s="11"/>
      <c r="H80" s="2"/>
      <c r="I80" s="2"/>
      <c r="J80" s="2"/>
      <c r="L80" s="2"/>
      <c r="R80" s="2"/>
      <c r="S80" s="2"/>
      <c r="T80" s="2"/>
      <c r="U80" s="2"/>
      <c r="X80" s="2"/>
      <c r="Y80" s="2"/>
      <c r="Z80" s="2"/>
      <c r="AA80" s="2"/>
      <c r="AB80" s="2"/>
      <c r="AC80" s="2"/>
      <c r="AE80" s="2"/>
    </row>
    <row r="81" spans="1:31" ht="15.75" customHeight="1">
      <c r="A81" s="2"/>
      <c r="B81" s="2"/>
      <c r="C81" s="2"/>
      <c r="D81" s="2"/>
      <c r="F81" s="2"/>
      <c r="G81" s="11"/>
      <c r="H81" s="2"/>
      <c r="I81" s="2"/>
      <c r="J81" s="2"/>
      <c r="L81" s="2"/>
      <c r="R81" s="2"/>
      <c r="S81" s="2"/>
      <c r="T81" s="2"/>
      <c r="V81" s="2"/>
      <c r="X81" s="2"/>
      <c r="Y81" s="2"/>
      <c r="Z81" s="2"/>
      <c r="AA81" s="2"/>
      <c r="AB81" s="2"/>
      <c r="AD81" s="2"/>
      <c r="AE81" s="2"/>
    </row>
    <row r="82" spans="1:31" ht="15.75" customHeight="1">
      <c r="A82" s="2"/>
      <c r="B82" s="2"/>
      <c r="C82" s="2"/>
      <c r="D82" s="2"/>
      <c r="F82" s="2"/>
      <c r="G82" s="11"/>
      <c r="H82" s="2"/>
      <c r="I82" s="2"/>
      <c r="J82" s="2"/>
      <c r="L82" s="2"/>
      <c r="R82" s="2"/>
      <c r="S82" s="2"/>
      <c r="T82" s="2"/>
      <c r="Y82" s="2"/>
      <c r="Z82" s="2"/>
      <c r="AA82" s="2"/>
      <c r="AB82" s="2"/>
      <c r="AD82" s="2"/>
      <c r="AE82" s="2"/>
    </row>
    <row r="83" spans="1:31" ht="15.75" customHeight="1">
      <c r="A83" s="2"/>
      <c r="B83" s="2"/>
      <c r="C83" s="2"/>
      <c r="D83" s="2"/>
      <c r="G83" s="11"/>
      <c r="H83" s="2"/>
      <c r="I83" s="2"/>
      <c r="J83" s="2"/>
      <c r="L83" s="2"/>
      <c r="N83" s="2"/>
      <c r="R83" s="2"/>
      <c r="S83" s="2"/>
      <c r="T83" s="2"/>
      <c r="U83" s="2"/>
      <c r="X83" s="2"/>
      <c r="Y83" s="2"/>
      <c r="Z83" s="2"/>
      <c r="AA83" s="2"/>
      <c r="AB83" s="2"/>
      <c r="AE83" s="2"/>
    </row>
    <row r="84" spans="1:31" ht="15.75" customHeight="1">
      <c r="A84" s="2"/>
      <c r="B84" s="2"/>
      <c r="C84" s="2"/>
      <c r="D84" s="2"/>
      <c r="G84" s="11"/>
      <c r="H84" s="2"/>
      <c r="I84" s="2"/>
      <c r="J84" s="2"/>
      <c r="R84" s="2"/>
      <c r="S84" s="2"/>
      <c r="T84" s="2"/>
      <c r="V84" s="2"/>
      <c r="X84" s="2"/>
      <c r="Y84" s="2"/>
      <c r="Z84" s="2"/>
      <c r="AA84" s="2"/>
      <c r="AB84" s="2"/>
      <c r="AD84" s="2"/>
      <c r="AE84" s="2"/>
    </row>
    <row r="85" spans="1:31" ht="15.75" customHeight="1">
      <c r="A85" s="2"/>
      <c r="B85" s="2"/>
      <c r="C85" s="2"/>
      <c r="D85" s="2"/>
      <c r="G85" s="11"/>
      <c r="H85" s="2"/>
      <c r="I85" s="2"/>
      <c r="J85" s="2"/>
      <c r="L85" s="2"/>
      <c r="R85" s="2"/>
      <c r="S85" s="2"/>
      <c r="T85" s="2"/>
      <c r="V85" s="2"/>
      <c r="X85" s="2"/>
      <c r="Y85" s="2"/>
      <c r="Z85" s="2"/>
      <c r="AA85" s="2"/>
      <c r="AB85" s="2"/>
      <c r="AE85" s="2"/>
    </row>
    <row r="86" spans="1:31" ht="15.75" customHeight="1">
      <c r="A86" s="2"/>
      <c r="B86" s="2"/>
      <c r="C86" s="2"/>
      <c r="D86" s="2"/>
      <c r="F86" s="2"/>
      <c r="G86" s="11"/>
      <c r="H86" s="2"/>
      <c r="I86" s="2"/>
      <c r="J86" s="2"/>
      <c r="L86" s="2"/>
      <c r="R86" s="2"/>
      <c r="S86" s="2"/>
      <c r="T86" s="2"/>
      <c r="V86" s="2"/>
      <c r="X86" s="2"/>
      <c r="Y86" s="2"/>
      <c r="Z86" s="2"/>
      <c r="AA86" s="2"/>
      <c r="AB86" s="2"/>
      <c r="AD86" s="2"/>
      <c r="AE86" s="2"/>
    </row>
    <row r="87" spans="1:31" ht="15.75" customHeight="1">
      <c r="A87" s="2"/>
      <c r="B87" s="2"/>
      <c r="C87" s="2"/>
      <c r="D87" s="2"/>
      <c r="G87" s="11"/>
      <c r="H87" s="2"/>
      <c r="I87" s="2"/>
      <c r="J87" s="2"/>
      <c r="R87" s="2"/>
      <c r="S87" s="2"/>
      <c r="T87" s="2"/>
      <c r="V87" s="2"/>
      <c r="X87" s="2"/>
      <c r="Y87" s="2"/>
      <c r="Z87" s="2"/>
      <c r="AA87" s="2"/>
      <c r="AB87" s="2"/>
      <c r="AD87" s="2"/>
      <c r="AE87" s="2"/>
    </row>
    <row r="88" spans="1:31" ht="15.75" customHeight="1">
      <c r="A88" s="2"/>
      <c r="B88" s="2"/>
      <c r="C88" s="2"/>
      <c r="D88" s="2"/>
      <c r="G88" s="11"/>
      <c r="H88" s="2"/>
      <c r="I88" s="2"/>
      <c r="J88" s="2"/>
      <c r="R88" s="2"/>
      <c r="S88" s="2"/>
      <c r="T88" s="2"/>
      <c r="V88" s="2"/>
      <c r="X88" s="2"/>
      <c r="Y88" s="2"/>
      <c r="Z88" s="2"/>
      <c r="AA88" s="2"/>
      <c r="AB88" s="2"/>
      <c r="AD88" s="2"/>
      <c r="AE88" s="2"/>
    </row>
    <row r="89" spans="1:31" ht="15.75" customHeight="1">
      <c r="A89" s="2"/>
      <c r="B89" s="2"/>
      <c r="C89" s="2"/>
      <c r="D89" s="2"/>
      <c r="G89" s="11"/>
      <c r="H89" s="2"/>
      <c r="I89" s="2"/>
      <c r="N89" s="2"/>
      <c r="R89" s="2"/>
      <c r="S89" s="2"/>
      <c r="T89" s="2"/>
      <c r="V89" s="2"/>
      <c r="X89" s="2"/>
      <c r="Y89" s="2"/>
      <c r="Z89" s="2"/>
      <c r="AA89" s="2"/>
      <c r="AB89" s="2"/>
      <c r="AD89" s="2"/>
      <c r="AE89" s="2"/>
    </row>
    <row r="90" spans="1:31" ht="15.75" customHeight="1">
      <c r="A90" s="2"/>
      <c r="B90" s="2"/>
      <c r="C90" s="2"/>
      <c r="D90" s="2"/>
      <c r="G90" s="11"/>
      <c r="H90" s="2"/>
      <c r="I90" s="2"/>
      <c r="J90" s="2"/>
      <c r="L90" s="2"/>
      <c r="R90" s="2"/>
      <c r="S90" s="2"/>
      <c r="T90" s="2"/>
      <c r="Y90" s="2"/>
      <c r="Z90" s="2"/>
      <c r="AA90" s="2"/>
      <c r="AB90" s="2"/>
      <c r="AE90" s="2"/>
    </row>
    <row r="91" spans="1:31" ht="15.75" customHeight="1">
      <c r="A91" s="2"/>
      <c r="B91" s="2"/>
      <c r="C91" s="2"/>
      <c r="D91" s="2"/>
      <c r="F91" s="2"/>
      <c r="G91" s="11"/>
      <c r="H91" s="2"/>
      <c r="I91" s="2"/>
      <c r="J91" s="2"/>
      <c r="L91" s="2"/>
      <c r="R91" s="2"/>
      <c r="S91" s="2"/>
      <c r="T91" s="2"/>
      <c r="V91" s="2"/>
      <c r="X91" s="2"/>
      <c r="Y91" s="2"/>
      <c r="Z91" s="2"/>
      <c r="AA91" s="2"/>
      <c r="AB91" s="2"/>
      <c r="AD91" s="2"/>
      <c r="AE91" s="2"/>
    </row>
    <row r="92" spans="1:31" ht="15.75" customHeight="1">
      <c r="A92" s="2"/>
      <c r="B92" s="2"/>
      <c r="C92" s="2"/>
      <c r="D92" s="2"/>
      <c r="G92" s="11"/>
      <c r="H92" s="2"/>
      <c r="I92" s="2"/>
      <c r="J92" s="2"/>
      <c r="L92" s="2"/>
      <c r="M92" s="2"/>
      <c r="N92" s="2"/>
      <c r="O92" s="2"/>
      <c r="R92" s="2"/>
      <c r="S92" s="2"/>
      <c r="T92" s="2"/>
      <c r="U92" s="2"/>
      <c r="V92" s="2"/>
      <c r="X92" s="2"/>
      <c r="Y92" s="2"/>
      <c r="Z92" s="2"/>
      <c r="AA92" s="2"/>
      <c r="AB92" s="2"/>
      <c r="AD92" s="2"/>
      <c r="AE92" s="2"/>
    </row>
    <row r="93" spans="1:31" ht="15.75" customHeight="1">
      <c r="A93" s="2"/>
      <c r="B93" s="2"/>
      <c r="C93" s="2"/>
      <c r="D93" s="2"/>
      <c r="F93" s="2"/>
      <c r="G93" s="11"/>
      <c r="H93" s="2"/>
      <c r="I93" s="2"/>
      <c r="J93" s="2"/>
      <c r="N93" s="2"/>
      <c r="R93" s="2"/>
      <c r="S93" s="2"/>
      <c r="T93" s="2"/>
      <c r="U93" s="2"/>
      <c r="Y93" s="2"/>
      <c r="Z93" s="2"/>
      <c r="AA93" s="2"/>
      <c r="AB93" s="2"/>
      <c r="AE93" s="2"/>
    </row>
    <row r="94" spans="1:31" ht="15.75" customHeight="1">
      <c r="A94" s="2"/>
      <c r="B94" s="2"/>
      <c r="C94" s="2"/>
      <c r="D94" s="2"/>
      <c r="G94" s="11"/>
      <c r="H94" s="2"/>
      <c r="I94" s="2"/>
      <c r="J94" s="2"/>
      <c r="L94" s="2"/>
      <c r="R94" s="2"/>
      <c r="S94" s="2"/>
      <c r="T94" s="2"/>
      <c r="V94" s="2"/>
      <c r="X94" s="2"/>
      <c r="Y94" s="2"/>
      <c r="Z94" s="2"/>
      <c r="AA94" s="2"/>
      <c r="AB94" s="2"/>
      <c r="AD94" s="2"/>
      <c r="AE94" s="2"/>
    </row>
    <row r="95" spans="1:31" ht="15.75" customHeight="1">
      <c r="A95" s="2"/>
      <c r="B95" s="2"/>
      <c r="C95" s="2"/>
      <c r="D95" s="2"/>
      <c r="F95" s="2"/>
      <c r="G95" s="11"/>
      <c r="H95" s="2"/>
      <c r="I95" s="2"/>
      <c r="J95" s="2"/>
      <c r="K95" s="2"/>
      <c r="N95" s="2"/>
      <c r="R95" s="2"/>
      <c r="S95" s="2"/>
      <c r="T95" s="2"/>
      <c r="Y95" s="2"/>
      <c r="Z95" s="2"/>
      <c r="AA95" s="2"/>
      <c r="AB95" s="2"/>
      <c r="AD95" s="2"/>
      <c r="AE95" s="2"/>
    </row>
    <row r="96" spans="1:31" ht="15.75" customHeight="1">
      <c r="A96" s="2"/>
      <c r="B96" s="2"/>
      <c r="C96" s="2"/>
      <c r="D96" s="2"/>
      <c r="F96" s="2"/>
      <c r="G96" s="11"/>
      <c r="H96" s="2"/>
      <c r="I96" s="2"/>
      <c r="J96" s="2"/>
      <c r="N96" s="2"/>
      <c r="R96" s="2"/>
      <c r="S96" s="2"/>
      <c r="T96" s="2"/>
      <c r="V96" s="2"/>
      <c r="X96" s="2"/>
      <c r="Y96" s="2"/>
      <c r="Z96" s="2"/>
      <c r="AA96" s="2"/>
      <c r="AB96" s="2"/>
      <c r="AD96" s="2"/>
      <c r="AE96" s="2"/>
    </row>
    <row r="97" spans="1:31" ht="15.75" customHeight="1">
      <c r="A97" s="2"/>
      <c r="B97" s="2"/>
      <c r="C97" s="2"/>
      <c r="D97" s="2"/>
      <c r="F97" s="2"/>
      <c r="G97" s="11"/>
      <c r="H97" s="2"/>
      <c r="I97" s="2"/>
      <c r="J97" s="2"/>
      <c r="N97" s="2"/>
      <c r="R97" s="2"/>
      <c r="S97" s="2"/>
      <c r="T97" s="2"/>
      <c r="Y97" s="2"/>
      <c r="Z97" s="2"/>
      <c r="AA97" s="2"/>
      <c r="AB97" s="2"/>
      <c r="AD97" s="2"/>
      <c r="AE97" s="2"/>
    </row>
    <row r="98" spans="1:31" ht="15.75" customHeight="1">
      <c r="A98" s="2"/>
      <c r="B98" s="2"/>
      <c r="C98" s="2"/>
      <c r="D98" s="2"/>
      <c r="G98" s="11"/>
      <c r="H98" s="2"/>
      <c r="I98" s="2"/>
      <c r="J98" s="2"/>
      <c r="R98" s="2"/>
      <c r="S98" s="2"/>
      <c r="T98" s="2"/>
      <c r="U98" s="2"/>
      <c r="V98" s="2"/>
      <c r="X98" s="2"/>
      <c r="Y98" s="2"/>
      <c r="Z98" s="2"/>
      <c r="AA98" s="2"/>
      <c r="AB98" s="2"/>
      <c r="AD98" s="2"/>
      <c r="AE98" s="2"/>
    </row>
    <row r="99" spans="1:31" ht="15.75" customHeight="1">
      <c r="A99" s="2"/>
      <c r="B99" s="2"/>
      <c r="C99" s="2"/>
      <c r="D99" s="2"/>
      <c r="F99" s="2"/>
      <c r="G99" s="11"/>
      <c r="H99" s="2"/>
      <c r="I99" s="2"/>
      <c r="J99" s="2"/>
      <c r="L99" s="2"/>
      <c r="R99" s="2"/>
      <c r="S99" s="2"/>
      <c r="T99" s="2"/>
      <c r="U99" s="2"/>
      <c r="X99" s="2"/>
      <c r="Y99" s="2"/>
      <c r="Z99" s="2"/>
      <c r="AA99" s="2"/>
      <c r="AB99" s="2"/>
      <c r="AE99" s="2"/>
    </row>
    <row r="100" spans="1:31" ht="15.75" customHeight="1">
      <c r="A100" s="2"/>
      <c r="B100" s="2"/>
      <c r="C100" s="2"/>
      <c r="D100" s="2"/>
      <c r="F100" s="2"/>
      <c r="G100" s="11"/>
      <c r="H100" s="2"/>
      <c r="I100" s="2"/>
      <c r="J100" s="2"/>
      <c r="R100" s="2"/>
      <c r="S100" s="2"/>
      <c r="T100" s="2"/>
      <c r="V100" s="2"/>
      <c r="X100" s="2"/>
      <c r="Y100" s="2"/>
      <c r="Z100" s="2"/>
      <c r="AA100" s="2"/>
      <c r="AB100" s="2"/>
      <c r="AD100" s="2"/>
      <c r="AE100" s="2"/>
    </row>
    <row r="101" spans="1:31" ht="15.75" customHeight="1">
      <c r="A101" s="2"/>
      <c r="B101" s="2"/>
      <c r="C101" s="2"/>
      <c r="D101" s="2"/>
      <c r="F101" s="2"/>
      <c r="G101" s="11"/>
      <c r="H101" s="2"/>
      <c r="I101" s="2"/>
      <c r="J101" s="2"/>
      <c r="L101" s="2"/>
      <c r="R101" s="2"/>
      <c r="S101" s="2"/>
      <c r="T101" s="2"/>
      <c r="U101" s="2"/>
      <c r="V101" s="2"/>
      <c r="X101" s="2"/>
      <c r="Y101" s="2"/>
      <c r="Z101" s="2"/>
      <c r="AA101" s="2"/>
      <c r="AB101" s="2"/>
      <c r="AD101" s="2"/>
      <c r="AE101" s="2"/>
    </row>
    <row r="102" spans="1:31" ht="15.75" customHeight="1">
      <c r="A102" s="2"/>
      <c r="B102" s="2"/>
      <c r="C102" s="2"/>
      <c r="D102" s="2"/>
      <c r="G102" s="11"/>
      <c r="H102" s="2"/>
      <c r="I102" s="2"/>
      <c r="J102" s="2"/>
      <c r="L102" s="2"/>
      <c r="R102" s="2"/>
      <c r="S102" s="2"/>
      <c r="T102" s="2"/>
      <c r="V102" s="2"/>
      <c r="X102" s="2"/>
      <c r="Y102" s="2"/>
      <c r="Z102" s="2"/>
      <c r="AA102" s="2"/>
      <c r="AB102" s="2"/>
      <c r="AD102" s="2"/>
      <c r="AE102" s="2"/>
    </row>
    <row r="103" spans="1:31" ht="15.75" customHeight="1">
      <c r="A103" s="2"/>
      <c r="B103" s="2"/>
      <c r="C103" s="2"/>
      <c r="D103" s="2"/>
      <c r="G103" s="11"/>
      <c r="H103" s="2"/>
      <c r="I103" s="2"/>
      <c r="J103" s="2"/>
      <c r="N103" s="2"/>
      <c r="R103" s="2"/>
      <c r="S103" s="2"/>
      <c r="T103" s="2"/>
      <c r="V103" s="2"/>
      <c r="X103" s="2"/>
      <c r="Y103" s="2"/>
      <c r="Z103" s="2"/>
      <c r="AA103" s="2"/>
      <c r="AB103" s="2"/>
      <c r="AD103" s="2"/>
      <c r="AE103" s="2"/>
    </row>
    <row r="104" spans="1:31" ht="15.75" customHeight="1">
      <c r="A104" s="2"/>
      <c r="B104" s="2"/>
      <c r="C104" s="2"/>
      <c r="D104" s="2"/>
      <c r="G104" s="11"/>
      <c r="H104" s="2"/>
      <c r="I104" s="2"/>
      <c r="J104" s="2"/>
      <c r="L104" s="2"/>
      <c r="R104" s="2"/>
      <c r="S104" s="2"/>
      <c r="T104" s="2"/>
      <c r="V104" s="2"/>
      <c r="X104" s="2"/>
      <c r="Y104" s="2"/>
      <c r="Z104" s="2"/>
      <c r="AA104" s="2"/>
      <c r="AB104" s="2"/>
      <c r="AD104" s="2"/>
      <c r="AE104" s="2"/>
    </row>
    <row r="105" spans="1:31" ht="15.75" customHeight="1">
      <c r="A105" s="2"/>
      <c r="B105" s="2"/>
      <c r="C105" s="2"/>
      <c r="D105" s="2"/>
      <c r="G105" s="11"/>
      <c r="H105" s="2"/>
      <c r="I105" s="2"/>
      <c r="J105" s="2"/>
      <c r="R105" s="2"/>
      <c r="S105" s="2"/>
      <c r="T105" s="2"/>
      <c r="Y105" s="2"/>
      <c r="Z105" s="2"/>
      <c r="AA105" s="2"/>
      <c r="AB105" s="2"/>
      <c r="AD105" s="2"/>
      <c r="AE105" s="2"/>
    </row>
    <row r="106" spans="1:31" ht="15.75" customHeight="1">
      <c r="A106" s="2"/>
      <c r="B106" s="2"/>
      <c r="C106" s="2"/>
      <c r="D106" s="2"/>
      <c r="G106" s="11"/>
      <c r="H106" s="2"/>
      <c r="I106" s="2"/>
      <c r="J106" s="2"/>
      <c r="N106" s="2"/>
      <c r="R106" s="2"/>
      <c r="S106" s="2"/>
      <c r="T106" s="2"/>
      <c r="Y106" s="2"/>
      <c r="Z106" s="2"/>
      <c r="AA106" s="2"/>
      <c r="AB106" s="2"/>
      <c r="AD106" s="2"/>
      <c r="AE106" s="2"/>
    </row>
    <row r="107" spans="1:31" ht="15.75" customHeight="1">
      <c r="A107" s="2"/>
      <c r="B107" s="2"/>
      <c r="C107" s="2"/>
      <c r="D107" s="2"/>
      <c r="F107" s="2"/>
      <c r="G107" s="11"/>
      <c r="H107" s="2"/>
      <c r="I107" s="2"/>
      <c r="J107" s="2"/>
      <c r="L107" s="2"/>
      <c r="N107" s="2"/>
      <c r="R107" s="2"/>
      <c r="S107" s="2"/>
      <c r="T107" s="2"/>
      <c r="V107" s="2"/>
      <c r="X107" s="2"/>
      <c r="Y107" s="2"/>
      <c r="Z107" s="2"/>
      <c r="AA107" s="2"/>
      <c r="AB107" s="2"/>
      <c r="AE107" s="2"/>
    </row>
    <row r="108" spans="1:31" ht="15.75" customHeight="1">
      <c r="A108" s="2"/>
      <c r="B108" s="2"/>
      <c r="C108" s="2"/>
      <c r="D108" s="2"/>
      <c r="G108" s="11"/>
      <c r="H108" s="2"/>
      <c r="I108" s="2"/>
      <c r="J108" s="2"/>
      <c r="L108" s="2"/>
      <c r="R108" s="2"/>
      <c r="S108" s="2"/>
      <c r="T108" s="2"/>
      <c r="Y108" s="2"/>
      <c r="Z108" s="2"/>
      <c r="AA108" s="2"/>
      <c r="AB108" s="2"/>
      <c r="AD108" s="2"/>
      <c r="AE108" s="2"/>
    </row>
    <row r="109" spans="1:31" ht="15.75" customHeight="1">
      <c r="A109" s="2"/>
      <c r="B109" s="2"/>
      <c r="C109" s="2"/>
      <c r="D109" s="2"/>
      <c r="F109" s="2"/>
      <c r="G109" s="11"/>
      <c r="H109" s="2"/>
      <c r="I109" s="2"/>
      <c r="J109" s="2"/>
      <c r="L109" s="2"/>
      <c r="N109" s="2"/>
      <c r="O109" s="2"/>
      <c r="R109" s="2"/>
      <c r="S109" s="2"/>
      <c r="T109" s="2"/>
      <c r="Y109" s="2"/>
      <c r="Z109" s="2"/>
      <c r="AA109" s="2"/>
      <c r="AB109" s="2"/>
      <c r="AE109" s="2"/>
    </row>
    <row r="110" spans="1:31" ht="15.75" customHeight="1">
      <c r="A110" s="2"/>
      <c r="B110" s="2"/>
      <c r="C110" s="2"/>
      <c r="D110" s="2"/>
      <c r="G110" s="11"/>
      <c r="H110" s="2"/>
      <c r="I110" s="2"/>
      <c r="J110" s="2"/>
      <c r="L110" s="2"/>
      <c r="R110" s="2"/>
      <c r="S110" s="2"/>
      <c r="T110" s="2"/>
      <c r="V110" s="2"/>
      <c r="X110" s="2"/>
      <c r="Y110" s="2"/>
      <c r="Z110" s="2"/>
      <c r="AA110" s="2"/>
      <c r="AB110" s="2"/>
      <c r="AD110" s="2"/>
      <c r="AE110" s="2"/>
    </row>
    <row r="111" spans="1:31" ht="15.75" customHeight="1">
      <c r="A111" s="2"/>
      <c r="B111" s="2"/>
      <c r="C111" s="2"/>
      <c r="D111" s="2"/>
      <c r="G111" s="11"/>
      <c r="H111" s="2"/>
      <c r="I111" s="2"/>
      <c r="J111" s="2"/>
      <c r="L111" s="2"/>
      <c r="N111" s="2"/>
      <c r="R111" s="2"/>
      <c r="S111" s="2"/>
      <c r="T111" s="2"/>
      <c r="U111" s="2"/>
      <c r="V111" s="2"/>
      <c r="X111" s="2"/>
      <c r="Y111" s="2"/>
      <c r="Z111" s="2"/>
      <c r="AA111" s="2"/>
      <c r="AB111" s="2"/>
      <c r="AE111" s="2"/>
    </row>
    <row r="112" spans="1:31" ht="15.75" customHeight="1">
      <c r="A112" s="2"/>
      <c r="B112" s="2"/>
      <c r="C112" s="2"/>
      <c r="D112" s="2"/>
      <c r="G112" s="11"/>
      <c r="H112" s="2"/>
      <c r="I112" s="2"/>
      <c r="J112" s="2"/>
      <c r="N112" s="2"/>
      <c r="R112" s="2"/>
      <c r="S112" s="2"/>
      <c r="T112" s="2"/>
      <c r="Y112" s="2"/>
      <c r="Z112" s="2"/>
      <c r="AA112" s="2"/>
      <c r="AB112" s="2"/>
      <c r="AD112" s="2"/>
      <c r="AE112" s="2"/>
    </row>
    <row r="113" spans="1:31" ht="15.75" customHeight="1">
      <c r="A113" s="2"/>
      <c r="B113" s="2"/>
      <c r="C113" s="2"/>
      <c r="D113" s="2"/>
      <c r="F113" s="2"/>
      <c r="G113" s="11"/>
      <c r="H113" s="2"/>
      <c r="I113" s="2"/>
      <c r="J113" s="2"/>
      <c r="L113" s="2"/>
      <c r="N113" s="2"/>
      <c r="R113" s="2"/>
      <c r="S113" s="2"/>
      <c r="T113" s="2"/>
      <c r="V113" s="2"/>
      <c r="X113" s="2"/>
      <c r="Y113" s="2"/>
      <c r="Z113" s="2"/>
      <c r="AA113" s="2"/>
      <c r="AB113" s="2"/>
      <c r="AE113" s="2"/>
    </row>
    <row r="114" spans="1:31" ht="15.75" customHeight="1">
      <c r="A114" s="2"/>
      <c r="B114" s="2"/>
      <c r="C114" s="2"/>
      <c r="D114" s="2"/>
      <c r="G114" s="11"/>
      <c r="H114" s="2"/>
      <c r="I114" s="2"/>
      <c r="J114" s="2"/>
      <c r="L114" s="2"/>
      <c r="N114" s="2"/>
      <c r="R114" s="2"/>
      <c r="S114" s="2"/>
      <c r="T114" s="2"/>
      <c r="U114" s="2"/>
      <c r="V114" s="2"/>
      <c r="X114" s="2"/>
      <c r="Y114" s="2"/>
      <c r="Z114" s="2"/>
      <c r="AA114" s="2"/>
      <c r="AB114" s="2"/>
      <c r="AE114" s="2"/>
    </row>
    <row r="115" spans="1:31" ht="15.75" customHeight="1">
      <c r="A115" s="2"/>
      <c r="B115" s="2"/>
      <c r="C115" s="2"/>
      <c r="D115" s="2"/>
      <c r="F115" s="2"/>
      <c r="G115" s="11"/>
      <c r="H115" s="2"/>
      <c r="I115" s="2"/>
      <c r="J115" s="2"/>
      <c r="L115" s="2"/>
      <c r="R115" s="2"/>
      <c r="S115" s="2"/>
      <c r="T115" s="2"/>
      <c r="V115" s="2"/>
      <c r="X115" s="2"/>
      <c r="Y115" s="2"/>
      <c r="Z115" s="2"/>
      <c r="AA115" s="2"/>
      <c r="AB115" s="2"/>
      <c r="AD115" s="2"/>
      <c r="AE115" s="2"/>
    </row>
    <row r="116" spans="1:31" ht="15.75" customHeight="1">
      <c r="A116" s="2"/>
      <c r="B116" s="2"/>
      <c r="C116" s="2"/>
      <c r="D116" s="2"/>
      <c r="G116" s="11"/>
      <c r="H116" s="2"/>
      <c r="I116" s="2"/>
      <c r="J116" s="2"/>
      <c r="L116" s="2"/>
      <c r="R116" s="2"/>
      <c r="S116" s="2"/>
      <c r="T116" s="2"/>
      <c r="V116" s="2"/>
      <c r="X116" s="2"/>
      <c r="Y116" s="2"/>
      <c r="Z116" s="2"/>
      <c r="AA116" s="2"/>
      <c r="AB116" s="2"/>
      <c r="AE116" s="2"/>
    </row>
    <row r="117" spans="1:31" ht="15.75" customHeight="1">
      <c r="A117" s="2"/>
      <c r="B117" s="2"/>
      <c r="C117" s="2"/>
      <c r="D117" s="2"/>
      <c r="G117" s="11"/>
      <c r="H117" s="2"/>
      <c r="I117" s="2"/>
      <c r="J117" s="2"/>
      <c r="L117" s="2"/>
      <c r="R117" s="2"/>
      <c r="S117" s="2"/>
      <c r="T117" s="2"/>
      <c r="U117" s="2"/>
      <c r="V117" s="2"/>
      <c r="X117" s="2"/>
      <c r="Y117" s="2"/>
      <c r="Z117" s="2"/>
      <c r="AA117" s="2"/>
      <c r="AB117" s="2"/>
      <c r="AD117" s="2"/>
      <c r="AE117" s="2"/>
    </row>
    <row r="118" spans="1:31" ht="15.75" customHeight="1">
      <c r="A118" s="2"/>
      <c r="B118" s="2"/>
      <c r="C118" s="2"/>
      <c r="D118" s="2"/>
      <c r="G118" s="11"/>
      <c r="H118" s="2"/>
      <c r="I118" s="2"/>
      <c r="J118" s="2"/>
      <c r="L118" s="2"/>
      <c r="N118" s="2"/>
      <c r="R118" s="2"/>
      <c r="S118" s="2"/>
      <c r="T118" s="2"/>
      <c r="V118" s="2"/>
      <c r="X118" s="2"/>
      <c r="Y118" s="2"/>
      <c r="Z118" s="2"/>
      <c r="AA118" s="2"/>
      <c r="AB118" s="2"/>
      <c r="AD118" s="2"/>
      <c r="AE118" s="2"/>
    </row>
    <row r="119" spans="1:31" ht="15.75" customHeight="1">
      <c r="A119" s="2"/>
      <c r="B119" s="2"/>
      <c r="C119" s="2"/>
      <c r="D119" s="2"/>
      <c r="G119" s="11"/>
      <c r="H119" s="2"/>
      <c r="I119" s="2"/>
      <c r="J119" s="2"/>
      <c r="L119" s="2"/>
      <c r="R119" s="2"/>
      <c r="S119" s="2"/>
      <c r="T119" s="2"/>
      <c r="V119" s="2"/>
      <c r="X119" s="2"/>
      <c r="Y119" s="2"/>
      <c r="Z119" s="2"/>
      <c r="AA119" s="2"/>
      <c r="AB119" s="2"/>
      <c r="AD119" s="2"/>
      <c r="AE119" s="2"/>
    </row>
    <row r="120" spans="1:31" ht="15.75" customHeight="1">
      <c r="A120" s="2"/>
      <c r="B120" s="2"/>
      <c r="C120" s="2"/>
      <c r="D120" s="2"/>
      <c r="G120" s="11"/>
      <c r="H120" s="2"/>
      <c r="I120" s="2"/>
      <c r="J120" s="2"/>
      <c r="R120" s="2"/>
      <c r="S120" s="2"/>
      <c r="T120" s="2"/>
      <c r="Y120" s="2"/>
      <c r="Z120" s="2"/>
      <c r="AA120" s="2"/>
      <c r="AB120" s="2"/>
      <c r="AD120" s="2"/>
      <c r="AE120" s="2"/>
    </row>
    <row r="121" spans="1:31" ht="15.75" customHeight="1">
      <c r="A121" s="2"/>
      <c r="B121" s="2"/>
      <c r="C121" s="2"/>
      <c r="D121" s="2"/>
      <c r="F121" s="2"/>
      <c r="G121" s="11"/>
      <c r="H121" s="2"/>
      <c r="I121" s="2"/>
      <c r="J121" s="2"/>
      <c r="L121" s="2"/>
      <c r="N121" s="2"/>
      <c r="R121" s="2"/>
      <c r="S121" s="2"/>
      <c r="T121" s="2"/>
      <c r="Y121" s="2"/>
      <c r="Z121" s="2"/>
      <c r="AA121" s="2"/>
      <c r="AB121" s="2"/>
      <c r="AD121" s="2"/>
      <c r="AE121" s="2"/>
    </row>
    <row r="122" spans="1:31" ht="15.75" customHeight="1">
      <c r="A122" s="2"/>
      <c r="B122" s="2"/>
      <c r="C122" s="2"/>
      <c r="D122" s="2"/>
      <c r="G122" s="11"/>
      <c r="H122" s="2"/>
      <c r="I122" s="2"/>
      <c r="J122" s="2"/>
      <c r="L122" s="2"/>
      <c r="N122" s="2"/>
      <c r="R122" s="2"/>
      <c r="S122" s="2"/>
      <c r="T122" s="2"/>
      <c r="V122" s="2"/>
      <c r="X122" s="2"/>
      <c r="Y122" s="2"/>
      <c r="Z122" s="2"/>
      <c r="AA122" s="2"/>
      <c r="AB122" s="2"/>
      <c r="AD122" s="2"/>
      <c r="AE122" s="2"/>
    </row>
    <row r="123" spans="1:31" ht="15.75" customHeight="1">
      <c r="A123" s="2"/>
      <c r="B123" s="2"/>
      <c r="C123" s="2"/>
      <c r="D123" s="2"/>
      <c r="G123" s="11"/>
      <c r="H123" s="2"/>
      <c r="I123" s="2"/>
      <c r="J123" s="2"/>
      <c r="L123" s="2"/>
      <c r="R123" s="2"/>
      <c r="S123" s="2"/>
      <c r="T123" s="2"/>
      <c r="V123" s="2"/>
      <c r="X123" s="2"/>
      <c r="Y123" s="2"/>
      <c r="Z123" s="2"/>
      <c r="AA123" s="2"/>
      <c r="AB123" s="2"/>
      <c r="AD123" s="2"/>
      <c r="AE123" s="2"/>
    </row>
    <row r="124" spans="1:31" ht="15.75" customHeight="1">
      <c r="A124" s="2"/>
      <c r="B124" s="2"/>
      <c r="C124" s="2"/>
      <c r="D124" s="2"/>
      <c r="G124" s="11"/>
      <c r="H124" s="2"/>
      <c r="I124" s="2"/>
      <c r="J124" s="2"/>
      <c r="L124" s="2"/>
      <c r="R124" s="2"/>
      <c r="S124" s="2"/>
      <c r="T124" s="2"/>
      <c r="V124" s="2"/>
      <c r="X124" s="2"/>
      <c r="Y124" s="2"/>
      <c r="Z124" s="2"/>
      <c r="AA124" s="2"/>
      <c r="AB124" s="2"/>
      <c r="AD124" s="2"/>
      <c r="AE124" s="2"/>
    </row>
    <row r="125" spans="1:31" ht="15.75" customHeight="1">
      <c r="A125" s="2"/>
      <c r="B125" s="2"/>
      <c r="C125" s="2"/>
      <c r="D125" s="2"/>
      <c r="G125" s="11"/>
      <c r="H125" s="2"/>
      <c r="I125" s="2"/>
      <c r="J125" s="2"/>
      <c r="L125" s="2"/>
      <c r="R125" s="2"/>
      <c r="S125" s="2"/>
      <c r="T125" s="2"/>
      <c r="Y125" s="2"/>
      <c r="Z125" s="2"/>
      <c r="AA125" s="2"/>
      <c r="AB125" s="2"/>
      <c r="AD125" s="2"/>
      <c r="AE125" s="2"/>
    </row>
    <row r="126" spans="1:31" ht="15.75" customHeight="1">
      <c r="A126" s="2"/>
      <c r="B126" s="2"/>
      <c r="C126" s="2"/>
      <c r="D126" s="2"/>
      <c r="G126" s="11"/>
      <c r="H126" s="2"/>
      <c r="I126" s="2"/>
      <c r="J126" s="2"/>
      <c r="L126" s="2"/>
      <c r="R126" s="2"/>
      <c r="S126" s="2"/>
      <c r="T126" s="2"/>
      <c r="U126" s="2"/>
      <c r="Y126" s="2"/>
      <c r="Z126" s="2"/>
      <c r="AA126" s="2"/>
      <c r="AB126" s="2"/>
      <c r="AD126" s="2"/>
      <c r="AE126" s="2"/>
    </row>
    <row r="127" spans="1:31" ht="15.75" customHeight="1">
      <c r="A127" s="2"/>
      <c r="B127" s="2"/>
      <c r="C127" s="2"/>
      <c r="D127" s="2"/>
      <c r="G127" s="11"/>
      <c r="H127" s="2"/>
      <c r="I127" s="2"/>
      <c r="J127" s="2"/>
      <c r="R127" s="2"/>
      <c r="S127" s="2"/>
      <c r="T127" s="2"/>
      <c r="Y127" s="2"/>
      <c r="Z127" s="2"/>
      <c r="AA127" s="2"/>
      <c r="AB127" s="2"/>
      <c r="AD127" s="2"/>
      <c r="AE127" s="2"/>
    </row>
    <row r="128" spans="1:31" ht="15.75" customHeight="1">
      <c r="A128" s="2"/>
      <c r="B128" s="2"/>
      <c r="C128" s="2"/>
      <c r="D128" s="2"/>
      <c r="G128" s="11"/>
      <c r="H128" s="2"/>
      <c r="I128" s="2"/>
      <c r="J128" s="2"/>
      <c r="L128" s="2"/>
      <c r="R128" s="2"/>
      <c r="S128" s="2"/>
      <c r="T128" s="2"/>
      <c r="Y128" s="2"/>
      <c r="Z128" s="2"/>
      <c r="AA128" s="2"/>
      <c r="AB128" s="2"/>
      <c r="AD128" s="2"/>
      <c r="AE128" s="2"/>
    </row>
    <row r="129" spans="1:31" ht="15.75" customHeight="1">
      <c r="A129" s="2"/>
      <c r="B129" s="2"/>
      <c r="C129" s="2"/>
      <c r="D129" s="2"/>
      <c r="G129" s="11"/>
      <c r="H129" s="2"/>
      <c r="I129" s="2"/>
      <c r="J129" s="2"/>
      <c r="L129" s="2"/>
      <c r="R129" s="2"/>
      <c r="S129" s="2"/>
      <c r="T129" s="2"/>
      <c r="V129" s="2"/>
      <c r="X129" s="2"/>
      <c r="Y129" s="2"/>
      <c r="Z129" s="2"/>
      <c r="AA129" s="2"/>
      <c r="AB129" s="2"/>
      <c r="AD129" s="2"/>
      <c r="AE129" s="2"/>
    </row>
    <row r="130" spans="1:31" ht="15.75" customHeight="1">
      <c r="A130" s="2"/>
      <c r="B130" s="2"/>
      <c r="C130" s="2"/>
      <c r="D130" s="2"/>
      <c r="F130" s="2"/>
      <c r="G130" s="11"/>
      <c r="H130" s="2"/>
      <c r="I130" s="2"/>
      <c r="J130" s="2"/>
      <c r="L130" s="2"/>
      <c r="N130" s="2"/>
      <c r="R130" s="2"/>
      <c r="S130" s="2"/>
      <c r="T130" s="2"/>
      <c r="Y130" s="2"/>
      <c r="Z130" s="2"/>
      <c r="AA130" s="2"/>
      <c r="AB130" s="2"/>
      <c r="AD130" s="2"/>
      <c r="AE130" s="2"/>
    </row>
    <row r="131" spans="1:31" ht="15.75" customHeight="1">
      <c r="A131" s="2"/>
      <c r="B131" s="2"/>
      <c r="C131" s="2"/>
      <c r="D131" s="2"/>
      <c r="G131" s="11"/>
      <c r="H131" s="2"/>
      <c r="I131" s="2"/>
      <c r="J131" s="2"/>
      <c r="L131" s="2"/>
      <c r="N131" s="2"/>
      <c r="R131" s="2"/>
      <c r="S131" s="2"/>
      <c r="T131" s="2"/>
      <c r="U131" s="2"/>
      <c r="Y131" s="2"/>
      <c r="Z131" s="2"/>
      <c r="AA131" s="2"/>
      <c r="AB131" s="2"/>
      <c r="AC131" s="2"/>
      <c r="AE131" s="2"/>
    </row>
    <row r="132" spans="1:31" ht="15.75" customHeight="1">
      <c r="A132" s="2"/>
      <c r="B132" s="2"/>
      <c r="C132" s="2"/>
      <c r="D132" s="2"/>
      <c r="F132" s="2"/>
      <c r="G132" s="11"/>
      <c r="H132" s="2"/>
      <c r="I132" s="2"/>
      <c r="J132" s="2"/>
      <c r="N132" s="2"/>
      <c r="R132" s="2"/>
      <c r="S132" s="2"/>
      <c r="T132" s="2"/>
      <c r="V132" s="2"/>
      <c r="X132" s="2"/>
      <c r="Y132" s="2"/>
      <c r="Z132" s="2"/>
      <c r="AA132" s="2"/>
      <c r="AB132" s="2"/>
      <c r="AD132" s="2"/>
      <c r="AE132" s="2"/>
    </row>
    <row r="133" spans="1:31" ht="15.75" customHeight="1">
      <c r="A133" s="2"/>
      <c r="B133" s="2"/>
      <c r="C133" s="2"/>
      <c r="D133" s="2"/>
      <c r="G133" s="11"/>
      <c r="H133" s="2"/>
      <c r="I133" s="2"/>
      <c r="J133" s="2"/>
      <c r="L133" s="2"/>
      <c r="N133" s="2"/>
      <c r="R133" s="2"/>
      <c r="S133" s="2"/>
      <c r="T133" s="2"/>
      <c r="V133" s="2"/>
      <c r="X133" s="2"/>
      <c r="Y133" s="2"/>
      <c r="Z133" s="2"/>
      <c r="AA133" s="2"/>
      <c r="AB133" s="2"/>
      <c r="AD133" s="2"/>
      <c r="AE133" s="2"/>
    </row>
    <row r="134" spans="1:31" ht="15.75" customHeight="1">
      <c r="A134" s="2"/>
      <c r="B134" s="2"/>
      <c r="C134" s="2"/>
      <c r="D134" s="2"/>
      <c r="F134" s="2"/>
      <c r="G134" s="11"/>
      <c r="H134" s="2"/>
      <c r="I134" s="2"/>
      <c r="J134" s="2"/>
      <c r="L134" s="2"/>
      <c r="M134" s="2"/>
      <c r="N134" s="2"/>
      <c r="O134" s="2"/>
      <c r="R134" s="2"/>
      <c r="S134" s="2"/>
      <c r="T134" s="2"/>
      <c r="V134" s="2"/>
      <c r="X134" s="2"/>
      <c r="Y134" s="2"/>
      <c r="Z134" s="2"/>
      <c r="AA134" s="2"/>
      <c r="AB134" s="2"/>
      <c r="AD134" s="2"/>
      <c r="AE134" s="2"/>
    </row>
    <row r="135" spans="1:31" ht="15.75" customHeight="1">
      <c r="A135" s="2"/>
      <c r="B135" s="2"/>
      <c r="C135" s="2"/>
      <c r="D135" s="2"/>
      <c r="G135" s="11"/>
      <c r="H135" s="2"/>
      <c r="I135" s="2"/>
      <c r="J135" s="2"/>
      <c r="L135" s="2"/>
      <c r="N135" s="2"/>
      <c r="R135" s="2"/>
      <c r="S135" s="2"/>
      <c r="T135" s="2"/>
      <c r="V135" s="2"/>
      <c r="X135" s="2"/>
      <c r="Y135" s="2"/>
      <c r="Z135" s="2"/>
      <c r="AA135" s="2"/>
      <c r="AB135" s="2"/>
      <c r="AE135" s="2"/>
    </row>
    <row r="136" spans="1:31" ht="15.75" customHeight="1">
      <c r="A136" s="2"/>
      <c r="B136" s="2"/>
      <c r="C136" s="2"/>
      <c r="D136" s="2"/>
      <c r="G136" s="11"/>
      <c r="H136" s="2"/>
      <c r="I136" s="2"/>
      <c r="J136" s="2"/>
      <c r="N136" s="2"/>
      <c r="R136" s="2"/>
      <c r="S136" s="2"/>
      <c r="T136" s="2"/>
      <c r="U136" s="2"/>
      <c r="V136" s="2"/>
      <c r="X136" s="2"/>
      <c r="Y136" s="2"/>
      <c r="Z136" s="2"/>
      <c r="AA136" s="2"/>
      <c r="AB136" s="2"/>
      <c r="AD136" s="2"/>
      <c r="AE136" s="2"/>
    </row>
    <row r="137" spans="1:31" ht="15.75" customHeight="1">
      <c r="A137" s="2"/>
      <c r="B137" s="2"/>
      <c r="C137" s="2"/>
      <c r="D137" s="2"/>
      <c r="G137" s="11"/>
      <c r="H137" s="2"/>
      <c r="I137" s="2"/>
      <c r="J137" s="2"/>
      <c r="N137" s="2"/>
      <c r="R137" s="2"/>
      <c r="S137" s="2"/>
      <c r="T137" s="2"/>
      <c r="V137" s="2"/>
      <c r="X137" s="2"/>
      <c r="Y137" s="2"/>
      <c r="Z137" s="2"/>
      <c r="AA137" s="2"/>
      <c r="AB137" s="2"/>
      <c r="AD137" s="2"/>
      <c r="AE137" s="2"/>
    </row>
    <row r="138" spans="1:31" ht="15.75" customHeight="1">
      <c r="A138" s="2"/>
      <c r="B138" s="2"/>
      <c r="C138" s="2"/>
      <c r="D138" s="2"/>
      <c r="F138" s="2"/>
      <c r="G138" s="11"/>
      <c r="H138" s="2"/>
      <c r="I138" s="2"/>
      <c r="J138" s="2"/>
      <c r="L138" s="2"/>
      <c r="N138" s="2"/>
      <c r="R138" s="2"/>
      <c r="S138" s="2"/>
      <c r="T138" s="2"/>
      <c r="V138" s="2"/>
      <c r="X138" s="2"/>
      <c r="Y138" s="2"/>
      <c r="Z138" s="2"/>
      <c r="AA138" s="2"/>
      <c r="AB138" s="2"/>
      <c r="AD138" s="2"/>
      <c r="AE138" s="2"/>
    </row>
    <row r="139" spans="1:31" ht="15.75" customHeight="1">
      <c r="A139" s="2"/>
      <c r="B139" s="2"/>
      <c r="C139" s="2"/>
      <c r="D139" s="2"/>
      <c r="G139" s="11"/>
      <c r="H139" s="2"/>
      <c r="I139" s="2"/>
      <c r="J139" s="2"/>
      <c r="R139" s="2"/>
      <c r="S139" s="2"/>
      <c r="T139" s="2"/>
      <c r="V139" s="2"/>
      <c r="X139" s="2"/>
      <c r="Y139" s="2"/>
      <c r="Z139" s="2"/>
      <c r="AA139" s="2"/>
      <c r="AB139" s="2"/>
      <c r="AD139" s="2"/>
      <c r="AE139" s="2"/>
    </row>
    <row r="140" spans="1:31" ht="15.75" customHeight="1">
      <c r="A140" s="2"/>
      <c r="B140" s="2"/>
      <c r="C140" s="2"/>
      <c r="D140" s="2"/>
      <c r="F140" s="2"/>
      <c r="G140" s="11"/>
      <c r="H140" s="2"/>
      <c r="I140" s="2"/>
      <c r="J140" s="2"/>
      <c r="L140" s="2"/>
      <c r="N140" s="2"/>
      <c r="R140" s="2"/>
      <c r="S140" s="2"/>
      <c r="T140" s="2"/>
      <c r="V140" s="2"/>
      <c r="X140" s="2"/>
      <c r="Y140" s="2"/>
      <c r="Z140" s="2"/>
      <c r="AA140" s="2"/>
      <c r="AB140" s="2"/>
      <c r="AD140" s="2"/>
      <c r="AE140" s="2"/>
    </row>
    <row r="141" spans="1:31" ht="15.75" customHeight="1">
      <c r="A141" s="2"/>
      <c r="B141" s="2"/>
      <c r="C141" s="2"/>
      <c r="D141" s="2"/>
      <c r="G141" s="11"/>
      <c r="H141" s="2"/>
      <c r="I141" s="2"/>
      <c r="J141" s="2"/>
      <c r="L141" s="2"/>
      <c r="R141" s="2"/>
      <c r="S141" s="2"/>
      <c r="T141" s="2"/>
      <c r="V141" s="2"/>
      <c r="X141" s="2"/>
      <c r="Y141" s="2"/>
      <c r="Z141" s="2"/>
      <c r="AA141" s="2"/>
      <c r="AB141" s="2"/>
      <c r="AD141" s="2"/>
      <c r="AE141" s="2"/>
    </row>
    <row r="142" spans="1:31" ht="15.75" customHeight="1">
      <c r="A142" s="2"/>
      <c r="B142" s="2"/>
      <c r="C142" s="2"/>
      <c r="D142" s="2"/>
      <c r="G142" s="11"/>
      <c r="H142" s="2"/>
      <c r="I142" s="2"/>
      <c r="J142" s="2"/>
      <c r="L142" s="2"/>
      <c r="N142" s="2"/>
      <c r="R142" s="2"/>
      <c r="S142" s="2"/>
      <c r="T142" s="2"/>
      <c r="V142" s="2"/>
      <c r="X142" s="2"/>
      <c r="Y142" s="2"/>
      <c r="Z142" s="2"/>
      <c r="AA142" s="2"/>
      <c r="AB142" s="2"/>
      <c r="AD142" s="2"/>
      <c r="AE142" s="2"/>
    </row>
    <row r="143" spans="1:31" ht="15.75" customHeight="1">
      <c r="A143" s="2"/>
      <c r="B143" s="2"/>
      <c r="C143" s="2"/>
      <c r="D143" s="2"/>
      <c r="F143" s="2"/>
      <c r="G143" s="11"/>
      <c r="H143" s="2"/>
      <c r="I143" s="2"/>
      <c r="J143" s="2"/>
      <c r="L143" s="2"/>
      <c r="N143" s="2"/>
      <c r="R143" s="2"/>
      <c r="S143" s="2"/>
      <c r="T143" s="2"/>
      <c r="V143" s="2"/>
      <c r="X143" s="2"/>
      <c r="Y143" s="2"/>
      <c r="Z143" s="2"/>
      <c r="AA143" s="2"/>
      <c r="AB143" s="2"/>
      <c r="AD143" s="2"/>
      <c r="AE143" s="2"/>
    </row>
    <row r="144" spans="1:31" ht="15.75" customHeight="1">
      <c r="A144" s="2"/>
      <c r="B144" s="2"/>
      <c r="C144" s="2"/>
      <c r="D144" s="2"/>
      <c r="F144" s="2"/>
      <c r="G144" s="11"/>
      <c r="H144" s="2"/>
      <c r="I144" s="2"/>
      <c r="J144" s="2"/>
      <c r="R144" s="2"/>
      <c r="S144" s="2"/>
      <c r="T144" s="2"/>
      <c r="Y144" s="2"/>
      <c r="Z144" s="2"/>
      <c r="AA144" s="2"/>
      <c r="AB144" s="2"/>
      <c r="AD144" s="2"/>
      <c r="AE144" s="2"/>
    </row>
    <row r="145" spans="1:31" ht="15.75" customHeight="1">
      <c r="A145" s="2"/>
      <c r="B145" s="2"/>
      <c r="C145" s="2"/>
      <c r="D145" s="2"/>
      <c r="F145" s="2"/>
      <c r="G145" s="11"/>
      <c r="H145" s="2"/>
      <c r="I145" s="2"/>
      <c r="J145" s="2"/>
      <c r="R145" s="2"/>
      <c r="S145" s="2"/>
      <c r="T145" s="2"/>
      <c r="V145" s="2"/>
      <c r="X145" s="2"/>
      <c r="Y145" s="2"/>
      <c r="Z145" s="2"/>
      <c r="AA145" s="2"/>
      <c r="AB145" s="2"/>
      <c r="AD145" s="2"/>
      <c r="AE145" s="2"/>
    </row>
    <row r="146" spans="1:31" ht="15.75" customHeight="1">
      <c r="A146" s="2"/>
      <c r="B146" s="2"/>
      <c r="C146" s="2"/>
      <c r="D146" s="2"/>
      <c r="G146" s="11"/>
      <c r="H146" s="2"/>
      <c r="I146" s="2"/>
      <c r="J146" s="2"/>
      <c r="L146" s="2"/>
      <c r="R146" s="2"/>
      <c r="S146" s="2"/>
      <c r="T146" s="2"/>
      <c r="Y146" s="2"/>
      <c r="Z146" s="2"/>
      <c r="AA146" s="2"/>
      <c r="AB146" s="2"/>
      <c r="AD146" s="2"/>
      <c r="AE146" s="2"/>
    </row>
    <row r="147" spans="1:31" ht="15.75" customHeight="1">
      <c r="A147" s="2"/>
      <c r="B147" s="2"/>
      <c r="C147" s="2"/>
      <c r="D147" s="2"/>
      <c r="F147" s="2"/>
      <c r="G147" s="11"/>
      <c r="H147" s="2"/>
      <c r="I147" s="2"/>
      <c r="J147" s="2"/>
      <c r="L147" s="2"/>
      <c r="R147" s="2"/>
      <c r="S147" s="2"/>
      <c r="T147" s="2"/>
      <c r="V147" s="2"/>
      <c r="X147" s="2"/>
      <c r="Y147" s="2"/>
      <c r="Z147" s="2"/>
      <c r="AA147" s="2"/>
      <c r="AB147" s="2"/>
      <c r="AD147" s="2"/>
      <c r="AE147" s="2"/>
    </row>
    <row r="148" spans="1:31" ht="15.75" customHeight="1">
      <c r="A148" s="2"/>
      <c r="B148" s="2"/>
      <c r="C148" s="2"/>
      <c r="D148" s="2"/>
      <c r="F148" s="2"/>
      <c r="G148" s="11"/>
      <c r="H148" s="2"/>
      <c r="I148" s="2"/>
      <c r="J148" s="2"/>
      <c r="L148" s="2"/>
      <c r="N148" s="2"/>
      <c r="R148" s="2"/>
      <c r="S148" s="2"/>
      <c r="T148" s="2"/>
      <c r="V148" s="2"/>
      <c r="X148" s="2"/>
      <c r="Y148" s="2"/>
      <c r="Z148" s="2"/>
      <c r="AA148" s="2"/>
      <c r="AB148" s="2"/>
      <c r="AD148" s="2"/>
      <c r="AE148" s="2"/>
    </row>
    <row r="149" spans="1:31" ht="15.75" customHeight="1">
      <c r="A149" s="2"/>
      <c r="B149" s="2"/>
      <c r="C149" s="2"/>
      <c r="D149" s="2"/>
      <c r="F149" s="2"/>
      <c r="G149" s="11"/>
      <c r="H149" s="2"/>
      <c r="I149" s="2"/>
      <c r="J149" s="2"/>
      <c r="L149" s="2"/>
      <c r="R149" s="2"/>
      <c r="S149" s="2"/>
      <c r="T149" s="2"/>
      <c r="V149" s="2"/>
      <c r="X149" s="2"/>
      <c r="Y149" s="2"/>
      <c r="Z149" s="2"/>
      <c r="AA149" s="2"/>
      <c r="AB149" s="2"/>
      <c r="AD149" s="2"/>
      <c r="AE149" s="2"/>
    </row>
    <row r="150" spans="1:31" ht="15.75" customHeight="1">
      <c r="A150" s="2"/>
      <c r="B150" s="2"/>
      <c r="C150" s="2"/>
      <c r="D150" s="2"/>
      <c r="G150" s="11"/>
      <c r="H150" s="2"/>
      <c r="I150" s="2"/>
      <c r="J150" s="2"/>
      <c r="L150" s="2"/>
      <c r="R150" s="2"/>
      <c r="S150" s="2"/>
      <c r="T150" s="2"/>
      <c r="V150" s="2"/>
      <c r="X150" s="2"/>
      <c r="Y150" s="2"/>
      <c r="Z150" s="2"/>
      <c r="AA150" s="2"/>
      <c r="AB150" s="2"/>
      <c r="AD150" s="2"/>
      <c r="AE150" s="2"/>
    </row>
    <row r="151" spans="1:31" ht="15.75" customHeight="1">
      <c r="A151" s="2"/>
      <c r="B151" s="2"/>
      <c r="C151" s="2"/>
      <c r="D151" s="2"/>
      <c r="G151" s="11"/>
      <c r="H151" s="2"/>
      <c r="I151" s="2"/>
      <c r="J151" s="2"/>
      <c r="L151" s="2"/>
      <c r="R151" s="2"/>
      <c r="S151" s="2"/>
      <c r="T151" s="2"/>
      <c r="U151" s="2"/>
      <c r="V151" s="2"/>
      <c r="X151" s="2"/>
      <c r="Y151" s="2"/>
      <c r="Z151" s="2"/>
      <c r="AA151" s="2"/>
      <c r="AB151" s="2"/>
      <c r="AE151" s="2"/>
    </row>
    <row r="152" spans="1:31" ht="15.75" customHeight="1">
      <c r="A152" s="2"/>
      <c r="B152" s="2"/>
      <c r="C152" s="2"/>
      <c r="D152" s="2"/>
      <c r="G152" s="11"/>
      <c r="H152" s="2"/>
      <c r="I152" s="2"/>
      <c r="J152" s="2"/>
      <c r="L152" s="2"/>
      <c r="R152" s="2"/>
      <c r="S152" s="2"/>
      <c r="T152" s="2"/>
      <c r="U152" s="2"/>
      <c r="V152" s="2"/>
      <c r="X152" s="2"/>
      <c r="Y152" s="2"/>
      <c r="Z152" s="2"/>
      <c r="AA152" s="2"/>
      <c r="AB152" s="2"/>
      <c r="AD152" s="2"/>
      <c r="AE152" s="2"/>
    </row>
    <row r="153" spans="1:31" ht="15.75" customHeight="1">
      <c r="A153" s="2"/>
      <c r="B153" s="2"/>
      <c r="C153" s="2"/>
      <c r="D153" s="2"/>
      <c r="F153" s="2"/>
      <c r="G153" s="11"/>
      <c r="H153" s="2"/>
      <c r="I153" s="2"/>
      <c r="J153" s="2"/>
      <c r="L153" s="2"/>
      <c r="N153" s="2"/>
      <c r="P153" s="2"/>
      <c r="R153" s="2"/>
      <c r="S153" s="2"/>
      <c r="T153" s="2"/>
      <c r="Y153" s="2"/>
      <c r="Z153" s="2"/>
      <c r="AA153" s="2"/>
      <c r="AB153" s="2"/>
      <c r="AD153" s="2"/>
      <c r="AE153" s="2"/>
    </row>
    <row r="154" spans="1:31" ht="15.75" customHeight="1">
      <c r="A154" s="2"/>
      <c r="B154" s="2"/>
      <c r="C154" s="2"/>
      <c r="D154" s="2"/>
      <c r="G154" s="11"/>
      <c r="H154" s="2"/>
      <c r="I154" s="2"/>
      <c r="N154" s="2"/>
      <c r="R154" s="2"/>
      <c r="S154" s="2"/>
      <c r="T154" s="2"/>
      <c r="U154" s="2"/>
      <c r="V154" s="2"/>
      <c r="X154" s="2"/>
      <c r="Y154" s="2"/>
      <c r="Z154" s="2"/>
      <c r="AA154" s="2"/>
      <c r="AB154" s="2"/>
      <c r="AD154" s="2"/>
      <c r="AE154" s="2"/>
    </row>
    <row r="155" spans="1:31" ht="15.75" customHeight="1">
      <c r="A155" s="2"/>
      <c r="B155" s="2"/>
      <c r="C155" s="2"/>
      <c r="D155" s="2"/>
      <c r="F155" s="2"/>
      <c r="G155" s="11"/>
      <c r="H155" s="2"/>
      <c r="I155" s="2"/>
      <c r="J155" s="2"/>
      <c r="L155" s="2"/>
      <c r="R155" s="2"/>
      <c r="S155" s="2"/>
      <c r="T155" s="2"/>
      <c r="V155" s="2"/>
      <c r="X155" s="2"/>
      <c r="Y155" s="2"/>
      <c r="Z155" s="2"/>
      <c r="AA155" s="2"/>
      <c r="AB155" s="2"/>
      <c r="AD155" s="2"/>
      <c r="AE155" s="2"/>
    </row>
    <row r="156" spans="1:31" ht="15.75" customHeight="1">
      <c r="A156" s="2"/>
      <c r="B156" s="2"/>
      <c r="C156" s="2"/>
      <c r="D156" s="2"/>
      <c r="G156" s="11"/>
      <c r="H156" s="2"/>
      <c r="I156" s="2"/>
      <c r="J156" s="2"/>
      <c r="N156" s="2"/>
      <c r="R156" s="2"/>
      <c r="S156" s="2"/>
      <c r="T156" s="2"/>
      <c r="Y156" s="2"/>
      <c r="Z156" s="2"/>
      <c r="AA156" s="2"/>
      <c r="AB156" s="2"/>
      <c r="AD156" s="2"/>
      <c r="AE156" s="2"/>
    </row>
    <row r="157" spans="1:31" ht="15.75" customHeight="1">
      <c r="A157" s="2"/>
      <c r="B157" s="2"/>
      <c r="C157" s="2"/>
      <c r="D157" s="2"/>
      <c r="G157" s="11"/>
      <c r="H157" s="2"/>
      <c r="I157" s="2"/>
      <c r="L157" s="2"/>
      <c r="N157" s="2"/>
      <c r="R157" s="2"/>
      <c r="S157" s="2"/>
      <c r="T157" s="2"/>
      <c r="U157" s="2"/>
      <c r="Y157" s="2"/>
      <c r="Z157" s="2"/>
      <c r="AA157" s="2"/>
      <c r="AB157" s="2"/>
      <c r="AD157" s="2"/>
      <c r="AE157" s="2"/>
    </row>
    <row r="158" spans="1:31" ht="15.75" customHeight="1">
      <c r="A158" s="2"/>
      <c r="B158" s="2"/>
      <c r="C158" s="2"/>
      <c r="D158" s="2"/>
      <c r="F158" s="2"/>
      <c r="G158" s="11"/>
      <c r="H158" s="2"/>
      <c r="I158" s="2"/>
      <c r="J158" s="2"/>
      <c r="N158" s="2"/>
      <c r="R158" s="2"/>
      <c r="S158" s="2"/>
      <c r="T158" s="2"/>
      <c r="Y158" s="2"/>
      <c r="Z158" s="2"/>
      <c r="AA158" s="2"/>
      <c r="AB158" s="2"/>
      <c r="AD158" s="2"/>
      <c r="AE158" s="2"/>
    </row>
    <row r="159" spans="1:31" ht="15.75" customHeight="1">
      <c r="A159" s="2"/>
      <c r="B159" s="2"/>
      <c r="C159" s="2"/>
      <c r="D159" s="2"/>
      <c r="G159" s="11"/>
      <c r="H159" s="2"/>
      <c r="I159" s="2"/>
      <c r="J159" s="2"/>
      <c r="N159" s="2"/>
      <c r="R159" s="2"/>
      <c r="S159" s="2"/>
      <c r="T159" s="2"/>
      <c r="V159" s="2"/>
      <c r="X159" s="2"/>
      <c r="Y159" s="2"/>
      <c r="Z159" s="2"/>
      <c r="AA159" s="2"/>
      <c r="AB159" s="2"/>
      <c r="AD159" s="2"/>
      <c r="AE159" s="2"/>
    </row>
    <row r="160" spans="1:31" ht="15.75" customHeight="1">
      <c r="A160" s="2"/>
      <c r="B160" s="2"/>
      <c r="C160" s="2"/>
      <c r="D160" s="2"/>
      <c r="G160" s="11"/>
      <c r="H160" s="2"/>
      <c r="I160" s="2"/>
      <c r="J160" s="2"/>
      <c r="R160" s="2"/>
      <c r="S160" s="2"/>
      <c r="T160" s="2"/>
      <c r="V160" s="2"/>
      <c r="X160" s="2"/>
      <c r="Y160" s="2"/>
      <c r="Z160" s="2"/>
      <c r="AA160" s="2"/>
      <c r="AB160" s="2"/>
      <c r="AD160" s="2"/>
      <c r="AE160" s="2"/>
    </row>
    <row r="161" spans="1:31" ht="15.75" customHeight="1">
      <c r="A161" s="2"/>
      <c r="B161" s="2"/>
      <c r="C161" s="2"/>
      <c r="D161" s="2"/>
      <c r="G161" s="11"/>
      <c r="H161" s="2"/>
      <c r="I161" s="2"/>
      <c r="N161" s="2"/>
      <c r="R161" s="2"/>
      <c r="S161" s="2"/>
      <c r="T161" s="2"/>
      <c r="U161" s="2"/>
      <c r="V161" s="2"/>
      <c r="X161" s="2"/>
      <c r="Y161" s="2"/>
      <c r="Z161" s="2"/>
      <c r="AA161" s="2"/>
      <c r="AB161" s="2"/>
      <c r="AD161" s="2"/>
      <c r="AE161" s="2"/>
    </row>
    <row r="162" spans="1:31" ht="15.75" customHeight="1">
      <c r="A162" s="2"/>
      <c r="B162" s="2"/>
      <c r="C162" s="2"/>
      <c r="D162" s="2"/>
      <c r="G162" s="11"/>
      <c r="H162" s="2"/>
      <c r="I162" s="2"/>
      <c r="J162" s="2"/>
      <c r="L162" s="2"/>
      <c r="M162" s="2"/>
      <c r="N162" s="2"/>
      <c r="O162" s="2"/>
      <c r="R162" s="2"/>
      <c r="S162" s="2"/>
      <c r="T162" s="2"/>
      <c r="U162" s="2"/>
      <c r="V162" s="2"/>
      <c r="X162" s="2"/>
      <c r="Y162" s="2"/>
      <c r="Z162" s="2"/>
      <c r="AA162" s="2"/>
      <c r="AB162" s="2"/>
      <c r="AD162" s="2"/>
      <c r="AE162" s="2"/>
    </row>
    <row r="163" spans="1:31" ht="15.75" customHeight="1">
      <c r="A163" s="2"/>
      <c r="B163" s="2"/>
      <c r="C163" s="2"/>
      <c r="D163" s="2"/>
      <c r="F163" s="2"/>
      <c r="G163" s="11"/>
      <c r="H163" s="2"/>
      <c r="I163" s="2"/>
      <c r="J163" s="2"/>
      <c r="L163" s="2"/>
      <c r="R163" s="2"/>
      <c r="S163" s="2"/>
      <c r="T163" s="2"/>
      <c r="U163" s="2"/>
      <c r="X163" s="2"/>
      <c r="Y163" s="2"/>
      <c r="Z163" s="2"/>
      <c r="AA163" s="2"/>
      <c r="AB163" s="2"/>
      <c r="AD163" s="2"/>
      <c r="AE163" s="2"/>
    </row>
    <row r="164" spans="1:31" ht="15.75" customHeight="1">
      <c r="A164" s="2"/>
      <c r="B164" s="2"/>
      <c r="C164" s="2"/>
      <c r="D164" s="2"/>
      <c r="G164" s="11"/>
      <c r="H164" s="2"/>
      <c r="I164" s="2"/>
      <c r="J164" s="2"/>
      <c r="L164" s="2"/>
      <c r="R164" s="2"/>
      <c r="S164" s="2"/>
      <c r="T164" s="2"/>
      <c r="V164" s="2"/>
      <c r="X164" s="2"/>
      <c r="Y164" s="2"/>
      <c r="Z164" s="2"/>
      <c r="AA164" s="2"/>
      <c r="AB164" s="2"/>
      <c r="AD164" s="2"/>
      <c r="AE164" s="2"/>
    </row>
    <row r="165" spans="1:31" ht="15.75" customHeight="1">
      <c r="A165" s="2"/>
      <c r="B165" s="2"/>
      <c r="C165" s="2"/>
      <c r="D165" s="2"/>
      <c r="G165" s="11"/>
      <c r="H165" s="2"/>
      <c r="I165" s="2"/>
      <c r="J165" s="2"/>
      <c r="L165" s="2"/>
      <c r="N165" s="2"/>
      <c r="R165" s="2"/>
      <c r="S165" s="2"/>
      <c r="T165" s="2"/>
      <c r="V165" s="2"/>
      <c r="X165" s="2"/>
      <c r="Y165" s="2"/>
      <c r="Z165" s="2"/>
      <c r="AA165" s="2"/>
      <c r="AB165" s="2"/>
      <c r="AD165" s="2"/>
      <c r="AE165" s="2"/>
    </row>
    <row r="166" spans="1:31" ht="15.75" customHeight="1">
      <c r="A166" s="2"/>
      <c r="B166" s="2"/>
      <c r="C166" s="2"/>
      <c r="D166" s="2"/>
      <c r="G166" s="11"/>
      <c r="H166" s="2"/>
      <c r="I166" s="2"/>
      <c r="N166" s="2"/>
      <c r="R166" s="2"/>
      <c r="S166" s="2"/>
      <c r="T166" s="2"/>
      <c r="U166" s="2"/>
      <c r="V166" s="2"/>
      <c r="X166" s="2"/>
      <c r="Y166" s="2"/>
      <c r="Z166" s="2"/>
      <c r="AA166" s="2"/>
      <c r="AB166" s="2"/>
      <c r="AE166" s="2"/>
    </row>
    <row r="167" spans="1:31" ht="15.75" customHeight="1">
      <c r="A167" s="2"/>
      <c r="B167" s="2"/>
      <c r="C167" s="2"/>
      <c r="D167" s="2"/>
      <c r="G167" s="11"/>
      <c r="H167" s="2"/>
      <c r="I167" s="2"/>
      <c r="R167" s="2"/>
      <c r="S167" s="2"/>
      <c r="T167" s="2"/>
      <c r="U167" s="2"/>
      <c r="V167" s="2"/>
      <c r="X167" s="2"/>
      <c r="Y167" s="2"/>
      <c r="Z167" s="2"/>
      <c r="AA167" s="2"/>
      <c r="AB167" s="2"/>
      <c r="AD167" s="2"/>
      <c r="AE167" s="2"/>
    </row>
    <row r="168" spans="1:31" ht="15.75" customHeight="1">
      <c r="A168" s="2"/>
      <c r="B168" s="2"/>
      <c r="C168" s="2"/>
      <c r="D168" s="2"/>
      <c r="G168" s="11"/>
      <c r="H168" s="2"/>
      <c r="I168" s="2"/>
      <c r="J168" s="2"/>
      <c r="L168" s="2"/>
      <c r="R168" s="2"/>
      <c r="S168" s="2"/>
      <c r="T168" s="2"/>
      <c r="U168" s="2"/>
      <c r="V168" s="2"/>
      <c r="X168" s="2"/>
      <c r="Y168" s="2"/>
      <c r="Z168" s="2"/>
      <c r="AA168" s="2"/>
      <c r="AB168" s="2"/>
      <c r="AD168" s="2"/>
      <c r="AE168" s="2"/>
    </row>
    <row r="169" spans="1:31" ht="15.75" customHeight="1">
      <c r="A169" s="2"/>
      <c r="B169" s="2"/>
      <c r="C169" s="2"/>
      <c r="D169" s="2"/>
      <c r="G169" s="11"/>
      <c r="H169" s="2"/>
      <c r="I169" s="2"/>
      <c r="J169" s="2"/>
      <c r="L169" s="2"/>
      <c r="M169" s="2"/>
      <c r="N169" s="2"/>
      <c r="O169" s="2"/>
      <c r="R169" s="2"/>
      <c r="S169" s="2"/>
      <c r="T169" s="2"/>
      <c r="V169" s="2"/>
      <c r="X169" s="2"/>
      <c r="Y169" s="2"/>
      <c r="Z169" s="2"/>
      <c r="AA169" s="2"/>
      <c r="AB169" s="2"/>
      <c r="AD169" s="2"/>
      <c r="AE169" s="2"/>
    </row>
    <row r="170" spans="1:31" ht="15.75" customHeight="1">
      <c r="A170" s="2"/>
      <c r="B170" s="2"/>
      <c r="C170" s="2"/>
      <c r="D170" s="2"/>
      <c r="G170" s="11"/>
      <c r="H170" s="2"/>
      <c r="I170" s="2"/>
      <c r="J170" s="2"/>
      <c r="L170" s="2"/>
      <c r="R170" s="2"/>
      <c r="S170" s="2"/>
      <c r="T170" s="2"/>
      <c r="U170" s="2"/>
      <c r="V170" s="2"/>
      <c r="X170" s="2"/>
      <c r="Y170" s="2"/>
      <c r="Z170" s="2"/>
      <c r="AA170" s="2"/>
      <c r="AB170" s="2"/>
      <c r="AE170" s="2"/>
    </row>
    <row r="171" spans="1:31" ht="15.75" customHeight="1">
      <c r="A171" s="2"/>
      <c r="B171" s="2"/>
      <c r="C171" s="2"/>
      <c r="D171" s="2"/>
      <c r="G171" s="11"/>
      <c r="H171" s="2"/>
      <c r="I171" s="2"/>
      <c r="L171" s="2"/>
      <c r="R171" s="2"/>
      <c r="S171" s="2"/>
      <c r="T171" s="2"/>
      <c r="U171" s="2"/>
      <c r="V171" s="2"/>
      <c r="X171" s="2"/>
      <c r="Y171" s="2"/>
      <c r="Z171" s="2"/>
      <c r="AA171" s="2"/>
      <c r="AB171" s="2"/>
      <c r="AD171" s="2"/>
      <c r="AE171" s="2"/>
    </row>
    <row r="172" spans="1:31" ht="15.75" customHeight="1">
      <c r="A172" s="2"/>
      <c r="B172" s="2"/>
      <c r="C172" s="2"/>
      <c r="D172" s="2"/>
      <c r="G172" s="11"/>
      <c r="H172" s="2"/>
      <c r="I172" s="2"/>
      <c r="J172" s="2"/>
      <c r="L172" s="2"/>
      <c r="N172" s="2"/>
      <c r="R172" s="2"/>
      <c r="S172" s="2"/>
      <c r="T172" s="2"/>
      <c r="U172" s="2"/>
      <c r="V172" s="2"/>
      <c r="X172" s="2"/>
      <c r="Y172" s="2"/>
      <c r="Z172" s="2"/>
      <c r="AA172" s="2"/>
      <c r="AB172" s="2"/>
      <c r="AE172" s="2"/>
    </row>
    <row r="173" spans="1:31" ht="15.75" customHeight="1">
      <c r="A173" s="2"/>
      <c r="B173" s="2"/>
      <c r="C173" s="2"/>
      <c r="D173" s="2"/>
      <c r="F173" s="2"/>
      <c r="G173" s="11"/>
      <c r="H173" s="2"/>
      <c r="I173" s="2"/>
      <c r="J173" s="2"/>
      <c r="K173" s="2"/>
      <c r="N173" s="2"/>
      <c r="R173" s="2"/>
      <c r="S173" s="2"/>
      <c r="T173" s="2"/>
      <c r="X173" s="2"/>
      <c r="Y173" s="2"/>
      <c r="Z173" s="2"/>
      <c r="AA173" s="2"/>
      <c r="AB173" s="2"/>
      <c r="AD173" s="2"/>
      <c r="AE173" s="2"/>
    </row>
    <row r="174" spans="1:31" ht="15.75" customHeight="1">
      <c r="A174" s="2"/>
      <c r="B174" s="2"/>
      <c r="C174" s="2"/>
      <c r="D174" s="2"/>
      <c r="F174" s="2"/>
      <c r="G174" s="11"/>
      <c r="H174" s="2"/>
      <c r="I174" s="2"/>
      <c r="J174" s="2"/>
      <c r="L174" s="2"/>
      <c r="N174" s="2"/>
      <c r="R174" s="2"/>
      <c r="S174" s="2"/>
      <c r="T174" s="2"/>
      <c r="X174" s="2"/>
      <c r="Y174" s="2"/>
      <c r="Z174" s="2"/>
      <c r="AA174" s="2"/>
      <c r="AB174" s="2"/>
      <c r="AD174" s="2"/>
      <c r="AE174" s="2"/>
    </row>
    <row r="175" spans="1:31" ht="15.75" customHeight="1">
      <c r="A175" s="2"/>
      <c r="B175" s="2"/>
      <c r="C175" s="2"/>
      <c r="D175" s="2"/>
      <c r="F175" s="2"/>
      <c r="G175" s="11"/>
      <c r="H175" s="2"/>
      <c r="I175" s="2"/>
      <c r="J175" s="2"/>
      <c r="R175" s="2"/>
      <c r="S175" s="2"/>
      <c r="T175" s="2"/>
      <c r="V175" s="2"/>
      <c r="X175" s="2"/>
      <c r="Y175" s="2"/>
      <c r="Z175" s="2"/>
      <c r="AA175" s="2"/>
      <c r="AB175" s="2"/>
      <c r="AD175" s="2"/>
      <c r="AE175" s="2"/>
    </row>
    <row r="176" spans="1:31" ht="15.75" customHeight="1">
      <c r="A176" s="2"/>
      <c r="B176" s="2"/>
      <c r="C176" s="2"/>
      <c r="D176" s="2"/>
      <c r="G176" s="11"/>
      <c r="H176" s="2"/>
      <c r="I176" s="2"/>
      <c r="J176" s="2"/>
      <c r="L176" s="2"/>
      <c r="R176" s="2"/>
      <c r="S176" s="2"/>
      <c r="T176" s="2"/>
      <c r="V176" s="2"/>
      <c r="X176" s="2"/>
      <c r="Y176" s="2"/>
      <c r="Z176" s="2"/>
      <c r="AA176" s="2"/>
      <c r="AB176" s="2"/>
      <c r="AD176" s="2"/>
      <c r="AE176" s="2"/>
    </row>
    <row r="177" spans="1:31" ht="15.75" customHeight="1">
      <c r="A177" s="2"/>
      <c r="B177" s="2"/>
      <c r="C177" s="2"/>
      <c r="D177" s="2"/>
      <c r="G177" s="11"/>
      <c r="H177" s="2"/>
      <c r="I177" s="2"/>
      <c r="J177" s="2"/>
      <c r="L177" s="2"/>
      <c r="R177" s="2"/>
      <c r="S177" s="2"/>
      <c r="T177" s="2"/>
      <c r="V177" s="2"/>
      <c r="X177" s="2"/>
      <c r="Y177" s="2"/>
      <c r="Z177" s="2"/>
      <c r="AA177" s="2"/>
      <c r="AB177" s="2"/>
      <c r="AD177" s="2"/>
      <c r="AE177" s="2"/>
    </row>
    <row r="178" spans="1:31" ht="15.75" customHeight="1">
      <c r="A178" s="2"/>
      <c r="B178" s="2"/>
      <c r="C178" s="2"/>
      <c r="D178" s="2"/>
      <c r="G178" s="11"/>
      <c r="H178" s="2"/>
      <c r="I178" s="2"/>
      <c r="J178" s="2"/>
      <c r="L178" s="2"/>
      <c r="N178" s="2"/>
      <c r="R178" s="2"/>
      <c r="S178" s="2"/>
      <c r="T178" s="2"/>
      <c r="Y178" s="2"/>
      <c r="Z178" s="2"/>
      <c r="AA178" s="2"/>
      <c r="AB178" s="2"/>
      <c r="AE178" s="2"/>
    </row>
    <row r="179" spans="1:31" ht="15.75" customHeight="1">
      <c r="A179" s="2"/>
      <c r="B179" s="2"/>
      <c r="C179" s="2"/>
      <c r="D179" s="2"/>
      <c r="F179" s="2"/>
      <c r="G179" s="11"/>
      <c r="H179" s="2"/>
      <c r="I179" s="2"/>
      <c r="J179" s="2"/>
      <c r="L179" s="2"/>
      <c r="R179" s="2"/>
      <c r="S179" s="2"/>
      <c r="T179" s="2"/>
      <c r="U179" s="2"/>
      <c r="V179" s="2"/>
      <c r="X179" s="2"/>
      <c r="Y179" s="2"/>
      <c r="Z179" s="2"/>
      <c r="AA179" s="2"/>
      <c r="AB179" s="2"/>
      <c r="AD179" s="2"/>
      <c r="AE179" s="2"/>
    </row>
    <row r="180" spans="1:31" ht="15.75" customHeight="1">
      <c r="A180" s="2"/>
      <c r="B180" s="2"/>
      <c r="C180" s="2"/>
      <c r="D180" s="2"/>
      <c r="F180" s="2"/>
      <c r="G180" s="11"/>
      <c r="H180" s="2"/>
      <c r="I180" s="2"/>
      <c r="J180" s="2"/>
      <c r="L180" s="2"/>
      <c r="N180" s="2"/>
      <c r="R180" s="2"/>
      <c r="S180" s="2"/>
      <c r="T180" s="2"/>
      <c r="U180" s="2"/>
      <c r="V180" s="2"/>
      <c r="X180" s="2"/>
      <c r="Y180" s="2"/>
      <c r="Z180" s="2"/>
      <c r="AA180" s="2"/>
      <c r="AB180" s="2"/>
      <c r="AD180" s="2"/>
      <c r="AE180" s="2"/>
    </row>
    <row r="181" spans="1:31" ht="15.75" customHeight="1">
      <c r="A181" s="2"/>
      <c r="B181" s="2"/>
      <c r="C181" s="2"/>
      <c r="D181" s="2"/>
      <c r="F181" s="2"/>
      <c r="G181" s="11"/>
      <c r="H181" s="2"/>
      <c r="I181" s="2"/>
      <c r="J181" s="2"/>
      <c r="L181" s="2"/>
      <c r="N181" s="2"/>
      <c r="R181" s="2"/>
      <c r="S181" s="2"/>
      <c r="T181" s="2"/>
      <c r="U181" s="2"/>
      <c r="V181" s="2"/>
      <c r="X181" s="2"/>
      <c r="Y181" s="2"/>
      <c r="Z181" s="2"/>
      <c r="AA181" s="2"/>
      <c r="AB181" s="2"/>
      <c r="AE181" s="2"/>
    </row>
    <row r="182" spans="1:31" ht="15.75" customHeight="1">
      <c r="A182" s="2"/>
      <c r="B182" s="2"/>
      <c r="C182" s="2"/>
      <c r="D182" s="2"/>
      <c r="G182" s="11"/>
      <c r="H182" s="2"/>
      <c r="I182" s="2"/>
      <c r="J182" s="2"/>
      <c r="R182" s="2"/>
      <c r="S182" s="2"/>
      <c r="T182" s="2"/>
      <c r="V182" s="2"/>
      <c r="X182" s="2"/>
      <c r="Y182" s="2"/>
      <c r="Z182" s="2"/>
      <c r="AA182" s="2"/>
      <c r="AB182" s="2"/>
      <c r="AD182" s="2"/>
      <c r="AE182" s="2"/>
    </row>
    <row r="183" spans="1:31" ht="15.75" customHeight="1">
      <c r="A183" s="2"/>
      <c r="B183" s="2"/>
      <c r="C183" s="2"/>
      <c r="D183" s="2"/>
      <c r="G183" s="11"/>
      <c r="H183" s="2"/>
      <c r="I183" s="2"/>
      <c r="J183" s="2"/>
      <c r="L183" s="2"/>
      <c r="R183" s="2"/>
      <c r="S183" s="2"/>
      <c r="T183" s="2"/>
      <c r="V183" s="2"/>
      <c r="X183" s="2"/>
      <c r="Y183" s="2"/>
      <c r="Z183" s="2"/>
      <c r="AA183" s="2"/>
      <c r="AB183" s="2"/>
      <c r="AD183" s="2"/>
      <c r="AE183" s="2"/>
    </row>
    <row r="184" spans="1:31" ht="15.75" customHeight="1">
      <c r="A184" s="2"/>
      <c r="B184" s="2"/>
      <c r="C184" s="2"/>
      <c r="D184" s="2"/>
      <c r="G184" s="11"/>
      <c r="H184" s="2"/>
      <c r="I184" s="2"/>
      <c r="J184" s="2"/>
      <c r="L184" s="2"/>
      <c r="R184" s="2"/>
      <c r="S184" s="2"/>
      <c r="T184" s="2"/>
      <c r="V184" s="2"/>
      <c r="X184" s="2"/>
      <c r="Y184" s="2"/>
      <c r="Z184" s="2"/>
      <c r="AA184" s="2"/>
      <c r="AB184" s="2"/>
      <c r="AD184" s="2"/>
      <c r="AE184" s="2"/>
    </row>
    <row r="185" spans="1:31" ht="15.75" customHeight="1">
      <c r="A185" s="2"/>
      <c r="B185" s="2"/>
      <c r="C185" s="2"/>
      <c r="D185" s="2"/>
      <c r="G185" s="11"/>
      <c r="H185" s="2"/>
      <c r="I185" s="2"/>
      <c r="J185" s="2"/>
      <c r="R185" s="2"/>
      <c r="S185" s="2"/>
      <c r="T185" s="2"/>
      <c r="V185" s="2"/>
      <c r="X185" s="2"/>
      <c r="Y185" s="2"/>
      <c r="Z185" s="2"/>
      <c r="AA185" s="2"/>
      <c r="AB185" s="2"/>
      <c r="AD185" s="2"/>
      <c r="AE185" s="2"/>
    </row>
    <row r="186" spans="1:31" ht="15.75" customHeight="1">
      <c r="A186" s="2"/>
      <c r="B186" s="2"/>
      <c r="C186" s="2"/>
      <c r="D186" s="2"/>
      <c r="F186" s="2"/>
      <c r="G186" s="11"/>
      <c r="H186" s="2"/>
      <c r="I186" s="2"/>
      <c r="J186" s="2"/>
      <c r="L186" s="2"/>
      <c r="N186" s="2"/>
      <c r="R186" s="2"/>
      <c r="S186" s="2"/>
      <c r="T186" s="2"/>
      <c r="V186" s="2"/>
      <c r="X186" s="2"/>
      <c r="Y186" s="2"/>
      <c r="Z186" s="2"/>
      <c r="AA186" s="2"/>
      <c r="AB186" s="2"/>
      <c r="AD186" s="2"/>
      <c r="AE186" s="2"/>
    </row>
    <row r="187" spans="1:31" ht="15.75" customHeight="1">
      <c r="A187" s="2"/>
      <c r="B187" s="2"/>
      <c r="C187" s="2"/>
      <c r="D187" s="2"/>
      <c r="F187" s="2"/>
      <c r="G187" s="11"/>
      <c r="H187" s="2"/>
      <c r="I187" s="2"/>
      <c r="J187" s="2"/>
      <c r="L187" s="2"/>
      <c r="N187" s="2"/>
      <c r="R187" s="2"/>
      <c r="S187" s="2"/>
      <c r="T187" s="2"/>
      <c r="Y187" s="2"/>
      <c r="Z187" s="2"/>
      <c r="AA187" s="2"/>
      <c r="AB187" s="2"/>
      <c r="AE187" s="2"/>
    </row>
    <row r="188" spans="1:31" ht="15.75" customHeight="1">
      <c r="A188" s="2"/>
      <c r="B188" s="2"/>
      <c r="C188" s="2"/>
      <c r="D188" s="2"/>
      <c r="F188" s="2"/>
      <c r="G188" s="11"/>
      <c r="H188" s="2"/>
      <c r="I188" s="2"/>
      <c r="J188" s="2"/>
      <c r="N188" s="2"/>
      <c r="R188" s="2"/>
      <c r="S188" s="2"/>
      <c r="T188" s="2"/>
      <c r="V188" s="2"/>
      <c r="X188" s="2"/>
      <c r="Y188" s="2"/>
      <c r="Z188" s="2"/>
      <c r="AA188" s="2"/>
      <c r="AB188" s="2"/>
      <c r="AD188" s="2"/>
      <c r="AE188" s="2"/>
    </row>
    <row r="189" spans="1:31" ht="15.75" customHeight="1">
      <c r="A189" s="2"/>
      <c r="B189" s="2"/>
      <c r="C189" s="2"/>
      <c r="D189" s="2"/>
      <c r="G189" s="11"/>
      <c r="H189" s="2"/>
      <c r="I189" s="2"/>
      <c r="J189" s="2"/>
      <c r="L189" s="2"/>
      <c r="N189" s="2"/>
      <c r="R189" s="2"/>
      <c r="S189" s="2"/>
      <c r="T189" s="2"/>
      <c r="V189" s="2"/>
      <c r="X189" s="2"/>
      <c r="Y189" s="2"/>
      <c r="Z189" s="2"/>
      <c r="AA189" s="2"/>
      <c r="AB189" s="2"/>
      <c r="AD189" s="2"/>
      <c r="AE189" s="2"/>
    </row>
    <row r="190" spans="1:31" ht="15.75" customHeight="1">
      <c r="A190" s="2"/>
      <c r="B190" s="2"/>
      <c r="C190" s="2"/>
      <c r="D190" s="2"/>
      <c r="G190" s="11"/>
      <c r="H190" s="2"/>
      <c r="I190" s="2"/>
      <c r="J190" s="2"/>
      <c r="N190" s="2"/>
      <c r="R190" s="2"/>
      <c r="S190" s="2"/>
      <c r="T190" s="2"/>
      <c r="V190" s="2"/>
      <c r="X190" s="2"/>
      <c r="Y190" s="2"/>
      <c r="Z190" s="2"/>
      <c r="AA190" s="2"/>
      <c r="AB190" s="2"/>
      <c r="AE190" s="2"/>
    </row>
    <row r="191" spans="1:31" ht="15.75" customHeight="1">
      <c r="A191" s="2"/>
      <c r="B191" s="2"/>
      <c r="C191" s="2"/>
      <c r="D191" s="2"/>
      <c r="G191" s="11"/>
      <c r="H191" s="2"/>
      <c r="I191" s="2"/>
      <c r="J191" s="2"/>
      <c r="R191" s="2"/>
      <c r="S191" s="2"/>
      <c r="T191" s="2"/>
      <c r="V191" s="2"/>
      <c r="X191" s="2"/>
      <c r="Y191" s="2"/>
      <c r="Z191" s="2"/>
      <c r="AA191" s="2"/>
      <c r="AB191" s="2"/>
      <c r="AD191" s="2"/>
      <c r="AE191" s="2"/>
    </row>
    <row r="192" spans="1:31" ht="15.75" customHeight="1">
      <c r="A192" s="2"/>
      <c r="B192" s="2"/>
      <c r="C192" s="2"/>
      <c r="D192" s="2"/>
      <c r="F192" s="2"/>
      <c r="G192" s="11"/>
      <c r="H192" s="2"/>
      <c r="I192" s="2"/>
      <c r="J192" s="2"/>
      <c r="L192" s="2"/>
      <c r="N192" s="2"/>
      <c r="R192" s="2"/>
      <c r="S192" s="2"/>
      <c r="T192" s="2"/>
      <c r="V192" s="2"/>
      <c r="X192" s="2"/>
      <c r="Y192" s="2"/>
      <c r="Z192" s="2"/>
      <c r="AA192" s="2"/>
      <c r="AB192" s="2"/>
      <c r="AD192" s="2"/>
      <c r="AE192" s="2"/>
    </row>
    <row r="193" spans="1:31" ht="15.75" customHeight="1">
      <c r="A193" s="2"/>
      <c r="B193" s="2"/>
      <c r="C193" s="2"/>
      <c r="D193" s="2"/>
      <c r="F193" s="2"/>
      <c r="G193" s="11"/>
      <c r="H193" s="2"/>
      <c r="I193" s="2"/>
      <c r="L193" s="2"/>
      <c r="R193" s="2"/>
      <c r="S193" s="2"/>
      <c r="T193" s="2"/>
      <c r="V193" s="2"/>
      <c r="X193" s="2"/>
      <c r="Y193" s="2"/>
      <c r="Z193" s="2"/>
      <c r="AA193" s="2"/>
      <c r="AB193" s="2"/>
      <c r="AD193" s="2"/>
      <c r="AE193" s="2"/>
    </row>
    <row r="194" spans="1:31" ht="15.75" customHeight="1">
      <c r="A194" s="2"/>
      <c r="B194" s="2"/>
      <c r="C194" s="2"/>
      <c r="D194" s="2"/>
      <c r="G194" s="11"/>
      <c r="H194" s="2"/>
      <c r="I194" s="2"/>
      <c r="J194" s="2"/>
      <c r="N194" s="2"/>
      <c r="R194" s="2"/>
      <c r="S194" s="2"/>
      <c r="T194" s="2"/>
      <c r="V194" s="2"/>
      <c r="X194" s="2"/>
      <c r="Y194" s="2"/>
      <c r="Z194" s="2"/>
      <c r="AA194" s="2"/>
      <c r="AB194" s="2"/>
      <c r="AD194" s="2"/>
      <c r="AE194" s="2"/>
    </row>
    <row r="195" spans="1:31" ht="15.75" customHeight="1">
      <c r="A195" s="2"/>
      <c r="B195" s="2"/>
      <c r="C195" s="2"/>
      <c r="D195" s="2"/>
      <c r="G195" s="11"/>
      <c r="H195" s="2"/>
      <c r="I195" s="2"/>
      <c r="J195" s="2"/>
      <c r="L195" s="2"/>
      <c r="R195" s="2"/>
      <c r="S195" s="2"/>
      <c r="T195" s="2"/>
      <c r="V195" s="2"/>
      <c r="X195" s="2"/>
      <c r="Y195" s="2"/>
      <c r="Z195" s="2"/>
      <c r="AA195" s="2"/>
      <c r="AB195" s="2"/>
      <c r="AD195" s="2"/>
      <c r="AE195" s="2"/>
    </row>
    <row r="196" spans="1:31" ht="15.75" customHeight="1">
      <c r="A196" s="2"/>
      <c r="B196" s="2"/>
      <c r="C196" s="2"/>
      <c r="D196" s="2"/>
      <c r="G196" s="11"/>
      <c r="H196" s="2"/>
      <c r="I196" s="2"/>
      <c r="J196" s="2"/>
      <c r="L196" s="2"/>
      <c r="R196" s="2"/>
      <c r="S196" s="2"/>
      <c r="T196" s="2"/>
      <c r="V196" s="2"/>
      <c r="X196" s="2"/>
      <c r="Y196" s="2"/>
      <c r="Z196" s="2"/>
      <c r="AA196" s="2"/>
      <c r="AB196" s="2"/>
      <c r="AE196" s="2"/>
    </row>
    <row r="197" spans="1:31" ht="15.75" customHeight="1">
      <c r="A197" s="2"/>
      <c r="B197" s="2"/>
      <c r="C197" s="2"/>
      <c r="D197" s="2"/>
      <c r="G197" s="11"/>
      <c r="H197" s="2"/>
      <c r="I197" s="2"/>
      <c r="J197" s="2"/>
      <c r="R197" s="2"/>
      <c r="S197" s="2"/>
      <c r="T197" s="2"/>
      <c r="U197" s="2"/>
      <c r="V197" s="2"/>
      <c r="X197" s="2"/>
      <c r="Y197" s="2"/>
      <c r="Z197" s="2"/>
      <c r="AA197" s="2"/>
      <c r="AB197" s="2"/>
      <c r="AD197" s="2"/>
      <c r="AE197" s="2"/>
    </row>
    <row r="198" spans="1:31" ht="15.75" customHeight="1">
      <c r="A198" s="2"/>
      <c r="B198" s="2"/>
      <c r="C198" s="2"/>
      <c r="D198" s="2"/>
      <c r="F198" s="2"/>
      <c r="G198" s="11"/>
      <c r="H198" s="2"/>
      <c r="I198" s="2"/>
      <c r="J198" s="2"/>
      <c r="L198" s="2"/>
      <c r="R198" s="2"/>
      <c r="S198" s="2"/>
      <c r="T198" s="2"/>
      <c r="Y198" s="2"/>
      <c r="Z198" s="2"/>
      <c r="AA198" s="2"/>
      <c r="AB198" s="2"/>
      <c r="AD198" s="2"/>
      <c r="AE198" s="2"/>
    </row>
    <row r="199" spans="1:31" ht="15.75" customHeight="1">
      <c r="A199" s="2"/>
      <c r="B199" s="2"/>
      <c r="C199" s="2"/>
      <c r="D199" s="2"/>
      <c r="G199" s="11"/>
      <c r="H199" s="2"/>
      <c r="I199" s="2"/>
      <c r="J199" s="2"/>
      <c r="L199" s="2"/>
      <c r="N199" s="2"/>
      <c r="R199" s="2"/>
      <c r="S199" s="2"/>
      <c r="T199" s="2"/>
      <c r="U199" s="2"/>
      <c r="V199" s="2"/>
      <c r="X199" s="2"/>
      <c r="Y199" s="2"/>
      <c r="Z199" s="2"/>
      <c r="AA199" s="2"/>
      <c r="AB199" s="2"/>
      <c r="AD199" s="2"/>
      <c r="AE199" s="2"/>
    </row>
    <row r="200" spans="1:31" ht="15.75" customHeight="1">
      <c r="A200" s="2"/>
      <c r="B200" s="2"/>
      <c r="C200" s="2"/>
      <c r="D200" s="2"/>
      <c r="G200" s="11"/>
      <c r="H200" s="2"/>
      <c r="I200" s="2"/>
      <c r="J200" s="2"/>
      <c r="L200" s="2"/>
      <c r="N200" s="2"/>
      <c r="R200" s="2"/>
      <c r="S200" s="2"/>
      <c r="T200" s="2"/>
      <c r="V200" s="2"/>
      <c r="X200" s="2"/>
      <c r="Y200" s="2"/>
      <c r="Z200" s="2"/>
      <c r="AA200" s="2"/>
      <c r="AB200" s="2"/>
      <c r="AD200" s="2"/>
      <c r="AE200" s="2"/>
    </row>
    <row r="201" spans="1:31" ht="15.75" customHeight="1">
      <c r="A201" s="2"/>
      <c r="B201" s="2"/>
      <c r="C201" s="2"/>
      <c r="D201" s="2"/>
      <c r="G201" s="11"/>
      <c r="H201" s="2"/>
      <c r="I201" s="2"/>
      <c r="J201" s="2"/>
      <c r="N201" s="2"/>
      <c r="R201" s="2"/>
      <c r="S201" s="2"/>
      <c r="T201" s="2"/>
      <c r="Y201" s="2"/>
      <c r="Z201" s="2"/>
      <c r="AA201" s="2"/>
      <c r="AB201" s="2"/>
      <c r="AD201" s="2"/>
      <c r="AE201" s="2"/>
    </row>
    <row r="202" spans="1:31" ht="15.75" customHeight="1">
      <c r="A202" s="2"/>
      <c r="B202" s="2"/>
      <c r="C202" s="2"/>
      <c r="D202" s="2"/>
      <c r="G202" s="11"/>
      <c r="H202" s="2"/>
      <c r="I202" s="2"/>
      <c r="J202" s="2"/>
      <c r="R202" s="2"/>
      <c r="S202" s="2"/>
      <c r="T202" s="2"/>
      <c r="V202" s="2"/>
      <c r="X202" s="2"/>
      <c r="Y202" s="2"/>
      <c r="Z202" s="2"/>
      <c r="AA202" s="2"/>
      <c r="AB202" s="2"/>
      <c r="AE202" s="2"/>
    </row>
    <row r="203" spans="1:31" ht="15.75" customHeight="1">
      <c r="A203" s="2"/>
      <c r="B203" s="2"/>
      <c r="C203" s="2"/>
      <c r="D203" s="2"/>
      <c r="G203" s="11"/>
      <c r="H203" s="2"/>
      <c r="I203" s="2"/>
      <c r="J203" s="2"/>
      <c r="R203" s="2"/>
      <c r="S203" s="2"/>
      <c r="T203" s="2"/>
      <c r="V203" s="2"/>
      <c r="X203" s="2"/>
      <c r="Y203" s="2"/>
      <c r="Z203" s="2"/>
      <c r="AA203" s="2"/>
      <c r="AB203" s="2"/>
      <c r="AD203" s="2"/>
      <c r="AE203" s="2"/>
    </row>
    <row r="204" spans="1:31" ht="15.75" customHeight="1">
      <c r="A204" s="2"/>
      <c r="B204" s="2"/>
      <c r="C204" s="2"/>
      <c r="D204" s="2"/>
      <c r="G204" s="11"/>
      <c r="H204" s="2"/>
      <c r="I204" s="2"/>
      <c r="J204" s="2"/>
      <c r="L204" s="2"/>
      <c r="N204" s="2"/>
      <c r="R204" s="2"/>
      <c r="S204" s="2"/>
      <c r="T204" s="2"/>
      <c r="V204" s="2"/>
      <c r="X204" s="2"/>
      <c r="Y204" s="2"/>
      <c r="Z204" s="2"/>
      <c r="AA204" s="2"/>
      <c r="AB204" s="2"/>
      <c r="AE204" s="2"/>
    </row>
    <row r="205" spans="1:31" ht="15.75" customHeight="1">
      <c r="A205" s="2"/>
      <c r="B205" s="2"/>
      <c r="C205" s="2"/>
      <c r="D205" s="2"/>
      <c r="F205" s="2"/>
      <c r="G205" s="11"/>
      <c r="H205" s="2"/>
      <c r="I205" s="2"/>
      <c r="J205" s="2"/>
      <c r="L205" s="2"/>
      <c r="N205" s="2"/>
      <c r="R205" s="2"/>
      <c r="S205" s="2"/>
      <c r="T205" s="2"/>
      <c r="V205" s="2"/>
      <c r="X205" s="2"/>
      <c r="Y205" s="2"/>
      <c r="Z205" s="2"/>
      <c r="AA205" s="2"/>
      <c r="AB205" s="2"/>
      <c r="AD205" s="2"/>
      <c r="AE205" s="2"/>
    </row>
    <row r="206" spans="1:31" ht="15.75" customHeight="1">
      <c r="A206" s="2"/>
      <c r="B206" s="2"/>
      <c r="C206" s="2"/>
      <c r="D206" s="2"/>
      <c r="F206" s="2"/>
      <c r="G206" s="11"/>
      <c r="H206" s="2"/>
      <c r="I206" s="2"/>
      <c r="J206" s="2"/>
      <c r="N206" s="2"/>
      <c r="R206" s="2"/>
      <c r="S206" s="2"/>
      <c r="T206" s="2"/>
      <c r="U206" s="2"/>
      <c r="V206" s="2"/>
      <c r="X206" s="2"/>
      <c r="Y206" s="2"/>
      <c r="Z206" s="2"/>
      <c r="AA206" s="2"/>
      <c r="AB206" s="2"/>
      <c r="AD206" s="2"/>
      <c r="AE206" s="2"/>
    </row>
    <row r="207" spans="1:31" ht="15.75" customHeight="1">
      <c r="A207" s="2"/>
      <c r="B207" s="2"/>
      <c r="C207" s="2"/>
      <c r="D207" s="2"/>
      <c r="G207" s="11"/>
      <c r="H207" s="2"/>
      <c r="I207" s="2"/>
      <c r="J207" s="2"/>
      <c r="L207" s="2"/>
      <c r="N207" s="2"/>
      <c r="R207" s="2"/>
      <c r="S207" s="2"/>
      <c r="T207" s="2"/>
      <c r="V207" s="2"/>
      <c r="X207" s="2"/>
      <c r="Y207" s="2"/>
      <c r="Z207" s="2"/>
      <c r="AA207" s="2"/>
      <c r="AB207" s="2"/>
      <c r="AE207" s="2"/>
    </row>
    <row r="208" spans="1:31" ht="15.75" customHeight="1">
      <c r="A208" s="2"/>
      <c r="B208" s="2"/>
      <c r="C208" s="2"/>
      <c r="D208" s="2"/>
      <c r="G208" s="11"/>
      <c r="H208" s="2"/>
      <c r="I208" s="2"/>
      <c r="J208" s="2"/>
      <c r="L208" s="2"/>
      <c r="N208" s="2"/>
      <c r="R208" s="2"/>
      <c r="S208" s="2"/>
      <c r="T208" s="2"/>
      <c r="Y208" s="2"/>
      <c r="Z208" s="2"/>
      <c r="AA208" s="2"/>
      <c r="AB208" s="2"/>
      <c r="AD208" s="2"/>
      <c r="AE208" s="2"/>
    </row>
    <row r="209" spans="1:31" ht="15.75" customHeight="1">
      <c r="A209" s="2"/>
      <c r="B209" s="2"/>
      <c r="C209" s="2"/>
      <c r="D209" s="2"/>
      <c r="G209" s="11"/>
      <c r="H209" s="2"/>
      <c r="I209" s="2"/>
      <c r="J209" s="2"/>
      <c r="L209" s="2"/>
      <c r="N209" s="2"/>
      <c r="R209" s="2"/>
      <c r="S209" s="2"/>
      <c r="T209" s="2"/>
      <c r="V209" s="2"/>
      <c r="X209" s="2"/>
      <c r="Y209" s="2"/>
      <c r="Z209" s="2"/>
      <c r="AA209" s="2"/>
      <c r="AB209" s="2"/>
      <c r="AD209" s="2"/>
      <c r="AE209" s="2"/>
    </row>
    <row r="210" spans="1:31" ht="15.75" customHeight="1">
      <c r="A210" s="2"/>
      <c r="B210" s="2"/>
      <c r="C210" s="2"/>
      <c r="D210" s="2"/>
      <c r="G210" s="11"/>
      <c r="H210" s="2"/>
      <c r="I210" s="2"/>
      <c r="J210" s="2"/>
      <c r="N210" s="2"/>
      <c r="R210" s="2"/>
      <c r="S210" s="2"/>
      <c r="T210" s="2"/>
      <c r="V210" s="2"/>
      <c r="X210" s="2"/>
      <c r="Y210" s="2"/>
      <c r="Z210" s="2"/>
      <c r="AA210" s="2"/>
      <c r="AB210" s="2"/>
      <c r="AD210" s="2"/>
      <c r="AE210" s="2"/>
    </row>
    <row r="211" spans="1:31" ht="15.75" customHeight="1">
      <c r="A211" s="2"/>
      <c r="B211" s="2"/>
      <c r="C211" s="2"/>
      <c r="D211" s="2"/>
      <c r="G211" s="11"/>
      <c r="H211" s="2"/>
      <c r="I211" s="2"/>
      <c r="J211" s="2"/>
      <c r="N211" s="2"/>
      <c r="R211" s="2"/>
      <c r="S211" s="2"/>
      <c r="T211" s="2"/>
      <c r="V211" s="2"/>
      <c r="X211" s="2"/>
      <c r="Y211" s="2"/>
      <c r="Z211" s="2"/>
      <c r="AA211" s="2"/>
      <c r="AB211" s="2"/>
      <c r="AD211" s="2"/>
      <c r="AE211" s="2"/>
    </row>
    <row r="212" spans="1:31" ht="15.75" customHeight="1">
      <c r="A212" s="2"/>
      <c r="B212" s="2"/>
      <c r="C212" s="2"/>
      <c r="D212" s="2"/>
      <c r="F212" s="2"/>
      <c r="G212" s="11"/>
      <c r="H212" s="2"/>
      <c r="I212" s="2"/>
      <c r="J212" s="2"/>
      <c r="L212" s="2"/>
      <c r="R212" s="2"/>
      <c r="S212" s="2"/>
      <c r="T212" s="2"/>
      <c r="Y212" s="2"/>
      <c r="Z212" s="2"/>
      <c r="AA212" s="2"/>
      <c r="AB212" s="2"/>
      <c r="AD212" s="2"/>
      <c r="AE212" s="2"/>
    </row>
    <row r="213" spans="1:31" ht="15.75" customHeight="1">
      <c r="A213" s="2"/>
      <c r="B213" s="2"/>
      <c r="C213" s="2"/>
      <c r="D213" s="2"/>
      <c r="F213" s="2"/>
      <c r="G213" s="11"/>
      <c r="H213" s="2"/>
      <c r="I213" s="2"/>
      <c r="R213" s="2"/>
      <c r="S213" s="2"/>
      <c r="T213" s="2"/>
      <c r="Y213" s="2"/>
      <c r="Z213" s="2"/>
      <c r="AA213" s="2"/>
      <c r="AB213" s="2"/>
      <c r="AD213" s="2"/>
      <c r="AE213" s="2"/>
    </row>
    <row r="214" spans="1:31" ht="15.75" customHeight="1">
      <c r="A214" s="2"/>
      <c r="B214" s="2"/>
      <c r="C214" s="2"/>
      <c r="D214" s="2"/>
      <c r="F214" s="2"/>
      <c r="G214" s="11"/>
      <c r="H214" s="2"/>
      <c r="I214" s="2"/>
      <c r="J214" s="2"/>
      <c r="L214" s="2"/>
      <c r="R214" s="2"/>
      <c r="S214" s="2"/>
      <c r="T214" s="2"/>
      <c r="V214" s="2"/>
      <c r="X214" s="2"/>
      <c r="Y214" s="2"/>
      <c r="Z214" s="2"/>
      <c r="AA214" s="2"/>
      <c r="AB214" s="2"/>
      <c r="AE214" s="2"/>
    </row>
    <row r="215" spans="1:31" ht="15.75" customHeight="1">
      <c r="A215" s="2"/>
      <c r="B215" s="2"/>
      <c r="C215" s="2"/>
      <c r="D215" s="2"/>
      <c r="F215" s="2"/>
      <c r="G215" s="11"/>
      <c r="H215" s="2"/>
      <c r="I215" s="2"/>
      <c r="J215" s="2"/>
      <c r="L215" s="2"/>
      <c r="R215" s="2"/>
      <c r="S215" s="2"/>
      <c r="T215" s="2"/>
      <c r="Y215" s="2"/>
      <c r="Z215" s="2"/>
      <c r="AA215" s="2"/>
      <c r="AB215" s="2"/>
      <c r="AD215" s="2"/>
      <c r="AE215" s="2"/>
    </row>
    <row r="216" spans="1:31" ht="15.75" customHeight="1">
      <c r="A216" s="2"/>
      <c r="B216" s="2"/>
      <c r="C216" s="2"/>
      <c r="D216" s="2"/>
      <c r="G216" s="11"/>
      <c r="H216" s="2"/>
      <c r="I216" s="2"/>
      <c r="J216" s="2"/>
      <c r="N216" s="2"/>
      <c r="R216" s="2"/>
      <c r="S216" s="2"/>
      <c r="T216" s="2"/>
      <c r="V216" s="2"/>
      <c r="X216" s="2"/>
      <c r="Y216" s="2"/>
      <c r="Z216" s="2"/>
      <c r="AA216" s="2"/>
      <c r="AB216" s="2"/>
      <c r="AD216" s="2"/>
      <c r="AE216" s="2"/>
    </row>
    <row r="217" spans="1:31" ht="15.75" customHeight="1">
      <c r="A217" s="2"/>
      <c r="B217" s="2"/>
      <c r="C217" s="2"/>
      <c r="D217" s="2"/>
      <c r="G217" s="11"/>
      <c r="H217" s="2"/>
      <c r="I217" s="2"/>
      <c r="R217" s="2"/>
      <c r="S217" s="2"/>
      <c r="T217" s="2"/>
      <c r="Y217" s="2"/>
      <c r="Z217" s="2"/>
      <c r="AA217" s="2"/>
      <c r="AB217" s="2"/>
      <c r="AD217" s="2"/>
      <c r="AE217" s="2"/>
    </row>
    <row r="218" spans="1:31" ht="15.75" customHeight="1">
      <c r="A218" s="2"/>
      <c r="B218" s="2"/>
      <c r="C218" s="2"/>
      <c r="D218" s="2"/>
      <c r="G218" s="11"/>
      <c r="H218" s="2"/>
      <c r="I218" s="2"/>
      <c r="J218" s="2"/>
      <c r="N218" s="2"/>
      <c r="R218" s="2"/>
      <c r="S218" s="2"/>
      <c r="T218" s="2"/>
      <c r="V218" s="2"/>
      <c r="X218" s="2"/>
      <c r="Y218" s="2"/>
      <c r="Z218" s="2"/>
      <c r="AA218" s="2"/>
      <c r="AB218" s="2"/>
      <c r="AE218" s="2"/>
    </row>
    <row r="219" spans="1:31" ht="15.75" customHeight="1">
      <c r="A219" s="2"/>
      <c r="B219" s="2"/>
      <c r="C219" s="2"/>
      <c r="D219" s="2"/>
      <c r="G219" s="11"/>
      <c r="H219" s="2"/>
      <c r="I219" s="2"/>
      <c r="J219" s="2"/>
      <c r="L219" s="2"/>
      <c r="M219" s="2"/>
      <c r="N219" s="2"/>
      <c r="O219" s="2"/>
      <c r="R219" s="2"/>
      <c r="S219" s="2"/>
      <c r="T219" s="2"/>
      <c r="V219" s="2"/>
      <c r="X219" s="2"/>
      <c r="Y219" s="2"/>
      <c r="Z219" s="2"/>
      <c r="AA219" s="2"/>
      <c r="AB219" s="2"/>
      <c r="AE219" s="2"/>
    </row>
    <row r="220" spans="1:31" ht="15.75" customHeight="1">
      <c r="A220" s="2"/>
      <c r="B220" s="2"/>
      <c r="C220" s="2"/>
      <c r="D220" s="2"/>
      <c r="G220" s="11"/>
      <c r="H220" s="2"/>
      <c r="I220" s="2"/>
      <c r="J220" s="2"/>
      <c r="L220" s="2"/>
      <c r="R220" s="2"/>
      <c r="S220" s="2"/>
      <c r="T220" s="2"/>
      <c r="V220" s="2"/>
      <c r="X220" s="2"/>
      <c r="Y220" s="2"/>
      <c r="Z220" s="2"/>
      <c r="AA220" s="2"/>
      <c r="AB220" s="2"/>
      <c r="AD220" s="2"/>
      <c r="AE220" s="2"/>
    </row>
    <row r="221" spans="1:31" ht="15.75" customHeight="1">
      <c r="A221" s="2"/>
      <c r="B221" s="2"/>
      <c r="C221" s="2"/>
      <c r="D221" s="2"/>
      <c r="G221" s="11"/>
      <c r="H221" s="2"/>
      <c r="I221" s="2"/>
      <c r="J221" s="2"/>
      <c r="R221" s="2"/>
      <c r="S221" s="2"/>
      <c r="T221" s="2"/>
      <c r="Y221" s="2"/>
      <c r="Z221" s="2"/>
      <c r="AA221" s="2"/>
      <c r="AB221" s="2"/>
      <c r="AD221" s="2"/>
      <c r="AE221" s="2"/>
    </row>
    <row r="222" spans="1:31" ht="15.75" customHeight="1">
      <c r="A222" s="2"/>
      <c r="B222" s="2"/>
      <c r="C222" s="2"/>
      <c r="D222" s="2"/>
      <c r="G222" s="11"/>
      <c r="H222" s="2"/>
      <c r="I222" s="2"/>
      <c r="J222" s="2"/>
      <c r="L222" s="2"/>
      <c r="R222" s="2"/>
      <c r="S222" s="2"/>
      <c r="T222" s="2"/>
      <c r="U222" s="2"/>
      <c r="V222" s="2"/>
      <c r="X222" s="2"/>
      <c r="Y222" s="2"/>
      <c r="Z222" s="2"/>
      <c r="AA222" s="2"/>
      <c r="AB222" s="2"/>
      <c r="AE222" s="2"/>
    </row>
    <row r="223" spans="1:31" ht="15.75" customHeight="1">
      <c r="A223" s="2"/>
      <c r="B223" s="2"/>
      <c r="C223" s="2"/>
      <c r="D223" s="2"/>
      <c r="G223" s="11"/>
      <c r="H223" s="2"/>
      <c r="I223" s="2"/>
      <c r="J223" s="2"/>
      <c r="L223" s="2"/>
      <c r="N223" s="2"/>
      <c r="R223" s="2"/>
      <c r="S223" s="2"/>
      <c r="T223" s="2"/>
      <c r="U223" s="2"/>
      <c r="V223" s="2"/>
      <c r="X223" s="2"/>
      <c r="Y223" s="2"/>
      <c r="Z223" s="2"/>
      <c r="AA223" s="2"/>
      <c r="AB223" s="2"/>
      <c r="AD223" s="2"/>
      <c r="AE223" s="2"/>
    </row>
    <row r="224" spans="1:31" ht="15.75" customHeight="1">
      <c r="A224" s="2"/>
      <c r="B224" s="2"/>
      <c r="C224" s="2"/>
      <c r="D224" s="2"/>
      <c r="G224" s="11"/>
      <c r="H224" s="2"/>
      <c r="I224" s="2"/>
      <c r="J224" s="2"/>
      <c r="N224" s="2"/>
      <c r="R224" s="2"/>
      <c r="S224" s="2"/>
      <c r="T224" s="2"/>
      <c r="V224" s="2"/>
      <c r="X224" s="2"/>
      <c r="Y224" s="2"/>
      <c r="Z224" s="2"/>
      <c r="AA224" s="2"/>
      <c r="AB224" s="2"/>
      <c r="AD224" s="2"/>
      <c r="AE224" s="2"/>
    </row>
    <row r="225" spans="1:31" ht="15.75" customHeight="1">
      <c r="A225" s="2"/>
      <c r="B225" s="2"/>
      <c r="C225" s="2"/>
      <c r="D225" s="2"/>
      <c r="F225" s="2"/>
      <c r="G225" s="11"/>
      <c r="H225" s="2"/>
      <c r="I225" s="2"/>
      <c r="J225" s="2"/>
      <c r="L225" s="2"/>
      <c r="N225" s="2"/>
      <c r="R225" s="2"/>
      <c r="S225" s="2"/>
      <c r="T225" s="2"/>
      <c r="V225" s="2"/>
      <c r="X225" s="2"/>
      <c r="Y225" s="2"/>
      <c r="Z225" s="2"/>
      <c r="AA225" s="2"/>
      <c r="AB225" s="2"/>
      <c r="AD225" s="2"/>
      <c r="AE225" s="2"/>
    </row>
    <row r="226" spans="1:31" ht="15.75" customHeight="1">
      <c r="A226" s="2"/>
      <c r="B226" s="2"/>
      <c r="C226" s="2"/>
      <c r="D226" s="2"/>
      <c r="G226" s="11"/>
      <c r="H226" s="2"/>
      <c r="I226" s="2"/>
      <c r="J226" s="2"/>
      <c r="R226" s="2"/>
      <c r="S226" s="2"/>
      <c r="T226" s="2"/>
      <c r="V226" s="2"/>
      <c r="X226" s="2"/>
      <c r="Y226" s="2"/>
      <c r="Z226" s="2"/>
      <c r="AA226" s="2"/>
      <c r="AB226" s="2"/>
      <c r="AE226" s="2"/>
    </row>
    <row r="227" spans="1:31" ht="15.75" customHeight="1">
      <c r="A227" s="2"/>
      <c r="B227" s="2"/>
      <c r="C227" s="2"/>
      <c r="D227" s="2"/>
      <c r="G227" s="11"/>
      <c r="H227" s="2"/>
      <c r="I227" s="2"/>
      <c r="J227" s="2"/>
      <c r="L227" s="2"/>
      <c r="M227" s="2"/>
      <c r="N227" s="2"/>
      <c r="O227" s="2"/>
      <c r="R227" s="2"/>
      <c r="S227" s="2"/>
      <c r="T227" s="2"/>
      <c r="V227" s="2"/>
      <c r="X227" s="2"/>
      <c r="Y227" s="2"/>
      <c r="Z227" s="2"/>
      <c r="AA227" s="2"/>
      <c r="AB227" s="2"/>
      <c r="AE227" s="2"/>
    </row>
    <row r="228" spans="1:31" ht="15.75" customHeight="1">
      <c r="A228" s="2"/>
      <c r="B228" s="2"/>
      <c r="C228" s="2"/>
      <c r="D228" s="2"/>
      <c r="F228" s="2"/>
      <c r="G228" s="11"/>
      <c r="H228" s="2"/>
      <c r="I228" s="2"/>
      <c r="J228" s="2"/>
      <c r="R228" s="2"/>
      <c r="S228" s="2"/>
      <c r="T228" s="2"/>
      <c r="V228" s="2"/>
      <c r="X228" s="2"/>
      <c r="Y228" s="2"/>
      <c r="Z228" s="2"/>
      <c r="AA228" s="2"/>
      <c r="AB228" s="2"/>
      <c r="AD228" s="2"/>
      <c r="AE228" s="2"/>
    </row>
    <row r="229" spans="1:31" ht="15.75" customHeight="1">
      <c r="A229" s="2"/>
      <c r="B229" s="2"/>
      <c r="C229" s="2"/>
      <c r="D229" s="2"/>
      <c r="G229" s="11"/>
      <c r="H229" s="2"/>
      <c r="I229" s="2"/>
      <c r="J229" s="2"/>
      <c r="L229" s="2"/>
      <c r="N229" s="2"/>
      <c r="R229" s="2"/>
      <c r="S229" s="2"/>
      <c r="T229" s="2"/>
      <c r="V229" s="2"/>
      <c r="X229" s="2"/>
      <c r="Y229" s="2"/>
      <c r="Z229" s="2"/>
      <c r="AA229" s="2"/>
      <c r="AB229" s="2"/>
      <c r="AD229" s="2"/>
      <c r="AE229" s="2"/>
    </row>
    <row r="230" spans="1:31" ht="15.75" customHeight="1">
      <c r="A230" s="2"/>
      <c r="B230" s="2"/>
      <c r="C230" s="2"/>
      <c r="D230" s="2"/>
      <c r="G230" s="11"/>
      <c r="H230" s="2"/>
      <c r="I230" s="2"/>
      <c r="N230" s="2"/>
      <c r="R230" s="2"/>
      <c r="S230" s="2"/>
      <c r="T230" s="2"/>
      <c r="V230" s="2"/>
      <c r="X230" s="2"/>
      <c r="Y230" s="2"/>
      <c r="Z230" s="2"/>
      <c r="AA230" s="2"/>
      <c r="AB230" s="2"/>
      <c r="AD230" s="2"/>
      <c r="AE230" s="2"/>
    </row>
    <row r="231" spans="1:31" ht="15.75" customHeight="1">
      <c r="A231" s="2"/>
      <c r="B231" s="2"/>
      <c r="C231" s="2"/>
      <c r="D231" s="2"/>
      <c r="G231" s="11"/>
      <c r="H231" s="2"/>
      <c r="I231" s="2"/>
      <c r="J231" s="2"/>
      <c r="L231" s="2"/>
      <c r="R231" s="2"/>
      <c r="S231" s="2"/>
      <c r="T231" s="2"/>
      <c r="V231" s="2"/>
      <c r="X231" s="2"/>
      <c r="Y231" s="2"/>
      <c r="Z231" s="2"/>
      <c r="AA231" s="2"/>
      <c r="AB231" s="2"/>
      <c r="AE231" s="2"/>
    </row>
    <row r="232" spans="1:31" ht="15.75" customHeight="1">
      <c r="A232" s="2"/>
      <c r="B232" s="2"/>
      <c r="C232" s="2"/>
      <c r="D232" s="2"/>
      <c r="G232" s="11"/>
      <c r="H232" s="2"/>
      <c r="I232" s="2"/>
      <c r="J232" s="2"/>
      <c r="L232" s="2"/>
      <c r="N232" s="2"/>
      <c r="R232" s="2"/>
      <c r="S232" s="2"/>
      <c r="T232" s="2"/>
      <c r="V232" s="2"/>
      <c r="X232" s="2"/>
      <c r="Y232" s="2"/>
      <c r="Z232" s="2"/>
      <c r="AA232" s="2"/>
      <c r="AB232" s="2"/>
      <c r="AD232" s="2"/>
      <c r="AE232" s="2"/>
    </row>
    <row r="233" spans="1:31" ht="15.75" customHeight="1">
      <c r="A233" s="2"/>
      <c r="B233" s="2"/>
      <c r="C233" s="2"/>
      <c r="D233" s="2"/>
      <c r="G233" s="11"/>
      <c r="H233" s="2"/>
      <c r="I233" s="2"/>
      <c r="J233" s="2"/>
      <c r="N233" s="2"/>
      <c r="R233" s="2"/>
      <c r="S233" s="2"/>
      <c r="T233" s="2"/>
      <c r="V233" s="2"/>
      <c r="X233" s="2"/>
      <c r="Y233" s="2"/>
      <c r="Z233" s="2"/>
      <c r="AA233" s="2"/>
      <c r="AB233" s="2"/>
      <c r="AD233" s="2"/>
      <c r="AE233" s="2"/>
    </row>
    <row r="234" spans="1:31" ht="15.75" customHeight="1">
      <c r="A234" s="2"/>
      <c r="B234" s="2"/>
      <c r="C234" s="2"/>
      <c r="D234" s="2"/>
      <c r="G234" s="11"/>
      <c r="H234" s="2"/>
      <c r="I234" s="2"/>
      <c r="J234" s="2"/>
      <c r="L234" s="2"/>
      <c r="N234" s="2"/>
      <c r="R234" s="2"/>
      <c r="S234" s="2"/>
      <c r="T234" s="2"/>
      <c r="V234" s="2"/>
      <c r="X234" s="2"/>
      <c r="Y234" s="2"/>
      <c r="Z234" s="2"/>
      <c r="AA234" s="2"/>
      <c r="AB234" s="2"/>
      <c r="AD234" s="2"/>
      <c r="AE234" s="2"/>
    </row>
    <row r="235" spans="1:31" ht="15.75" customHeight="1">
      <c r="A235" s="2"/>
      <c r="B235" s="2"/>
      <c r="C235" s="2"/>
      <c r="D235" s="2"/>
      <c r="G235" s="11"/>
      <c r="H235" s="2"/>
      <c r="I235" s="2"/>
      <c r="J235" s="2"/>
      <c r="L235" s="2"/>
      <c r="R235" s="2"/>
      <c r="S235" s="2"/>
      <c r="T235" s="2"/>
      <c r="Y235" s="2"/>
      <c r="Z235" s="2"/>
      <c r="AA235" s="2"/>
      <c r="AB235" s="2"/>
      <c r="AD235" s="2"/>
      <c r="AE235" s="2"/>
    </row>
    <row r="236" spans="1:31" ht="15.75" customHeight="1">
      <c r="A236" s="2"/>
      <c r="B236" s="2"/>
      <c r="C236" s="2"/>
      <c r="D236" s="2"/>
      <c r="F236" s="2"/>
      <c r="G236" s="11"/>
      <c r="H236" s="2"/>
      <c r="I236" s="2"/>
      <c r="J236" s="2"/>
      <c r="L236" s="2"/>
      <c r="N236" s="2"/>
      <c r="R236" s="2"/>
      <c r="S236" s="2"/>
      <c r="T236" s="2"/>
      <c r="V236" s="2"/>
      <c r="X236" s="2"/>
      <c r="Y236" s="2"/>
      <c r="Z236" s="2"/>
      <c r="AA236" s="2"/>
      <c r="AB236" s="2"/>
      <c r="AD236" s="2"/>
      <c r="AE236" s="2"/>
    </row>
    <row r="237" spans="1:31" ht="15.75" customHeight="1">
      <c r="A237" s="2"/>
      <c r="B237" s="2"/>
      <c r="C237" s="2"/>
      <c r="D237" s="2"/>
      <c r="G237" s="11"/>
      <c r="H237" s="2"/>
      <c r="I237" s="2"/>
      <c r="J237" s="2"/>
      <c r="N237" s="2"/>
      <c r="R237" s="2"/>
      <c r="S237" s="2"/>
      <c r="T237" s="2"/>
      <c r="V237" s="2"/>
      <c r="X237" s="2"/>
      <c r="Y237" s="2"/>
      <c r="Z237" s="2"/>
      <c r="AA237" s="2"/>
      <c r="AB237" s="2"/>
      <c r="AE237" s="2"/>
    </row>
    <row r="238" spans="1:31" ht="15.75" customHeight="1">
      <c r="A238" s="2"/>
      <c r="B238" s="2"/>
      <c r="C238" s="2"/>
      <c r="D238" s="2"/>
      <c r="G238" s="11"/>
      <c r="H238" s="2"/>
      <c r="I238" s="2"/>
      <c r="J238" s="2"/>
      <c r="L238" s="2"/>
      <c r="R238" s="2"/>
      <c r="S238" s="2"/>
      <c r="T238" s="2"/>
      <c r="V238" s="2"/>
      <c r="X238" s="2"/>
      <c r="Y238" s="2"/>
      <c r="Z238" s="2"/>
      <c r="AA238" s="2"/>
      <c r="AB238" s="2"/>
      <c r="AE238" s="2"/>
    </row>
    <row r="239" spans="1:31" ht="15.75" customHeight="1">
      <c r="A239" s="2"/>
      <c r="B239" s="2"/>
      <c r="C239" s="2"/>
      <c r="D239" s="2"/>
      <c r="G239" s="11"/>
      <c r="H239" s="2"/>
      <c r="I239" s="2"/>
      <c r="J239" s="2"/>
      <c r="L239" s="2"/>
      <c r="M239" s="2"/>
      <c r="N239" s="2"/>
      <c r="O239" s="2"/>
      <c r="R239" s="2"/>
      <c r="S239" s="2"/>
      <c r="T239" s="2"/>
      <c r="V239" s="2"/>
      <c r="X239" s="2"/>
      <c r="Y239" s="2"/>
      <c r="Z239" s="2"/>
      <c r="AA239" s="2"/>
      <c r="AB239" s="2"/>
      <c r="AE239" s="2"/>
    </row>
    <row r="240" spans="1:31" ht="15.75" customHeight="1">
      <c r="A240" s="2"/>
      <c r="B240" s="2"/>
      <c r="C240" s="2"/>
      <c r="D240" s="2"/>
      <c r="G240" s="11"/>
      <c r="H240" s="2"/>
      <c r="I240" s="2"/>
      <c r="J240" s="2"/>
      <c r="R240" s="2"/>
      <c r="S240" s="2"/>
      <c r="T240" s="2"/>
      <c r="Y240" s="2"/>
      <c r="Z240" s="2"/>
      <c r="AA240" s="2"/>
      <c r="AB240" s="2"/>
      <c r="AD240" s="2"/>
      <c r="AE240" s="2"/>
    </row>
    <row r="241" spans="1:31" ht="15.75" customHeight="1">
      <c r="A241" s="2"/>
      <c r="B241" s="2"/>
      <c r="C241" s="2"/>
      <c r="D241" s="2"/>
      <c r="G241" s="11"/>
      <c r="H241" s="2"/>
      <c r="I241" s="2"/>
      <c r="J241" s="2"/>
      <c r="N241" s="2"/>
      <c r="R241" s="2"/>
      <c r="S241" s="2"/>
      <c r="T241" s="2"/>
      <c r="V241" s="2"/>
      <c r="X241" s="2"/>
      <c r="Y241" s="2"/>
      <c r="Z241" s="2"/>
      <c r="AA241" s="2"/>
      <c r="AB241" s="2"/>
      <c r="AE241" s="2"/>
    </row>
    <row r="242" spans="1:31" ht="15.75" customHeight="1">
      <c r="A242" s="2"/>
      <c r="B242" s="2"/>
      <c r="C242" s="2"/>
      <c r="D242" s="2"/>
      <c r="G242" s="11"/>
      <c r="H242" s="2"/>
      <c r="I242" s="2"/>
      <c r="J242" s="2"/>
      <c r="N242" s="2"/>
      <c r="R242" s="2"/>
      <c r="S242" s="2"/>
      <c r="T242" s="2"/>
      <c r="V242" s="2"/>
      <c r="X242" s="2"/>
      <c r="Y242" s="2"/>
      <c r="Z242" s="2"/>
      <c r="AA242" s="2"/>
      <c r="AB242" s="2"/>
      <c r="AD242" s="2"/>
      <c r="AE242" s="2"/>
    </row>
    <row r="243" spans="1:31" ht="15.75" customHeight="1">
      <c r="A243" s="2"/>
      <c r="B243" s="2"/>
      <c r="C243" s="2"/>
      <c r="D243" s="2"/>
      <c r="F243" s="2"/>
      <c r="G243" s="11"/>
      <c r="H243" s="2"/>
      <c r="I243" s="2"/>
      <c r="J243" s="2"/>
      <c r="K243" s="2"/>
      <c r="L243" s="2"/>
      <c r="N243" s="2"/>
      <c r="R243" s="2"/>
      <c r="S243" s="2"/>
      <c r="T243" s="2"/>
      <c r="V243" s="2"/>
      <c r="X243" s="2"/>
      <c r="Y243" s="2"/>
      <c r="Z243" s="2"/>
      <c r="AA243" s="2"/>
      <c r="AB243" s="2"/>
      <c r="AE243" s="2"/>
    </row>
    <row r="244" spans="1:31" ht="15.75" customHeight="1">
      <c r="A244" s="2"/>
      <c r="B244" s="2"/>
      <c r="C244" s="2"/>
      <c r="D244" s="2"/>
      <c r="F244" s="2"/>
      <c r="G244" s="11"/>
      <c r="H244" s="2"/>
      <c r="I244" s="2"/>
      <c r="J244" s="2"/>
      <c r="L244" s="2"/>
      <c r="N244" s="2"/>
      <c r="R244" s="2"/>
      <c r="S244" s="2"/>
      <c r="T244" s="2"/>
      <c r="Y244" s="2"/>
      <c r="Z244" s="2"/>
      <c r="AA244" s="2"/>
      <c r="AB244" s="2"/>
      <c r="AE244" s="2"/>
    </row>
    <row r="245" spans="1:31" ht="15.75" customHeight="1">
      <c r="A245" s="2"/>
      <c r="B245" s="2"/>
      <c r="C245" s="2"/>
      <c r="D245" s="2"/>
      <c r="G245" s="11"/>
      <c r="H245" s="2"/>
      <c r="I245" s="2"/>
      <c r="J245" s="2"/>
      <c r="N245" s="2"/>
      <c r="R245" s="2"/>
      <c r="S245" s="2"/>
      <c r="T245" s="2"/>
      <c r="U245" s="2"/>
      <c r="V245" s="2"/>
      <c r="X245" s="2"/>
      <c r="Y245" s="2"/>
      <c r="Z245" s="2"/>
      <c r="AA245" s="2"/>
      <c r="AB245" s="2"/>
      <c r="AE245" s="2"/>
    </row>
    <row r="246" spans="1:31" ht="15.75" customHeight="1">
      <c r="A246" s="2"/>
      <c r="B246" s="2"/>
      <c r="C246" s="2"/>
      <c r="D246" s="2"/>
      <c r="G246" s="11"/>
      <c r="H246" s="2"/>
      <c r="I246" s="2"/>
      <c r="J246" s="2"/>
      <c r="L246" s="2"/>
      <c r="R246" s="2"/>
      <c r="S246" s="2"/>
      <c r="T246" s="2"/>
      <c r="V246" s="2"/>
      <c r="X246" s="2"/>
      <c r="Y246" s="2"/>
      <c r="Z246" s="2"/>
      <c r="AA246" s="2"/>
      <c r="AB246" s="2"/>
      <c r="AD246" s="2"/>
      <c r="AE246" s="2"/>
    </row>
    <row r="247" spans="1:31" ht="15.75" customHeight="1">
      <c r="A247" s="2"/>
      <c r="B247" s="2"/>
      <c r="C247" s="2"/>
      <c r="D247" s="2"/>
      <c r="G247" s="11"/>
      <c r="H247" s="2"/>
      <c r="I247" s="2"/>
      <c r="J247" s="2"/>
      <c r="L247" s="2"/>
      <c r="N247" s="2"/>
      <c r="R247" s="2"/>
      <c r="S247" s="2"/>
      <c r="T247" s="2"/>
      <c r="V247" s="2"/>
      <c r="X247" s="2"/>
      <c r="Y247" s="2"/>
      <c r="Z247" s="2"/>
      <c r="AA247" s="2"/>
      <c r="AB247" s="2"/>
      <c r="AD247" s="2"/>
      <c r="AE247" s="2"/>
    </row>
    <row r="248" spans="1:31" ht="15.75" customHeight="1">
      <c r="A248" s="2"/>
      <c r="B248" s="2"/>
      <c r="C248" s="2"/>
      <c r="D248" s="2"/>
      <c r="G248" s="11"/>
      <c r="H248" s="2"/>
      <c r="I248" s="2"/>
      <c r="J248" s="2"/>
      <c r="L248" s="2"/>
      <c r="N248" s="2"/>
      <c r="R248" s="2"/>
      <c r="S248" s="2"/>
      <c r="T248" s="2"/>
      <c r="V248" s="2"/>
      <c r="X248" s="2"/>
      <c r="Y248" s="2"/>
      <c r="Z248" s="2"/>
      <c r="AA248" s="2"/>
      <c r="AB248" s="2"/>
      <c r="AE248" s="2"/>
    </row>
    <row r="249" spans="1:31" ht="15.75" customHeight="1">
      <c r="A249" s="2"/>
      <c r="B249" s="2"/>
      <c r="C249" s="2"/>
      <c r="D249" s="2"/>
      <c r="F249" s="2"/>
      <c r="G249" s="11"/>
      <c r="H249" s="2"/>
      <c r="I249" s="2"/>
      <c r="J249" s="2"/>
      <c r="N249" s="2"/>
      <c r="R249" s="2"/>
      <c r="S249" s="2"/>
      <c r="T249" s="2"/>
      <c r="Y249" s="2"/>
      <c r="Z249" s="2"/>
      <c r="AA249" s="2"/>
      <c r="AB249" s="2"/>
      <c r="AE249" s="2"/>
    </row>
    <row r="250" spans="1:31" ht="15.75" customHeight="1">
      <c r="A250" s="2"/>
      <c r="B250" s="2"/>
      <c r="C250" s="2"/>
      <c r="D250" s="2"/>
      <c r="G250" s="11"/>
      <c r="H250" s="2"/>
      <c r="I250" s="2"/>
      <c r="J250" s="2"/>
      <c r="L250" s="2"/>
      <c r="R250" s="2"/>
      <c r="S250" s="2"/>
      <c r="T250" s="2"/>
      <c r="V250" s="2"/>
      <c r="X250" s="2"/>
      <c r="Y250" s="2"/>
      <c r="Z250" s="2"/>
      <c r="AA250" s="2"/>
      <c r="AB250" s="2"/>
      <c r="AD250" s="2"/>
      <c r="AE250" s="2"/>
    </row>
    <row r="251" spans="1:31" ht="15.75" customHeight="1">
      <c r="A251" s="2"/>
      <c r="B251" s="2"/>
      <c r="C251" s="2"/>
      <c r="D251" s="2"/>
      <c r="G251" s="11"/>
      <c r="H251" s="2"/>
      <c r="I251" s="2"/>
      <c r="J251" s="2"/>
      <c r="L251" s="2"/>
      <c r="N251" s="2"/>
      <c r="R251" s="2"/>
      <c r="S251" s="2"/>
      <c r="T251" s="2"/>
      <c r="U251" s="2"/>
      <c r="V251" s="2"/>
      <c r="X251" s="2"/>
      <c r="Y251" s="2"/>
      <c r="Z251" s="2"/>
      <c r="AA251" s="2"/>
      <c r="AB251" s="2"/>
      <c r="AE251" s="2"/>
    </row>
    <row r="252" spans="1:31" ht="15.75" customHeight="1">
      <c r="A252" s="2"/>
      <c r="B252" s="2"/>
      <c r="C252" s="2"/>
      <c r="D252" s="2"/>
      <c r="G252" s="11"/>
      <c r="H252" s="2"/>
      <c r="I252" s="2"/>
      <c r="J252" s="2"/>
      <c r="L252" s="2"/>
      <c r="N252" s="2"/>
      <c r="R252" s="2"/>
      <c r="S252" s="2"/>
      <c r="T252" s="2"/>
      <c r="V252" s="2"/>
      <c r="X252" s="2"/>
      <c r="Y252" s="2"/>
      <c r="Z252" s="2"/>
      <c r="AA252" s="2"/>
      <c r="AB252" s="2"/>
      <c r="AD252" s="2"/>
      <c r="AE252" s="2"/>
    </row>
    <row r="253" spans="1:31" ht="15.75" customHeight="1">
      <c r="A253" s="2"/>
      <c r="B253" s="2"/>
      <c r="C253" s="2"/>
      <c r="D253" s="2"/>
      <c r="F253" s="2"/>
      <c r="G253" s="11"/>
      <c r="H253" s="2"/>
      <c r="I253" s="2"/>
      <c r="J253" s="2"/>
      <c r="L253" s="2"/>
      <c r="R253" s="2"/>
      <c r="S253" s="2"/>
      <c r="T253" s="2"/>
      <c r="V253" s="2"/>
      <c r="X253" s="2"/>
      <c r="Y253" s="2"/>
      <c r="Z253" s="2"/>
      <c r="AA253" s="2"/>
      <c r="AB253" s="2"/>
      <c r="AD253" s="2"/>
      <c r="AE253" s="2"/>
    </row>
    <row r="254" spans="1:31" ht="15.75" customHeight="1">
      <c r="A254" s="2"/>
      <c r="B254" s="2"/>
      <c r="C254" s="2"/>
      <c r="D254" s="2"/>
      <c r="F254" s="2"/>
      <c r="G254" s="11"/>
      <c r="H254" s="2"/>
      <c r="I254" s="2"/>
      <c r="J254" s="2"/>
      <c r="L254" s="2"/>
      <c r="R254" s="2"/>
      <c r="S254" s="2"/>
      <c r="T254" s="2"/>
      <c r="U254" s="2"/>
      <c r="V254" s="2"/>
      <c r="X254" s="2"/>
      <c r="Y254" s="2"/>
      <c r="Z254" s="2"/>
      <c r="AA254" s="2"/>
      <c r="AB254" s="2"/>
      <c r="AE254" s="2"/>
    </row>
    <row r="255" spans="1:31" ht="15.75" customHeight="1">
      <c r="A255" s="2"/>
      <c r="B255" s="2"/>
      <c r="C255" s="2"/>
      <c r="D255" s="2"/>
      <c r="F255" s="2"/>
      <c r="G255" s="11"/>
      <c r="H255" s="2"/>
      <c r="I255" s="2"/>
      <c r="J255" s="2"/>
      <c r="L255" s="2"/>
      <c r="R255" s="2"/>
      <c r="S255" s="2"/>
      <c r="T255" s="2"/>
      <c r="U255" s="2"/>
      <c r="V255" s="2"/>
      <c r="X255" s="2"/>
      <c r="Y255" s="2"/>
      <c r="Z255" s="2"/>
      <c r="AA255" s="2"/>
      <c r="AB255" s="2"/>
      <c r="AE255" s="2"/>
    </row>
    <row r="256" spans="1:31" ht="15.75" customHeight="1">
      <c r="A256" s="2"/>
      <c r="B256" s="2"/>
      <c r="C256" s="2"/>
      <c r="D256" s="2"/>
      <c r="G256" s="11"/>
      <c r="H256" s="2"/>
      <c r="I256" s="2"/>
      <c r="J256" s="2"/>
      <c r="L256" s="2"/>
      <c r="R256" s="2"/>
      <c r="S256" s="2"/>
      <c r="T256" s="2"/>
      <c r="V256" s="2"/>
      <c r="X256" s="2"/>
      <c r="Y256" s="2"/>
      <c r="Z256" s="2"/>
      <c r="AA256" s="2"/>
      <c r="AB256" s="2"/>
      <c r="AE256" s="2"/>
    </row>
    <row r="257" spans="1:31" ht="15.75" customHeight="1">
      <c r="A257" s="2"/>
      <c r="B257" s="2"/>
      <c r="C257" s="2"/>
      <c r="D257" s="2"/>
      <c r="F257" s="2"/>
      <c r="G257" s="11"/>
      <c r="H257" s="2"/>
      <c r="I257" s="2"/>
      <c r="J257" s="2"/>
      <c r="L257" s="2"/>
      <c r="R257" s="2"/>
      <c r="S257" s="2"/>
      <c r="T257" s="2"/>
      <c r="V257" s="2"/>
      <c r="X257" s="2"/>
      <c r="Y257" s="2"/>
      <c r="Z257" s="2"/>
      <c r="AA257" s="2"/>
      <c r="AB257" s="2"/>
      <c r="AE257" s="2"/>
    </row>
    <row r="258" spans="1:31" ht="15.75" customHeight="1">
      <c r="A258" s="2"/>
      <c r="B258" s="2"/>
      <c r="C258" s="2"/>
      <c r="D258" s="2"/>
      <c r="G258" s="11"/>
      <c r="H258" s="2"/>
      <c r="I258" s="2"/>
      <c r="J258" s="2"/>
      <c r="L258" s="2"/>
      <c r="N258" s="2"/>
      <c r="R258" s="2"/>
      <c r="S258" s="2"/>
      <c r="T258" s="2"/>
      <c r="U258" s="2"/>
      <c r="V258" s="2"/>
      <c r="X258" s="2"/>
      <c r="Y258" s="2"/>
      <c r="Z258" s="2"/>
      <c r="AA258" s="2"/>
      <c r="AB258" s="2"/>
      <c r="AE258" s="2"/>
    </row>
    <row r="259" spans="1:31" ht="15.75" customHeight="1">
      <c r="A259" s="2"/>
      <c r="B259" s="2"/>
      <c r="C259" s="2"/>
      <c r="D259" s="2"/>
      <c r="G259" s="11"/>
      <c r="H259" s="2"/>
      <c r="I259" s="2"/>
      <c r="R259" s="2"/>
      <c r="S259" s="2"/>
      <c r="T259" s="2"/>
      <c r="V259" s="2"/>
      <c r="X259" s="2"/>
      <c r="Y259" s="2"/>
      <c r="Z259" s="2"/>
      <c r="AA259" s="2"/>
      <c r="AB259" s="2"/>
      <c r="AD259" s="2"/>
      <c r="AE259" s="2"/>
    </row>
    <row r="260" spans="1:31" ht="15.75" customHeight="1">
      <c r="A260" s="2"/>
      <c r="B260" s="2"/>
      <c r="C260" s="2"/>
      <c r="D260" s="2"/>
      <c r="G260" s="11"/>
      <c r="H260" s="2"/>
      <c r="I260" s="2"/>
      <c r="J260" s="2"/>
      <c r="L260" s="2"/>
      <c r="N260" s="2"/>
      <c r="R260" s="2"/>
      <c r="S260" s="2"/>
      <c r="T260" s="2"/>
      <c r="Y260" s="2"/>
      <c r="Z260" s="2"/>
      <c r="AA260" s="2"/>
      <c r="AB260" s="2"/>
      <c r="AE260" s="2"/>
    </row>
    <row r="261" spans="1:31" ht="15.75" customHeight="1">
      <c r="A261" s="2"/>
      <c r="B261" s="2"/>
      <c r="C261" s="2"/>
      <c r="D261" s="2"/>
      <c r="G261" s="11"/>
      <c r="H261" s="2"/>
      <c r="I261" s="2"/>
      <c r="J261" s="2"/>
      <c r="L261" s="2"/>
      <c r="M261" s="2"/>
      <c r="N261" s="2"/>
      <c r="O261" s="2"/>
      <c r="R261" s="2"/>
      <c r="S261" s="2"/>
      <c r="T261" s="2"/>
      <c r="Y261" s="2"/>
      <c r="Z261" s="2"/>
      <c r="AA261" s="2"/>
      <c r="AB261" s="2"/>
      <c r="AD261" s="2"/>
      <c r="AE261" s="2"/>
    </row>
    <row r="262" spans="1:31" ht="15.75" customHeight="1">
      <c r="A262" s="2"/>
      <c r="B262" s="2"/>
      <c r="C262" s="2"/>
      <c r="D262" s="2"/>
      <c r="G262" s="11"/>
      <c r="H262" s="2"/>
      <c r="I262" s="2"/>
      <c r="R262" s="2"/>
      <c r="S262" s="2"/>
      <c r="T262" s="2"/>
      <c r="U262" s="2"/>
      <c r="V262" s="2"/>
      <c r="X262" s="2"/>
      <c r="Y262" s="2"/>
      <c r="Z262" s="2"/>
      <c r="AA262" s="2"/>
      <c r="AB262" s="2"/>
      <c r="AD262" s="2"/>
      <c r="AE262" s="2"/>
    </row>
    <row r="263" spans="1:31" ht="15.75" customHeight="1">
      <c r="A263" s="2"/>
      <c r="B263" s="2"/>
      <c r="C263" s="2"/>
      <c r="D263" s="2"/>
      <c r="G263" s="11"/>
      <c r="H263" s="2"/>
      <c r="I263" s="2"/>
      <c r="J263" s="2"/>
      <c r="N263" s="2"/>
      <c r="R263" s="2"/>
      <c r="S263" s="2"/>
      <c r="T263" s="2"/>
      <c r="U263" s="2"/>
      <c r="V263" s="2"/>
      <c r="X263" s="2"/>
      <c r="Y263" s="2"/>
      <c r="Z263" s="2"/>
      <c r="AA263" s="2"/>
      <c r="AB263" s="2"/>
      <c r="AD263" s="2"/>
      <c r="AE263" s="2"/>
    </row>
    <row r="264" spans="1:31" ht="15.75" customHeight="1">
      <c r="A264" s="2"/>
      <c r="B264" s="2"/>
      <c r="C264" s="2"/>
      <c r="D264" s="2"/>
      <c r="G264" s="11"/>
      <c r="H264" s="2"/>
      <c r="I264" s="2"/>
      <c r="J264" s="2"/>
      <c r="L264" s="2"/>
      <c r="N264" s="2"/>
      <c r="R264" s="2"/>
      <c r="S264" s="2"/>
      <c r="T264" s="2"/>
      <c r="Y264" s="2"/>
      <c r="Z264" s="2"/>
      <c r="AA264" s="2"/>
      <c r="AB264" s="2"/>
      <c r="AE264" s="2"/>
    </row>
    <row r="265" spans="1:31" ht="15.75" customHeight="1">
      <c r="A265" s="2"/>
      <c r="B265" s="2"/>
      <c r="C265" s="2"/>
      <c r="D265" s="2"/>
      <c r="G265" s="11"/>
      <c r="H265" s="2"/>
      <c r="I265" s="2"/>
      <c r="J265" s="2"/>
      <c r="L265" s="2"/>
      <c r="N265" s="2"/>
      <c r="R265" s="2"/>
      <c r="S265" s="2"/>
      <c r="T265" s="2"/>
      <c r="V265" s="2"/>
      <c r="X265" s="2"/>
      <c r="Y265" s="2"/>
      <c r="Z265" s="2"/>
      <c r="AA265" s="2"/>
      <c r="AB265" s="2"/>
      <c r="AD265" s="2"/>
      <c r="AE265" s="2"/>
    </row>
    <row r="266" spans="1:31" ht="15.75" customHeight="1">
      <c r="A266" s="2"/>
      <c r="B266" s="2"/>
      <c r="C266" s="2"/>
      <c r="D266" s="2"/>
      <c r="F266" s="2"/>
      <c r="G266" s="11"/>
      <c r="H266" s="2"/>
      <c r="I266" s="2"/>
      <c r="J266" s="2"/>
      <c r="L266" s="2"/>
      <c r="N266" s="2"/>
      <c r="R266" s="2"/>
      <c r="S266" s="2"/>
      <c r="T266" s="2"/>
      <c r="V266" s="2"/>
      <c r="X266" s="2"/>
      <c r="Y266" s="2"/>
      <c r="Z266" s="2"/>
      <c r="AA266" s="2"/>
      <c r="AB266" s="2"/>
      <c r="AD266" s="2"/>
      <c r="AE266" s="2"/>
    </row>
    <row r="267" spans="1:31" ht="15.75" customHeight="1">
      <c r="A267" s="2"/>
      <c r="B267" s="2"/>
      <c r="C267" s="2"/>
      <c r="D267" s="2"/>
      <c r="F267" s="2"/>
      <c r="G267" s="11"/>
      <c r="H267" s="2"/>
      <c r="I267" s="2"/>
      <c r="J267" s="2"/>
      <c r="L267" s="2"/>
      <c r="N267" s="2"/>
      <c r="O267" s="2"/>
      <c r="R267" s="2"/>
      <c r="S267" s="2"/>
      <c r="T267" s="2"/>
      <c r="V267" s="2"/>
      <c r="X267" s="2"/>
      <c r="Y267" s="2"/>
      <c r="Z267" s="2"/>
      <c r="AA267" s="2"/>
      <c r="AB267" s="2"/>
      <c r="AD267" s="2"/>
      <c r="AE267" s="2"/>
    </row>
    <row r="268" spans="1:31" ht="15.75" customHeight="1">
      <c r="A268" s="2"/>
      <c r="B268" s="2"/>
      <c r="C268" s="2"/>
      <c r="D268" s="2"/>
      <c r="G268" s="11"/>
      <c r="H268" s="2"/>
      <c r="I268" s="2"/>
      <c r="J268" s="2"/>
      <c r="L268" s="2"/>
      <c r="R268" s="2"/>
      <c r="S268" s="2"/>
      <c r="T268" s="2"/>
      <c r="V268" s="2"/>
      <c r="X268" s="2"/>
      <c r="Y268" s="2"/>
      <c r="Z268" s="2"/>
      <c r="AA268" s="2"/>
      <c r="AB268" s="2"/>
      <c r="AD268" s="2"/>
      <c r="AE268" s="2"/>
    </row>
    <row r="269" spans="1:31" ht="15.75" customHeight="1">
      <c r="A269" s="2"/>
      <c r="B269" s="2"/>
      <c r="C269" s="2"/>
      <c r="D269" s="2"/>
      <c r="F269" s="2"/>
      <c r="G269" s="11"/>
      <c r="H269" s="2"/>
      <c r="I269" s="2"/>
      <c r="J269" s="2"/>
      <c r="L269" s="2"/>
      <c r="N269" s="2"/>
      <c r="O269" s="2"/>
      <c r="R269" s="2"/>
      <c r="S269" s="2"/>
      <c r="T269" s="2"/>
      <c r="V269" s="2"/>
      <c r="X269" s="2"/>
      <c r="Y269" s="2"/>
      <c r="Z269" s="2"/>
      <c r="AA269" s="2"/>
      <c r="AB269" s="2"/>
      <c r="AD269" s="2"/>
      <c r="AE269" s="2"/>
    </row>
    <row r="270" spans="1:31" ht="15.75" customHeight="1">
      <c r="A270" s="2"/>
      <c r="B270" s="2"/>
      <c r="C270" s="2"/>
      <c r="D270" s="2"/>
      <c r="G270" s="11"/>
      <c r="H270" s="2"/>
      <c r="I270" s="2"/>
      <c r="J270" s="2"/>
      <c r="L270" s="2"/>
      <c r="R270" s="2"/>
      <c r="S270" s="2"/>
      <c r="T270" s="2"/>
      <c r="V270" s="2"/>
      <c r="X270" s="2"/>
      <c r="Y270" s="2"/>
      <c r="Z270" s="2"/>
      <c r="AA270" s="2"/>
      <c r="AB270" s="2"/>
      <c r="AD270" s="2"/>
      <c r="AE270" s="2"/>
    </row>
    <row r="271" spans="1:31" ht="15.75" customHeight="1">
      <c r="A271" s="2"/>
      <c r="B271" s="2"/>
      <c r="C271" s="2"/>
      <c r="D271" s="2"/>
      <c r="G271" s="11"/>
      <c r="H271" s="2"/>
      <c r="I271" s="2"/>
      <c r="J271" s="2"/>
      <c r="L271" s="2"/>
      <c r="R271" s="2"/>
      <c r="S271" s="2"/>
      <c r="T271" s="2"/>
      <c r="U271" s="2"/>
      <c r="Y271" s="2"/>
      <c r="Z271" s="2"/>
      <c r="AA271" s="2"/>
      <c r="AB271" s="2"/>
      <c r="AC271" s="2"/>
      <c r="AE271" s="2"/>
    </row>
    <row r="272" spans="1:31" ht="15.75" customHeight="1">
      <c r="A272" s="2"/>
      <c r="B272" s="2"/>
      <c r="C272" s="2"/>
      <c r="D272" s="2"/>
      <c r="G272" s="11"/>
      <c r="H272" s="2"/>
      <c r="I272" s="2"/>
      <c r="J272" s="2"/>
      <c r="R272" s="2"/>
      <c r="S272" s="2"/>
      <c r="T272" s="2"/>
      <c r="U272" s="2"/>
      <c r="Y272" s="2"/>
      <c r="Z272" s="2"/>
      <c r="AA272" s="2"/>
      <c r="AB272" s="2"/>
      <c r="AE272" s="2"/>
    </row>
    <row r="273" spans="1:31" ht="15.75" customHeight="1">
      <c r="A273" s="2"/>
      <c r="B273" s="2"/>
      <c r="C273" s="2"/>
      <c r="D273" s="2"/>
      <c r="G273" s="11"/>
      <c r="H273" s="2"/>
      <c r="I273" s="2"/>
      <c r="J273" s="2"/>
      <c r="R273" s="2"/>
      <c r="S273" s="2"/>
      <c r="T273" s="2"/>
      <c r="U273" s="2"/>
      <c r="Y273" s="2"/>
      <c r="Z273" s="2"/>
      <c r="AA273" s="2"/>
      <c r="AB273" s="2"/>
      <c r="AE273" s="2"/>
    </row>
    <row r="274" spans="1:31" ht="15.75" customHeight="1">
      <c r="A274" s="2"/>
      <c r="B274" s="2"/>
      <c r="C274" s="2"/>
      <c r="D274" s="2"/>
      <c r="F274" s="2"/>
      <c r="G274" s="11"/>
      <c r="H274" s="2"/>
      <c r="I274" s="2"/>
      <c r="J274" s="2"/>
      <c r="N274" s="2"/>
      <c r="R274" s="2"/>
      <c r="S274" s="2"/>
      <c r="T274" s="2"/>
      <c r="U274" s="2"/>
      <c r="Y274" s="2"/>
      <c r="Z274" s="2"/>
      <c r="AA274" s="2"/>
      <c r="AB274" s="2"/>
      <c r="AE274" s="2"/>
    </row>
    <row r="275" spans="1:31" ht="15.75" customHeight="1">
      <c r="A275" s="2"/>
      <c r="B275" s="2"/>
      <c r="C275" s="2"/>
      <c r="D275" s="2"/>
      <c r="G275" s="11"/>
      <c r="H275" s="2"/>
      <c r="I275" s="2"/>
      <c r="R275" s="2"/>
      <c r="S275" s="2"/>
      <c r="T275" s="2"/>
      <c r="U275" s="2"/>
      <c r="Y275" s="2"/>
      <c r="Z275" s="2"/>
      <c r="AA275" s="2"/>
      <c r="AB275" s="2"/>
      <c r="AE275" s="2"/>
    </row>
    <row r="276" spans="1:31" ht="15.75" customHeight="1">
      <c r="A276" s="2"/>
      <c r="B276" s="2"/>
      <c r="C276" s="2"/>
      <c r="D276" s="2"/>
      <c r="G276" s="11"/>
      <c r="H276" s="2"/>
      <c r="I276" s="2"/>
      <c r="J276" s="2"/>
      <c r="N276" s="2"/>
      <c r="R276" s="2"/>
      <c r="S276" s="2"/>
      <c r="T276" s="2"/>
      <c r="V276" s="2"/>
      <c r="X276" s="2"/>
      <c r="Y276" s="2"/>
      <c r="Z276" s="2"/>
      <c r="AA276" s="2"/>
      <c r="AB276" s="2"/>
      <c r="AD276" s="2"/>
      <c r="AE276" s="2"/>
    </row>
    <row r="277" spans="1:31" ht="15.75" customHeight="1">
      <c r="A277" s="2"/>
      <c r="B277" s="2"/>
      <c r="C277" s="2"/>
      <c r="D277" s="2"/>
      <c r="F277" s="2"/>
      <c r="G277" s="11"/>
      <c r="H277" s="2"/>
      <c r="I277" s="2"/>
      <c r="J277" s="2"/>
      <c r="L277" s="2"/>
      <c r="R277" s="2"/>
      <c r="S277" s="2"/>
      <c r="T277" s="2"/>
      <c r="V277" s="2"/>
      <c r="X277" s="2"/>
      <c r="Y277" s="2"/>
      <c r="Z277" s="2"/>
      <c r="AA277" s="2"/>
      <c r="AB277" s="2"/>
      <c r="AE277" s="2"/>
    </row>
    <row r="278" spans="1:31" ht="15.75" customHeight="1">
      <c r="A278" s="2"/>
      <c r="B278" s="2"/>
      <c r="C278" s="2"/>
      <c r="D278" s="2"/>
      <c r="G278" s="11"/>
      <c r="H278" s="2"/>
      <c r="I278" s="2"/>
      <c r="J278" s="2"/>
      <c r="L278" s="2"/>
      <c r="R278" s="2"/>
      <c r="S278" s="2"/>
      <c r="T278" s="2"/>
      <c r="V278" s="2"/>
      <c r="X278" s="2"/>
      <c r="Y278" s="2"/>
      <c r="Z278" s="2"/>
      <c r="AA278" s="2"/>
      <c r="AB278" s="2"/>
      <c r="AE278" s="2"/>
    </row>
    <row r="279" spans="1:31" ht="15.75" customHeight="1">
      <c r="A279" s="2"/>
      <c r="B279" s="2"/>
      <c r="C279" s="2"/>
      <c r="D279" s="2"/>
      <c r="F279" s="2"/>
      <c r="G279" s="11"/>
      <c r="H279" s="2"/>
      <c r="I279" s="2"/>
      <c r="J279" s="2"/>
      <c r="L279" s="2"/>
      <c r="R279" s="2"/>
      <c r="S279" s="2"/>
      <c r="T279" s="2"/>
      <c r="V279" s="2"/>
      <c r="X279" s="2"/>
      <c r="Y279" s="2"/>
      <c r="Z279" s="2"/>
      <c r="AA279" s="2"/>
      <c r="AB279" s="2"/>
      <c r="AE279" s="2"/>
    </row>
    <row r="280" spans="1:31" ht="15.75" customHeight="1">
      <c r="A280" s="2"/>
      <c r="B280" s="2"/>
      <c r="C280" s="2"/>
      <c r="D280" s="2"/>
      <c r="G280" s="11"/>
      <c r="H280" s="2"/>
      <c r="I280" s="2"/>
      <c r="R280" s="2"/>
      <c r="S280" s="2"/>
      <c r="T280" s="2"/>
      <c r="Y280" s="2"/>
      <c r="Z280" s="2"/>
      <c r="AA280" s="2"/>
      <c r="AB280" s="2"/>
      <c r="AD280" s="2"/>
      <c r="AE280" s="2"/>
    </row>
    <row r="281" spans="1:31" ht="15.75" customHeight="1">
      <c r="A281" s="2"/>
      <c r="B281" s="2"/>
      <c r="C281" s="2"/>
      <c r="D281" s="2"/>
      <c r="F281" s="2"/>
      <c r="G281" s="11"/>
      <c r="H281" s="2"/>
      <c r="I281" s="2"/>
      <c r="J281" s="2"/>
      <c r="R281" s="2"/>
      <c r="S281" s="2"/>
      <c r="T281" s="2"/>
      <c r="V281" s="2"/>
      <c r="X281" s="2"/>
      <c r="Y281" s="2"/>
      <c r="Z281" s="2"/>
      <c r="AA281" s="2"/>
      <c r="AB281" s="2"/>
      <c r="AD281" s="2"/>
      <c r="AE281" s="2"/>
    </row>
    <row r="282" spans="1:31" ht="15.75" customHeight="1">
      <c r="A282" s="2"/>
      <c r="B282" s="2"/>
      <c r="C282" s="2"/>
      <c r="D282" s="2"/>
      <c r="G282" s="11"/>
      <c r="H282" s="2"/>
      <c r="I282" s="2"/>
      <c r="J282" s="2"/>
      <c r="N282" s="2"/>
      <c r="R282" s="2"/>
      <c r="S282" s="2"/>
      <c r="T282" s="2"/>
      <c r="U282" s="2"/>
      <c r="V282" s="2"/>
      <c r="X282" s="2"/>
      <c r="Y282" s="2"/>
      <c r="Z282" s="2"/>
      <c r="AA282" s="2"/>
      <c r="AB282" s="2"/>
      <c r="AE282" s="2"/>
    </row>
    <row r="283" spans="1:31" ht="15.75" customHeight="1">
      <c r="A283" s="2"/>
      <c r="B283" s="2"/>
      <c r="C283" s="2"/>
      <c r="D283" s="2"/>
      <c r="G283" s="11"/>
      <c r="H283" s="2"/>
      <c r="I283" s="2"/>
      <c r="J283" s="2"/>
      <c r="L283" s="2"/>
      <c r="R283" s="2"/>
      <c r="S283" s="2"/>
      <c r="T283" s="2"/>
      <c r="U283" s="2"/>
      <c r="V283" s="2"/>
      <c r="X283" s="2"/>
      <c r="Y283" s="2"/>
      <c r="Z283" s="2"/>
      <c r="AA283" s="2"/>
      <c r="AB283" s="2"/>
      <c r="AD283" s="2"/>
      <c r="AE283" s="2"/>
    </row>
    <row r="284" spans="1:31" ht="15.75" customHeight="1">
      <c r="A284" s="2"/>
      <c r="B284" s="2"/>
      <c r="C284" s="2"/>
      <c r="D284" s="2"/>
      <c r="G284" s="11"/>
      <c r="H284" s="2"/>
      <c r="I284" s="2"/>
      <c r="J284" s="2"/>
      <c r="L284" s="2"/>
      <c r="R284" s="2"/>
      <c r="S284" s="2"/>
      <c r="T284" s="2"/>
      <c r="V284" s="2"/>
      <c r="X284" s="2"/>
      <c r="Y284" s="2"/>
      <c r="Z284" s="2"/>
      <c r="AA284" s="2"/>
      <c r="AB284" s="2"/>
      <c r="AE284" s="2"/>
    </row>
    <row r="285" spans="1:31" ht="15.75" customHeight="1">
      <c r="A285" s="2"/>
      <c r="B285" s="2"/>
      <c r="C285" s="2"/>
      <c r="D285" s="2"/>
      <c r="G285" s="11"/>
      <c r="H285" s="2"/>
      <c r="I285" s="2"/>
      <c r="J285" s="2"/>
      <c r="R285" s="2"/>
      <c r="S285" s="2"/>
      <c r="T285" s="2"/>
      <c r="X285" s="2"/>
      <c r="Y285" s="2"/>
      <c r="Z285" s="2"/>
      <c r="AA285" s="2"/>
      <c r="AB285" s="2"/>
      <c r="AE285" s="2"/>
    </row>
    <row r="286" spans="1:31" ht="15.75" customHeight="1">
      <c r="A286" s="2"/>
      <c r="B286" s="2"/>
      <c r="C286" s="2"/>
      <c r="D286" s="2"/>
      <c r="G286" s="11"/>
      <c r="H286" s="2"/>
      <c r="I286" s="2"/>
      <c r="J286" s="2"/>
      <c r="L286" s="2"/>
      <c r="R286" s="2"/>
      <c r="S286" s="2"/>
      <c r="T286" s="2"/>
      <c r="V286" s="2"/>
      <c r="X286" s="2"/>
      <c r="Y286" s="2"/>
      <c r="Z286" s="2"/>
      <c r="AA286" s="2"/>
      <c r="AB286" s="2"/>
      <c r="AD286" s="2"/>
      <c r="AE286" s="2"/>
    </row>
    <row r="287" spans="1:31" ht="15.75" customHeight="1">
      <c r="A287" s="2"/>
      <c r="B287" s="2"/>
      <c r="C287" s="2"/>
      <c r="D287" s="2"/>
      <c r="G287" s="11"/>
      <c r="H287" s="2"/>
      <c r="I287" s="2"/>
      <c r="J287" s="2"/>
      <c r="L287" s="2"/>
      <c r="M287" s="2"/>
      <c r="N287" s="2"/>
      <c r="O287" s="2"/>
      <c r="R287" s="2"/>
      <c r="S287" s="2"/>
      <c r="T287" s="2"/>
      <c r="Y287" s="2"/>
      <c r="Z287" s="2"/>
      <c r="AA287" s="2"/>
      <c r="AB287" s="2"/>
      <c r="AD287" s="2"/>
      <c r="AE287" s="2"/>
    </row>
    <row r="288" spans="1:31" ht="15.75" customHeight="1">
      <c r="A288" s="2"/>
      <c r="B288" s="2"/>
      <c r="C288" s="2"/>
      <c r="D288" s="2"/>
      <c r="G288" s="11"/>
      <c r="H288" s="2"/>
      <c r="I288" s="2"/>
      <c r="J288" s="2"/>
      <c r="L288" s="2"/>
      <c r="R288" s="2"/>
      <c r="S288" s="2"/>
      <c r="T288" s="2"/>
      <c r="V288" s="2"/>
      <c r="X288" s="2"/>
      <c r="Y288" s="2"/>
      <c r="Z288" s="2"/>
      <c r="AA288" s="2"/>
      <c r="AB288" s="2"/>
      <c r="AD288" s="2"/>
      <c r="AE288" s="2"/>
    </row>
    <row r="289" spans="1:31" ht="15.75" customHeight="1">
      <c r="A289" s="2"/>
      <c r="B289" s="2"/>
      <c r="C289" s="2"/>
      <c r="D289" s="2"/>
      <c r="G289" s="11"/>
      <c r="H289" s="2"/>
      <c r="I289" s="2"/>
      <c r="J289" s="2"/>
      <c r="L289" s="2"/>
      <c r="R289" s="2"/>
      <c r="S289" s="2"/>
      <c r="T289" s="2"/>
      <c r="U289" s="2"/>
      <c r="V289" s="2"/>
      <c r="X289" s="2"/>
      <c r="Y289" s="2"/>
      <c r="Z289" s="2"/>
      <c r="AA289" s="2"/>
      <c r="AB289" s="2"/>
      <c r="AE289" s="2"/>
    </row>
    <row r="290" spans="1:31" ht="15.75" customHeight="1">
      <c r="A290" s="2"/>
      <c r="B290" s="2"/>
      <c r="C290" s="2"/>
      <c r="D290" s="2"/>
      <c r="F290" s="2"/>
      <c r="G290" s="11"/>
      <c r="H290" s="2"/>
      <c r="I290" s="2"/>
      <c r="J290" s="2"/>
      <c r="N290" s="2"/>
      <c r="R290" s="2"/>
      <c r="S290" s="2"/>
      <c r="T290" s="2"/>
      <c r="U290" s="2"/>
      <c r="V290" s="2"/>
      <c r="X290" s="2"/>
      <c r="Y290" s="2"/>
      <c r="Z290" s="2"/>
      <c r="AA290" s="2"/>
      <c r="AB290" s="2"/>
      <c r="AE290" s="2"/>
    </row>
    <row r="291" spans="1:31" ht="15.75" customHeight="1">
      <c r="A291" s="2"/>
      <c r="B291" s="2"/>
      <c r="C291" s="2"/>
      <c r="D291" s="2"/>
      <c r="F291" s="2"/>
      <c r="G291" s="11"/>
      <c r="H291" s="2"/>
      <c r="I291" s="2"/>
      <c r="J291" s="2"/>
      <c r="L291" s="2"/>
      <c r="R291" s="2"/>
      <c r="S291" s="2"/>
      <c r="T291" s="2"/>
      <c r="V291" s="2"/>
      <c r="X291" s="2"/>
      <c r="Y291" s="2"/>
      <c r="Z291" s="2"/>
      <c r="AA291" s="2"/>
      <c r="AB291" s="2"/>
      <c r="AD291" s="2"/>
      <c r="AE291" s="2"/>
    </row>
    <row r="292" spans="1:31" ht="15.75" customHeight="1">
      <c r="A292" s="2"/>
      <c r="B292" s="2"/>
      <c r="C292" s="2"/>
      <c r="D292" s="2"/>
      <c r="F292" s="2"/>
      <c r="G292" s="11"/>
      <c r="H292" s="2"/>
      <c r="I292" s="2"/>
      <c r="J292" s="2"/>
      <c r="L292" s="2"/>
      <c r="R292" s="2"/>
      <c r="S292" s="2"/>
      <c r="T292" s="2"/>
      <c r="V292" s="2"/>
      <c r="X292" s="2"/>
      <c r="Y292" s="2"/>
      <c r="Z292" s="2"/>
      <c r="AA292" s="2"/>
      <c r="AB292" s="2"/>
      <c r="AD292" s="2"/>
      <c r="AE292" s="2"/>
    </row>
    <row r="293" spans="1:31" ht="15.75" customHeight="1">
      <c r="A293" s="2"/>
      <c r="B293" s="2"/>
      <c r="C293" s="2"/>
      <c r="D293" s="2"/>
      <c r="G293" s="11"/>
      <c r="H293" s="2"/>
      <c r="I293" s="2"/>
      <c r="J293" s="2"/>
      <c r="L293" s="2"/>
      <c r="R293" s="2"/>
      <c r="S293" s="2"/>
      <c r="T293" s="2"/>
      <c r="Y293" s="2"/>
      <c r="Z293" s="2"/>
      <c r="AA293" s="2"/>
      <c r="AB293" s="2"/>
      <c r="AD293" s="2"/>
      <c r="AE293" s="2"/>
    </row>
    <row r="294" spans="1:31" ht="15.75" customHeight="1">
      <c r="A294" s="2"/>
      <c r="B294" s="2"/>
      <c r="C294" s="2"/>
      <c r="D294" s="2"/>
      <c r="G294" s="11"/>
      <c r="H294" s="2"/>
      <c r="I294" s="2"/>
      <c r="J294" s="2"/>
      <c r="N294" s="2"/>
      <c r="R294" s="2"/>
      <c r="S294" s="2"/>
      <c r="T294" s="2"/>
      <c r="U294" s="2"/>
      <c r="V294" s="2"/>
      <c r="X294" s="2"/>
      <c r="Y294" s="2"/>
      <c r="Z294" s="2"/>
      <c r="AA294" s="2"/>
      <c r="AB294" s="2"/>
      <c r="AE294" s="2"/>
    </row>
    <row r="295" spans="1:31" ht="15.75" customHeight="1">
      <c r="A295" s="2"/>
      <c r="B295" s="2"/>
      <c r="C295" s="2"/>
      <c r="D295" s="2"/>
      <c r="G295" s="11"/>
      <c r="H295" s="2"/>
      <c r="I295" s="2"/>
      <c r="J295" s="2"/>
      <c r="L295" s="2"/>
      <c r="N295" s="2"/>
      <c r="R295" s="2"/>
      <c r="S295" s="2"/>
      <c r="T295" s="2"/>
      <c r="V295" s="2"/>
      <c r="X295" s="2"/>
      <c r="Y295" s="2"/>
      <c r="Z295" s="2"/>
      <c r="AA295" s="2"/>
      <c r="AB295" s="2"/>
      <c r="AD295" s="2"/>
      <c r="AE295" s="2"/>
    </row>
    <row r="296" spans="1:31" ht="15.75" customHeight="1">
      <c r="A296" s="2"/>
      <c r="B296" s="2"/>
      <c r="C296" s="2"/>
      <c r="D296" s="2"/>
      <c r="G296" s="11"/>
      <c r="H296" s="2"/>
      <c r="I296" s="2"/>
      <c r="J296" s="2"/>
      <c r="L296" s="2"/>
      <c r="R296" s="2"/>
      <c r="S296" s="2"/>
      <c r="T296" s="2"/>
      <c r="V296" s="2"/>
      <c r="X296" s="2"/>
      <c r="Y296" s="2"/>
      <c r="Z296" s="2"/>
      <c r="AA296" s="2"/>
      <c r="AB296" s="2"/>
      <c r="AE296" s="2"/>
    </row>
    <row r="297" spans="1:31" ht="15.75" customHeight="1">
      <c r="A297" s="2"/>
      <c r="B297" s="2"/>
      <c r="C297" s="2"/>
      <c r="D297" s="2"/>
      <c r="G297" s="11"/>
      <c r="H297" s="2"/>
      <c r="I297" s="2"/>
      <c r="J297" s="2"/>
      <c r="K297" s="2"/>
      <c r="L297" s="2"/>
      <c r="M297" s="2"/>
      <c r="N297" s="2"/>
      <c r="O297" s="2"/>
      <c r="R297" s="2"/>
      <c r="S297" s="2"/>
      <c r="T297" s="2"/>
      <c r="V297" s="2"/>
      <c r="X297" s="2"/>
      <c r="Y297" s="2"/>
      <c r="Z297" s="2"/>
      <c r="AA297" s="2"/>
      <c r="AB297" s="2"/>
      <c r="AD297" s="2"/>
      <c r="AE297" s="2"/>
    </row>
    <row r="298" spans="1:31" ht="15.75" customHeight="1">
      <c r="A298" s="2"/>
      <c r="B298" s="2"/>
      <c r="C298" s="2"/>
      <c r="D298" s="2"/>
      <c r="G298" s="11"/>
      <c r="H298" s="2"/>
      <c r="I298" s="2"/>
      <c r="J298" s="2"/>
      <c r="L298" s="2"/>
      <c r="M298" s="2"/>
      <c r="N298" s="2"/>
      <c r="O298" s="2"/>
      <c r="R298" s="2"/>
      <c r="S298" s="2"/>
      <c r="T298" s="2"/>
      <c r="V298" s="2"/>
      <c r="X298" s="2"/>
      <c r="Y298" s="2"/>
      <c r="Z298" s="2"/>
      <c r="AA298" s="2"/>
      <c r="AB298" s="2"/>
      <c r="AE298" s="2"/>
    </row>
    <row r="299" spans="1:31" ht="15.75" customHeight="1">
      <c r="A299" s="2"/>
      <c r="B299" s="2"/>
      <c r="C299" s="2"/>
      <c r="D299" s="2"/>
      <c r="G299" s="11"/>
      <c r="H299" s="2"/>
      <c r="I299" s="2"/>
      <c r="J299" s="2"/>
      <c r="N299" s="2"/>
      <c r="R299" s="2"/>
      <c r="S299" s="2"/>
      <c r="T299" s="2"/>
      <c r="V299" s="2"/>
      <c r="X299" s="2"/>
      <c r="Y299" s="2"/>
      <c r="Z299" s="2"/>
      <c r="AA299" s="2"/>
      <c r="AB299" s="2"/>
      <c r="AE299" s="2"/>
    </row>
    <row r="300" spans="1:31" ht="15.75" customHeight="1">
      <c r="A300" s="2"/>
      <c r="B300" s="2"/>
      <c r="C300" s="2"/>
      <c r="D300" s="2"/>
      <c r="G300" s="11"/>
      <c r="H300" s="2"/>
      <c r="I300" s="2"/>
      <c r="J300" s="2"/>
      <c r="N300" s="2"/>
      <c r="R300" s="2"/>
      <c r="S300" s="2"/>
      <c r="T300" s="2"/>
      <c r="V300" s="2"/>
      <c r="X300" s="2"/>
      <c r="Y300" s="2"/>
      <c r="Z300" s="2"/>
      <c r="AA300" s="2"/>
      <c r="AB300" s="2"/>
      <c r="AD300" s="2"/>
      <c r="AE300" s="2"/>
    </row>
    <row r="301" spans="1:31" ht="15.75" customHeight="1">
      <c r="A301" s="2"/>
      <c r="B301" s="2"/>
      <c r="C301" s="2"/>
      <c r="D301" s="2"/>
      <c r="G301" s="11"/>
      <c r="H301" s="2"/>
      <c r="I301" s="2"/>
      <c r="J301" s="2"/>
      <c r="R301" s="2"/>
      <c r="S301" s="2"/>
      <c r="T301" s="2"/>
      <c r="V301" s="2"/>
      <c r="X301" s="2"/>
      <c r="Y301" s="2"/>
      <c r="Z301" s="2"/>
      <c r="AA301" s="2"/>
      <c r="AB301" s="2"/>
      <c r="AD301" s="2"/>
      <c r="AE301" s="2"/>
    </row>
    <row r="302" spans="1:31" ht="15.75" customHeight="1">
      <c r="A302" s="2"/>
      <c r="B302" s="2"/>
      <c r="C302" s="2"/>
      <c r="D302" s="2"/>
      <c r="G302" s="11"/>
      <c r="H302" s="2"/>
      <c r="I302" s="2"/>
      <c r="J302" s="2"/>
      <c r="L302" s="2"/>
      <c r="R302" s="2"/>
      <c r="S302" s="2"/>
      <c r="T302" s="2"/>
      <c r="V302" s="2"/>
      <c r="X302" s="2"/>
      <c r="Y302" s="2"/>
      <c r="Z302" s="2"/>
      <c r="AA302" s="2"/>
      <c r="AB302" s="2"/>
      <c r="AD302" s="2"/>
      <c r="AE302" s="2"/>
    </row>
    <row r="303" spans="1:31" ht="15.75" customHeight="1">
      <c r="A303" s="2"/>
      <c r="B303" s="2"/>
      <c r="C303" s="2"/>
      <c r="D303" s="2"/>
      <c r="G303" s="11"/>
      <c r="H303" s="2"/>
      <c r="I303" s="2"/>
      <c r="J303" s="2"/>
      <c r="L303" s="2"/>
      <c r="N303" s="2"/>
      <c r="R303" s="2"/>
      <c r="S303" s="2"/>
      <c r="T303" s="2"/>
      <c r="Y303" s="2"/>
      <c r="Z303" s="2"/>
      <c r="AA303" s="2"/>
      <c r="AB303" s="2"/>
      <c r="AD303" s="2"/>
      <c r="AE303" s="2"/>
    </row>
    <row r="304" spans="1:31" ht="15.75" customHeight="1">
      <c r="A304" s="2"/>
      <c r="B304" s="2"/>
      <c r="C304" s="2"/>
      <c r="D304" s="2"/>
      <c r="F304" s="2"/>
      <c r="G304" s="11"/>
      <c r="H304" s="2"/>
      <c r="I304" s="2"/>
      <c r="J304" s="2"/>
      <c r="L304" s="2"/>
      <c r="N304" s="2"/>
      <c r="R304" s="2"/>
      <c r="S304" s="2"/>
      <c r="T304" s="2"/>
      <c r="V304" s="2"/>
      <c r="X304" s="2"/>
      <c r="Y304" s="2"/>
      <c r="Z304" s="2"/>
      <c r="AA304" s="2"/>
      <c r="AB304" s="2"/>
      <c r="AD304" s="2"/>
      <c r="AE304" s="2"/>
    </row>
    <row r="305" spans="1:31" ht="15.75" customHeight="1">
      <c r="A305" s="2"/>
      <c r="B305" s="2"/>
      <c r="C305" s="2"/>
      <c r="D305" s="2"/>
      <c r="G305" s="11"/>
      <c r="H305" s="2"/>
      <c r="I305" s="2"/>
      <c r="J305" s="2"/>
      <c r="L305" s="2"/>
      <c r="R305" s="2"/>
      <c r="S305" s="2"/>
      <c r="T305" s="2"/>
      <c r="V305" s="2"/>
      <c r="X305" s="2"/>
      <c r="Y305" s="2"/>
      <c r="Z305" s="2"/>
      <c r="AA305" s="2"/>
      <c r="AB305" s="2"/>
      <c r="AD305" s="2"/>
      <c r="AE305" s="2"/>
    </row>
    <row r="306" spans="1:31" ht="15.75" customHeight="1">
      <c r="A306" s="2"/>
      <c r="B306" s="2"/>
      <c r="C306" s="2"/>
      <c r="D306" s="2"/>
      <c r="F306" s="2"/>
      <c r="G306" s="11"/>
      <c r="H306" s="2"/>
      <c r="I306" s="2"/>
      <c r="J306" s="2"/>
      <c r="R306" s="2"/>
      <c r="S306" s="2"/>
      <c r="T306" s="2"/>
      <c r="V306" s="2"/>
      <c r="X306" s="2"/>
      <c r="Y306" s="2"/>
      <c r="Z306" s="2"/>
      <c r="AA306" s="2"/>
      <c r="AB306" s="2"/>
      <c r="AD306" s="2"/>
      <c r="AE306" s="2"/>
    </row>
    <row r="307" spans="1:31" ht="15.75" customHeight="1">
      <c r="A307" s="2"/>
      <c r="B307" s="2"/>
      <c r="C307" s="2"/>
      <c r="D307" s="2"/>
      <c r="G307" s="11"/>
      <c r="H307" s="2"/>
      <c r="I307" s="2"/>
      <c r="J307" s="2"/>
      <c r="L307" s="2"/>
      <c r="R307" s="2"/>
      <c r="S307" s="2"/>
      <c r="T307" s="2"/>
      <c r="U307" s="2"/>
      <c r="X307" s="2"/>
      <c r="Y307" s="2"/>
      <c r="Z307" s="2"/>
      <c r="AA307" s="2"/>
      <c r="AB307" s="2"/>
      <c r="AE307" s="2"/>
    </row>
    <row r="308" spans="1:31" ht="15.75" customHeight="1">
      <c r="A308" s="2"/>
      <c r="B308" s="2"/>
      <c r="C308" s="2"/>
      <c r="D308" s="2"/>
      <c r="G308" s="11"/>
      <c r="H308" s="2"/>
      <c r="I308" s="2"/>
      <c r="J308" s="2"/>
      <c r="L308" s="2"/>
      <c r="R308" s="2"/>
      <c r="S308" s="2"/>
      <c r="T308" s="2"/>
      <c r="V308" s="2"/>
      <c r="X308" s="2"/>
      <c r="Y308" s="2"/>
      <c r="Z308" s="2"/>
      <c r="AA308" s="2"/>
      <c r="AB308" s="2"/>
      <c r="AD308" s="2"/>
      <c r="AE308" s="2"/>
    </row>
    <row r="309" spans="1:31" ht="15.75" customHeight="1">
      <c r="A309" s="2"/>
      <c r="B309" s="2"/>
      <c r="C309" s="2"/>
      <c r="D309" s="2"/>
      <c r="G309" s="11"/>
      <c r="H309" s="2"/>
      <c r="I309" s="2"/>
      <c r="J309" s="2"/>
      <c r="R309" s="2"/>
      <c r="S309" s="2"/>
      <c r="T309" s="2"/>
      <c r="V309" s="2"/>
      <c r="X309" s="2"/>
      <c r="Y309" s="2"/>
      <c r="Z309" s="2"/>
      <c r="AA309" s="2"/>
      <c r="AB309" s="2"/>
      <c r="AE309" s="2"/>
    </row>
    <row r="310" spans="1:31" ht="15.75" customHeight="1">
      <c r="A310" s="2"/>
      <c r="B310" s="2"/>
      <c r="C310" s="2"/>
      <c r="D310" s="2"/>
      <c r="G310" s="11"/>
      <c r="H310" s="2"/>
      <c r="I310" s="2"/>
      <c r="J310" s="2"/>
      <c r="R310" s="2"/>
      <c r="S310" s="2"/>
      <c r="T310" s="2"/>
      <c r="U310" s="2"/>
      <c r="X310" s="2"/>
      <c r="Y310" s="2"/>
      <c r="Z310" s="2"/>
      <c r="AA310" s="2"/>
      <c r="AB310" s="2"/>
      <c r="AD310" s="2"/>
      <c r="AE310" s="2"/>
    </row>
    <row r="311" spans="1:31" ht="15.75" customHeight="1">
      <c r="A311" s="2"/>
      <c r="B311" s="2"/>
      <c r="C311" s="2"/>
      <c r="D311" s="2"/>
      <c r="G311" s="11"/>
      <c r="H311" s="2"/>
      <c r="I311" s="2"/>
      <c r="J311" s="2"/>
      <c r="R311" s="2"/>
      <c r="S311" s="2"/>
      <c r="T311" s="2"/>
      <c r="Y311" s="2"/>
      <c r="Z311" s="2"/>
      <c r="AA311" s="2"/>
      <c r="AB311" s="2"/>
      <c r="AE311" s="2"/>
    </row>
    <row r="312" spans="1:31" ht="15.75" customHeight="1">
      <c r="A312" s="2"/>
      <c r="B312" s="2"/>
      <c r="C312" s="2"/>
      <c r="D312" s="2"/>
      <c r="F312" s="2"/>
      <c r="G312" s="11"/>
      <c r="H312" s="2"/>
      <c r="I312" s="2"/>
      <c r="J312" s="2"/>
      <c r="R312" s="2"/>
      <c r="S312" s="2"/>
      <c r="T312" s="2"/>
      <c r="U312" s="2"/>
      <c r="V312" s="2"/>
      <c r="X312" s="2"/>
      <c r="Y312" s="2"/>
      <c r="Z312" s="2"/>
      <c r="AA312" s="2"/>
      <c r="AB312" s="2"/>
      <c r="AE312" s="2"/>
    </row>
    <row r="313" spans="1:31" ht="15.75" customHeight="1">
      <c r="A313" s="2"/>
      <c r="B313" s="2"/>
      <c r="C313" s="2"/>
      <c r="D313" s="2"/>
      <c r="F313" s="2"/>
      <c r="G313" s="11"/>
      <c r="H313" s="2"/>
      <c r="I313" s="2"/>
      <c r="J313" s="2"/>
      <c r="R313" s="2"/>
      <c r="S313" s="2"/>
      <c r="T313" s="2"/>
      <c r="V313" s="2"/>
      <c r="X313" s="2"/>
      <c r="Y313" s="2"/>
      <c r="Z313" s="2"/>
      <c r="AA313" s="2"/>
      <c r="AB313" s="2"/>
      <c r="AE313" s="2"/>
    </row>
    <row r="314" spans="1:31" ht="15.75" customHeight="1">
      <c r="A314" s="2"/>
      <c r="B314" s="2"/>
      <c r="C314" s="2"/>
      <c r="D314" s="2"/>
      <c r="G314" s="11"/>
      <c r="H314" s="2"/>
      <c r="I314" s="2"/>
      <c r="J314" s="2"/>
      <c r="R314" s="2"/>
      <c r="S314" s="2"/>
      <c r="T314" s="2"/>
      <c r="V314" s="2"/>
      <c r="X314" s="2"/>
      <c r="Y314" s="2"/>
      <c r="Z314" s="2"/>
      <c r="AA314" s="2"/>
      <c r="AB314" s="2"/>
      <c r="AD314" s="2"/>
      <c r="AE314" s="2"/>
    </row>
    <row r="315" spans="1:31" ht="15.75" customHeight="1">
      <c r="A315" s="2"/>
      <c r="B315" s="2"/>
      <c r="C315" s="2"/>
      <c r="D315" s="2"/>
      <c r="G315" s="11"/>
      <c r="H315" s="2"/>
      <c r="I315" s="2"/>
      <c r="J315" s="2"/>
      <c r="K315" s="2"/>
      <c r="N315" s="2"/>
      <c r="R315" s="2"/>
      <c r="S315" s="2"/>
      <c r="T315" s="2"/>
      <c r="V315" s="2"/>
      <c r="X315" s="2"/>
      <c r="Y315" s="2"/>
      <c r="Z315" s="2"/>
      <c r="AA315" s="2"/>
      <c r="AB315" s="2"/>
      <c r="AD315" s="2"/>
      <c r="AE315" s="2"/>
    </row>
    <row r="316" spans="1:31" ht="15.75" customHeight="1">
      <c r="A316" s="2"/>
      <c r="B316" s="2"/>
      <c r="C316" s="2"/>
      <c r="D316" s="2"/>
      <c r="G316" s="11"/>
      <c r="H316" s="2"/>
      <c r="I316" s="2"/>
      <c r="J316" s="2"/>
      <c r="N316" s="2"/>
      <c r="R316" s="2"/>
      <c r="S316" s="2"/>
      <c r="T316" s="2"/>
      <c r="V316" s="2"/>
      <c r="X316" s="2"/>
      <c r="Y316" s="2"/>
      <c r="Z316" s="2"/>
      <c r="AA316" s="2"/>
      <c r="AB316" s="2"/>
      <c r="AD316" s="2"/>
      <c r="AE316" s="2"/>
    </row>
    <row r="317" spans="1:31" ht="15.75" customHeight="1">
      <c r="A317" s="2"/>
      <c r="B317" s="2"/>
      <c r="C317" s="2"/>
      <c r="D317" s="2"/>
      <c r="G317" s="11"/>
      <c r="H317" s="2"/>
      <c r="I317" s="2"/>
      <c r="J317" s="2"/>
      <c r="N317" s="2"/>
      <c r="O317" s="2"/>
      <c r="R317" s="2"/>
      <c r="S317" s="2"/>
      <c r="T317" s="2"/>
      <c r="V317" s="2"/>
      <c r="X317" s="2"/>
      <c r="Y317" s="2"/>
      <c r="Z317" s="2"/>
      <c r="AA317" s="2"/>
      <c r="AB317" s="2"/>
      <c r="AD317" s="2"/>
      <c r="AE317" s="2"/>
    </row>
    <row r="318" spans="1:31" ht="15.75" customHeight="1">
      <c r="A318" s="2"/>
      <c r="B318" s="2"/>
      <c r="C318" s="2"/>
      <c r="D318" s="2"/>
      <c r="G318" s="11"/>
      <c r="H318" s="2"/>
      <c r="I318" s="2"/>
      <c r="J318" s="2"/>
      <c r="L318" s="2"/>
      <c r="R318" s="2"/>
      <c r="S318" s="2"/>
      <c r="T318" s="2"/>
      <c r="Y318" s="2"/>
      <c r="Z318" s="2"/>
      <c r="AA318" s="2"/>
      <c r="AB318" s="2"/>
      <c r="AE318" s="2"/>
    </row>
    <row r="319" spans="1:31" ht="15.75" customHeight="1">
      <c r="A319" s="2"/>
      <c r="B319" s="2"/>
      <c r="C319" s="2"/>
      <c r="D319" s="2"/>
      <c r="G319" s="11"/>
      <c r="H319" s="2"/>
      <c r="I319" s="2"/>
      <c r="J319" s="2"/>
      <c r="R319" s="2"/>
      <c r="S319" s="2"/>
      <c r="T319" s="2"/>
      <c r="V319" s="2"/>
      <c r="X319" s="2"/>
      <c r="Y319" s="2"/>
      <c r="Z319" s="2"/>
      <c r="AA319" s="2"/>
      <c r="AB319" s="2"/>
      <c r="AE319" s="2"/>
    </row>
    <row r="320" spans="1:31" ht="15.75" customHeight="1">
      <c r="A320" s="2"/>
      <c r="B320" s="2"/>
      <c r="C320" s="2"/>
      <c r="D320" s="2"/>
      <c r="F320" s="2"/>
      <c r="G320" s="11"/>
      <c r="H320" s="2"/>
      <c r="I320" s="2"/>
      <c r="J320" s="2"/>
      <c r="N320" s="2"/>
      <c r="R320" s="2"/>
      <c r="S320" s="2"/>
      <c r="T320" s="2"/>
      <c r="V320" s="2"/>
      <c r="X320" s="2"/>
      <c r="Y320" s="2"/>
      <c r="Z320" s="2"/>
      <c r="AA320" s="2"/>
      <c r="AB320" s="2"/>
      <c r="AE320" s="2"/>
    </row>
    <row r="321" spans="1:31" ht="15.75" customHeight="1">
      <c r="A321" s="2"/>
      <c r="B321" s="2"/>
      <c r="C321" s="2"/>
      <c r="D321" s="2"/>
      <c r="G321" s="11"/>
      <c r="H321" s="2"/>
      <c r="I321" s="2"/>
      <c r="J321" s="2"/>
      <c r="L321" s="2"/>
      <c r="N321" s="2"/>
      <c r="R321" s="2"/>
      <c r="S321" s="2"/>
      <c r="T321" s="2"/>
      <c r="V321" s="2"/>
      <c r="X321" s="2"/>
      <c r="Y321" s="2"/>
      <c r="Z321" s="2"/>
      <c r="AA321" s="2"/>
      <c r="AB321" s="2"/>
      <c r="AD321" s="2"/>
      <c r="AE321" s="2"/>
    </row>
    <row r="322" spans="1:31" ht="15.75" customHeight="1">
      <c r="A322" s="2"/>
      <c r="B322" s="2"/>
      <c r="C322" s="2"/>
      <c r="D322" s="2"/>
      <c r="F322" s="2"/>
      <c r="G322" s="11"/>
      <c r="H322" s="2"/>
      <c r="I322" s="2"/>
      <c r="J322" s="2"/>
      <c r="L322" s="2"/>
      <c r="M322" s="2"/>
      <c r="R322" s="2"/>
      <c r="S322" s="2"/>
      <c r="T322" s="2"/>
      <c r="V322" s="2"/>
      <c r="X322" s="2"/>
      <c r="Y322" s="2"/>
      <c r="Z322" s="2"/>
      <c r="AA322" s="2"/>
      <c r="AB322" s="2"/>
      <c r="AD322" s="2"/>
      <c r="AE322" s="2"/>
    </row>
    <row r="323" spans="1:31" ht="15.75" customHeight="1">
      <c r="A323" s="2"/>
      <c r="B323" s="2"/>
      <c r="C323" s="2"/>
      <c r="D323" s="2"/>
      <c r="G323" s="11"/>
      <c r="H323" s="2"/>
      <c r="I323" s="2"/>
      <c r="J323" s="2"/>
      <c r="L323" s="2"/>
      <c r="R323" s="2"/>
      <c r="S323" s="2"/>
      <c r="T323" s="2"/>
      <c r="V323" s="2"/>
      <c r="X323" s="2"/>
      <c r="Y323" s="2"/>
      <c r="Z323" s="2"/>
      <c r="AA323" s="2"/>
      <c r="AB323" s="2"/>
      <c r="AD323" s="2"/>
      <c r="AE323" s="2"/>
    </row>
    <row r="324" spans="1:31" ht="15.75" customHeight="1">
      <c r="A324" s="2"/>
      <c r="B324" s="2"/>
      <c r="C324" s="2"/>
      <c r="D324" s="2"/>
      <c r="G324" s="11"/>
      <c r="H324" s="2"/>
      <c r="I324" s="2"/>
      <c r="J324" s="2"/>
      <c r="K324" s="2"/>
      <c r="L324" s="2"/>
      <c r="R324" s="2"/>
      <c r="S324" s="2"/>
      <c r="T324" s="2"/>
      <c r="Y324" s="2"/>
      <c r="Z324" s="2"/>
      <c r="AA324" s="2"/>
      <c r="AB324" s="2"/>
      <c r="AD324" s="2"/>
      <c r="AE324" s="2"/>
    </row>
    <row r="325" spans="1:31" ht="15.75" customHeight="1">
      <c r="A325" s="2"/>
      <c r="B325" s="2"/>
      <c r="C325" s="2"/>
      <c r="D325" s="2"/>
      <c r="G325" s="11"/>
      <c r="H325" s="2"/>
      <c r="I325" s="2"/>
      <c r="J325" s="2"/>
      <c r="L325" s="2"/>
      <c r="R325" s="2"/>
      <c r="S325" s="2"/>
      <c r="T325" s="2"/>
      <c r="Y325" s="2"/>
      <c r="Z325" s="2"/>
      <c r="AA325" s="2"/>
      <c r="AB325" s="2"/>
      <c r="AE325" s="2"/>
    </row>
    <row r="326" spans="1:31" ht="15.75" customHeight="1">
      <c r="A326" s="2"/>
      <c r="B326" s="2"/>
      <c r="C326" s="2"/>
      <c r="D326" s="2"/>
      <c r="G326" s="11"/>
      <c r="H326" s="2"/>
      <c r="I326" s="2"/>
      <c r="J326" s="2"/>
      <c r="L326" s="2"/>
      <c r="N326" s="2"/>
      <c r="R326" s="2"/>
      <c r="S326" s="2"/>
      <c r="T326" s="2"/>
      <c r="U326" s="2"/>
      <c r="X326" s="2"/>
      <c r="Y326" s="2"/>
      <c r="Z326" s="2"/>
      <c r="AA326" s="2"/>
      <c r="AB326" s="2"/>
      <c r="AE326" s="2"/>
    </row>
    <row r="327" spans="1:31" ht="15.75" customHeight="1">
      <c r="A327" s="2"/>
      <c r="B327" s="2"/>
      <c r="C327" s="2"/>
      <c r="D327" s="2"/>
      <c r="G327" s="11"/>
      <c r="H327" s="2"/>
      <c r="I327" s="2"/>
      <c r="J327" s="2"/>
      <c r="L327" s="2"/>
      <c r="N327" s="2"/>
      <c r="R327" s="2"/>
      <c r="S327" s="2"/>
      <c r="T327" s="2"/>
      <c r="U327" s="2"/>
      <c r="X327" s="2"/>
      <c r="Y327" s="2"/>
      <c r="Z327" s="2"/>
      <c r="AA327" s="2"/>
      <c r="AB327" s="2"/>
      <c r="AE327" s="2"/>
    </row>
    <row r="328" spans="1:31" ht="15.75" customHeight="1">
      <c r="A328" s="2"/>
      <c r="B328" s="2"/>
      <c r="C328" s="2"/>
      <c r="D328" s="2"/>
      <c r="G328" s="11"/>
      <c r="H328" s="2"/>
      <c r="I328" s="2"/>
      <c r="J328" s="2"/>
      <c r="L328" s="2"/>
      <c r="R328" s="2"/>
      <c r="S328" s="2"/>
      <c r="T328" s="2"/>
      <c r="V328" s="2"/>
      <c r="X328" s="2"/>
      <c r="Y328" s="2"/>
      <c r="Z328" s="2"/>
      <c r="AA328" s="2"/>
      <c r="AB328" s="2"/>
      <c r="AD328" s="2"/>
      <c r="AE328" s="2"/>
    </row>
    <row r="329" spans="1:31" ht="15.75" customHeight="1">
      <c r="A329" s="2"/>
      <c r="B329" s="2"/>
      <c r="C329" s="2"/>
      <c r="D329" s="2"/>
      <c r="G329" s="11"/>
      <c r="H329" s="2"/>
      <c r="I329" s="2"/>
      <c r="J329" s="2"/>
      <c r="R329" s="2"/>
      <c r="S329" s="2"/>
      <c r="T329" s="2"/>
      <c r="U329" s="2"/>
      <c r="X329" s="2"/>
      <c r="Y329" s="2"/>
      <c r="Z329" s="2"/>
      <c r="AA329" s="2"/>
      <c r="AB329" s="2"/>
      <c r="AD329" s="2"/>
      <c r="AE329" s="2"/>
    </row>
    <row r="330" spans="1:31" ht="15.75" customHeight="1">
      <c r="A330" s="2"/>
      <c r="B330" s="2"/>
      <c r="C330" s="2"/>
      <c r="D330" s="2"/>
      <c r="F330" s="2"/>
      <c r="G330" s="11"/>
      <c r="H330" s="2"/>
      <c r="I330" s="2"/>
      <c r="J330" s="2"/>
      <c r="L330" s="2"/>
      <c r="R330" s="2"/>
      <c r="S330" s="2"/>
      <c r="T330" s="2"/>
      <c r="V330" s="2"/>
      <c r="X330" s="2"/>
      <c r="Y330" s="2"/>
      <c r="Z330" s="2"/>
      <c r="AA330" s="2"/>
      <c r="AB330" s="2"/>
      <c r="AD330" s="2"/>
      <c r="AE330" s="2"/>
    </row>
    <row r="331" spans="1:31" ht="15.75" customHeight="1">
      <c r="A331" s="2"/>
      <c r="B331" s="2"/>
      <c r="C331" s="2"/>
      <c r="D331" s="2"/>
      <c r="G331" s="11"/>
      <c r="H331" s="2"/>
      <c r="I331" s="2"/>
      <c r="R331" s="2"/>
      <c r="S331" s="2"/>
      <c r="T331" s="2"/>
      <c r="V331" s="2"/>
      <c r="X331" s="2"/>
      <c r="Y331" s="2"/>
      <c r="Z331" s="2"/>
      <c r="AA331" s="2"/>
      <c r="AB331" s="2"/>
      <c r="AE331" s="2"/>
    </row>
    <row r="332" spans="1:31" ht="15.75" customHeight="1">
      <c r="A332" s="2"/>
      <c r="B332" s="2"/>
      <c r="C332" s="2"/>
      <c r="D332" s="2"/>
      <c r="G332" s="11"/>
      <c r="H332" s="2"/>
      <c r="I332" s="2"/>
      <c r="J332" s="2"/>
      <c r="N332" s="2"/>
      <c r="R332" s="2"/>
      <c r="S332" s="2"/>
      <c r="T332" s="2"/>
      <c r="U332" s="2"/>
      <c r="V332" s="2"/>
      <c r="X332" s="2"/>
      <c r="Y332" s="2"/>
      <c r="Z332" s="2"/>
      <c r="AA332" s="2"/>
      <c r="AB332" s="2"/>
      <c r="AD332" s="2"/>
      <c r="AE332" s="2"/>
    </row>
    <row r="333" spans="1:31" ht="15.75" customHeight="1">
      <c r="A333" s="2"/>
      <c r="B333" s="2"/>
      <c r="C333" s="2"/>
      <c r="D333" s="2"/>
      <c r="F333" s="2"/>
      <c r="G333" s="11"/>
      <c r="H333" s="2"/>
      <c r="I333" s="2"/>
      <c r="J333" s="2"/>
      <c r="L333" s="2"/>
      <c r="R333" s="2"/>
      <c r="S333" s="2"/>
      <c r="T333" s="2"/>
      <c r="V333" s="2"/>
      <c r="X333" s="2"/>
      <c r="Y333" s="2"/>
      <c r="Z333" s="2"/>
      <c r="AA333" s="2"/>
      <c r="AB333" s="2"/>
      <c r="AD333" s="2"/>
      <c r="AE333" s="2"/>
    </row>
    <row r="334" spans="1:31" ht="15.75" customHeight="1">
      <c r="A334" s="2"/>
      <c r="B334" s="2"/>
      <c r="C334" s="2"/>
      <c r="D334" s="2"/>
      <c r="G334" s="11"/>
      <c r="H334" s="2"/>
      <c r="I334" s="2"/>
      <c r="J334" s="2"/>
      <c r="L334" s="2"/>
      <c r="R334" s="2"/>
      <c r="S334" s="2"/>
      <c r="T334" s="2"/>
      <c r="V334" s="2"/>
      <c r="X334" s="2"/>
      <c r="Y334" s="2"/>
      <c r="Z334" s="2"/>
      <c r="AA334" s="2"/>
      <c r="AB334" s="2"/>
      <c r="AD334" s="2"/>
      <c r="AE334" s="2"/>
    </row>
    <row r="335" spans="1:31" ht="15.75" customHeight="1">
      <c r="A335" s="2"/>
      <c r="B335" s="2"/>
      <c r="C335" s="2"/>
      <c r="D335" s="2"/>
      <c r="G335" s="11"/>
      <c r="H335" s="2"/>
      <c r="I335" s="2"/>
      <c r="R335" s="2"/>
      <c r="S335" s="2"/>
      <c r="T335" s="2"/>
      <c r="Y335" s="2"/>
      <c r="Z335" s="2"/>
      <c r="AA335" s="2"/>
      <c r="AB335" s="2"/>
      <c r="AD335" s="2"/>
      <c r="AE335" s="2"/>
    </row>
    <row r="336" spans="1:31" ht="15.75" customHeight="1">
      <c r="A336" s="2"/>
      <c r="B336" s="2"/>
      <c r="C336" s="2"/>
      <c r="D336" s="2"/>
      <c r="G336" s="11"/>
      <c r="H336" s="2"/>
      <c r="I336" s="2"/>
      <c r="J336" s="2"/>
      <c r="L336" s="2"/>
      <c r="R336" s="2"/>
      <c r="S336" s="2"/>
      <c r="T336" s="2"/>
      <c r="V336" s="2"/>
      <c r="X336" s="2"/>
      <c r="Y336" s="2"/>
      <c r="Z336" s="2"/>
      <c r="AA336" s="2"/>
      <c r="AB336" s="2"/>
      <c r="AD336" s="2"/>
      <c r="AE336" s="2"/>
    </row>
    <row r="337" spans="1:31" ht="15.75" customHeight="1">
      <c r="A337" s="2"/>
      <c r="B337" s="2"/>
      <c r="C337" s="2"/>
      <c r="D337" s="2"/>
      <c r="G337" s="11"/>
      <c r="H337" s="2"/>
      <c r="I337" s="2"/>
      <c r="J337" s="2"/>
      <c r="L337" s="2"/>
      <c r="R337" s="2"/>
      <c r="S337" s="2"/>
      <c r="T337" s="2"/>
      <c r="U337" s="2"/>
      <c r="V337" s="2"/>
      <c r="X337" s="2"/>
      <c r="Y337" s="2"/>
      <c r="Z337" s="2"/>
      <c r="AA337" s="2"/>
      <c r="AB337" s="2"/>
      <c r="AD337" s="2"/>
      <c r="AE337" s="2"/>
    </row>
    <row r="338" spans="1:31" ht="15.75" customHeight="1">
      <c r="A338" s="2"/>
      <c r="B338" s="2"/>
      <c r="C338" s="2"/>
      <c r="D338" s="2"/>
      <c r="G338" s="11"/>
      <c r="H338" s="2"/>
      <c r="I338" s="2"/>
      <c r="J338" s="2"/>
      <c r="L338" s="2"/>
      <c r="N338" s="2"/>
      <c r="R338" s="2"/>
      <c r="S338" s="2"/>
      <c r="T338" s="2"/>
      <c r="U338" s="2"/>
      <c r="V338" s="2"/>
      <c r="X338" s="2"/>
      <c r="Y338" s="2"/>
      <c r="Z338" s="2"/>
      <c r="AA338" s="2"/>
      <c r="AB338" s="2"/>
      <c r="AE338" s="2"/>
    </row>
    <row r="339" spans="1:31" ht="15.75" customHeight="1">
      <c r="A339" s="2"/>
      <c r="B339" s="2"/>
      <c r="C339" s="2"/>
      <c r="D339" s="2"/>
      <c r="G339" s="11"/>
      <c r="H339" s="2"/>
      <c r="I339" s="2"/>
      <c r="J339" s="2"/>
      <c r="R339" s="2"/>
      <c r="S339" s="2"/>
      <c r="T339" s="2"/>
      <c r="Y339" s="2"/>
      <c r="Z339" s="2"/>
      <c r="AA339" s="2"/>
      <c r="AB339" s="2"/>
      <c r="AE339" s="2"/>
    </row>
    <row r="340" spans="1:31" ht="15.75" customHeight="1">
      <c r="A340" s="2"/>
      <c r="B340" s="2"/>
      <c r="C340" s="2"/>
      <c r="D340" s="2"/>
      <c r="G340" s="11"/>
      <c r="H340" s="2"/>
      <c r="I340" s="2"/>
      <c r="J340" s="2"/>
      <c r="L340" s="2"/>
      <c r="R340" s="2"/>
      <c r="S340" s="2"/>
      <c r="T340" s="2"/>
      <c r="V340" s="2"/>
      <c r="X340" s="2"/>
      <c r="Y340" s="2"/>
      <c r="Z340" s="2"/>
      <c r="AA340" s="2"/>
      <c r="AB340" s="2"/>
      <c r="AE340" s="2"/>
    </row>
    <row r="341" spans="1:31" ht="15.75" customHeight="1">
      <c r="A341" s="2"/>
      <c r="B341" s="2"/>
      <c r="C341" s="2"/>
      <c r="D341" s="2"/>
      <c r="G341" s="11"/>
      <c r="H341" s="2"/>
      <c r="I341" s="2"/>
      <c r="J341" s="2"/>
      <c r="L341" s="2"/>
      <c r="R341" s="2"/>
      <c r="S341" s="2"/>
      <c r="T341" s="2"/>
      <c r="U341" s="2"/>
      <c r="V341" s="2"/>
      <c r="X341" s="2"/>
      <c r="Y341" s="2"/>
      <c r="Z341" s="2"/>
      <c r="AA341" s="2"/>
      <c r="AB341" s="2"/>
      <c r="AE341" s="2"/>
    </row>
    <row r="342" spans="1:31" ht="15.75" customHeight="1">
      <c r="A342" s="2"/>
      <c r="B342" s="2"/>
      <c r="C342" s="2"/>
      <c r="D342" s="2"/>
      <c r="G342" s="11"/>
      <c r="H342" s="2"/>
      <c r="I342" s="2"/>
      <c r="J342" s="2"/>
      <c r="L342" s="2"/>
      <c r="R342" s="2"/>
      <c r="S342" s="2"/>
      <c r="T342" s="2"/>
      <c r="U342" s="2"/>
      <c r="V342" s="2"/>
      <c r="X342" s="2"/>
      <c r="Y342" s="2"/>
      <c r="Z342" s="2"/>
      <c r="AA342" s="2"/>
      <c r="AB342" s="2"/>
      <c r="AE342" s="2"/>
    </row>
    <row r="343" spans="1:31" ht="15.75" customHeight="1">
      <c r="A343" s="2"/>
      <c r="B343" s="2"/>
      <c r="C343" s="2"/>
      <c r="D343" s="2"/>
      <c r="F343" s="2"/>
      <c r="G343" s="11"/>
      <c r="H343" s="2"/>
      <c r="I343" s="2"/>
      <c r="J343" s="2"/>
      <c r="L343" s="2"/>
      <c r="R343" s="2"/>
      <c r="S343" s="2"/>
      <c r="T343" s="2"/>
      <c r="U343" s="2"/>
      <c r="W343" s="2"/>
      <c r="Y343" s="2"/>
      <c r="Z343" s="2"/>
      <c r="AA343" s="2"/>
      <c r="AB343" s="2"/>
      <c r="AD343" s="2"/>
      <c r="AE343" s="2"/>
    </row>
    <row r="344" spans="1:31" ht="15.75" customHeight="1">
      <c r="A344" s="2"/>
      <c r="B344" s="2"/>
      <c r="C344" s="2"/>
      <c r="D344" s="2"/>
      <c r="F344" s="2"/>
      <c r="G344" s="11"/>
      <c r="H344" s="2"/>
      <c r="I344" s="2"/>
      <c r="J344" s="2"/>
      <c r="L344" s="2"/>
      <c r="R344" s="2"/>
      <c r="S344" s="2"/>
      <c r="T344" s="2"/>
      <c r="U344" s="2"/>
      <c r="W344" s="2"/>
      <c r="Y344" s="2"/>
      <c r="Z344" s="2"/>
      <c r="AA344" s="2"/>
      <c r="AB344" s="2"/>
      <c r="AD344" s="2"/>
      <c r="AE344" s="2"/>
    </row>
    <row r="345" spans="1:31" ht="15.75" customHeight="1">
      <c r="A345" s="2"/>
      <c r="B345" s="2"/>
      <c r="C345" s="2"/>
      <c r="D345" s="2"/>
      <c r="G345" s="11"/>
      <c r="H345" s="2"/>
      <c r="I345" s="2"/>
      <c r="J345" s="2"/>
      <c r="L345" s="2"/>
      <c r="N345" s="2"/>
      <c r="R345" s="2"/>
      <c r="S345" s="2"/>
      <c r="T345" s="2"/>
      <c r="U345" s="2"/>
      <c r="W345" s="2"/>
      <c r="Y345" s="2"/>
      <c r="Z345" s="2"/>
      <c r="AA345" s="2"/>
      <c r="AB345" s="2"/>
      <c r="AE345" s="2"/>
    </row>
    <row r="346" spans="1:31" ht="15.75" customHeight="1">
      <c r="A346" s="2"/>
      <c r="B346" s="2"/>
      <c r="C346" s="2"/>
      <c r="D346" s="2"/>
      <c r="G346" s="11"/>
      <c r="H346" s="2"/>
      <c r="I346" s="2"/>
      <c r="J346" s="2"/>
      <c r="L346" s="2"/>
      <c r="R346" s="2"/>
      <c r="S346" s="2"/>
      <c r="T346" s="2"/>
      <c r="V346" s="2"/>
      <c r="X346" s="2"/>
      <c r="Y346" s="2"/>
      <c r="Z346" s="2"/>
      <c r="AA346" s="2"/>
      <c r="AB346" s="2"/>
      <c r="AE346" s="2"/>
    </row>
    <row r="347" spans="1:31" ht="15.75" customHeight="1">
      <c r="A347" s="2"/>
      <c r="B347" s="2"/>
      <c r="C347" s="2"/>
      <c r="D347" s="2"/>
      <c r="G347" s="11"/>
      <c r="H347" s="2"/>
      <c r="I347" s="2"/>
      <c r="J347" s="2"/>
      <c r="R347" s="2"/>
      <c r="S347" s="2"/>
      <c r="T347" s="2"/>
      <c r="V347" s="2"/>
      <c r="X347" s="2"/>
      <c r="Y347" s="2"/>
      <c r="Z347" s="2"/>
      <c r="AA347" s="2"/>
      <c r="AB347" s="2"/>
      <c r="AD347" s="2"/>
      <c r="AE347" s="2"/>
    </row>
    <row r="348" spans="1:31" ht="15.75" customHeight="1">
      <c r="A348" s="2"/>
      <c r="B348" s="2"/>
      <c r="C348" s="2"/>
      <c r="D348" s="2"/>
      <c r="G348" s="11"/>
      <c r="H348" s="2"/>
      <c r="I348" s="2"/>
      <c r="J348" s="2"/>
      <c r="L348" s="2"/>
      <c r="N348" s="2"/>
      <c r="R348" s="2"/>
      <c r="S348" s="2"/>
      <c r="T348" s="2"/>
      <c r="V348" s="2"/>
      <c r="X348" s="2"/>
      <c r="Y348" s="2"/>
      <c r="Z348" s="2"/>
      <c r="AA348" s="2"/>
      <c r="AB348" s="2"/>
      <c r="AD348" s="2"/>
      <c r="AE348" s="2"/>
    </row>
    <row r="349" spans="1:31" ht="15.75" customHeight="1">
      <c r="A349" s="2"/>
      <c r="B349" s="2"/>
      <c r="C349" s="2"/>
      <c r="D349" s="2"/>
      <c r="G349" s="11"/>
      <c r="H349" s="2"/>
      <c r="I349" s="2"/>
      <c r="J349" s="2"/>
      <c r="L349" s="2"/>
      <c r="R349" s="2"/>
      <c r="S349" s="2"/>
      <c r="T349" s="2"/>
      <c r="Y349" s="2"/>
      <c r="Z349" s="2"/>
      <c r="AA349" s="2"/>
      <c r="AB349" s="2"/>
      <c r="AE349" s="2"/>
    </row>
    <row r="350" spans="1:31" ht="15.75" customHeight="1">
      <c r="A350" s="2"/>
      <c r="B350" s="2"/>
      <c r="C350" s="2"/>
      <c r="D350" s="2"/>
      <c r="F350" s="2"/>
      <c r="G350" s="11"/>
      <c r="H350" s="2"/>
      <c r="I350" s="2"/>
      <c r="J350" s="2"/>
      <c r="N350" s="2"/>
      <c r="R350" s="2"/>
      <c r="S350" s="2"/>
      <c r="T350" s="2"/>
      <c r="V350" s="2"/>
      <c r="X350" s="2"/>
      <c r="Y350" s="2"/>
      <c r="Z350" s="2"/>
      <c r="AA350" s="2"/>
      <c r="AB350" s="2"/>
      <c r="AD350" s="2"/>
      <c r="AE350" s="2"/>
    </row>
    <row r="351" spans="1:31" ht="15.75" customHeight="1">
      <c r="A351" s="2"/>
      <c r="B351" s="2"/>
      <c r="C351" s="2"/>
      <c r="D351" s="2"/>
      <c r="F351" s="2"/>
      <c r="G351" s="11"/>
      <c r="H351" s="2"/>
      <c r="I351" s="2"/>
      <c r="J351" s="2"/>
      <c r="L351" s="2"/>
      <c r="M351" s="2"/>
      <c r="N351" s="2"/>
      <c r="O351" s="2"/>
      <c r="R351" s="2"/>
      <c r="S351" s="2"/>
      <c r="T351" s="2"/>
      <c r="U351" s="2"/>
      <c r="V351" s="2"/>
      <c r="X351" s="2"/>
      <c r="Y351" s="2"/>
      <c r="Z351" s="2"/>
      <c r="AA351" s="2"/>
      <c r="AB351" s="2"/>
      <c r="AE351" s="2"/>
    </row>
    <row r="352" spans="1:31" ht="15.75" customHeight="1">
      <c r="A352" s="2"/>
      <c r="B352" s="2"/>
      <c r="C352" s="2"/>
      <c r="D352" s="2"/>
      <c r="F352" s="2"/>
      <c r="G352" s="11"/>
      <c r="H352" s="2"/>
      <c r="I352" s="2"/>
      <c r="J352" s="2"/>
      <c r="R352" s="2"/>
      <c r="S352" s="2"/>
      <c r="T352" s="2"/>
      <c r="Y352" s="2"/>
      <c r="Z352" s="2"/>
      <c r="AA352" s="2"/>
      <c r="AB352" s="2"/>
      <c r="AD352" s="2"/>
      <c r="AE352" s="2"/>
    </row>
    <row r="353" spans="1:31" ht="15.75" customHeight="1">
      <c r="A353" s="2"/>
      <c r="B353" s="2"/>
      <c r="C353" s="2"/>
      <c r="D353" s="2"/>
      <c r="F353" s="2"/>
      <c r="G353" s="11"/>
      <c r="H353" s="2"/>
      <c r="I353" s="2"/>
      <c r="R353" s="2"/>
      <c r="S353" s="2"/>
      <c r="T353" s="2"/>
      <c r="V353" s="2"/>
      <c r="X353" s="2"/>
      <c r="Y353" s="2"/>
      <c r="Z353" s="2"/>
      <c r="AA353" s="2"/>
      <c r="AB353" s="2"/>
      <c r="AD353" s="2"/>
      <c r="AE353" s="2"/>
    </row>
    <row r="354" spans="1:31" ht="15.75" customHeight="1">
      <c r="A354" s="2"/>
      <c r="B354" s="2"/>
      <c r="C354" s="2"/>
      <c r="D354" s="2"/>
      <c r="G354" s="11"/>
      <c r="H354" s="2"/>
      <c r="I354" s="2"/>
      <c r="J354" s="2"/>
      <c r="L354" s="2"/>
      <c r="N354" s="2"/>
      <c r="O354" s="2"/>
      <c r="R354" s="2"/>
      <c r="S354" s="2"/>
      <c r="T354" s="2"/>
      <c r="V354" s="2"/>
      <c r="X354" s="2"/>
      <c r="Y354" s="2"/>
      <c r="Z354" s="2"/>
      <c r="AA354" s="2"/>
      <c r="AB354" s="2"/>
      <c r="AD354" s="2"/>
      <c r="AE354" s="2"/>
    </row>
    <row r="355" spans="1:31" ht="15.75" customHeight="1">
      <c r="A355" s="2"/>
      <c r="B355" s="2"/>
      <c r="C355" s="2"/>
      <c r="D355" s="2"/>
      <c r="G355" s="11"/>
      <c r="H355" s="2"/>
      <c r="I355" s="2"/>
      <c r="J355" s="2"/>
      <c r="L355" s="2"/>
      <c r="N355" s="2"/>
      <c r="O355" s="2"/>
      <c r="R355" s="2"/>
      <c r="S355" s="2"/>
      <c r="T355" s="2"/>
      <c r="V355" s="2"/>
      <c r="X355" s="2"/>
      <c r="Y355" s="2"/>
      <c r="Z355" s="2"/>
      <c r="AA355" s="2"/>
      <c r="AB355" s="2"/>
      <c r="AD355" s="2"/>
      <c r="AE355" s="2"/>
    </row>
    <row r="356" spans="1:31" ht="15.75" customHeight="1">
      <c r="A356" s="2"/>
      <c r="B356" s="2"/>
      <c r="C356" s="2"/>
      <c r="D356" s="2"/>
      <c r="G356" s="11"/>
      <c r="H356" s="2"/>
      <c r="I356" s="2"/>
      <c r="J356" s="2"/>
      <c r="L356" s="2"/>
      <c r="R356" s="2"/>
      <c r="S356" s="2"/>
      <c r="T356" s="2"/>
      <c r="V356" s="2"/>
      <c r="X356" s="2"/>
      <c r="Y356" s="2"/>
      <c r="Z356" s="2"/>
      <c r="AA356" s="2"/>
      <c r="AB356" s="2"/>
      <c r="AD356" s="2"/>
      <c r="AE356" s="2"/>
    </row>
    <row r="357" spans="1:31" ht="15.75" customHeight="1">
      <c r="A357" s="2"/>
      <c r="B357" s="2"/>
      <c r="C357" s="2"/>
      <c r="D357" s="2"/>
      <c r="G357" s="11"/>
      <c r="H357" s="2"/>
      <c r="I357" s="2"/>
      <c r="J357" s="2"/>
      <c r="L357" s="2"/>
      <c r="M357" s="2"/>
      <c r="N357" s="2"/>
      <c r="O357" s="2"/>
      <c r="R357" s="2"/>
      <c r="S357" s="2"/>
      <c r="T357" s="2"/>
      <c r="Y357" s="2"/>
      <c r="Z357" s="2"/>
      <c r="AA357" s="2"/>
      <c r="AB357" s="2"/>
      <c r="AD357" s="2"/>
      <c r="AE357" s="2"/>
    </row>
    <row r="358" spans="1:31" ht="15.75" customHeight="1">
      <c r="A358" s="2"/>
      <c r="B358" s="2"/>
      <c r="C358" s="2"/>
      <c r="D358" s="2"/>
      <c r="G358" s="11"/>
      <c r="H358" s="2"/>
      <c r="I358" s="2"/>
      <c r="J358" s="2"/>
      <c r="L358" s="2"/>
      <c r="N358" s="2"/>
      <c r="R358" s="2"/>
      <c r="S358" s="2"/>
      <c r="T358" s="2"/>
      <c r="V358" s="2"/>
      <c r="X358" s="2"/>
      <c r="Y358" s="2"/>
      <c r="Z358" s="2"/>
      <c r="AA358" s="2"/>
      <c r="AB358" s="2"/>
      <c r="AD358" s="2"/>
      <c r="AE358" s="2"/>
    </row>
    <row r="359" spans="1:31" ht="15.75" customHeight="1">
      <c r="A359" s="2"/>
      <c r="B359" s="2"/>
      <c r="C359" s="2"/>
      <c r="D359" s="2"/>
      <c r="G359" s="11"/>
      <c r="H359" s="2"/>
      <c r="I359" s="2"/>
      <c r="J359" s="2"/>
      <c r="L359" s="2"/>
      <c r="R359" s="2"/>
      <c r="S359" s="2"/>
      <c r="T359" s="2"/>
      <c r="V359" s="2"/>
      <c r="X359" s="2"/>
      <c r="Y359" s="2"/>
      <c r="Z359" s="2"/>
      <c r="AA359" s="2"/>
      <c r="AB359" s="2"/>
      <c r="AD359" s="2"/>
      <c r="AE359" s="2"/>
    </row>
    <row r="360" spans="1:31" ht="15.75" customHeight="1">
      <c r="A360" s="2"/>
      <c r="B360" s="2"/>
      <c r="C360" s="2"/>
      <c r="D360" s="2"/>
      <c r="F360" s="2"/>
      <c r="G360" s="11"/>
      <c r="H360" s="2"/>
      <c r="I360" s="2"/>
      <c r="J360" s="2"/>
      <c r="N360" s="2"/>
      <c r="R360" s="2"/>
      <c r="S360" s="2"/>
      <c r="T360" s="2"/>
      <c r="V360" s="2"/>
      <c r="X360" s="2"/>
      <c r="Y360" s="2"/>
      <c r="Z360" s="2"/>
      <c r="AA360" s="2"/>
      <c r="AB360" s="2"/>
      <c r="AD360" s="2"/>
      <c r="AE360" s="2"/>
    </row>
    <row r="361" spans="1:31" ht="15.75" customHeight="1">
      <c r="A361" s="2"/>
      <c r="B361" s="2"/>
      <c r="C361" s="2"/>
      <c r="D361" s="2"/>
      <c r="G361" s="11"/>
      <c r="H361" s="2"/>
      <c r="I361" s="2"/>
      <c r="J361" s="2"/>
      <c r="R361" s="2"/>
      <c r="S361" s="2"/>
      <c r="T361" s="2"/>
      <c r="V361" s="2"/>
      <c r="X361" s="2"/>
      <c r="Y361" s="2"/>
      <c r="Z361" s="2"/>
      <c r="AA361" s="2"/>
      <c r="AB361" s="2"/>
      <c r="AD361" s="2"/>
      <c r="AE361" s="2"/>
    </row>
    <row r="362" spans="1:31" ht="15.75" customHeight="1">
      <c r="A362" s="2"/>
      <c r="B362" s="2"/>
      <c r="C362" s="2"/>
      <c r="D362" s="2"/>
      <c r="G362" s="11"/>
      <c r="H362" s="2"/>
      <c r="I362" s="2"/>
      <c r="J362" s="2"/>
      <c r="L362" s="2"/>
      <c r="R362" s="2"/>
      <c r="S362" s="2"/>
      <c r="T362" s="2"/>
      <c r="V362" s="2"/>
      <c r="X362" s="2"/>
      <c r="Y362" s="2"/>
      <c r="Z362" s="2"/>
      <c r="AA362" s="2"/>
      <c r="AB362" s="2"/>
      <c r="AE362" s="2"/>
    </row>
    <row r="363" spans="1:31" ht="15.75" customHeight="1">
      <c r="A363" s="2"/>
      <c r="B363" s="2"/>
      <c r="C363" s="2"/>
      <c r="D363" s="2"/>
      <c r="G363" s="11"/>
      <c r="H363" s="2"/>
      <c r="I363" s="2"/>
      <c r="J363" s="2"/>
      <c r="L363" s="2"/>
      <c r="R363" s="2"/>
      <c r="S363" s="2"/>
      <c r="T363" s="2"/>
      <c r="V363" s="2"/>
      <c r="X363" s="2"/>
      <c r="Y363" s="2"/>
      <c r="Z363" s="2"/>
      <c r="AA363" s="2"/>
      <c r="AB363" s="2"/>
      <c r="AD363" s="2"/>
      <c r="AE363" s="2"/>
    </row>
    <row r="364" spans="1:31" ht="15.75" customHeight="1">
      <c r="A364" s="2"/>
      <c r="B364" s="2"/>
      <c r="C364" s="2"/>
      <c r="D364" s="2"/>
      <c r="F364" s="2"/>
      <c r="G364" s="11"/>
      <c r="H364" s="2"/>
      <c r="I364" s="2"/>
      <c r="J364" s="2"/>
      <c r="L364" s="2"/>
      <c r="R364" s="2"/>
      <c r="S364" s="2"/>
      <c r="T364" s="2"/>
      <c r="V364" s="2"/>
      <c r="X364" s="2"/>
      <c r="Y364" s="2"/>
      <c r="Z364" s="2"/>
      <c r="AA364" s="2"/>
      <c r="AB364" s="2"/>
      <c r="AE364" s="2"/>
    </row>
    <row r="365" spans="1:31" ht="15.75" customHeight="1">
      <c r="A365" s="2"/>
      <c r="B365" s="2"/>
      <c r="C365" s="2"/>
      <c r="D365" s="2"/>
      <c r="F365" s="2"/>
      <c r="G365" s="11"/>
      <c r="H365" s="2"/>
      <c r="I365" s="2"/>
      <c r="J365" s="2"/>
      <c r="L365" s="2"/>
      <c r="M365" s="2"/>
      <c r="N365" s="2"/>
      <c r="O365" s="2"/>
      <c r="R365" s="2"/>
      <c r="S365" s="2"/>
      <c r="T365" s="2"/>
      <c r="V365" s="2"/>
      <c r="X365" s="2"/>
      <c r="Y365" s="2"/>
      <c r="Z365" s="2"/>
      <c r="AA365" s="2"/>
      <c r="AB365" s="2"/>
      <c r="AD365" s="2"/>
      <c r="AE365" s="2"/>
    </row>
    <row r="366" spans="1:31" ht="15.75" customHeight="1">
      <c r="A366" s="2"/>
      <c r="B366" s="2"/>
      <c r="C366" s="2"/>
      <c r="D366" s="2"/>
      <c r="F366" s="2"/>
      <c r="G366" s="11"/>
      <c r="H366" s="2"/>
      <c r="I366" s="2"/>
      <c r="J366" s="2"/>
      <c r="L366" s="2"/>
      <c r="N366" s="2"/>
      <c r="O366" s="2"/>
      <c r="R366" s="2"/>
      <c r="S366" s="2"/>
      <c r="T366" s="2"/>
      <c r="V366" s="2"/>
      <c r="X366" s="2"/>
      <c r="Y366" s="2"/>
      <c r="Z366" s="2"/>
      <c r="AA366" s="2"/>
      <c r="AB366" s="2"/>
      <c r="AD366" s="2"/>
      <c r="AE366" s="2"/>
    </row>
    <row r="367" spans="1:31" ht="15.75" customHeight="1">
      <c r="A367" s="2"/>
      <c r="B367" s="2"/>
      <c r="C367" s="2"/>
      <c r="D367" s="2"/>
      <c r="F367" s="2"/>
      <c r="G367" s="11"/>
      <c r="H367" s="2"/>
      <c r="I367" s="2"/>
      <c r="J367" s="2"/>
      <c r="L367" s="2"/>
      <c r="R367" s="2"/>
      <c r="S367" s="2"/>
      <c r="T367" s="2"/>
      <c r="V367" s="2"/>
      <c r="X367" s="2"/>
      <c r="Y367" s="2"/>
      <c r="Z367" s="2"/>
      <c r="AA367" s="2"/>
      <c r="AB367" s="2"/>
      <c r="AD367" s="2"/>
      <c r="AE367" s="2"/>
    </row>
    <row r="368" spans="1:31" ht="15.75" customHeight="1">
      <c r="A368" s="2"/>
      <c r="B368" s="2"/>
      <c r="C368" s="2"/>
      <c r="D368" s="2"/>
      <c r="F368" s="2"/>
      <c r="G368" s="11"/>
      <c r="H368" s="2"/>
      <c r="I368" s="2"/>
      <c r="J368" s="2"/>
      <c r="K368" s="2"/>
      <c r="R368" s="2"/>
      <c r="S368" s="2"/>
      <c r="T368" s="2"/>
      <c r="V368" s="2"/>
      <c r="X368" s="2"/>
      <c r="Y368" s="2"/>
      <c r="Z368" s="2"/>
      <c r="AA368" s="2"/>
      <c r="AB368" s="2"/>
      <c r="AD368" s="2"/>
      <c r="AE368" s="2"/>
    </row>
    <row r="369" spans="1:31" ht="15.75" customHeight="1">
      <c r="A369" s="2"/>
      <c r="B369" s="2"/>
      <c r="C369" s="2"/>
      <c r="D369" s="2"/>
      <c r="F369" s="2"/>
      <c r="G369" s="11"/>
      <c r="H369" s="2"/>
      <c r="I369" s="2"/>
      <c r="J369" s="2"/>
      <c r="L369" s="2"/>
      <c r="R369" s="2"/>
      <c r="S369" s="2"/>
      <c r="T369" s="2"/>
      <c r="V369" s="2"/>
      <c r="X369" s="2"/>
      <c r="Y369" s="2"/>
      <c r="Z369" s="2"/>
      <c r="AA369" s="2"/>
      <c r="AB369" s="2"/>
      <c r="AD369" s="2"/>
      <c r="AE369" s="2"/>
    </row>
    <row r="370" spans="1:31" ht="15.75" customHeight="1">
      <c r="A370" s="2"/>
      <c r="B370" s="2"/>
      <c r="C370" s="2"/>
      <c r="D370" s="2"/>
      <c r="G370" s="11"/>
      <c r="H370" s="2"/>
      <c r="I370" s="2"/>
      <c r="J370" s="2"/>
      <c r="L370" s="2"/>
      <c r="R370" s="2"/>
      <c r="S370" s="2"/>
      <c r="T370" s="2"/>
      <c r="V370" s="2"/>
      <c r="X370" s="2"/>
      <c r="Y370" s="2"/>
      <c r="Z370" s="2"/>
      <c r="AA370" s="2"/>
      <c r="AB370" s="2"/>
      <c r="AD370" s="2"/>
      <c r="AE370" s="2"/>
    </row>
    <row r="371" spans="1:31" ht="15.75" customHeight="1">
      <c r="A371" s="2"/>
      <c r="B371" s="2"/>
      <c r="C371" s="2"/>
      <c r="D371" s="2"/>
      <c r="G371" s="11"/>
      <c r="H371" s="2"/>
      <c r="I371" s="2"/>
      <c r="J371" s="2"/>
      <c r="R371" s="2"/>
      <c r="S371" s="2"/>
      <c r="T371" s="2"/>
      <c r="Y371" s="2"/>
      <c r="Z371" s="2"/>
      <c r="AA371" s="2"/>
      <c r="AB371" s="2"/>
      <c r="AD371" s="2"/>
      <c r="AE371" s="2"/>
    </row>
    <row r="372" spans="1:31" ht="15.75" customHeight="1">
      <c r="A372" s="2"/>
      <c r="B372" s="2"/>
      <c r="C372" s="2"/>
      <c r="D372" s="2"/>
      <c r="G372" s="11"/>
      <c r="H372" s="2"/>
      <c r="I372" s="2"/>
      <c r="J372" s="2"/>
      <c r="R372" s="2"/>
      <c r="S372" s="2"/>
      <c r="T372" s="2"/>
      <c r="V372" s="2"/>
      <c r="X372" s="2"/>
      <c r="Y372" s="2"/>
      <c r="Z372" s="2"/>
      <c r="AA372" s="2"/>
      <c r="AB372" s="2"/>
      <c r="AD372" s="2"/>
      <c r="AE372" s="2"/>
    </row>
    <row r="373" spans="1:31" ht="15.75" customHeight="1">
      <c r="A373" s="2"/>
      <c r="B373" s="2"/>
      <c r="C373" s="2"/>
      <c r="D373" s="2"/>
      <c r="G373" s="11"/>
      <c r="H373" s="2"/>
      <c r="I373" s="2"/>
      <c r="J373" s="2"/>
      <c r="N373" s="2"/>
      <c r="R373" s="2"/>
      <c r="S373" s="2"/>
      <c r="T373" s="2"/>
      <c r="V373" s="2"/>
      <c r="X373" s="2"/>
      <c r="Y373" s="2"/>
      <c r="Z373" s="2"/>
      <c r="AA373" s="2"/>
      <c r="AB373" s="2"/>
      <c r="AE373" s="2"/>
    </row>
    <row r="374" spans="1:31" ht="15.75" customHeight="1">
      <c r="A374" s="2"/>
      <c r="B374" s="2"/>
      <c r="C374" s="2"/>
      <c r="D374" s="2"/>
      <c r="F374" s="2"/>
      <c r="G374" s="11"/>
      <c r="H374" s="2"/>
      <c r="I374" s="2"/>
      <c r="J374" s="2"/>
      <c r="L374" s="2"/>
      <c r="M374" s="2"/>
      <c r="N374" s="2"/>
      <c r="O374" s="2"/>
      <c r="R374" s="2"/>
      <c r="S374" s="2"/>
      <c r="T374" s="2"/>
      <c r="Y374" s="2"/>
      <c r="Z374" s="2"/>
      <c r="AA374" s="2"/>
      <c r="AB374" s="2"/>
      <c r="AD374" s="2"/>
      <c r="AE374" s="2"/>
    </row>
    <row r="375" spans="1:31" ht="15.75" customHeight="1">
      <c r="A375" s="2"/>
      <c r="B375" s="2"/>
      <c r="C375" s="2"/>
      <c r="D375" s="2"/>
      <c r="G375" s="11"/>
      <c r="H375" s="2"/>
      <c r="I375" s="2"/>
      <c r="J375" s="2"/>
      <c r="L375" s="2"/>
      <c r="R375" s="2"/>
      <c r="S375" s="2"/>
      <c r="T375" s="2"/>
      <c r="U375" s="2"/>
      <c r="V375" s="2"/>
      <c r="X375" s="2"/>
      <c r="Y375" s="2"/>
      <c r="Z375" s="2"/>
      <c r="AA375" s="2"/>
      <c r="AB375" s="2"/>
      <c r="AD375" s="2"/>
      <c r="AE375" s="2"/>
    </row>
    <row r="376" spans="1:31" ht="15.75" customHeight="1">
      <c r="A376" s="2"/>
      <c r="B376" s="2"/>
      <c r="C376" s="2"/>
      <c r="D376" s="2"/>
      <c r="F376" s="2"/>
      <c r="G376" s="11"/>
      <c r="H376" s="2"/>
      <c r="I376" s="2"/>
      <c r="J376" s="2"/>
      <c r="L376" s="2"/>
      <c r="R376" s="2"/>
      <c r="S376" s="2"/>
      <c r="T376" s="2"/>
      <c r="Y376" s="2"/>
      <c r="Z376" s="2"/>
      <c r="AA376" s="2"/>
      <c r="AB376" s="2"/>
      <c r="AD376" s="2"/>
      <c r="AE376" s="2"/>
    </row>
    <row r="377" spans="1:31" ht="15.75" customHeight="1">
      <c r="A377" s="2"/>
      <c r="B377" s="2"/>
      <c r="C377" s="2"/>
      <c r="D377" s="2"/>
      <c r="G377" s="11"/>
      <c r="H377" s="2"/>
      <c r="I377" s="2"/>
      <c r="J377" s="2"/>
      <c r="L377" s="2"/>
      <c r="R377" s="2"/>
      <c r="S377" s="2"/>
      <c r="T377" s="2"/>
      <c r="V377" s="2"/>
      <c r="X377" s="2"/>
      <c r="Y377" s="2"/>
      <c r="Z377" s="2"/>
      <c r="AA377" s="2"/>
      <c r="AB377" s="2"/>
      <c r="AD377" s="2"/>
      <c r="AE377" s="2"/>
    </row>
    <row r="378" spans="1:31" ht="15.75" customHeight="1">
      <c r="A378" s="2"/>
      <c r="B378" s="2"/>
      <c r="C378" s="2"/>
      <c r="D378" s="2"/>
      <c r="G378" s="11"/>
      <c r="H378" s="2"/>
      <c r="I378" s="2"/>
      <c r="J378" s="2"/>
      <c r="L378" s="2"/>
      <c r="R378" s="2"/>
      <c r="S378" s="2"/>
      <c r="T378" s="2"/>
      <c r="Y378" s="2"/>
      <c r="Z378" s="2"/>
      <c r="AA378" s="2"/>
      <c r="AB378" s="2"/>
      <c r="AD378" s="2"/>
      <c r="AE378" s="2"/>
    </row>
    <row r="379" spans="1:31" ht="15.75" customHeight="1">
      <c r="A379" s="2"/>
      <c r="B379" s="2"/>
      <c r="C379" s="2"/>
      <c r="D379" s="2"/>
      <c r="G379" s="11"/>
      <c r="H379" s="2"/>
      <c r="I379" s="2"/>
      <c r="J379" s="2"/>
      <c r="L379" s="2"/>
      <c r="R379" s="2"/>
      <c r="S379" s="2"/>
      <c r="T379" s="2"/>
      <c r="V379" s="2"/>
      <c r="X379" s="2"/>
      <c r="Y379" s="2"/>
      <c r="Z379" s="2"/>
      <c r="AA379" s="2"/>
      <c r="AB379" s="2"/>
      <c r="AE379" s="2"/>
    </row>
    <row r="380" spans="1:31" ht="15.75" customHeight="1">
      <c r="A380" s="2"/>
      <c r="B380" s="2"/>
      <c r="C380" s="2"/>
      <c r="D380" s="2"/>
      <c r="G380" s="11"/>
      <c r="H380" s="2"/>
      <c r="I380" s="2"/>
      <c r="J380" s="2"/>
      <c r="R380" s="2"/>
      <c r="S380" s="2"/>
      <c r="T380" s="2"/>
      <c r="X380" s="2"/>
      <c r="Y380" s="2"/>
      <c r="Z380" s="2"/>
      <c r="AA380" s="2"/>
      <c r="AB380" s="2"/>
      <c r="AE380" s="2"/>
    </row>
    <row r="381" spans="1:31" ht="15.75" customHeight="1">
      <c r="A381" s="2"/>
      <c r="B381" s="2"/>
      <c r="C381" s="2"/>
      <c r="D381" s="2"/>
      <c r="G381" s="11"/>
      <c r="H381" s="2"/>
      <c r="I381" s="2"/>
      <c r="J381" s="2"/>
      <c r="L381" s="2"/>
      <c r="N381" s="2"/>
      <c r="R381" s="2"/>
      <c r="S381" s="2"/>
      <c r="T381" s="2"/>
      <c r="Y381" s="2"/>
      <c r="Z381" s="2"/>
      <c r="AA381" s="2"/>
      <c r="AB381" s="2"/>
      <c r="AD381" s="2"/>
      <c r="AE381" s="2"/>
    </row>
    <row r="382" spans="1:31" ht="15.75" customHeight="1">
      <c r="A382" s="2"/>
      <c r="B382" s="2"/>
      <c r="C382" s="2"/>
      <c r="D382" s="2"/>
      <c r="G382" s="11"/>
      <c r="H382" s="2"/>
      <c r="I382" s="2"/>
      <c r="J382" s="2"/>
      <c r="L382" s="2"/>
      <c r="N382" s="2"/>
      <c r="R382" s="2"/>
      <c r="S382" s="2"/>
      <c r="T382" s="2"/>
      <c r="Y382" s="2"/>
      <c r="Z382" s="2"/>
      <c r="AA382" s="2"/>
      <c r="AB382" s="2"/>
      <c r="AE382" s="2"/>
    </row>
    <row r="383" spans="1:31" ht="15.75" customHeight="1">
      <c r="A383" s="2"/>
      <c r="B383" s="2"/>
      <c r="C383" s="2"/>
      <c r="D383" s="2"/>
      <c r="G383" s="11"/>
      <c r="H383" s="2"/>
      <c r="I383" s="2"/>
      <c r="J383" s="2"/>
      <c r="L383" s="2"/>
      <c r="R383" s="2"/>
      <c r="S383" s="2"/>
      <c r="T383" s="2"/>
      <c r="V383" s="2"/>
      <c r="X383" s="2"/>
      <c r="Y383" s="2"/>
      <c r="Z383" s="2"/>
      <c r="AA383" s="2"/>
      <c r="AB383" s="2"/>
      <c r="AD383" s="2"/>
      <c r="AE383" s="2"/>
    </row>
    <row r="384" spans="1:31" ht="15.75" customHeight="1">
      <c r="A384" s="2"/>
      <c r="B384" s="2"/>
      <c r="C384" s="2"/>
      <c r="D384" s="2"/>
      <c r="G384" s="11"/>
      <c r="H384" s="2"/>
      <c r="I384" s="2"/>
      <c r="J384" s="2"/>
      <c r="R384" s="2"/>
      <c r="S384" s="2"/>
      <c r="T384" s="2"/>
      <c r="V384" s="2"/>
      <c r="X384" s="2"/>
      <c r="Y384" s="2"/>
      <c r="Z384" s="2"/>
      <c r="AA384" s="2"/>
      <c r="AB384" s="2"/>
      <c r="AD384" s="2"/>
      <c r="AE384" s="2"/>
    </row>
    <row r="385" spans="1:31" ht="15.75" customHeight="1">
      <c r="A385" s="2"/>
      <c r="B385" s="2"/>
      <c r="C385" s="2"/>
      <c r="D385" s="2"/>
      <c r="F385" s="2"/>
      <c r="G385" s="11"/>
      <c r="H385" s="2"/>
      <c r="I385" s="2"/>
      <c r="J385" s="2"/>
      <c r="N385" s="2"/>
      <c r="R385" s="2"/>
      <c r="S385" s="2"/>
      <c r="T385" s="2"/>
      <c r="U385" s="2"/>
      <c r="Y385" s="2"/>
      <c r="Z385" s="2"/>
      <c r="AA385" s="2"/>
      <c r="AB385" s="2"/>
      <c r="AC385" s="2"/>
      <c r="AE385" s="2"/>
    </row>
    <row r="386" spans="1:31" ht="15.75" customHeight="1">
      <c r="A386" s="2"/>
      <c r="B386" s="2"/>
      <c r="C386" s="2"/>
      <c r="D386" s="2"/>
      <c r="G386" s="11"/>
      <c r="H386" s="2"/>
      <c r="I386" s="2"/>
      <c r="J386" s="2"/>
      <c r="R386" s="2"/>
      <c r="S386" s="2"/>
      <c r="T386" s="2"/>
      <c r="V386" s="2"/>
      <c r="X386" s="2"/>
      <c r="Y386" s="2"/>
      <c r="Z386" s="2"/>
      <c r="AA386" s="2"/>
      <c r="AB386" s="2"/>
      <c r="AD386" s="2"/>
      <c r="AE386" s="2"/>
    </row>
    <row r="387" spans="1:31" ht="15.75" customHeight="1">
      <c r="A387" s="2"/>
      <c r="B387" s="2"/>
      <c r="C387" s="2"/>
      <c r="D387" s="2"/>
      <c r="G387" s="11"/>
      <c r="H387" s="2"/>
      <c r="I387" s="2"/>
      <c r="J387" s="2"/>
      <c r="L387" s="2"/>
      <c r="N387" s="2"/>
      <c r="R387" s="2"/>
      <c r="S387" s="2"/>
      <c r="T387" s="2"/>
      <c r="V387" s="2"/>
      <c r="X387" s="2"/>
      <c r="Y387" s="2"/>
      <c r="Z387" s="2"/>
      <c r="AA387" s="2"/>
      <c r="AB387" s="2"/>
      <c r="AE387" s="2"/>
    </row>
    <row r="388" spans="1:31" ht="15.75" customHeight="1">
      <c r="A388" s="2"/>
      <c r="B388" s="2"/>
      <c r="C388" s="2"/>
      <c r="D388" s="2"/>
      <c r="G388" s="11"/>
      <c r="H388" s="2"/>
      <c r="I388" s="2"/>
      <c r="J388" s="2"/>
      <c r="R388" s="2"/>
      <c r="S388" s="2"/>
      <c r="T388" s="2"/>
      <c r="U388" s="2"/>
      <c r="V388" s="2"/>
      <c r="X388" s="2"/>
      <c r="Y388" s="2"/>
      <c r="Z388" s="2"/>
      <c r="AA388" s="2"/>
      <c r="AB388" s="2"/>
      <c r="AD388" s="2"/>
      <c r="AE388" s="2"/>
    </row>
    <row r="389" spans="1:31" ht="15.75" customHeight="1">
      <c r="A389" s="2"/>
      <c r="B389" s="2"/>
      <c r="C389" s="2"/>
      <c r="D389" s="2"/>
      <c r="F389" s="2"/>
      <c r="G389" s="11"/>
      <c r="H389" s="2"/>
      <c r="I389" s="2"/>
      <c r="J389" s="2"/>
      <c r="L389" s="2"/>
      <c r="N389" s="2"/>
      <c r="R389" s="2"/>
      <c r="S389" s="2"/>
      <c r="T389" s="2"/>
      <c r="V389" s="2"/>
      <c r="X389" s="2"/>
      <c r="Y389" s="2"/>
      <c r="Z389" s="2"/>
      <c r="AA389" s="2"/>
      <c r="AB389" s="2"/>
      <c r="AE389" s="2"/>
    </row>
    <row r="390" spans="1:31" ht="15.75" customHeight="1">
      <c r="A390" s="2"/>
      <c r="B390" s="2"/>
      <c r="C390" s="2"/>
      <c r="D390" s="2"/>
      <c r="F390" s="2"/>
      <c r="G390" s="11"/>
      <c r="H390" s="2"/>
      <c r="I390" s="2"/>
      <c r="J390" s="2"/>
      <c r="R390" s="2"/>
      <c r="S390" s="2"/>
      <c r="T390" s="2"/>
      <c r="V390" s="2"/>
      <c r="X390" s="2"/>
      <c r="Y390" s="2"/>
      <c r="Z390" s="2"/>
      <c r="AA390" s="2"/>
      <c r="AB390" s="2"/>
      <c r="AE390" s="2"/>
    </row>
    <row r="391" spans="1:31" ht="15.75" customHeight="1">
      <c r="A391" s="2"/>
      <c r="B391" s="2"/>
      <c r="C391" s="2"/>
      <c r="D391" s="2"/>
      <c r="G391" s="11"/>
      <c r="H391" s="2"/>
      <c r="I391" s="2"/>
      <c r="J391" s="2"/>
      <c r="R391" s="2"/>
      <c r="S391" s="2"/>
      <c r="T391" s="2"/>
      <c r="V391" s="2"/>
      <c r="X391" s="2"/>
      <c r="Y391" s="2"/>
      <c r="Z391" s="2"/>
      <c r="AA391" s="2"/>
      <c r="AB391" s="2"/>
      <c r="AE391" s="2"/>
    </row>
    <row r="392" spans="1:31" ht="15.75" customHeight="1">
      <c r="A392" s="2"/>
      <c r="B392" s="2"/>
      <c r="C392" s="2"/>
      <c r="D392" s="2"/>
      <c r="G392" s="11"/>
      <c r="H392" s="2"/>
      <c r="I392" s="2"/>
      <c r="J392" s="2"/>
      <c r="R392" s="2"/>
      <c r="S392" s="2"/>
      <c r="T392" s="2"/>
      <c r="V392" s="2"/>
      <c r="X392" s="2"/>
      <c r="Y392" s="2"/>
      <c r="Z392" s="2"/>
      <c r="AA392" s="2"/>
      <c r="AB392" s="2"/>
      <c r="AD392" s="2"/>
      <c r="AE392" s="2"/>
    </row>
    <row r="393" spans="1:31" ht="15.75" customHeight="1">
      <c r="A393" s="2"/>
      <c r="B393" s="2"/>
      <c r="C393" s="2"/>
      <c r="D393" s="2"/>
      <c r="G393" s="11"/>
      <c r="H393" s="2"/>
      <c r="I393" s="2"/>
      <c r="R393" s="2"/>
      <c r="S393" s="2"/>
      <c r="T393" s="2"/>
      <c r="Y393" s="2"/>
      <c r="Z393" s="2"/>
      <c r="AA393" s="2"/>
      <c r="AB393" s="2"/>
      <c r="AE393" s="2"/>
    </row>
    <row r="394" spans="1:31" ht="15.75" customHeight="1">
      <c r="A394" s="2"/>
      <c r="B394" s="2"/>
      <c r="C394" s="2"/>
      <c r="D394" s="2"/>
      <c r="G394" s="11"/>
      <c r="H394" s="2"/>
      <c r="I394" s="2"/>
      <c r="J394" s="2"/>
      <c r="L394" s="2"/>
      <c r="R394" s="2"/>
      <c r="S394" s="2"/>
      <c r="T394" s="2"/>
      <c r="Y394" s="2"/>
      <c r="Z394" s="2"/>
      <c r="AA394" s="2"/>
      <c r="AB394" s="2"/>
      <c r="AE394" s="2"/>
    </row>
    <row r="395" spans="1:31" ht="15.75" customHeight="1">
      <c r="A395" s="2"/>
      <c r="B395" s="2"/>
      <c r="C395" s="2"/>
      <c r="D395" s="2"/>
      <c r="G395" s="11"/>
      <c r="H395" s="2"/>
      <c r="I395" s="2"/>
      <c r="J395" s="2"/>
      <c r="L395" s="2"/>
      <c r="N395" s="2"/>
      <c r="R395" s="2"/>
      <c r="S395" s="2"/>
      <c r="T395" s="2"/>
      <c r="V395" s="2"/>
      <c r="X395" s="2"/>
      <c r="Y395" s="2"/>
      <c r="Z395" s="2"/>
      <c r="AA395" s="2"/>
      <c r="AB395" s="2"/>
      <c r="AE395" s="2"/>
    </row>
    <row r="396" spans="1:31" ht="15.75" customHeight="1">
      <c r="A396" s="2"/>
      <c r="B396" s="2"/>
      <c r="C396" s="2"/>
      <c r="D396" s="2"/>
      <c r="G396" s="11"/>
      <c r="H396" s="2"/>
      <c r="I396" s="2"/>
      <c r="J396" s="2"/>
      <c r="N396" s="2"/>
      <c r="R396" s="2"/>
      <c r="S396" s="2"/>
      <c r="T396" s="2"/>
      <c r="V396" s="2"/>
      <c r="X396" s="2"/>
      <c r="Y396" s="2"/>
      <c r="Z396" s="2"/>
      <c r="AA396" s="2"/>
      <c r="AB396" s="2"/>
      <c r="AD396" s="2"/>
      <c r="AE396" s="2"/>
    </row>
    <row r="397" spans="1:31" ht="15.75" customHeight="1">
      <c r="A397" s="2"/>
      <c r="B397" s="2"/>
      <c r="C397" s="2"/>
      <c r="D397" s="2"/>
      <c r="F397" s="2"/>
      <c r="G397" s="11"/>
      <c r="H397" s="2"/>
      <c r="I397" s="2"/>
      <c r="J397" s="2"/>
      <c r="N397" s="2"/>
      <c r="R397" s="2"/>
      <c r="S397" s="2"/>
      <c r="T397" s="2"/>
      <c r="Y397" s="2"/>
      <c r="Z397" s="2"/>
      <c r="AA397" s="2"/>
      <c r="AB397" s="2"/>
      <c r="AD397" s="2"/>
      <c r="AE397" s="2"/>
    </row>
    <row r="398" spans="1:31" ht="15.75" customHeight="1">
      <c r="A398" s="2"/>
      <c r="B398" s="2"/>
      <c r="C398" s="2"/>
      <c r="D398" s="2"/>
      <c r="F398" s="2"/>
      <c r="G398" s="11"/>
      <c r="H398" s="2"/>
      <c r="I398" s="2"/>
      <c r="R398" s="2"/>
      <c r="S398" s="2"/>
      <c r="T398" s="2"/>
      <c r="V398" s="2"/>
      <c r="X398" s="2"/>
      <c r="Y398" s="2"/>
      <c r="Z398" s="2"/>
      <c r="AA398" s="2"/>
      <c r="AB398" s="2"/>
      <c r="AD398" s="2"/>
      <c r="AE398" s="2"/>
    </row>
    <row r="399" spans="1:31" ht="15.75" customHeight="1">
      <c r="A399" s="2"/>
      <c r="B399" s="2"/>
      <c r="C399" s="2"/>
      <c r="D399" s="2"/>
      <c r="F399" s="2"/>
      <c r="G399" s="11"/>
      <c r="H399" s="2"/>
      <c r="I399" s="2"/>
      <c r="J399" s="2"/>
      <c r="L399" s="2"/>
      <c r="N399" s="2"/>
      <c r="R399" s="2"/>
      <c r="S399" s="2"/>
      <c r="T399" s="2"/>
      <c r="U399" s="2"/>
      <c r="V399" s="2"/>
      <c r="X399" s="2"/>
      <c r="Y399" s="2"/>
      <c r="Z399" s="2"/>
      <c r="AA399" s="2"/>
      <c r="AB399" s="2"/>
      <c r="AD399" s="2"/>
      <c r="AE399" s="2"/>
    </row>
    <row r="400" spans="1:31" ht="15.75" customHeight="1">
      <c r="A400" s="2"/>
      <c r="B400" s="2"/>
      <c r="C400" s="2"/>
      <c r="D400" s="2"/>
      <c r="G400" s="11"/>
      <c r="H400" s="2"/>
      <c r="I400" s="2"/>
      <c r="L400" s="2"/>
      <c r="R400" s="2"/>
      <c r="S400" s="2"/>
      <c r="T400" s="2"/>
      <c r="V400" s="2"/>
      <c r="X400" s="2"/>
      <c r="Y400" s="2"/>
      <c r="Z400" s="2"/>
      <c r="AA400" s="2"/>
      <c r="AB400" s="2"/>
      <c r="AE400" s="2"/>
    </row>
    <row r="401" spans="1:31" ht="15.75" customHeight="1">
      <c r="A401" s="2"/>
      <c r="B401" s="2"/>
      <c r="C401" s="2"/>
      <c r="D401" s="2"/>
      <c r="F401" s="2"/>
      <c r="G401" s="11"/>
      <c r="H401" s="2"/>
      <c r="I401" s="2"/>
      <c r="J401" s="2"/>
      <c r="L401" s="2"/>
      <c r="N401" s="2"/>
      <c r="R401" s="2"/>
      <c r="S401" s="2"/>
      <c r="T401" s="2"/>
      <c r="V401" s="2"/>
      <c r="X401" s="2"/>
      <c r="Y401" s="2"/>
      <c r="Z401" s="2"/>
      <c r="AA401" s="2"/>
      <c r="AB401" s="2"/>
      <c r="AD401" s="2"/>
      <c r="AE401" s="2"/>
    </row>
    <row r="402" spans="1:31" ht="15.75" customHeight="1">
      <c r="A402" s="2"/>
      <c r="B402" s="2"/>
      <c r="C402" s="2"/>
      <c r="D402" s="2"/>
      <c r="F402" s="2"/>
      <c r="G402" s="11"/>
      <c r="H402" s="2"/>
      <c r="I402" s="2"/>
      <c r="J402" s="2"/>
      <c r="R402" s="2"/>
      <c r="S402" s="2"/>
      <c r="T402" s="2"/>
      <c r="U402" s="2"/>
      <c r="V402" s="2"/>
      <c r="X402" s="2"/>
      <c r="Y402" s="2"/>
      <c r="Z402" s="2"/>
      <c r="AA402" s="2"/>
      <c r="AB402" s="2"/>
      <c r="AE402" s="2"/>
    </row>
    <row r="403" spans="1:31" ht="15.75" customHeight="1">
      <c r="A403" s="2"/>
      <c r="B403" s="2"/>
      <c r="C403" s="2"/>
      <c r="D403" s="2"/>
      <c r="F403" s="2"/>
      <c r="G403" s="11"/>
      <c r="H403" s="2"/>
      <c r="I403" s="2"/>
      <c r="J403" s="2"/>
      <c r="R403" s="2"/>
      <c r="S403" s="2"/>
      <c r="T403" s="2"/>
      <c r="V403" s="2"/>
      <c r="X403" s="2"/>
      <c r="Y403" s="2"/>
      <c r="Z403" s="2"/>
      <c r="AA403" s="2"/>
      <c r="AB403" s="2"/>
      <c r="AE403" s="2"/>
    </row>
    <row r="404" spans="1:31" ht="15.75" customHeight="1">
      <c r="A404" s="2"/>
      <c r="B404" s="2"/>
      <c r="C404" s="2"/>
      <c r="D404" s="2"/>
      <c r="G404" s="11"/>
      <c r="H404" s="2"/>
      <c r="I404" s="2"/>
      <c r="J404" s="2"/>
      <c r="L404" s="2"/>
      <c r="N404" s="2"/>
      <c r="R404" s="2"/>
      <c r="S404" s="2"/>
      <c r="T404" s="2"/>
      <c r="V404" s="2"/>
      <c r="X404" s="2"/>
      <c r="Y404" s="2"/>
      <c r="Z404" s="2"/>
      <c r="AA404" s="2"/>
      <c r="AB404" s="2"/>
      <c r="AD404" s="2"/>
      <c r="AE404" s="2"/>
    </row>
    <row r="405" spans="1:31" ht="15.75" customHeight="1">
      <c r="A405" s="2"/>
      <c r="B405" s="2"/>
      <c r="C405" s="2"/>
      <c r="D405" s="2"/>
      <c r="G405" s="11"/>
      <c r="H405" s="2"/>
      <c r="I405" s="2"/>
      <c r="J405" s="2"/>
      <c r="L405" s="2"/>
      <c r="N405" s="2"/>
      <c r="R405" s="2"/>
      <c r="S405" s="2"/>
      <c r="T405" s="2"/>
      <c r="V405" s="2"/>
      <c r="X405" s="2"/>
      <c r="Y405" s="2"/>
      <c r="Z405" s="2"/>
      <c r="AA405" s="2"/>
      <c r="AB405" s="2"/>
      <c r="AD405" s="2"/>
      <c r="AE405" s="2"/>
    </row>
    <row r="406" spans="1:31" ht="15.75" customHeight="1">
      <c r="A406" s="2"/>
      <c r="B406" s="2"/>
      <c r="C406" s="2"/>
      <c r="D406" s="2"/>
      <c r="G406" s="11"/>
      <c r="H406" s="2"/>
      <c r="I406" s="2"/>
      <c r="J406" s="2"/>
      <c r="L406" s="2"/>
      <c r="R406" s="2"/>
      <c r="S406" s="2"/>
      <c r="T406" s="2"/>
      <c r="V406" s="2"/>
      <c r="X406" s="2"/>
      <c r="Y406" s="2"/>
      <c r="Z406" s="2"/>
      <c r="AA406" s="2"/>
      <c r="AB406" s="2"/>
      <c r="AD406" s="2"/>
      <c r="AE406" s="2"/>
    </row>
    <row r="407" spans="1:31" ht="15.75" customHeight="1">
      <c r="A407" s="2"/>
      <c r="B407" s="2"/>
      <c r="C407" s="2"/>
      <c r="D407" s="2"/>
      <c r="G407" s="11"/>
      <c r="H407" s="2"/>
      <c r="I407" s="2"/>
      <c r="J407" s="2"/>
      <c r="L407" s="2"/>
      <c r="R407" s="2"/>
      <c r="S407" s="2"/>
      <c r="T407" s="2"/>
      <c r="V407" s="2"/>
      <c r="X407" s="2"/>
      <c r="Y407" s="2"/>
      <c r="Z407" s="2"/>
      <c r="AA407" s="2"/>
      <c r="AB407" s="2"/>
      <c r="AE407" s="2"/>
    </row>
    <row r="408" spans="1:31" ht="15.75" customHeight="1">
      <c r="A408" s="2"/>
      <c r="B408" s="2"/>
      <c r="C408" s="2"/>
      <c r="D408" s="2"/>
      <c r="G408" s="11"/>
      <c r="H408" s="2"/>
      <c r="I408" s="2"/>
      <c r="J408" s="2"/>
      <c r="L408" s="2"/>
      <c r="N408" s="2"/>
      <c r="R408" s="2"/>
      <c r="S408" s="2"/>
      <c r="T408" s="2"/>
      <c r="V408" s="2"/>
      <c r="X408" s="2"/>
      <c r="Y408" s="2"/>
      <c r="Z408" s="2"/>
      <c r="AA408" s="2"/>
      <c r="AB408" s="2"/>
      <c r="AE408" s="2"/>
    </row>
    <row r="409" spans="1:31" ht="15.75" customHeight="1">
      <c r="A409" s="2"/>
      <c r="B409" s="2"/>
      <c r="C409" s="2"/>
      <c r="D409" s="2"/>
      <c r="G409" s="11"/>
      <c r="H409" s="2"/>
      <c r="I409" s="2"/>
      <c r="L409" s="2"/>
      <c r="N409" s="2"/>
      <c r="R409" s="2"/>
      <c r="S409" s="2"/>
      <c r="T409" s="2"/>
      <c r="U409" s="2"/>
      <c r="V409" s="2"/>
      <c r="X409" s="2"/>
      <c r="Y409" s="2"/>
      <c r="Z409" s="2"/>
      <c r="AA409" s="2"/>
      <c r="AB409" s="2"/>
      <c r="AD409" s="2"/>
      <c r="AE409" s="2"/>
    </row>
    <row r="410" spans="1:31" ht="15.75" customHeight="1">
      <c r="A410" s="2"/>
      <c r="B410" s="2"/>
      <c r="C410" s="2"/>
      <c r="D410" s="2"/>
      <c r="G410" s="11"/>
      <c r="H410" s="2"/>
      <c r="I410" s="2"/>
      <c r="J410" s="2"/>
      <c r="L410" s="2"/>
      <c r="N410" s="2"/>
      <c r="R410" s="2"/>
      <c r="S410" s="2"/>
      <c r="T410" s="2"/>
      <c r="U410" s="2"/>
      <c r="V410" s="2"/>
      <c r="X410" s="2"/>
      <c r="Y410" s="2"/>
      <c r="Z410" s="2"/>
      <c r="AA410" s="2"/>
      <c r="AB410" s="2"/>
      <c r="AD410" s="2"/>
      <c r="AE410" s="2"/>
    </row>
    <row r="411" spans="1:31" ht="15.75" customHeight="1">
      <c r="A411" s="2"/>
      <c r="B411" s="2"/>
      <c r="C411" s="2"/>
      <c r="D411" s="2"/>
      <c r="F411" s="2"/>
      <c r="G411" s="11"/>
      <c r="H411" s="2"/>
      <c r="I411" s="2"/>
      <c r="J411" s="2"/>
      <c r="N411" s="2"/>
      <c r="R411" s="2"/>
      <c r="S411" s="2"/>
      <c r="T411" s="2"/>
      <c r="V411" s="2"/>
      <c r="X411" s="2"/>
      <c r="Y411" s="2"/>
      <c r="Z411" s="2"/>
      <c r="AA411" s="2"/>
      <c r="AB411" s="2"/>
      <c r="AD411" s="2"/>
      <c r="AE411" s="2"/>
    </row>
    <row r="412" spans="1:31" ht="15.75" customHeight="1">
      <c r="A412" s="2"/>
      <c r="B412" s="2"/>
      <c r="C412" s="2"/>
      <c r="D412" s="2"/>
      <c r="G412" s="11"/>
      <c r="H412" s="2"/>
      <c r="I412" s="2"/>
      <c r="L412" s="2"/>
      <c r="R412" s="2"/>
      <c r="S412" s="2"/>
      <c r="T412" s="2"/>
      <c r="U412" s="2"/>
      <c r="V412" s="2"/>
      <c r="X412" s="2"/>
      <c r="Y412" s="2"/>
      <c r="Z412" s="2"/>
      <c r="AA412" s="2"/>
      <c r="AB412" s="2"/>
      <c r="AD412" s="2"/>
      <c r="AE412" s="2"/>
    </row>
    <row r="413" spans="1:31" ht="15.75" customHeight="1">
      <c r="A413" s="2"/>
      <c r="B413" s="2"/>
      <c r="C413" s="2"/>
      <c r="D413" s="2"/>
      <c r="G413" s="11"/>
      <c r="H413" s="2"/>
      <c r="I413" s="2"/>
      <c r="J413" s="2"/>
      <c r="L413" s="2"/>
      <c r="R413" s="2"/>
      <c r="S413" s="2"/>
      <c r="T413" s="2"/>
      <c r="Y413" s="2"/>
      <c r="Z413" s="2"/>
      <c r="AA413" s="2"/>
      <c r="AB413" s="2"/>
      <c r="AD413" s="2"/>
      <c r="AE413" s="2"/>
    </row>
    <row r="414" spans="1:31" ht="15.75" customHeight="1">
      <c r="A414" s="2"/>
      <c r="B414" s="2"/>
      <c r="C414" s="2"/>
      <c r="D414" s="2"/>
      <c r="G414" s="11"/>
      <c r="H414" s="2"/>
      <c r="I414" s="2"/>
      <c r="L414" s="2"/>
      <c r="R414" s="2"/>
      <c r="S414" s="2"/>
      <c r="T414" s="2"/>
      <c r="U414" s="2"/>
      <c r="V414" s="2"/>
      <c r="X414" s="2"/>
      <c r="Y414" s="2"/>
      <c r="Z414" s="2"/>
      <c r="AA414" s="2"/>
      <c r="AB414" s="2"/>
      <c r="AD414" s="2"/>
      <c r="AE414" s="2"/>
    </row>
    <row r="415" spans="1:31" ht="15.75" customHeight="1">
      <c r="A415" s="2"/>
      <c r="B415" s="2"/>
      <c r="C415" s="2"/>
      <c r="D415" s="2"/>
      <c r="F415" s="2"/>
      <c r="G415" s="11"/>
      <c r="H415" s="2"/>
      <c r="I415" s="2"/>
      <c r="J415" s="2"/>
      <c r="L415" s="2"/>
      <c r="N415" s="2"/>
      <c r="R415" s="2"/>
      <c r="S415" s="2"/>
      <c r="T415" s="2"/>
      <c r="V415" s="2"/>
      <c r="X415" s="2"/>
      <c r="Y415" s="2"/>
      <c r="Z415" s="2"/>
      <c r="AA415" s="2"/>
      <c r="AB415" s="2"/>
      <c r="AD415" s="2"/>
      <c r="AE415" s="2"/>
    </row>
    <row r="416" spans="1:31" ht="15.75" customHeight="1">
      <c r="A416" s="2"/>
      <c r="B416" s="2"/>
      <c r="C416" s="2"/>
      <c r="D416" s="2"/>
      <c r="G416" s="11"/>
      <c r="H416" s="2"/>
      <c r="I416" s="2"/>
      <c r="J416" s="2"/>
      <c r="L416" s="2"/>
      <c r="R416" s="2"/>
      <c r="S416" s="2"/>
      <c r="T416" s="2"/>
      <c r="V416" s="2"/>
      <c r="X416" s="2"/>
      <c r="Y416" s="2"/>
      <c r="Z416" s="2"/>
      <c r="AA416" s="2"/>
      <c r="AB416" s="2"/>
      <c r="AD416" s="2"/>
      <c r="AE416" s="2"/>
    </row>
    <row r="417" spans="1:31" ht="15.75" customHeight="1">
      <c r="A417" s="2"/>
      <c r="B417" s="2"/>
      <c r="C417" s="2"/>
      <c r="D417" s="2"/>
      <c r="F417" s="2"/>
      <c r="G417" s="11"/>
      <c r="H417" s="2"/>
      <c r="I417" s="2"/>
      <c r="J417" s="2"/>
      <c r="N417" s="2"/>
      <c r="R417" s="2"/>
      <c r="S417" s="2"/>
      <c r="T417" s="2"/>
      <c r="U417" s="2"/>
      <c r="V417" s="2"/>
      <c r="X417" s="2"/>
      <c r="Y417" s="2"/>
      <c r="Z417" s="2"/>
      <c r="AA417" s="2"/>
      <c r="AB417" s="2"/>
      <c r="AD417" s="2"/>
      <c r="AE417" s="2"/>
    </row>
    <row r="418" spans="1:31" ht="15.75" customHeight="1">
      <c r="A418" s="2"/>
      <c r="B418" s="2"/>
      <c r="C418" s="2"/>
      <c r="D418" s="2"/>
      <c r="G418" s="11"/>
      <c r="H418" s="2"/>
      <c r="I418" s="2"/>
      <c r="J418" s="2"/>
      <c r="N418" s="2"/>
      <c r="R418" s="2"/>
      <c r="S418" s="2"/>
      <c r="T418" s="2"/>
      <c r="U418" s="2"/>
      <c r="V418" s="2"/>
      <c r="X418" s="2"/>
      <c r="Y418" s="2"/>
      <c r="Z418" s="2"/>
      <c r="AA418" s="2"/>
      <c r="AB418" s="2"/>
      <c r="AD418" s="2"/>
      <c r="AE418" s="2"/>
    </row>
    <row r="419" spans="1:31" ht="15.75" customHeight="1">
      <c r="A419" s="2"/>
      <c r="B419" s="2"/>
      <c r="C419" s="2"/>
      <c r="D419" s="2"/>
      <c r="G419" s="11"/>
      <c r="H419" s="2"/>
      <c r="I419" s="2"/>
      <c r="J419" s="2"/>
      <c r="L419" s="2"/>
      <c r="N419" s="2"/>
      <c r="R419" s="2"/>
      <c r="S419" s="2"/>
      <c r="T419" s="2"/>
      <c r="V419" s="2"/>
      <c r="X419" s="2"/>
      <c r="Y419" s="2"/>
      <c r="Z419" s="2"/>
      <c r="AA419" s="2"/>
      <c r="AB419" s="2"/>
      <c r="AD419" s="2"/>
      <c r="AE419" s="2"/>
    </row>
    <row r="420" spans="1:31" ht="15.75" customHeight="1">
      <c r="A420" s="2"/>
      <c r="B420" s="2"/>
      <c r="C420" s="2"/>
      <c r="D420" s="2"/>
      <c r="G420" s="11"/>
      <c r="H420" s="2"/>
      <c r="I420" s="2"/>
      <c r="J420" s="2"/>
      <c r="N420" s="2"/>
      <c r="R420" s="2"/>
      <c r="S420" s="2"/>
      <c r="T420" s="2"/>
      <c r="U420" s="2"/>
      <c r="V420" s="2"/>
      <c r="X420" s="2"/>
      <c r="Y420" s="2"/>
      <c r="Z420" s="2"/>
      <c r="AA420" s="2"/>
      <c r="AB420" s="2"/>
      <c r="AE420" s="2"/>
    </row>
    <row r="421" spans="1:31" ht="15.75" customHeight="1">
      <c r="A421" s="2"/>
      <c r="B421" s="2"/>
      <c r="C421" s="2"/>
      <c r="D421" s="2"/>
      <c r="G421" s="11"/>
      <c r="H421" s="2"/>
      <c r="I421" s="2"/>
      <c r="J421" s="2"/>
      <c r="R421" s="2"/>
      <c r="S421" s="2"/>
      <c r="T421" s="2"/>
      <c r="V421" s="2"/>
      <c r="X421" s="2"/>
      <c r="Y421" s="2"/>
      <c r="Z421" s="2"/>
      <c r="AA421" s="2"/>
      <c r="AB421" s="2"/>
      <c r="AD421" s="2"/>
      <c r="AE421" s="2"/>
    </row>
    <row r="422" spans="1:31" ht="15.75" customHeight="1">
      <c r="A422" s="2"/>
      <c r="B422" s="2"/>
      <c r="C422" s="2"/>
      <c r="D422" s="2"/>
      <c r="G422" s="11"/>
      <c r="H422" s="2"/>
      <c r="I422" s="2"/>
      <c r="J422" s="2"/>
      <c r="R422" s="2"/>
      <c r="S422" s="2"/>
      <c r="T422" s="2"/>
      <c r="V422" s="2"/>
      <c r="X422" s="2"/>
      <c r="Y422" s="2"/>
      <c r="Z422" s="2"/>
      <c r="AA422" s="2"/>
      <c r="AB422" s="2"/>
      <c r="AD422" s="2"/>
      <c r="AE422" s="2"/>
    </row>
    <row r="423" spans="1:31" ht="15.75" customHeight="1">
      <c r="A423" s="2"/>
      <c r="B423" s="2"/>
      <c r="C423" s="2"/>
      <c r="D423" s="2"/>
      <c r="F423" s="2"/>
      <c r="G423" s="11"/>
      <c r="H423" s="2"/>
      <c r="I423" s="2"/>
      <c r="J423" s="2"/>
      <c r="L423" s="2"/>
      <c r="R423" s="2"/>
      <c r="S423" s="2"/>
      <c r="T423" s="2"/>
      <c r="Y423" s="2"/>
      <c r="Z423" s="2"/>
      <c r="AA423" s="2"/>
      <c r="AB423" s="2"/>
      <c r="AD423" s="2"/>
      <c r="AE423" s="2"/>
    </row>
    <row r="424" spans="1:31" ht="15.75" customHeight="1">
      <c r="A424" s="2"/>
      <c r="B424" s="2"/>
      <c r="C424" s="2"/>
      <c r="D424" s="2"/>
      <c r="F424" s="2"/>
      <c r="G424" s="11"/>
      <c r="H424" s="2"/>
      <c r="I424" s="2"/>
      <c r="J424" s="2"/>
      <c r="R424" s="2"/>
      <c r="S424" s="2"/>
      <c r="T424" s="2"/>
      <c r="V424" s="2"/>
      <c r="X424" s="2"/>
      <c r="Y424" s="2"/>
      <c r="Z424" s="2"/>
      <c r="AA424" s="2"/>
      <c r="AB424" s="2"/>
      <c r="AD424" s="2"/>
      <c r="AE424" s="2"/>
    </row>
    <row r="425" spans="1:31" ht="15.75" customHeight="1">
      <c r="A425" s="2"/>
      <c r="B425" s="2"/>
      <c r="C425" s="2"/>
      <c r="D425" s="2"/>
      <c r="G425" s="11"/>
      <c r="H425" s="2"/>
      <c r="I425" s="2"/>
      <c r="J425" s="2"/>
      <c r="L425" s="2"/>
      <c r="N425" s="2"/>
      <c r="R425" s="2"/>
      <c r="S425" s="2"/>
      <c r="T425" s="2"/>
      <c r="U425" s="2"/>
      <c r="V425" s="2"/>
      <c r="X425" s="2"/>
      <c r="Y425" s="2"/>
      <c r="Z425" s="2"/>
      <c r="AA425" s="2"/>
      <c r="AB425" s="2"/>
      <c r="AE425" s="2"/>
    </row>
    <row r="426" spans="1:31" ht="15.75" customHeight="1">
      <c r="A426" s="2"/>
      <c r="B426" s="2"/>
      <c r="C426" s="2"/>
      <c r="D426" s="2"/>
      <c r="G426" s="11"/>
      <c r="H426" s="2"/>
      <c r="I426" s="2"/>
      <c r="J426" s="2"/>
      <c r="R426" s="2"/>
      <c r="S426" s="2"/>
      <c r="T426" s="2"/>
      <c r="U426" s="2"/>
      <c r="V426" s="2"/>
      <c r="X426" s="2"/>
      <c r="Y426" s="2"/>
      <c r="Z426" s="2"/>
      <c r="AA426" s="2"/>
      <c r="AB426" s="2"/>
      <c r="AC426" s="2"/>
      <c r="AD426" s="2"/>
      <c r="AE426" s="2"/>
    </row>
    <row r="427" spans="1:31" ht="15.75" customHeight="1">
      <c r="A427" s="2"/>
      <c r="B427" s="2"/>
      <c r="C427" s="2"/>
      <c r="D427" s="2"/>
      <c r="F427" s="2"/>
      <c r="G427" s="11"/>
      <c r="H427" s="2"/>
      <c r="I427" s="2"/>
      <c r="J427" s="2"/>
      <c r="N427" s="2"/>
      <c r="R427" s="2"/>
      <c r="S427" s="2"/>
      <c r="T427" s="2"/>
      <c r="Y427" s="2"/>
      <c r="Z427" s="2"/>
      <c r="AA427" s="2"/>
      <c r="AB427" s="2"/>
      <c r="AD427" s="2"/>
      <c r="AE427" s="2"/>
    </row>
    <row r="428" spans="1:31" ht="15.75" customHeight="1">
      <c r="A428" s="2"/>
      <c r="B428" s="2"/>
      <c r="C428" s="2"/>
      <c r="D428" s="2"/>
      <c r="F428" s="2"/>
      <c r="G428" s="11"/>
      <c r="H428" s="2"/>
      <c r="I428" s="2"/>
      <c r="N428" s="2"/>
      <c r="R428" s="2"/>
      <c r="S428" s="2"/>
      <c r="T428" s="2"/>
      <c r="V428" s="2"/>
      <c r="X428" s="2"/>
      <c r="Y428" s="2"/>
      <c r="Z428" s="2"/>
      <c r="AA428" s="2"/>
      <c r="AB428" s="2"/>
      <c r="AD428" s="2"/>
      <c r="AE428" s="2"/>
    </row>
    <row r="429" spans="1:31" ht="15.75" customHeight="1">
      <c r="A429" s="2"/>
      <c r="B429" s="2"/>
      <c r="C429" s="2"/>
      <c r="D429" s="2"/>
      <c r="G429" s="11"/>
      <c r="H429" s="2"/>
      <c r="I429" s="2"/>
      <c r="J429" s="2"/>
      <c r="L429" s="2"/>
      <c r="N429" s="2"/>
      <c r="R429" s="2"/>
      <c r="S429" s="2"/>
      <c r="T429" s="2"/>
      <c r="V429" s="2"/>
      <c r="X429" s="2"/>
      <c r="Y429" s="2"/>
      <c r="Z429" s="2"/>
      <c r="AA429" s="2"/>
      <c r="AB429" s="2"/>
      <c r="AD429" s="2"/>
      <c r="AE429" s="2"/>
    </row>
    <row r="430" spans="1:31" ht="15.75" customHeight="1">
      <c r="A430" s="2"/>
      <c r="B430" s="2"/>
      <c r="C430" s="2"/>
      <c r="D430" s="2"/>
      <c r="G430" s="11"/>
      <c r="H430" s="2"/>
      <c r="I430" s="2"/>
      <c r="J430" s="2"/>
      <c r="N430" s="2"/>
      <c r="R430" s="2"/>
      <c r="S430" s="2"/>
      <c r="T430" s="2"/>
      <c r="V430" s="2"/>
      <c r="X430" s="2"/>
      <c r="Y430" s="2"/>
      <c r="Z430" s="2"/>
      <c r="AA430" s="2"/>
      <c r="AB430" s="2"/>
      <c r="AE430" s="2"/>
    </row>
    <row r="431" spans="1:31" ht="15.75" customHeight="1">
      <c r="A431" s="2"/>
      <c r="B431" s="2"/>
      <c r="C431" s="2"/>
      <c r="D431" s="2"/>
      <c r="G431" s="11"/>
      <c r="H431" s="2"/>
      <c r="I431" s="2"/>
      <c r="J431" s="2"/>
      <c r="L431" s="2"/>
      <c r="N431" s="2"/>
      <c r="R431" s="2"/>
      <c r="S431" s="2"/>
      <c r="T431" s="2"/>
      <c r="V431" s="2"/>
      <c r="X431" s="2"/>
      <c r="Y431" s="2"/>
      <c r="Z431" s="2"/>
      <c r="AA431" s="2"/>
      <c r="AB431" s="2"/>
      <c r="AE431" s="2"/>
    </row>
    <row r="432" spans="1:31" ht="15.75" customHeight="1">
      <c r="A432" s="2"/>
      <c r="B432" s="2"/>
      <c r="C432" s="2"/>
      <c r="D432" s="2"/>
      <c r="G432" s="11"/>
      <c r="H432" s="2"/>
      <c r="I432" s="2"/>
      <c r="J432" s="2"/>
      <c r="N432" s="2"/>
      <c r="R432" s="2"/>
      <c r="S432" s="2"/>
      <c r="T432" s="2"/>
      <c r="X432" s="2"/>
      <c r="Y432" s="2"/>
      <c r="Z432" s="2"/>
      <c r="AA432" s="2"/>
      <c r="AB432" s="2"/>
      <c r="AD432" s="2"/>
      <c r="AE432" s="2"/>
    </row>
    <row r="433" spans="1:31" ht="15.75" customHeight="1">
      <c r="A433" s="2"/>
      <c r="B433" s="2"/>
      <c r="C433" s="2"/>
      <c r="D433" s="2"/>
      <c r="G433" s="11"/>
      <c r="H433" s="2"/>
      <c r="I433" s="2"/>
      <c r="J433" s="2"/>
      <c r="N433" s="2"/>
      <c r="R433" s="2"/>
      <c r="S433" s="2"/>
      <c r="T433" s="2"/>
      <c r="X433" s="2"/>
      <c r="Y433" s="2"/>
      <c r="Z433" s="2"/>
      <c r="AA433" s="2"/>
      <c r="AB433" s="2"/>
      <c r="AD433" s="2"/>
      <c r="AE433" s="2"/>
    </row>
    <row r="434" spans="1:31" ht="15.75" customHeight="1">
      <c r="A434" s="2"/>
      <c r="B434" s="2"/>
      <c r="C434" s="2"/>
      <c r="D434" s="2"/>
      <c r="G434" s="11"/>
      <c r="H434" s="2"/>
      <c r="I434" s="2"/>
      <c r="J434" s="2"/>
      <c r="L434" s="2"/>
      <c r="R434" s="2"/>
      <c r="S434" s="2"/>
      <c r="T434" s="2"/>
      <c r="U434" s="2"/>
      <c r="V434" s="2"/>
      <c r="X434" s="2"/>
      <c r="Y434" s="2"/>
      <c r="Z434" s="2"/>
      <c r="AA434" s="2"/>
      <c r="AB434" s="2"/>
      <c r="AD434" s="2"/>
      <c r="AE434" s="2"/>
    </row>
    <row r="435" spans="1:31" ht="15.75" customHeight="1">
      <c r="A435" s="2"/>
      <c r="B435" s="2"/>
      <c r="C435" s="2"/>
      <c r="D435" s="2"/>
      <c r="G435" s="11"/>
      <c r="H435" s="2"/>
      <c r="I435" s="2"/>
      <c r="J435" s="2"/>
      <c r="R435" s="2"/>
      <c r="S435" s="2"/>
      <c r="T435" s="2"/>
      <c r="V435" s="2"/>
      <c r="X435" s="2"/>
      <c r="Y435" s="2"/>
      <c r="Z435" s="2"/>
      <c r="AA435" s="2"/>
      <c r="AB435" s="2"/>
      <c r="AD435" s="2"/>
      <c r="AE435" s="2"/>
    </row>
    <row r="436" spans="1:31" ht="15.75" customHeight="1">
      <c r="A436" s="2"/>
      <c r="B436" s="2"/>
      <c r="C436" s="2"/>
      <c r="D436" s="2"/>
      <c r="G436" s="11"/>
      <c r="H436" s="2"/>
      <c r="I436" s="2"/>
      <c r="J436" s="2"/>
      <c r="L436" s="2"/>
      <c r="M436" s="2"/>
      <c r="N436" s="2"/>
      <c r="O436" s="2"/>
      <c r="R436" s="2"/>
      <c r="S436" s="2"/>
      <c r="T436" s="2"/>
      <c r="Y436" s="2"/>
      <c r="Z436" s="2"/>
      <c r="AA436" s="2"/>
      <c r="AB436" s="2"/>
      <c r="AD436" s="2"/>
      <c r="AE436" s="2"/>
    </row>
    <row r="437" spans="1:31" ht="15.75" customHeight="1">
      <c r="A437" s="2"/>
      <c r="B437" s="2"/>
      <c r="C437" s="2"/>
      <c r="D437" s="2"/>
      <c r="G437" s="11"/>
      <c r="H437" s="2"/>
      <c r="I437" s="2"/>
      <c r="J437" s="2"/>
      <c r="L437" s="2"/>
      <c r="R437" s="2"/>
      <c r="S437" s="2"/>
      <c r="T437" s="2"/>
      <c r="V437" s="2"/>
      <c r="X437" s="2"/>
      <c r="Y437" s="2"/>
      <c r="Z437" s="2"/>
      <c r="AA437" s="2"/>
      <c r="AB437" s="2"/>
      <c r="AD437" s="2"/>
      <c r="AE437" s="2"/>
    </row>
    <row r="438" spans="1:31" ht="15.75" customHeight="1">
      <c r="A438" s="2"/>
      <c r="B438" s="2"/>
      <c r="C438" s="2"/>
      <c r="D438" s="2"/>
      <c r="G438" s="11"/>
      <c r="H438" s="2"/>
      <c r="I438" s="2"/>
      <c r="J438" s="2"/>
      <c r="L438" s="2"/>
      <c r="N438" s="2"/>
      <c r="R438" s="2"/>
      <c r="S438" s="2"/>
      <c r="T438" s="2"/>
      <c r="U438" s="2"/>
      <c r="Y438" s="2"/>
      <c r="Z438" s="2"/>
      <c r="AA438" s="2"/>
      <c r="AB438" s="2"/>
      <c r="AC438" s="2"/>
      <c r="AE438" s="2"/>
    </row>
    <row r="439" spans="1:31" ht="15.75" customHeight="1">
      <c r="A439" s="2"/>
      <c r="B439" s="2"/>
      <c r="C439" s="2"/>
      <c r="D439" s="2"/>
      <c r="G439" s="11"/>
      <c r="H439" s="2"/>
      <c r="I439" s="2"/>
      <c r="R439" s="2"/>
      <c r="S439" s="2"/>
      <c r="T439" s="2"/>
      <c r="V439" s="2"/>
      <c r="X439" s="2"/>
      <c r="Y439" s="2"/>
      <c r="Z439" s="2"/>
      <c r="AA439" s="2"/>
      <c r="AB439" s="2"/>
      <c r="AD439" s="2"/>
      <c r="AE439" s="2"/>
    </row>
    <row r="440" spans="1:31" ht="15.75" customHeight="1">
      <c r="A440" s="2"/>
      <c r="B440" s="2"/>
      <c r="C440" s="2"/>
      <c r="D440" s="2"/>
      <c r="G440" s="11"/>
      <c r="H440" s="2"/>
      <c r="I440" s="2"/>
      <c r="J440" s="2"/>
      <c r="R440" s="2"/>
      <c r="S440" s="2"/>
      <c r="T440" s="2"/>
      <c r="V440" s="2"/>
      <c r="X440" s="2"/>
      <c r="Y440" s="2"/>
      <c r="Z440" s="2"/>
      <c r="AA440" s="2"/>
      <c r="AB440" s="2"/>
      <c r="AE440" s="2"/>
    </row>
    <row r="441" spans="1:31" ht="15.75" customHeight="1">
      <c r="A441" s="2"/>
      <c r="B441" s="2"/>
      <c r="C441" s="2"/>
      <c r="D441" s="2"/>
      <c r="G441" s="11"/>
      <c r="H441" s="2"/>
      <c r="I441" s="2"/>
      <c r="J441" s="2"/>
      <c r="R441" s="2"/>
      <c r="S441" s="2"/>
      <c r="T441" s="2"/>
      <c r="U441" s="2"/>
      <c r="V441" s="2"/>
      <c r="X441" s="2"/>
      <c r="Y441" s="2"/>
      <c r="Z441" s="2"/>
      <c r="AA441" s="2"/>
      <c r="AB441" s="2"/>
      <c r="AD441" s="2"/>
      <c r="AE441" s="2"/>
    </row>
    <row r="442" spans="1:31" ht="15.75" customHeight="1">
      <c r="A442" s="2"/>
      <c r="B442" s="2"/>
      <c r="C442" s="2"/>
      <c r="D442" s="2"/>
      <c r="F442" s="2"/>
      <c r="G442" s="11"/>
      <c r="H442" s="2"/>
      <c r="I442" s="2"/>
      <c r="J442" s="2"/>
      <c r="L442" s="2"/>
      <c r="R442" s="2"/>
      <c r="S442" s="2"/>
      <c r="T442" s="2"/>
      <c r="V442" s="2"/>
      <c r="X442" s="2"/>
      <c r="Y442" s="2"/>
      <c r="Z442" s="2"/>
      <c r="AA442" s="2"/>
      <c r="AB442" s="2"/>
      <c r="AD442" s="2"/>
      <c r="AE442" s="2"/>
    </row>
    <row r="443" spans="1:31" ht="15.75" customHeight="1">
      <c r="A443" s="2"/>
      <c r="B443" s="2"/>
      <c r="C443" s="2"/>
      <c r="D443" s="2"/>
      <c r="F443" s="2"/>
      <c r="G443" s="11"/>
      <c r="H443" s="2"/>
      <c r="I443" s="2"/>
      <c r="J443" s="2"/>
      <c r="L443" s="2"/>
      <c r="R443" s="2"/>
      <c r="S443" s="2"/>
      <c r="T443" s="2"/>
      <c r="V443" s="2"/>
      <c r="X443" s="2"/>
      <c r="Y443" s="2"/>
      <c r="Z443" s="2"/>
      <c r="AA443" s="2"/>
      <c r="AB443" s="2"/>
      <c r="AE443" s="2"/>
    </row>
    <row r="444" spans="1:31" ht="15.75" customHeight="1">
      <c r="A444" s="2"/>
      <c r="B444" s="2"/>
      <c r="C444" s="2"/>
      <c r="D444" s="2"/>
      <c r="F444" s="2"/>
      <c r="G444" s="11"/>
      <c r="H444" s="2"/>
      <c r="I444" s="2"/>
      <c r="J444" s="2"/>
      <c r="L444" s="2"/>
      <c r="N444" s="2"/>
      <c r="R444" s="2"/>
      <c r="S444" s="2"/>
      <c r="T444" s="2"/>
      <c r="U444" s="2"/>
      <c r="V444" s="2"/>
      <c r="X444" s="2"/>
      <c r="Y444" s="2"/>
      <c r="Z444" s="2"/>
      <c r="AA444" s="2"/>
      <c r="AB444" s="2"/>
      <c r="AD444" s="2"/>
      <c r="AE444" s="2"/>
    </row>
    <row r="445" spans="1:31" ht="15.75" customHeight="1">
      <c r="A445" s="2"/>
      <c r="B445" s="2"/>
      <c r="C445" s="2"/>
      <c r="D445" s="2"/>
      <c r="F445" s="2"/>
      <c r="G445" s="11"/>
      <c r="H445" s="2"/>
      <c r="I445" s="2"/>
      <c r="J445" s="2"/>
      <c r="N445" s="2"/>
      <c r="R445" s="2"/>
      <c r="S445" s="2"/>
      <c r="T445" s="2"/>
      <c r="U445" s="2"/>
      <c r="V445" s="2"/>
      <c r="X445" s="2"/>
      <c r="Y445" s="2"/>
      <c r="Z445" s="2"/>
      <c r="AA445" s="2"/>
      <c r="AB445" s="2"/>
      <c r="AD445" s="2"/>
      <c r="AE445" s="2"/>
    </row>
    <row r="446" spans="1:31" ht="15.75" customHeight="1">
      <c r="A446" s="2"/>
      <c r="B446" s="2"/>
      <c r="C446" s="2"/>
      <c r="D446" s="2"/>
      <c r="G446" s="11"/>
      <c r="H446" s="2"/>
      <c r="I446" s="2"/>
      <c r="J446" s="2"/>
      <c r="L446" s="2"/>
      <c r="N446" s="2"/>
      <c r="R446" s="2"/>
      <c r="S446" s="2"/>
      <c r="T446" s="2"/>
      <c r="X446" s="2"/>
      <c r="Y446" s="2"/>
      <c r="Z446" s="2"/>
      <c r="AA446" s="2"/>
      <c r="AB446" s="2"/>
      <c r="AE446" s="2"/>
    </row>
    <row r="447" spans="1:31" ht="15.75" customHeight="1">
      <c r="A447" s="2"/>
      <c r="B447" s="2"/>
      <c r="C447" s="2"/>
      <c r="D447" s="2"/>
      <c r="G447" s="11"/>
      <c r="H447" s="2"/>
      <c r="I447" s="2"/>
      <c r="J447" s="2"/>
      <c r="R447" s="2"/>
      <c r="S447" s="2"/>
      <c r="T447" s="2"/>
      <c r="V447" s="2"/>
      <c r="X447" s="2"/>
      <c r="Y447" s="2"/>
      <c r="Z447" s="2"/>
      <c r="AA447" s="2"/>
      <c r="AB447" s="2"/>
      <c r="AD447" s="2"/>
      <c r="AE447" s="2"/>
    </row>
    <row r="448" spans="1:31" ht="15.75" customHeight="1">
      <c r="A448" s="2"/>
      <c r="B448" s="2"/>
      <c r="C448" s="2"/>
      <c r="D448" s="2"/>
      <c r="F448" s="2"/>
      <c r="G448" s="11"/>
      <c r="H448" s="2"/>
      <c r="I448" s="2"/>
      <c r="J448" s="2"/>
      <c r="L448" s="2"/>
      <c r="R448" s="2"/>
      <c r="S448" s="2"/>
      <c r="T448" s="2"/>
      <c r="U448" s="2"/>
      <c r="V448" s="2"/>
      <c r="X448" s="2"/>
      <c r="Y448" s="2"/>
      <c r="Z448" s="2"/>
      <c r="AA448" s="2"/>
      <c r="AB448" s="2"/>
      <c r="AD448" s="2"/>
      <c r="AE448" s="2"/>
    </row>
    <row r="449" spans="1:31" ht="15.75" customHeight="1">
      <c r="A449" s="2"/>
      <c r="B449" s="2"/>
      <c r="C449" s="2"/>
      <c r="D449" s="2"/>
      <c r="F449" s="2"/>
      <c r="G449" s="11"/>
      <c r="H449" s="2"/>
      <c r="I449" s="2"/>
      <c r="J449" s="2"/>
      <c r="L449" s="2"/>
      <c r="N449" s="2"/>
      <c r="R449" s="2"/>
      <c r="S449" s="2"/>
      <c r="T449" s="2"/>
      <c r="Y449" s="2"/>
      <c r="Z449" s="2"/>
      <c r="AA449" s="2"/>
      <c r="AB449" s="2"/>
      <c r="AE449" s="2"/>
    </row>
    <row r="450" spans="1:31" ht="15.75" customHeight="1">
      <c r="A450" s="2"/>
      <c r="B450" s="2"/>
      <c r="C450" s="2"/>
      <c r="D450" s="2"/>
      <c r="G450" s="11"/>
      <c r="H450" s="2"/>
      <c r="I450" s="2"/>
      <c r="L450" s="2"/>
      <c r="R450" s="2"/>
      <c r="S450" s="2"/>
      <c r="T450" s="2"/>
      <c r="V450" s="2"/>
      <c r="X450" s="2"/>
      <c r="Y450" s="2"/>
      <c r="Z450" s="2"/>
      <c r="AA450" s="2"/>
      <c r="AB450" s="2"/>
      <c r="AD450" s="2"/>
      <c r="AE450" s="2"/>
    </row>
    <row r="451" spans="1:31" ht="15.75" customHeight="1">
      <c r="A451" s="2"/>
      <c r="B451" s="2"/>
      <c r="C451" s="2"/>
      <c r="D451" s="2"/>
      <c r="F451" s="2"/>
      <c r="G451" s="11"/>
      <c r="H451" s="2"/>
      <c r="I451" s="2"/>
      <c r="J451" s="2"/>
      <c r="L451" s="2"/>
      <c r="R451" s="2"/>
      <c r="S451" s="2"/>
      <c r="T451" s="2"/>
      <c r="V451" s="2"/>
      <c r="X451" s="2"/>
      <c r="Y451" s="2"/>
      <c r="Z451" s="2"/>
      <c r="AA451" s="2"/>
      <c r="AB451" s="2"/>
      <c r="AD451" s="2"/>
      <c r="AE451" s="2"/>
    </row>
    <row r="452" spans="1:31" ht="15.75" customHeight="1">
      <c r="A452" s="2"/>
      <c r="B452" s="2"/>
      <c r="C452" s="2"/>
      <c r="D452" s="2"/>
      <c r="G452" s="11"/>
      <c r="H452" s="2"/>
      <c r="I452" s="2"/>
      <c r="J452" s="2"/>
      <c r="L452" s="2"/>
      <c r="R452" s="2"/>
      <c r="S452" s="2"/>
      <c r="T452" s="2"/>
      <c r="U452" s="2"/>
      <c r="Y452" s="2"/>
      <c r="Z452" s="2"/>
      <c r="AA452" s="2"/>
      <c r="AB452" s="2"/>
      <c r="AE452" s="2"/>
    </row>
    <row r="453" spans="1:31" ht="15.75" customHeight="1">
      <c r="A453" s="2"/>
      <c r="B453" s="2"/>
      <c r="C453" s="2"/>
      <c r="D453" s="2"/>
      <c r="G453" s="11"/>
      <c r="H453" s="2"/>
      <c r="I453" s="2"/>
      <c r="J453" s="2"/>
      <c r="L453" s="2"/>
      <c r="N453" s="2"/>
      <c r="R453" s="2"/>
      <c r="S453" s="2"/>
      <c r="T453" s="2"/>
      <c r="V453" s="2"/>
      <c r="X453" s="2"/>
      <c r="Y453" s="2"/>
      <c r="Z453" s="2"/>
      <c r="AA453" s="2"/>
      <c r="AB453" s="2"/>
      <c r="AD453" s="2"/>
      <c r="AE453" s="2"/>
    </row>
    <row r="454" spans="1:31" ht="15.75" customHeight="1">
      <c r="A454" s="2"/>
      <c r="B454" s="2"/>
      <c r="C454" s="2"/>
      <c r="D454" s="2"/>
      <c r="F454" s="2"/>
      <c r="G454" s="11"/>
      <c r="H454" s="2"/>
      <c r="I454" s="2"/>
      <c r="J454" s="2"/>
      <c r="L454" s="2"/>
      <c r="R454" s="2"/>
      <c r="S454" s="2"/>
      <c r="T454" s="2"/>
      <c r="V454" s="2"/>
      <c r="X454" s="2"/>
      <c r="Y454" s="2"/>
      <c r="Z454" s="2"/>
      <c r="AA454" s="2"/>
      <c r="AB454" s="2"/>
      <c r="AE454" s="2"/>
    </row>
    <row r="455" spans="1:31" ht="15.75" customHeight="1">
      <c r="A455" s="2"/>
      <c r="B455" s="2"/>
      <c r="C455" s="2"/>
      <c r="D455" s="2"/>
      <c r="F455" s="2"/>
      <c r="G455" s="11"/>
      <c r="H455" s="2"/>
      <c r="I455" s="2"/>
      <c r="J455" s="2"/>
      <c r="L455" s="2"/>
      <c r="R455" s="2"/>
      <c r="S455" s="2"/>
      <c r="T455" s="2"/>
      <c r="Y455" s="2"/>
      <c r="Z455" s="2"/>
      <c r="AA455" s="2"/>
      <c r="AB455" s="2"/>
      <c r="AD455" s="2"/>
      <c r="AE455" s="2"/>
    </row>
    <row r="456" spans="1:31" ht="15.75" customHeight="1">
      <c r="A456" s="2"/>
      <c r="B456" s="2"/>
      <c r="C456" s="2"/>
      <c r="D456" s="2"/>
      <c r="G456" s="11"/>
      <c r="H456" s="2"/>
      <c r="I456" s="2"/>
      <c r="J456" s="2"/>
      <c r="L456" s="2"/>
      <c r="R456" s="2"/>
      <c r="S456" s="2"/>
      <c r="T456" s="2"/>
      <c r="V456" s="2"/>
      <c r="X456" s="2"/>
      <c r="Y456" s="2"/>
      <c r="Z456" s="2"/>
      <c r="AA456" s="2"/>
      <c r="AB456" s="2"/>
      <c r="AD456" s="2"/>
      <c r="AE456" s="2"/>
    </row>
    <row r="457" spans="1:31" ht="15.75" customHeight="1">
      <c r="A457" s="2"/>
      <c r="B457" s="2"/>
      <c r="C457" s="2"/>
      <c r="D457" s="2"/>
      <c r="G457" s="11"/>
      <c r="H457" s="2"/>
      <c r="I457" s="2"/>
      <c r="J457" s="2"/>
      <c r="N457" s="2"/>
      <c r="R457" s="2"/>
      <c r="S457" s="2"/>
      <c r="T457" s="2"/>
      <c r="V457" s="2"/>
      <c r="X457" s="2"/>
      <c r="Y457" s="2"/>
      <c r="Z457" s="2"/>
      <c r="AA457" s="2"/>
      <c r="AB457" s="2"/>
      <c r="AE457" s="2"/>
    </row>
    <row r="458" spans="1:31" ht="15.75" customHeight="1">
      <c r="A458" s="2"/>
      <c r="B458" s="2"/>
      <c r="C458" s="2"/>
      <c r="D458" s="2"/>
      <c r="G458" s="11"/>
      <c r="H458" s="2"/>
      <c r="I458" s="2"/>
      <c r="J458" s="2"/>
      <c r="L458" s="2"/>
      <c r="R458" s="2"/>
      <c r="S458" s="2"/>
      <c r="T458" s="2"/>
      <c r="V458" s="2"/>
      <c r="X458" s="2"/>
      <c r="Y458" s="2"/>
      <c r="Z458" s="2"/>
      <c r="AA458" s="2"/>
      <c r="AB458" s="2"/>
      <c r="AD458" s="2"/>
      <c r="AE458" s="2"/>
    </row>
    <row r="459" spans="1:31" ht="15.75" customHeight="1">
      <c r="A459" s="2"/>
      <c r="B459" s="2"/>
      <c r="C459" s="2"/>
      <c r="D459" s="2"/>
      <c r="G459" s="11"/>
      <c r="H459" s="2"/>
      <c r="I459" s="2"/>
      <c r="J459" s="2"/>
      <c r="L459" s="2"/>
      <c r="N459" s="2"/>
      <c r="R459" s="2"/>
      <c r="S459" s="2"/>
      <c r="T459" s="2"/>
      <c r="U459" s="2"/>
      <c r="V459" s="2"/>
      <c r="X459" s="2"/>
      <c r="Y459" s="2"/>
      <c r="Z459" s="2"/>
      <c r="AA459" s="2"/>
      <c r="AB459" s="2"/>
      <c r="AE459" s="2"/>
    </row>
    <row r="460" spans="1:31" ht="15.75" customHeight="1">
      <c r="A460" s="2"/>
      <c r="B460" s="2"/>
      <c r="C460" s="2"/>
      <c r="D460" s="2"/>
      <c r="G460" s="11"/>
      <c r="H460" s="2"/>
      <c r="I460" s="2"/>
      <c r="J460" s="2"/>
      <c r="L460" s="2"/>
      <c r="R460" s="2"/>
      <c r="S460" s="2"/>
      <c r="T460" s="2"/>
      <c r="Y460" s="2"/>
      <c r="Z460" s="2"/>
      <c r="AA460" s="2"/>
      <c r="AB460" s="2"/>
      <c r="AD460" s="2"/>
      <c r="AE460" s="2"/>
    </row>
    <row r="461" spans="1:31" ht="15.75" customHeight="1">
      <c r="A461" s="2"/>
      <c r="B461" s="2"/>
      <c r="C461" s="2"/>
      <c r="D461" s="2"/>
      <c r="G461" s="11"/>
      <c r="H461" s="2"/>
      <c r="I461" s="2"/>
      <c r="J461" s="2"/>
      <c r="L461" s="2"/>
      <c r="N461" s="2"/>
      <c r="R461" s="2"/>
      <c r="S461" s="2"/>
      <c r="T461" s="2"/>
      <c r="V461" s="2"/>
      <c r="X461" s="2"/>
      <c r="Y461" s="2"/>
      <c r="Z461" s="2"/>
      <c r="AA461" s="2"/>
      <c r="AB461" s="2"/>
      <c r="AE461" s="2"/>
    </row>
    <row r="462" spans="1:31" ht="15.75" customHeight="1">
      <c r="A462" s="2"/>
      <c r="B462" s="2"/>
      <c r="C462" s="2"/>
      <c r="D462" s="2"/>
      <c r="G462" s="11"/>
      <c r="H462" s="2"/>
      <c r="I462" s="2"/>
      <c r="J462" s="2"/>
      <c r="L462" s="2"/>
      <c r="M462" s="2"/>
      <c r="N462" s="2"/>
      <c r="O462" s="2"/>
      <c r="R462" s="2"/>
      <c r="S462" s="2"/>
      <c r="T462" s="2"/>
      <c r="V462" s="2"/>
      <c r="X462" s="2"/>
      <c r="Y462" s="2"/>
      <c r="Z462" s="2"/>
      <c r="AA462" s="2"/>
      <c r="AB462" s="2"/>
      <c r="AD462" s="2"/>
      <c r="AE462" s="2"/>
    </row>
    <row r="463" spans="1:31" ht="15.75" customHeight="1">
      <c r="A463" s="2"/>
      <c r="B463" s="2"/>
      <c r="C463" s="2"/>
      <c r="D463" s="2"/>
      <c r="G463" s="11"/>
      <c r="H463" s="2"/>
      <c r="I463" s="2"/>
      <c r="J463" s="2"/>
      <c r="L463" s="2"/>
      <c r="N463" s="2"/>
      <c r="R463" s="2"/>
      <c r="S463" s="2"/>
      <c r="T463" s="2"/>
      <c r="V463" s="2"/>
      <c r="X463" s="2"/>
      <c r="Y463" s="2"/>
      <c r="Z463" s="2"/>
      <c r="AA463" s="2"/>
      <c r="AB463" s="2"/>
      <c r="AD463" s="2"/>
      <c r="AE463" s="2"/>
    </row>
    <row r="464" spans="1:31" ht="15.75" customHeight="1">
      <c r="A464" s="2"/>
      <c r="B464" s="2"/>
      <c r="C464" s="2"/>
      <c r="D464" s="2"/>
      <c r="G464" s="11"/>
      <c r="H464" s="2"/>
      <c r="I464" s="2"/>
      <c r="J464" s="2"/>
      <c r="L464" s="2"/>
      <c r="R464" s="2"/>
      <c r="S464" s="2"/>
      <c r="T464" s="2"/>
      <c r="V464" s="2"/>
      <c r="X464" s="2"/>
      <c r="Y464" s="2"/>
      <c r="Z464" s="2"/>
      <c r="AA464" s="2"/>
      <c r="AB464" s="2"/>
      <c r="AD464" s="2"/>
      <c r="AE464" s="2"/>
    </row>
    <row r="465" spans="1:31" ht="15.75" customHeight="1">
      <c r="A465" s="2"/>
      <c r="B465" s="2"/>
      <c r="C465" s="2"/>
      <c r="D465" s="2"/>
      <c r="G465" s="11"/>
      <c r="H465" s="2"/>
      <c r="I465" s="2"/>
      <c r="R465" s="2"/>
      <c r="S465" s="2"/>
      <c r="T465" s="2"/>
      <c r="U465" s="2"/>
      <c r="V465" s="2"/>
      <c r="X465" s="2"/>
      <c r="Y465" s="2"/>
      <c r="Z465" s="2"/>
      <c r="AA465" s="2"/>
      <c r="AB465" s="2"/>
      <c r="AE465" s="2"/>
    </row>
    <row r="466" spans="1:31" ht="15.75" customHeight="1">
      <c r="A466" s="2"/>
      <c r="B466" s="2"/>
      <c r="C466" s="2"/>
      <c r="D466" s="2"/>
      <c r="G466" s="11"/>
      <c r="H466" s="2"/>
      <c r="I466" s="2"/>
      <c r="J466" s="2"/>
      <c r="L466" s="2"/>
      <c r="R466" s="2"/>
      <c r="S466" s="2"/>
      <c r="T466" s="2"/>
      <c r="V466" s="2"/>
      <c r="X466" s="2"/>
      <c r="Y466" s="2"/>
      <c r="Z466" s="2"/>
      <c r="AA466" s="2"/>
      <c r="AB466" s="2"/>
      <c r="AE466" s="2"/>
    </row>
    <row r="467" spans="1:31" ht="15.75" customHeight="1">
      <c r="A467" s="2"/>
      <c r="B467" s="2"/>
      <c r="C467" s="2"/>
      <c r="D467" s="2"/>
      <c r="F467" s="2"/>
      <c r="G467" s="11"/>
      <c r="H467" s="2"/>
      <c r="I467" s="2"/>
      <c r="J467" s="2"/>
      <c r="L467" s="2"/>
      <c r="M467" s="2"/>
      <c r="N467" s="2"/>
      <c r="O467" s="2"/>
      <c r="R467" s="2"/>
      <c r="S467" s="2"/>
      <c r="T467" s="2"/>
      <c r="Y467" s="2"/>
      <c r="Z467" s="2"/>
      <c r="AA467" s="2"/>
      <c r="AB467" s="2"/>
      <c r="AD467" s="2"/>
      <c r="AE467" s="2"/>
    </row>
    <row r="468" spans="1:31" ht="15.75" customHeight="1">
      <c r="A468" s="2"/>
      <c r="B468" s="2"/>
      <c r="C468" s="2"/>
      <c r="D468" s="2"/>
      <c r="F468" s="2"/>
      <c r="G468" s="11"/>
      <c r="H468" s="2"/>
      <c r="I468" s="2"/>
      <c r="J468" s="2"/>
      <c r="R468" s="2"/>
      <c r="S468" s="2"/>
      <c r="T468" s="2"/>
      <c r="U468" s="2"/>
      <c r="V468" s="2"/>
      <c r="X468" s="2"/>
      <c r="Y468" s="2"/>
      <c r="Z468" s="2"/>
      <c r="AA468" s="2"/>
      <c r="AB468" s="2"/>
      <c r="AE468" s="2"/>
    </row>
    <row r="469" spans="1:31" ht="15.75" customHeight="1">
      <c r="A469" s="2"/>
      <c r="B469" s="2"/>
      <c r="C469" s="2"/>
      <c r="D469" s="2"/>
      <c r="F469" s="2"/>
      <c r="G469" s="11"/>
      <c r="H469" s="2"/>
      <c r="I469" s="2"/>
      <c r="J469" s="2"/>
      <c r="L469" s="2"/>
      <c r="N469" s="2"/>
      <c r="O469" s="2"/>
      <c r="R469" s="2"/>
      <c r="S469" s="2"/>
      <c r="T469" s="2"/>
      <c r="V469" s="2"/>
      <c r="X469" s="2"/>
      <c r="Y469" s="2"/>
      <c r="Z469" s="2"/>
      <c r="AA469" s="2"/>
      <c r="AB469" s="2"/>
      <c r="AE469" s="2"/>
    </row>
    <row r="470" spans="1:31" ht="15.75" customHeight="1">
      <c r="A470" s="2"/>
      <c r="B470" s="2"/>
      <c r="C470" s="2"/>
      <c r="D470" s="2"/>
      <c r="F470" s="2"/>
      <c r="G470" s="11"/>
      <c r="H470" s="2"/>
      <c r="I470" s="2"/>
      <c r="J470" s="2"/>
      <c r="L470" s="2"/>
      <c r="N470" s="2"/>
      <c r="O470" s="2"/>
      <c r="R470" s="2"/>
      <c r="S470" s="2"/>
      <c r="T470" s="2"/>
      <c r="V470" s="2"/>
      <c r="X470" s="2"/>
      <c r="Y470" s="2"/>
      <c r="Z470" s="2"/>
      <c r="AA470" s="2"/>
      <c r="AB470" s="2"/>
      <c r="AE470" s="2"/>
    </row>
    <row r="471" spans="1:31" ht="15.75" customHeight="1">
      <c r="A471" s="2"/>
      <c r="B471" s="2"/>
      <c r="C471" s="2"/>
      <c r="D471" s="2"/>
      <c r="G471" s="11"/>
      <c r="H471" s="2"/>
      <c r="I471" s="2"/>
      <c r="J471" s="2"/>
      <c r="L471" s="2"/>
      <c r="R471" s="2"/>
      <c r="S471" s="2"/>
      <c r="T471" s="2"/>
      <c r="V471" s="2"/>
      <c r="X471" s="2"/>
      <c r="Y471" s="2"/>
      <c r="Z471" s="2"/>
      <c r="AA471" s="2"/>
      <c r="AB471" s="2"/>
      <c r="AD471" s="2"/>
      <c r="AE471" s="2"/>
    </row>
    <row r="472" spans="1:31" ht="15.75" customHeight="1">
      <c r="A472" s="2"/>
      <c r="B472" s="2"/>
      <c r="C472" s="2"/>
      <c r="D472" s="2"/>
      <c r="F472" s="2"/>
      <c r="G472" s="11"/>
      <c r="H472" s="2"/>
      <c r="I472" s="2"/>
      <c r="J472" s="2"/>
      <c r="L472" s="2"/>
      <c r="N472" s="2"/>
      <c r="R472" s="2"/>
      <c r="S472" s="2"/>
      <c r="T472" s="2"/>
      <c r="V472" s="2"/>
      <c r="X472" s="2"/>
      <c r="Y472" s="2"/>
      <c r="Z472" s="2"/>
      <c r="AA472" s="2"/>
      <c r="AB472" s="2"/>
      <c r="AD472" s="2"/>
      <c r="AE472" s="2"/>
    </row>
    <row r="473" spans="1:31" ht="15.75" customHeight="1">
      <c r="A473" s="2"/>
      <c r="B473" s="2"/>
      <c r="C473" s="2"/>
      <c r="D473" s="2"/>
      <c r="F473" s="2"/>
      <c r="G473" s="11"/>
      <c r="H473" s="2"/>
      <c r="I473" s="2"/>
      <c r="J473" s="2"/>
      <c r="L473" s="2"/>
      <c r="R473" s="2"/>
      <c r="S473" s="2"/>
      <c r="T473" s="2"/>
      <c r="Y473" s="2"/>
      <c r="Z473" s="2"/>
      <c r="AA473" s="2"/>
      <c r="AB473" s="2"/>
      <c r="AD473" s="2"/>
      <c r="AE473" s="2"/>
    </row>
    <row r="474" spans="1:31" ht="15.75" customHeight="1">
      <c r="A474" s="2"/>
      <c r="B474" s="2"/>
      <c r="C474" s="2"/>
      <c r="D474" s="2"/>
      <c r="F474" s="2"/>
      <c r="G474" s="11"/>
      <c r="H474" s="2"/>
      <c r="I474" s="2"/>
      <c r="J474" s="2"/>
      <c r="L474" s="2"/>
      <c r="N474" s="2"/>
      <c r="R474" s="2"/>
      <c r="S474" s="2"/>
      <c r="T474" s="2"/>
      <c r="Y474" s="2"/>
      <c r="Z474" s="2"/>
      <c r="AA474" s="2"/>
      <c r="AB474" s="2"/>
      <c r="AD474" s="2"/>
      <c r="AE474" s="2"/>
    </row>
    <row r="475" spans="1:31" ht="15.75" customHeight="1">
      <c r="A475" s="2"/>
      <c r="B475" s="2"/>
      <c r="C475" s="2"/>
      <c r="D475" s="2"/>
      <c r="G475" s="11"/>
      <c r="H475" s="2"/>
      <c r="I475" s="2"/>
      <c r="J475" s="2"/>
      <c r="L475" s="2"/>
      <c r="N475" s="2"/>
      <c r="R475" s="2"/>
      <c r="S475" s="2"/>
      <c r="T475" s="2"/>
      <c r="U475" s="2"/>
      <c r="V475" s="2"/>
      <c r="X475" s="2"/>
      <c r="Y475" s="2"/>
      <c r="Z475" s="2"/>
      <c r="AA475" s="2"/>
      <c r="AB475" s="2"/>
      <c r="AD475" s="2"/>
      <c r="AE475" s="2"/>
    </row>
    <row r="476" spans="1:31" ht="15.75" customHeight="1">
      <c r="A476" s="2"/>
      <c r="B476" s="2"/>
      <c r="C476" s="2"/>
      <c r="D476" s="2"/>
      <c r="G476" s="11"/>
      <c r="H476" s="2"/>
      <c r="I476" s="2"/>
      <c r="J476" s="2"/>
      <c r="L476" s="2"/>
      <c r="M476" s="2"/>
      <c r="N476" s="2"/>
      <c r="O476" s="2"/>
      <c r="R476" s="2"/>
      <c r="S476" s="2"/>
      <c r="T476" s="2"/>
      <c r="U476" s="2"/>
      <c r="V476" s="2"/>
      <c r="X476" s="2"/>
      <c r="Y476" s="2"/>
      <c r="Z476" s="2"/>
      <c r="AA476" s="2"/>
      <c r="AB476" s="2"/>
      <c r="AD476" s="2"/>
      <c r="AE476" s="2"/>
    </row>
    <row r="477" spans="1:31" ht="15.75" customHeight="1">
      <c r="A477" s="2"/>
      <c r="B477" s="2"/>
      <c r="C477" s="2"/>
      <c r="D477" s="2"/>
      <c r="F477" s="2"/>
      <c r="G477" s="11"/>
      <c r="H477" s="2"/>
      <c r="I477" s="2"/>
      <c r="J477" s="2"/>
      <c r="L477" s="2"/>
      <c r="N477" s="2"/>
      <c r="R477" s="2"/>
      <c r="S477" s="2"/>
      <c r="T477" s="2"/>
      <c r="V477" s="2"/>
      <c r="X477" s="2"/>
      <c r="Y477" s="2"/>
      <c r="Z477" s="2"/>
      <c r="AA477" s="2"/>
      <c r="AB477" s="2"/>
      <c r="AD477" s="2"/>
      <c r="AE477" s="2"/>
    </row>
    <row r="478" spans="1:31" ht="15.75" customHeight="1">
      <c r="A478" s="2"/>
      <c r="B478" s="2"/>
      <c r="C478" s="2"/>
      <c r="D478" s="2"/>
      <c r="G478" s="11"/>
      <c r="H478" s="2"/>
      <c r="I478" s="2"/>
      <c r="J478" s="2"/>
      <c r="R478" s="2"/>
      <c r="S478" s="2"/>
      <c r="T478" s="2"/>
      <c r="Y478" s="2"/>
      <c r="Z478" s="2"/>
      <c r="AA478" s="2"/>
      <c r="AB478" s="2"/>
      <c r="AD478" s="2"/>
      <c r="AE478" s="2"/>
    </row>
    <row r="479" spans="1:31" ht="15.75" customHeight="1">
      <c r="A479" s="2"/>
      <c r="B479" s="2"/>
      <c r="C479" s="2"/>
      <c r="D479" s="2"/>
      <c r="F479" s="2"/>
      <c r="G479" s="11"/>
      <c r="H479" s="2"/>
      <c r="I479" s="2"/>
      <c r="J479" s="2"/>
      <c r="L479" s="2"/>
      <c r="R479" s="2"/>
      <c r="S479" s="2"/>
      <c r="T479" s="2"/>
      <c r="Y479" s="2"/>
      <c r="Z479" s="2"/>
      <c r="AA479" s="2"/>
      <c r="AB479" s="2"/>
      <c r="AD479" s="2"/>
      <c r="AE479" s="2"/>
    </row>
    <row r="480" spans="1:31" ht="15.75" customHeight="1">
      <c r="A480" s="2"/>
      <c r="B480" s="2"/>
      <c r="C480" s="2"/>
      <c r="D480" s="2"/>
      <c r="G480" s="11"/>
      <c r="H480" s="2"/>
      <c r="I480" s="2"/>
      <c r="J480" s="2"/>
      <c r="N480" s="2"/>
      <c r="R480" s="2"/>
      <c r="S480" s="2"/>
      <c r="T480" s="2"/>
      <c r="V480" s="2"/>
      <c r="X480" s="2"/>
      <c r="Y480" s="2"/>
      <c r="Z480" s="2"/>
      <c r="AA480" s="2"/>
      <c r="AB480" s="2"/>
      <c r="AD480" s="2"/>
      <c r="AE480" s="2"/>
    </row>
    <row r="481" spans="1:31" ht="15.75" customHeight="1">
      <c r="A481" s="2"/>
      <c r="B481" s="2"/>
      <c r="C481" s="2"/>
      <c r="D481" s="2"/>
      <c r="F481" s="2"/>
      <c r="G481" s="11"/>
      <c r="H481" s="2"/>
      <c r="I481" s="2"/>
      <c r="J481" s="2"/>
      <c r="L481" s="2"/>
      <c r="R481" s="2"/>
      <c r="S481" s="2"/>
      <c r="T481" s="2"/>
      <c r="U481" s="2"/>
      <c r="V481" s="2"/>
      <c r="X481" s="2"/>
      <c r="Y481" s="2"/>
      <c r="Z481" s="2"/>
      <c r="AA481" s="2"/>
      <c r="AB481" s="2"/>
      <c r="AD481" s="2"/>
      <c r="AE481" s="2"/>
    </row>
    <row r="482" spans="1:31" ht="15.75" customHeight="1">
      <c r="A482" s="2"/>
      <c r="B482" s="2"/>
      <c r="C482" s="2"/>
      <c r="D482" s="2"/>
      <c r="G482" s="11"/>
      <c r="H482" s="2"/>
      <c r="I482" s="2"/>
      <c r="J482" s="2"/>
      <c r="L482" s="2"/>
      <c r="R482" s="2"/>
      <c r="S482" s="2"/>
      <c r="T482" s="2"/>
      <c r="V482" s="2"/>
      <c r="X482" s="2"/>
      <c r="Y482" s="2"/>
      <c r="Z482" s="2"/>
      <c r="AA482" s="2"/>
      <c r="AB482" s="2"/>
      <c r="AD482" s="2"/>
      <c r="AE482" s="2"/>
    </row>
    <row r="483" spans="1:31" ht="15.75" customHeight="1">
      <c r="A483" s="2"/>
      <c r="B483" s="2"/>
      <c r="C483" s="2"/>
      <c r="D483" s="2"/>
      <c r="G483" s="11"/>
      <c r="H483" s="2"/>
      <c r="I483" s="2"/>
      <c r="J483" s="2"/>
      <c r="L483" s="2"/>
      <c r="R483" s="2"/>
      <c r="S483" s="2"/>
      <c r="T483" s="2"/>
      <c r="V483" s="2"/>
      <c r="X483" s="2"/>
      <c r="Y483" s="2"/>
      <c r="Z483" s="2"/>
      <c r="AA483" s="2"/>
      <c r="AB483" s="2"/>
      <c r="AD483" s="2"/>
      <c r="AE483" s="2"/>
    </row>
    <row r="484" spans="1:31" ht="15.75" customHeight="1">
      <c r="A484" s="2"/>
      <c r="B484" s="2"/>
      <c r="C484" s="2"/>
      <c r="D484" s="2"/>
      <c r="G484" s="11"/>
      <c r="H484" s="2"/>
      <c r="I484" s="2"/>
      <c r="J484" s="2"/>
      <c r="N484" s="2"/>
      <c r="R484" s="2"/>
      <c r="S484" s="2"/>
      <c r="T484" s="2"/>
      <c r="U484" s="2"/>
      <c r="V484" s="2"/>
      <c r="X484" s="2"/>
      <c r="Y484" s="2"/>
      <c r="Z484" s="2"/>
      <c r="AA484" s="2"/>
      <c r="AB484" s="2"/>
      <c r="AD484" s="2"/>
      <c r="AE484" s="2"/>
    </row>
    <row r="485" spans="1:31" ht="15.75" customHeight="1">
      <c r="A485" s="2"/>
      <c r="B485" s="2"/>
      <c r="C485" s="2"/>
      <c r="D485" s="2"/>
      <c r="F485" s="2"/>
      <c r="G485" s="11"/>
      <c r="H485" s="2"/>
      <c r="I485" s="2"/>
      <c r="J485" s="2"/>
      <c r="R485" s="2"/>
      <c r="S485" s="2"/>
      <c r="T485" s="2"/>
      <c r="Y485" s="2"/>
      <c r="Z485" s="2"/>
      <c r="AA485" s="2"/>
      <c r="AB485" s="2"/>
      <c r="AD485" s="2"/>
      <c r="AE485" s="2"/>
    </row>
    <row r="486" spans="1:31" ht="15.75" customHeight="1">
      <c r="A486" s="2"/>
      <c r="B486" s="2"/>
      <c r="C486" s="2"/>
      <c r="D486" s="2"/>
      <c r="F486" s="2"/>
      <c r="G486" s="11"/>
      <c r="H486" s="2"/>
      <c r="I486" s="2"/>
      <c r="J486" s="2"/>
      <c r="L486" s="2"/>
      <c r="R486" s="2"/>
      <c r="S486" s="2"/>
      <c r="T486" s="2"/>
      <c r="V486" s="2"/>
      <c r="X486" s="2"/>
      <c r="Y486" s="2"/>
      <c r="Z486" s="2"/>
      <c r="AA486" s="2"/>
      <c r="AB486" s="2"/>
      <c r="AD486" s="2"/>
      <c r="AE486" s="2"/>
    </row>
    <row r="487" spans="1:31" ht="15.75" customHeight="1">
      <c r="A487" s="2"/>
      <c r="B487" s="2"/>
      <c r="C487" s="2"/>
      <c r="D487" s="2"/>
      <c r="G487" s="11"/>
      <c r="H487" s="2"/>
      <c r="I487" s="2"/>
      <c r="J487" s="2"/>
      <c r="L487" s="2"/>
      <c r="R487" s="2"/>
      <c r="S487" s="2"/>
      <c r="T487" s="2"/>
      <c r="V487" s="2"/>
      <c r="X487" s="2"/>
      <c r="Y487" s="2"/>
      <c r="Z487" s="2"/>
      <c r="AA487" s="2"/>
      <c r="AB487" s="2"/>
      <c r="AD487" s="2"/>
      <c r="AE487" s="2"/>
    </row>
    <row r="488" spans="1:31" ht="15.75" customHeight="1">
      <c r="A488" s="2"/>
      <c r="B488" s="2"/>
      <c r="C488" s="2"/>
      <c r="D488" s="2"/>
      <c r="G488" s="11"/>
      <c r="H488" s="2"/>
      <c r="I488" s="2"/>
      <c r="J488" s="2"/>
      <c r="N488" s="2"/>
      <c r="R488" s="2"/>
      <c r="S488" s="2"/>
      <c r="T488" s="2"/>
      <c r="V488" s="2"/>
      <c r="X488" s="2"/>
      <c r="Y488" s="2"/>
      <c r="Z488" s="2"/>
      <c r="AA488" s="2"/>
      <c r="AB488" s="2"/>
      <c r="AE488" s="2"/>
    </row>
    <row r="489" spans="1:31" ht="15.75" customHeight="1">
      <c r="A489" s="2"/>
      <c r="B489" s="2"/>
      <c r="C489" s="2"/>
      <c r="D489" s="2"/>
      <c r="G489" s="11"/>
      <c r="H489" s="2"/>
      <c r="I489" s="2"/>
      <c r="J489" s="2"/>
      <c r="L489" s="2"/>
      <c r="R489" s="2"/>
      <c r="S489" s="2"/>
      <c r="T489" s="2"/>
      <c r="U489" s="2"/>
      <c r="X489" s="2"/>
      <c r="Y489" s="2"/>
      <c r="Z489" s="2"/>
      <c r="AA489" s="2"/>
      <c r="AB489" s="2"/>
      <c r="AE489" s="2"/>
    </row>
    <row r="490" spans="1:31" ht="15.75" customHeight="1">
      <c r="A490" s="2"/>
      <c r="B490" s="2"/>
      <c r="C490" s="2"/>
      <c r="D490" s="2"/>
      <c r="G490" s="11"/>
      <c r="H490" s="2"/>
      <c r="I490" s="2"/>
      <c r="J490" s="2"/>
      <c r="R490" s="2"/>
      <c r="S490" s="2"/>
      <c r="T490" s="2"/>
      <c r="X490" s="2"/>
      <c r="Y490" s="2"/>
      <c r="Z490" s="2"/>
      <c r="AA490" s="2"/>
      <c r="AB490" s="2"/>
      <c r="AE490" s="2"/>
    </row>
    <row r="491" spans="1:31" ht="15.75" customHeight="1">
      <c r="A491" s="2"/>
      <c r="B491" s="2"/>
      <c r="C491" s="2"/>
      <c r="D491" s="2"/>
      <c r="G491" s="11"/>
      <c r="H491" s="2"/>
      <c r="I491" s="2"/>
      <c r="J491" s="2"/>
      <c r="L491" s="2"/>
      <c r="R491" s="2"/>
      <c r="S491" s="2"/>
      <c r="T491" s="2"/>
      <c r="V491" s="2"/>
      <c r="X491" s="2"/>
      <c r="Y491" s="2"/>
      <c r="Z491" s="2"/>
      <c r="AA491" s="2"/>
      <c r="AB491" s="2"/>
      <c r="AD491" s="2"/>
      <c r="AE491" s="2"/>
    </row>
    <row r="492" spans="1:31" ht="15.75" customHeight="1">
      <c r="A492" s="2"/>
      <c r="B492" s="2"/>
      <c r="C492" s="2"/>
      <c r="D492" s="2"/>
      <c r="F492" s="2"/>
      <c r="G492" s="11"/>
      <c r="H492" s="2"/>
      <c r="I492" s="2"/>
      <c r="J492" s="2"/>
      <c r="N492" s="2"/>
      <c r="R492" s="2"/>
      <c r="S492" s="2"/>
      <c r="T492" s="2"/>
      <c r="V492" s="2"/>
      <c r="X492" s="2"/>
      <c r="Y492" s="2"/>
      <c r="Z492" s="2"/>
      <c r="AA492" s="2"/>
      <c r="AB492" s="2"/>
      <c r="AD492" s="2"/>
      <c r="AE492" s="2"/>
    </row>
    <row r="493" spans="1:31" ht="15.75" customHeight="1">
      <c r="A493" s="2"/>
      <c r="B493" s="2"/>
      <c r="C493" s="2"/>
      <c r="D493" s="2"/>
      <c r="G493" s="11"/>
      <c r="H493" s="2"/>
      <c r="I493" s="2"/>
      <c r="J493" s="2"/>
      <c r="N493" s="2"/>
      <c r="R493" s="2"/>
      <c r="S493" s="2"/>
      <c r="T493" s="2"/>
      <c r="V493" s="2"/>
      <c r="X493" s="2"/>
      <c r="Y493" s="2"/>
      <c r="Z493" s="2"/>
      <c r="AA493" s="2"/>
      <c r="AB493" s="2"/>
      <c r="AD493" s="2"/>
      <c r="AE493" s="2"/>
    </row>
    <row r="494" spans="1:31" ht="15.75" customHeight="1">
      <c r="A494" s="2"/>
      <c r="B494" s="2"/>
      <c r="C494" s="2"/>
      <c r="D494" s="2"/>
      <c r="G494" s="11"/>
      <c r="H494" s="2"/>
      <c r="I494" s="2"/>
      <c r="J494" s="2"/>
      <c r="L494" s="2"/>
      <c r="R494" s="2"/>
      <c r="S494" s="2"/>
      <c r="T494" s="2"/>
      <c r="U494" s="2"/>
      <c r="V494" s="2"/>
      <c r="X494" s="2"/>
      <c r="Y494" s="2"/>
      <c r="Z494" s="2"/>
      <c r="AA494" s="2"/>
      <c r="AB494" s="2"/>
      <c r="AD494" s="2"/>
      <c r="AE494" s="2"/>
    </row>
    <row r="495" spans="1:31" ht="15.75" customHeight="1">
      <c r="A495" s="2"/>
      <c r="B495" s="2"/>
      <c r="C495" s="2"/>
      <c r="D495" s="2"/>
      <c r="G495" s="11"/>
      <c r="H495" s="2"/>
      <c r="I495" s="2"/>
      <c r="R495" s="2"/>
      <c r="S495" s="2"/>
      <c r="T495" s="2"/>
      <c r="V495" s="2"/>
      <c r="X495" s="2"/>
      <c r="Y495" s="2"/>
      <c r="Z495" s="2"/>
      <c r="AA495" s="2"/>
      <c r="AB495" s="2"/>
      <c r="AD495" s="2"/>
      <c r="AE495" s="2"/>
    </row>
    <row r="496" spans="1:31" ht="15.75" customHeight="1">
      <c r="A496" s="2"/>
      <c r="B496" s="2"/>
      <c r="C496" s="2"/>
      <c r="D496" s="2"/>
      <c r="G496" s="11"/>
      <c r="H496" s="2"/>
      <c r="I496" s="2"/>
      <c r="J496" s="2"/>
      <c r="L496" s="2"/>
      <c r="R496" s="2"/>
      <c r="S496" s="2"/>
      <c r="T496" s="2"/>
      <c r="V496" s="2"/>
      <c r="X496" s="2"/>
      <c r="Y496" s="2"/>
      <c r="Z496" s="2"/>
      <c r="AA496" s="2"/>
      <c r="AB496" s="2"/>
      <c r="AD496" s="2"/>
      <c r="AE496" s="2"/>
    </row>
    <row r="497" spans="1:31" ht="15.75" customHeight="1">
      <c r="A497" s="2"/>
      <c r="B497" s="2"/>
      <c r="C497" s="2"/>
      <c r="D497" s="2"/>
      <c r="G497" s="11"/>
      <c r="H497" s="2"/>
      <c r="I497" s="2"/>
      <c r="J497" s="2"/>
      <c r="R497" s="2"/>
      <c r="S497" s="2"/>
      <c r="T497" s="2"/>
      <c r="Y497" s="2"/>
      <c r="Z497" s="2"/>
      <c r="AA497" s="2"/>
      <c r="AB497" s="2"/>
      <c r="AD497" s="2"/>
      <c r="AE497" s="2"/>
    </row>
    <row r="498" spans="1:31" ht="15.75" customHeight="1">
      <c r="A498" s="2"/>
      <c r="B498" s="2"/>
      <c r="C498" s="2"/>
      <c r="D498" s="2"/>
      <c r="F498" s="2"/>
      <c r="G498" s="11"/>
      <c r="H498" s="2"/>
      <c r="I498" s="2"/>
      <c r="J498" s="2"/>
      <c r="L498" s="2"/>
      <c r="N498" s="2"/>
      <c r="R498" s="2"/>
      <c r="S498" s="2"/>
      <c r="T498" s="2"/>
      <c r="V498" s="2"/>
      <c r="X498" s="2"/>
      <c r="Y498" s="2"/>
      <c r="Z498" s="2"/>
      <c r="AA498" s="2"/>
      <c r="AB498" s="2"/>
      <c r="AD498" s="2"/>
      <c r="AE498" s="2"/>
    </row>
    <row r="499" spans="1:31" ht="15.75" customHeight="1">
      <c r="A499" s="2"/>
      <c r="B499" s="2"/>
      <c r="C499" s="2"/>
      <c r="D499" s="2"/>
      <c r="F499" s="2"/>
      <c r="G499" s="11"/>
      <c r="H499" s="2"/>
      <c r="I499" s="2"/>
      <c r="J499" s="2"/>
      <c r="L499" s="2"/>
      <c r="R499" s="2"/>
      <c r="S499" s="2"/>
      <c r="T499" s="2"/>
      <c r="V499" s="2"/>
      <c r="X499" s="2"/>
      <c r="Y499" s="2"/>
      <c r="Z499" s="2"/>
      <c r="AA499" s="2"/>
      <c r="AB499" s="2"/>
      <c r="AD499" s="2"/>
      <c r="AE499" s="2"/>
    </row>
    <row r="500" spans="1:31" ht="15.75" customHeight="1">
      <c r="A500" s="2"/>
      <c r="B500" s="2"/>
      <c r="C500" s="2"/>
      <c r="D500" s="2"/>
      <c r="G500" s="11"/>
      <c r="H500" s="2"/>
      <c r="I500" s="2"/>
      <c r="J500" s="2"/>
      <c r="L500" s="2"/>
      <c r="N500" s="2"/>
      <c r="R500" s="2"/>
      <c r="S500" s="2"/>
      <c r="T500" s="2"/>
      <c r="V500" s="2"/>
      <c r="X500" s="2"/>
      <c r="Y500" s="2"/>
      <c r="Z500" s="2"/>
      <c r="AA500" s="2"/>
      <c r="AB500" s="2"/>
      <c r="AD500" s="2"/>
      <c r="AE500" s="2"/>
    </row>
    <row r="501" spans="1:31" ht="15.75" customHeight="1">
      <c r="A501" s="2"/>
      <c r="B501" s="2"/>
      <c r="C501" s="2"/>
      <c r="D501" s="2"/>
      <c r="G501" s="11"/>
      <c r="H501" s="2"/>
      <c r="I501" s="2"/>
      <c r="J501" s="2"/>
      <c r="L501" s="2"/>
      <c r="R501" s="2"/>
      <c r="S501" s="2"/>
      <c r="T501" s="2"/>
      <c r="V501" s="2"/>
      <c r="X501" s="2"/>
      <c r="Y501" s="2"/>
      <c r="Z501" s="2"/>
      <c r="AA501" s="2"/>
      <c r="AB501" s="2"/>
      <c r="AD501" s="2"/>
      <c r="AE501" s="2"/>
    </row>
    <row r="502" spans="1:31" ht="15.75" customHeight="1">
      <c r="A502" s="2"/>
      <c r="B502" s="2"/>
      <c r="C502" s="2"/>
      <c r="D502" s="2"/>
      <c r="G502" s="11"/>
      <c r="H502" s="2"/>
      <c r="I502" s="2"/>
      <c r="J502" s="2"/>
      <c r="L502" s="2"/>
      <c r="N502" s="2"/>
      <c r="R502" s="2"/>
      <c r="S502" s="2"/>
      <c r="T502" s="2"/>
      <c r="U502" s="2"/>
      <c r="V502" s="2"/>
      <c r="X502" s="2"/>
      <c r="Y502" s="2"/>
      <c r="Z502" s="2"/>
      <c r="AA502" s="2"/>
      <c r="AB502" s="2"/>
      <c r="AE502" s="2"/>
    </row>
    <row r="503" spans="1:31" ht="15.75" customHeight="1">
      <c r="A503" s="2"/>
      <c r="B503" s="2"/>
      <c r="C503" s="2"/>
      <c r="D503" s="2"/>
      <c r="G503" s="11"/>
      <c r="H503" s="2"/>
      <c r="I503" s="2"/>
      <c r="J503" s="2"/>
      <c r="L503" s="2"/>
      <c r="M503" s="2"/>
      <c r="N503" s="2"/>
      <c r="O503" s="2"/>
      <c r="R503" s="2"/>
      <c r="S503" s="2"/>
      <c r="T503" s="2"/>
      <c r="U503" s="2"/>
      <c r="V503" s="2"/>
      <c r="X503" s="2"/>
      <c r="Y503" s="2"/>
      <c r="Z503" s="2"/>
      <c r="AA503" s="2"/>
      <c r="AB503" s="2"/>
      <c r="AE503" s="2"/>
    </row>
    <row r="504" spans="1:31" ht="15.75" customHeight="1">
      <c r="A504" s="2"/>
      <c r="B504" s="2"/>
      <c r="C504" s="2"/>
      <c r="D504" s="2"/>
      <c r="G504" s="11"/>
      <c r="H504" s="2"/>
      <c r="I504" s="2"/>
      <c r="J504" s="2"/>
      <c r="L504" s="2"/>
      <c r="M504" s="2"/>
      <c r="N504" s="2"/>
      <c r="O504" s="2"/>
      <c r="R504" s="2"/>
      <c r="S504" s="2"/>
      <c r="T504" s="2"/>
      <c r="V504" s="2"/>
      <c r="X504" s="2"/>
      <c r="Y504" s="2"/>
      <c r="Z504" s="2"/>
      <c r="AA504" s="2"/>
      <c r="AB504" s="2"/>
      <c r="AD504" s="2"/>
      <c r="AE504" s="2"/>
    </row>
    <row r="505" spans="1:31" ht="15.75" customHeight="1">
      <c r="A505" s="2"/>
      <c r="B505" s="2"/>
      <c r="C505" s="2"/>
      <c r="D505" s="2"/>
      <c r="G505" s="11"/>
      <c r="H505" s="2"/>
      <c r="I505" s="2"/>
      <c r="J505" s="2"/>
      <c r="L505" s="2"/>
      <c r="M505" s="2"/>
      <c r="N505" s="2"/>
      <c r="O505" s="2"/>
      <c r="R505" s="2"/>
      <c r="S505" s="2"/>
      <c r="T505" s="2"/>
      <c r="V505" s="2"/>
      <c r="X505" s="2"/>
      <c r="Y505" s="2"/>
      <c r="Z505" s="2"/>
      <c r="AA505" s="2"/>
      <c r="AB505" s="2"/>
      <c r="AD505" s="2"/>
      <c r="AE505" s="2"/>
    </row>
    <row r="506" spans="1:31" ht="15.75" customHeight="1">
      <c r="A506" s="2"/>
      <c r="B506" s="2"/>
      <c r="C506" s="2"/>
      <c r="D506" s="2"/>
      <c r="G506" s="11"/>
      <c r="H506" s="2"/>
      <c r="I506" s="2"/>
      <c r="J506" s="2"/>
      <c r="L506" s="2"/>
      <c r="M506" s="2"/>
      <c r="N506" s="2"/>
      <c r="O506" s="2"/>
      <c r="R506" s="2"/>
      <c r="S506" s="2"/>
      <c r="T506" s="2"/>
      <c r="V506" s="2"/>
      <c r="X506" s="2"/>
      <c r="Y506" s="2"/>
      <c r="Z506" s="2"/>
      <c r="AA506" s="2"/>
      <c r="AB506" s="2"/>
      <c r="AE506" s="2"/>
    </row>
    <row r="507" spans="1:31" ht="15.75" customHeight="1">
      <c r="A507" s="2"/>
      <c r="B507" s="2"/>
      <c r="C507" s="2"/>
      <c r="D507" s="2"/>
      <c r="G507" s="11"/>
      <c r="H507" s="2"/>
      <c r="I507" s="2"/>
      <c r="J507" s="2"/>
      <c r="L507" s="2"/>
      <c r="R507" s="2"/>
      <c r="S507" s="2"/>
      <c r="T507" s="2"/>
      <c r="Y507" s="2"/>
      <c r="Z507" s="2"/>
      <c r="AA507" s="2"/>
      <c r="AB507" s="2"/>
      <c r="AD507" s="2"/>
      <c r="AE507" s="2"/>
    </row>
    <row r="508" spans="1:31" ht="15.75" customHeight="1">
      <c r="A508" s="2"/>
      <c r="B508" s="2"/>
      <c r="C508" s="2"/>
      <c r="D508" s="2"/>
      <c r="G508" s="11"/>
      <c r="H508" s="2"/>
      <c r="I508" s="2"/>
      <c r="J508" s="2"/>
      <c r="L508" s="2"/>
      <c r="R508" s="2"/>
      <c r="S508" s="2"/>
      <c r="T508" s="2"/>
      <c r="V508" s="2"/>
      <c r="X508" s="2"/>
      <c r="Y508" s="2"/>
      <c r="Z508" s="2"/>
      <c r="AA508" s="2"/>
      <c r="AB508" s="2"/>
      <c r="AE508" s="2"/>
    </row>
    <row r="509" spans="1:31" ht="15.75" customHeight="1">
      <c r="A509" s="2"/>
      <c r="B509" s="2"/>
      <c r="C509" s="2"/>
      <c r="D509" s="2"/>
      <c r="G509" s="11"/>
      <c r="H509" s="2"/>
      <c r="I509" s="2"/>
      <c r="J509" s="2"/>
      <c r="L509" s="2"/>
      <c r="R509" s="2"/>
      <c r="S509" s="2"/>
      <c r="T509" s="2"/>
      <c r="V509" s="2"/>
      <c r="X509" s="2"/>
      <c r="Y509" s="2"/>
      <c r="Z509" s="2"/>
      <c r="AA509" s="2"/>
      <c r="AB509" s="2"/>
      <c r="AE509" s="2"/>
    </row>
    <row r="510" spans="1:31" ht="15.75" customHeight="1">
      <c r="A510" s="2"/>
      <c r="B510" s="2"/>
      <c r="C510" s="2"/>
      <c r="D510" s="2"/>
      <c r="F510" s="2"/>
      <c r="G510" s="11"/>
      <c r="H510" s="2"/>
      <c r="I510" s="2"/>
      <c r="J510" s="2"/>
      <c r="L510" s="2"/>
      <c r="N510" s="2"/>
      <c r="R510" s="2"/>
      <c r="S510" s="2"/>
      <c r="T510" s="2"/>
      <c r="U510" s="2"/>
      <c r="V510" s="2"/>
      <c r="X510" s="2"/>
      <c r="Y510" s="2"/>
      <c r="Z510" s="2"/>
      <c r="AA510" s="2"/>
      <c r="AB510" s="2"/>
      <c r="AE510" s="2"/>
    </row>
    <row r="511" spans="1:31" ht="15.75" customHeight="1">
      <c r="A511" s="2"/>
      <c r="B511" s="2"/>
      <c r="C511" s="2"/>
      <c r="D511" s="2"/>
      <c r="G511" s="11"/>
      <c r="H511" s="2"/>
      <c r="I511" s="2"/>
      <c r="J511" s="2"/>
      <c r="R511" s="2"/>
      <c r="S511" s="2"/>
      <c r="T511" s="2"/>
      <c r="U511" s="2"/>
      <c r="V511" s="2"/>
      <c r="X511" s="2"/>
      <c r="Y511" s="2"/>
      <c r="Z511" s="2"/>
      <c r="AA511" s="2"/>
      <c r="AB511" s="2"/>
      <c r="AE511" s="2"/>
    </row>
    <row r="512" spans="1:31" ht="15.75" customHeight="1">
      <c r="A512" s="2"/>
      <c r="B512" s="2"/>
      <c r="C512" s="2"/>
      <c r="D512" s="2"/>
      <c r="G512" s="11"/>
      <c r="H512" s="2"/>
      <c r="I512" s="2"/>
      <c r="R512" s="2"/>
      <c r="S512" s="2"/>
      <c r="T512" s="2"/>
      <c r="U512" s="2"/>
      <c r="V512" s="2"/>
      <c r="X512" s="2"/>
      <c r="Y512" s="2"/>
      <c r="Z512" s="2"/>
      <c r="AA512" s="2"/>
      <c r="AB512" s="2"/>
      <c r="AD512" s="2"/>
      <c r="AE512" s="2"/>
    </row>
    <row r="513" spans="1:31" ht="15.75" customHeight="1">
      <c r="A513" s="2"/>
      <c r="B513" s="2"/>
      <c r="C513" s="2"/>
      <c r="D513" s="2"/>
      <c r="G513" s="11"/>
      <c r="H513" s="2"/>
      <c r="I513" s="2"/>
      <c r="J513" s="2"/>
      <c r="L513" s="2"/>
      <c r="R513" s="2"/>
      <c r="S513" s="2"/>
      <c r="T513" s="2"/>
      <c r="V513" s="2"/>
      <c r="X513" s="2"/>
      <c r="Y513" s="2"/>
      <c r="Z513" s="2"/>
      <c r="AA513" s="2"/>
      <c r="AB513" s="2"/>
      <c r="AD513" s="2"/>
      <c r="AE513" s="2"/>
    </row>
    <row r="514" spans="1:31" ht="15.75" customHeight="1">
      <c r="A514" s="2"/>
      <c r="B514" s="2"/>
      <c r="C514" s="2"/>
      <c r="D514" s="2"/>
      <c r="G514" s="11"/>
      <c r="H514" s="2"/>
      <c r="I514" s="2"/>
      <c r="J514" s="2"/>
      <c r="L514" s="2"/>
      <c r="N514" s="2"/>
      <c r="R514" s="2"/>
      <c r="S514" s="2"/>
      <c r="T514" s="2"/>
      <c r="Y514" s="2"/>
      <c r="Z514" s="2"/>
      <c r="AA514" s="2"/>
      <c r="AB514" s="2"/>
      <c r="AE514" s="2"/>
    </row>
    <row r="515" spans="1:31" ht="15.75" customHeight="1">
      <c r="A515" s="2"/>
      <c r="B515" s="2"/>
      <c r="C515" s="2"/>
      <c r="D515" s="2"/>
      <c r="G515" s="11"/>
      <c r="H515" s="2"/>
      <c r="I515" s="2"/>
      <c r="J515" s="2"/>
      <c r="L515" s="2"/>
      <c r="N515" s="2"/>
      <c r="R515" s="2"/>
      <c r="S515" s="2"/>
      <c r="T515" s="2"/>
      <c r="Y515" s="2"/>
      <c r="Z515" s="2"/>
      <c r="AA515" s="2"/>
      <c r="AB515" s="2"/>
      <c r="AE515" s="2"/>
    </row>
    <row r="516" spans="1:31" ht="15.75" customHeight="1">
      <c r="A516" s="2"/>
      <c r="B516" s="2"/>
      <c r="C516" s="2"/>
      <c r="D516" s="2"/>
      <c r="F516" s="2"/>
      <c r="G516" s="11"/>
      <c r="H516" s="2"/>
      <c r="I516" s="2"/>
      <c r="J516" s="2"/>
      <c r="R516" s="2"/>
      <c r="S516" s="2"/>
      <c r="T516" s="2"/>
      <c r="Y516" s="2"/>
      <c r="Z516" s="2"/>
      <c r="AA516" s="2"/>
      <c r="AB516" s="2"/>
      <c r="AE516" s="2"/>
    </row>
    <row r="517" spans="1:31" ht="15.75" customHeight="1">
      <c r="A517" s="2"/>
      <c r="B517" s="2"/>
      <c r="C517" s="2"/>
      <c r="D517" s="2"/>
      <c r="F517" s="2"/>
      <c r="G517" s="11"/>
      <c r="H517" s="2"/>
      <c r="I517" s="2"/>
      <c r="J517" s="2"/>
      <c r="R517" s="2"/>
      <c r="S517" s="2"/>
      <c r="T517" s="2"/>
      <c r="V517" s="2"/>
      <c r="X517" s="2"/>
      <c r="Y517" s="2"/>
      <c r="Z517" s="2"/>
      <c r="AA517" s="2"/>
      <c r="AB517" s="2"/>
      <c r="AD517" s="2"/>
      <c r="AE517" s="2"/>
    </row>
    <row r="518" spans="1:31" ht="15.75" customHeight="1">
      <c r="A518" s="2"/>
      <c r="B518" s="2"/>
      <c r="C518" s="2"/>
      <c r="D518" s="2"/>
      <c r="F518" s="2"/>
      <c r="G518" s="11"/>
      <c r="H518" s="2"/>
      <c r="I518" s="2"/>
      <c r="J518" s="2"/>
      <c r="L518" s="2"/>
      <c r="R518" s="2"/>
      <c r="S518" s="2"/>
      <c r="T518" s="2"/>
      <c r="V518" s="2"/>
      <c r="X518" s="2"/>
      <c r="Y518" s="2"/>
      <c r="Z518" s="2"/>
      <c r="AA518" s="2"/>
      <c r="AB518" s="2"/>
      <c r="AC518" s="2"/>
      <c r="AE518" s="2"/>
    </row>
    <row r="519" spans="1:31" ht="15.75" customHeight="1">
      <c r="A519" s="2"/>
      <c r="B519" s="2"/>
      <c r="C519" s="2"/>
      <c r="D519" s="2"/>
      <c r="F519" s="2"/>
      <c r="G519" s="11"/>
      <c r="H519" s="2"/>
      <c r="I519" s="2"/>
      <c r="J519" s="2"/>
      <c r="L519" s="2"/>
      <c r="R519" s="2"/>
      <c r="S519" s="2"/>
      <c r="T519" s="2"/>
      <c r="V519" s="2"/>
      <c r="X519" s="2"/>
      <c r="Y519" s="2"/>
      <c r="Z519" s="2"/>
      <c r="AA519" s="2"/>
      <c r="AB519" s="2"/>
      <c r="AE519" s="2"/>
    </row>
    <row r="520" spans="1:31" ht="15.75" customHeight="1">
      <c r="A520" s="2"/>
      <c r="B520" s="2"/>
      <c r="C520" s="2"/>
      <c r="D520" s="2"/>
      <c r="G520" s="11"/>
      <c r="H520" s="2"/>
      <c r="I520" s="2"/>
      <c r="J520" s="2"/>
      <c r="L520" s="2"/>
      <c r="R520" s="2"/>
      <c r="S520" s="2"/>
      <c r="T520" s="2"/>
      <c r="V520" s="2"/>
      <c r="X520" s="2"/>
      <c r="Y520" s="2"/>
      <c r="Z520" s="2"/>
      <c r="AA520" s="2"/>
      <c r="AB520" s="2"/>
      <c r="AD520" s="2"/>
      <c r="AE520" s="2"/>
    </row>
    <row r="521" spans="1:31" ht="15.75" customHeight="1">
      <c r="A521" s="2"/>
      <c r="B521" s="2"/>
      <c r="C521" s="2"/>
      <c r="D521" s="2"/>
      <c r="F521" s="2"/>
      <c r="G521" s="11"/>
      <c r="H521" s="2"/>
      <c r="I521" s="2"/>
      <c r="J521" s="2"/>
      <c r="N521" s="2"/>
      <c r="R521" s="2"/>
      <c r="S521" s="2"/>
      <c r="T521" s="2"/>
      <c r="V521" s="2"/>
      <c r="X521" s="2"/>
      <c r="Y521" s="2"/>
      <c r="Z521" s="2"/>
      <c r="AA521" s="2"/>
      <c r="AB521" s="2"/>
      <c r="AD521" s="2"/>
      <c r="AE521" s="2"/>
    </row>
    <row r="522" spans="1:31" ht="15.75" customHeight="1">
      <c r="A522" s="2"/>
      <c r="B522" s="2"/>
      <c r="C522" s="2"/>
      <c r="D522" s="2"/>
      <c r="F522" s="2"/>
      <c r="G522" s="11"/>
      <c r="H522" s="2"/>
      <c r="I522" s="2"/>
      <c r="J522" s="2"/>
      <c r="L522" s="2"/>
      <c r="R522" s="2"/>
      <c r="S522" s="2"/>
      <c r="T522" s="2"/>
      <c r="V522" s="2"/>
      <c r="X522" s="2"/>
      <c r="Y522" s="2"/>
      <c r="Z522" s="2"/>
      <c r="AA522" s="2"/>
      <c r="AB522" s="2"/>
      <c r="AD522" s="2"/>
      <c r="AE522" s="2"/>
    </row>
    <row r="523" spans="1:31" ht="15.75" customHeight="1">
      <c r="A523" s="2"/>
      <c r="B523" s="2"/>
      <c r="C523" s="2"/>
      <c r="D523" s="2"/>
      <c r="F523" s="2"/>
      <c r="G523" s="11"/>
      <c r="H523" s="2"/>
      <c r="I523" s="2"/>
      <c r="J523" s="2"/>
      <c r="R523" s="2"/>
      <c r="S523" s="2"/>
      <c r="T523" s="2"/>
      <c r="V523" s="2"/>
      <c r="X523" s="2"/>
      <c r="Y523" s="2"/>
      <c r="Z523" s="2"/>
      <c r="AA523" s="2"/>
      <c r="AB523" s="2"/>
      <c r="AD523" s="2"/>
      <c r="AE523" s="2"/>
    </row>
    <row r="524" spans="1:31" ht="15.75" customHeight="1">
      <c r="A524" s="2"/>
      <c r="B524" s="2"/>
      <c r="C524" s="2"/>
      <c r="D524" s="2"/>
      <c r="F524" s="2"/>
      <c r="G524" s="11"/>
      <c r="H524" s="2"/>
      <c r="I524" s="2"/>
      <c r="J524" s="2"/>
      <c r="L524" s="2"/>
      <c r="R524" s="2"/>
      <c r="S524" s="2"/>
      <c r="T524" s="2"/>
      <c r="V524" s="2"/>
      <c r="X524" s="2"/>
      <c r="Y524" s="2"/>
      <c r="Z524" s="2"/>
      <c r="AA524" s="2"/>
      <c r="AB524" s="2"/>
      <c r="AD524" s="2"/>
      <c r="AE524" s="2"/>
    </row>
    <row r="525" spans="1:31" ht="15.75" customHeight="1">
      <c r="A525" s="2"/>
      <c r="B525" s="2"/>
      <c r="C525" s="2"/>
      <c r="D525" s="2"/>
      <c r="G525" s="11"/>
      <c r="H525" s="2"/>
      <c r="I525" s="2"/>
      <c r="J525" s="2"/>
      <c r="R525" s="2"/>
      <c r="S525" s="2"/>
      <c r="T525" s="2"/>
      <c r="V525" s="2"/>
      <c r="X525" s="2"/>
      <c r="Y525" s="2"/>
      <c r="Z525" s="2"/>
      <c r="AA525" s="2"/>
      <c r="AB525" s="2"/>
      <c r="AE525" s="2"/>
    </row>
    <row r="526" spans="1:31" ht="15.75" customHeight="1">
      <c r="A526" s="2"/>
      <c r="B526" s="2"/>
      <c r="C526" s="2"/>
      <c r="D526" s="2"/>
      <c r="F526" s="2"/>
      <c r="G526" s="11"/>
      <c r="H526" s="2"/>
      <c r="I526" s="2"/>
      <c r="J526" s="2"/>
      <c r="L526" s="2"/>
      <c r="R526" s="2"/>
      <c r="S526" s="2"/>
      <c r="T526" s="2"/>
      <c r="V526" s="2"/>
      <c r="X526" s="2"/>
      <c r="Y526" s="2"/>
      <c r="Z526" s="2"/>
      <c r="AA526" s="2"/>
      <c r="AB526" s="2"/>
      <c r="AE526" s="2"/>
    </row>
    <row r="527" spans="1:31" ht="15.75" customHeight="1">
      <c r="A527" s="2"/>
      <c r="B527" s="2"/>
      <c r="C527" s="2"/>
      <c r="D527" s="2"/>
      <c r="G527" s="11"/>
      <c r="H527" s="2"/>
      <c r="I527" s="2"/>
      <c r="J527" s="2"/>
      <c r="R527" s="2"/>
      <c r="S527" s="2"/>
      <c r="T527" s="2"/>
      <c r="Y527" s="2"/>
      <c r="Z527" s="2"/>
      <c r="AA527" s="2"/>
      <c r="AB527" s="2"/>
      <c r="AD527" s="2"/>
      <c r="AE527" s="2"/>
    </row>
    <row r="528" spans="1:31" ht="15.75" customHeight="1">
      <c r="A528" s="2"/>
      <c r="B528" s="2"/>
      <c r="C528" s="2"/>
      <c r="D528" s="2"/>
      <c r="G528" s="11"/>
      <c r="H528" s="2"/>
      <c r="I528" s="2"/>
      <c r="J528" s="2"/>
      <c r="L528" s="2"/>
      <c r="R528" s="2"/>
      <c r="S528" s="2"/>
      <c r="T528" s="2"/>
      <c r="U528" s="2"/>
      <c r="X528" s="2"/>
      <c r="Y528" s="2"/>
      <c r="Z528" s="2"/>
      <c r="AA528" s="2"/>
      <c r="AB528" s="2"/>
      <c r="AE528" s="2"/>
    </row>
    <row r="529" spans="1:31" ht="15.75" customHeight="1">
      <c r="A529" s="2"/>
      <c r="B529" s="2"/>
      <c r="C529" s="2"/>
      <c r="D529" s="2"/>
      <c r="F529" s="2"/>
      <c r="G529" s="11"/>
      <c r="H529" s="2"/>
      <c r="I529" s="2"/>
      <c r="J529" s="2"/>
      <c r="L529" s="2"/>
      <c r="R529" s="2"/>
      <c r="S529" s="2"/>
      <c r="T529" s="2"/>
      <c r="V529" s="2"/>
      <c r="X529" s="2"/>
      <c r="Y529" s="2"/>
      <c r="Z529" s="2"/>
      <c r="AA529" s="2"/>
      <c r="AB529" s="2"/>
      <c r="AD529" s="2"/>
      <c r="AE529" s="2"/>
    </row>
    <row r="530" spans="1:31" ht="15.75" customHeight="1">
      <c r="A530" s="2"/>
      <c r="B530" s="2"/>
      <c r="C530" s="2"/>
      <c r="D530" s="2"/>
      <c r="G530" s="11"/>
      <c r="H530" s="2"/>
      <c r="I530" s="2"/>
      <c r="J530" s="2"/>
      <c r="L530" s="2"/>
      <c r="N530" s="2"/>
      <c r="R530" s="2"/>
      <c r="S530" s="2"/>
      <c r="T530" s="2"/>
      <c r="V530" s="2"/>
      <c r="X530" s="2"/>
      <c r="Y530" s="2"/>
      <c r="Z530" s="2"/>
      <c r="AA530" s="2"/>
      <c r="AB530" s="2"/>
      <c r="AD530" s="2"/>
      <c r="AE530" s="2"/>
    </row>
    <row r="531" spans="1:31" ht="15.75" customHeight="1">
      <c r="A531" s="2"/>
      <c r="B531" s="2"/>
      <c r="C531" s="2"/>
      <c r="D531" s="2"/>
      <c r="G531" s="11"/>
      <c r="H531" s="2"/>
      <c r="I531" s="2"/>
      <c r="L531" s="2"/>
      <c r="R531" s="2"/>
      <c r="S531" s="2"/>
      <c r="T531" s="2"/>
      <c r="V531" s="2"/>
      <c r="X531" s="2"/>
      <c r="Y531" s="2"/>
      <c r="Z531" s="2"/>
      <c r="AA531" s="2"/>
      <c r="AB531" s="2"/>
      <c r="AE531" s="2"/>
    </row>
    <row r="532" spans="1:31" ht="15.75" customHeight="1">
      <c r="A532" s="2"/>
      <c r="B532" s="2"/>
      <c r="C532" s="2"/>
      <c r="D532" s="2"/>
      <c r="G532" s="11"/>
      <c r="H532" s="2"/>
      <c r="I532" s="2"/>
      <c r="J532" s="2"/>
      <c r="R532" s="2"/>
      <c r="S532" s="2"/>
      <c r="T532" s="2"/>
      <c r="V532" s="2"/>
      <c r="X532" s="2"/>
      <c r="Y532" s="2"/>
      <c r="Z532" s="2"/>
      <c r="AA532" s="2"/>
      <c r="AB532" s="2"/>
      <c r="AE532" s="2"/>
    </row>
    <row r="533" spans="1:31" ht="15.75" customHeight="1">
      <c r="A533" s="2"/>
      <c r="B533" s="2"/>
      <c r="C533" s="2"/>
      <c r="D533" s="2"/>
      <c r="G533" s="11"/>
      <c r="H533" s="2"/>
      <c r="I533" s="2"/>
      <c r="J533" s="2"/>
      <c r="L533" s="2"/>
      <c r="R533" s="2"/>
      <c r="S533" s="2"/>
      <c r="T533" s="2"/>
      <c r="V533" s="2"/>
      <c r="X533" s="2"/>
      <c r="Y533" s="2"/>
      <c r="Z533" s="2"/>
      <c r="AA533" s="2"/>
      <c r="AB533" s="2"/>
      <c r="AD533" s="2"/>
      <c r="AE533" s="2"/>
    </row>
    <row r="534" spans="1:31" ht="15.75" customHeight="1">
      <c r="A534" s="2"/>
      <c r="B534" s="2"/>
      <c r="C534" s="2"/>
      <c r="D534" s="2"/>
      <c r="G534" s="11"/>
      <c r="H534" s="2"/>
      <c r="I534" s="2"/>
      <c r="J534" s="2"/>
      <c r="R534" s="2"/>
      <c r="S534" s="2"/>
      <c r="T534" s="2"/>
      <c r="V534" s="2"/>
      <c r="X534" s="2"/>
      <c r="Y534" s="2"/>
      <c r="Z534" s="2"/>
      <c r="AA534" s="2"/>
      <c r="AB534" s="2"/>
      <c r="AE534" s="2"/>
    </row>
    <row r="535" spans="1:31" ht="15.75" customHeight="1">
      <c r="A535" s="2"/>
      <c r="B535" s="2"/>
      <c r="C535" s="2"/>
      <c r="D535" s="2"/>
      <c r="F535" s="2"/>
      <c r="G535" s="11"/>
      <c r="H535" s="2"/>
      <c r="I535" s="2"/>
      <c r="J535" s="2"/>
      <c r="L535" s="2"/>
      <c r="R535" s="2"/>
      <c r="S535" s="2"/>
      <c r="T535" s="2"/>
      <c r="V535" s="2"/>
      <c r="X535" s="2"/>
      <c r="Y535" s="2"/>
      <c r="Z535" s="2"/>
      <c r="AA535" s="2"/>
      <c r="AB535" s="2"/>
      <c r="AE535" s="2"/>
    </row>
    <row r="536" spans="1:31" ht="15.75" customHeight="1">
      <c r="A536" s="2"/>
      <c r="B536" s="2"/>
      <c r="C536" s="2"/>
      <c r="D536" s="2"/>
      <c r="G536" s="11"/>
      <c r="H536" s="2"/>
      <c r="I536" s="2"/>
      <c r="J536" s="2"/>
      <c r="R536" s="2"/>
      <c r="S536" s="2"/>
      <c r="T536" s="2"/>
      <c r="U536" s="2"/>
      <c r="V536" s="2"/>
      <c r="X536" s="2"/>
      <c r="Y536" s="2"/>
      <c r="Z536" s="2"/>
      <c r="AA536" s="2"/>
      <c r="AB536" s="2"/>
      <c r="AD536" s="2"/>
      <c r="AE536" s="2"/>
    </row>
    <row r="537" spans="1:31" ht="15.75" customHeight="1">
      <c r="A537" s="2"/>
      <c r="B537" s="2"/>
      <c r="C537" s="2"/>
      <c r="D537" s="2"/>
      <c r="G537" s="11"/>
      <c r="H537" s="2"/>
      <c r="I537" s="2"/>
      <c r="J537" s="2"/>
      <c r="R537" s="2"/>
      <c r="S537" s="2"/>
      <c r="T537" s="2"/>
      <c r="V537" s="2"/>
      <c r="X537" s="2"/>
      <c r="Y537" s="2"/>
      <c r="Z537" s="2"/>
      <c r="AA537" s="2"/>
      <c r="AB537" s="2"/>
      <c r="AD537" s="2"/>
      <c r="AE537" s="2"/>
    </row>
    <row r="538" spans="1:31" ht="15.75" customHeight="1">
      <c r="A538" s="2"/>
      <c r="B538" s="2"/>
      <c r="C538" s="2"/>
      <c r="D538" s="2"/>
      <c r="G538" s="11"/>
      <c r="H538" s="2"/>
      <c r="I538" s="2"/>
      <c r="J538" s="2"/>
      <c r="R538" s="2"/>
      <c r="S538" s="2"/>
      <c r="T538" s="2"/>
      <c r="V538" s="2"/>
      <c r="X538" s="2"/>
      <c r="Y538" s="2"/>
      <c r="Z538" s="2"/>
      <c r="AA538" s="2"/>
      <c r="AB538" s="2"/>
      <c r="AE538" s="2"/>
    </row>
    <row r="539" spans="1:31" ht="15.75" customHeight="1">
      <c r="A539" s="2"/>
      <c r="B539" s="2"/>
      <c r="C539" s="2"/>
      <c r="D539" s="2"/>
      <c r="G539" s="11"/>
      <c r="H539" s="2"/>
      <c r="I539" s="2"/>
      <c r="J539" s="2"/>
      <c r="L539" s="2"/>
      <c r="R539" s="2"/>
      <c r="S539" s="2"/>
      <c r="T539" s="2"/>
      <c r="V539" s="2"/>
      <c r="X539" s="2"/>
      <c r="Y539" s="2"/>
      <c r="Z539" s="2"/>
      <c r="AA539" s="2"/>
      <c r="AB539" s="2"/>
      <c r="AD539" s="2"/>
      <c r="AE539" s="2"/>
    </row>
    <row r="540" spans="1:31" ht="15.75" customHeight="1">
      <c r="A540" s="2"/>
      <c r="B540" s="2"/>
      <c r="C540" s="2"/>
      <c r="D540" s="2"/>
      <c r="G540" s="11"/>
      <c r="H540" s="2"/>
      <c r="I540" s="2"/>
      <c r="J540" s="2"/>
      <c r="N540" s="2"/>
      <c r="R540" s="2"/>
      <c r="S540" s="2"/>
      <c r="T540" s="2"/>
      <c r="V540" s="2"/>
      <c r="X540" s="2"/>
      <c r="Y540" s="2"/>
      <c r="Z540" s="2"/>
      <c r="AA540" s="2"/>
      <c r="AB540" s="2"/>
      <c r="AD540" s="2"/>
      <c r="AE540" s="2"/>
    </row>
    <row r="541" spans="1:31" ht="15.75" customHeight="1">
      <c r="A541" s="2"/>
      <c r="B541" s="2"/>
      <c r="C541" s="2"/>
      <c r="D541" s="2"/>
      <c r="G541" s="11"/>
      <c r="H541" s="2"/>
      <c r="I541" s="2"/>
      <c r="J541" s="2"/>
      <c r="L541" s="2"/>
      <c r="N541" s="2"/>
      <c r="R541" s="2"/>
      <c r="S541" s="2"/>
      <c r="T541" s="2"/>
      <c r="V541" s="2"/>
      <c r="X541" s="2"/>
      <c r="Y541" s="2"/>
      <c r="Z541" s="2"/>
      <c r="AA541" s="2"/>
      <c r="AB541" s="2"/>
      <c r="AD541" s="2"/>
      <c r="AE541" s="2"/>
    </row>
    <row r="542" spans="1:31" ht="15.75" customHeight="1">
      <c r="A542" s="2"/>
      <c r="B542" s="2"/>
      <c r="C542" s="2"/>
      <c r="D542" s="2"/>
      <c r="F542" s="2"/>
      <c r="G542" s="11"/>
      <c r="H542" s="2"/>
      <c r="I542" s="2"/>
      <c r="J542" s="2"/>
      <c r="L542" s="2"/>
      <c r="M542" s="2"/>
      <c r="N542" s="2"/>
      <c r="O542" s="2"/>
      <c r="R542" s="2"/>
      <c r="S542" s="2"/>
      <c r="T542" s="2"/>
      <c r="V542" s="2"/>
      <c r="X542" s="2"/>
      <c r="Y542" s="2"/>
      <c r="Z542" s="2"/>
      <c r="AA542" s="2"/>
      <c r="AB542" s="2"/>
      <c r="AD542" s="2"/>
      <c r="AE542" s="2"/>
    </row>
    <row r="543" spans="1:31" ht="15.75" customHeight="1">
      <c r="A543" s="2"/>
      <c r="B543" s="2"/>
      <c r="C543" s="2"/>
      <c r="D543" s="2"/>
      <c r="F543" s="2"/>
      <c r="G543" s="11"/>
      <c r="H543" s="2"/>
      <c r="I543" s="2"/>
      <c r="J543" s="2"/>
      <c r="N543" s="2"/>
      <c r="O543" s="2"/>
      <c r="R543" s="2"/>
      <c r="S543" s="2"/>
      <c r="T543" s="2"/>
      <c r="U543" s="2"/>
      <c r="V543" s="2"/>
      <c r="X543" s="2"/>
      <c r="Y543" s="2"/>
      <c r="Z543" s="2"/>
      <c r="AA543" s="2"/>
      <c r="AB543" s="2"/>
      <c r="AE543" s="2"/>
    </row>
    <row r="544" spans="1:31" ht="15.75" customHeight="1">
      <c r="A544" s="2"/>
      <c r="B544" s="2"/>
      <c r="C544" s="2"/>
      <c r="D544" s="2"/>
      <c r="G544" s="11"/>
      <c r="H544" s="2"/>
      <c r="I544" s="2"/>
      <c r="J544" s="2"/>
      <c r="K544" s="2"/>
      <c r="R544" s="2"/>
      <c r="S544" s="2"/>
      <c r="T544" s="2"/>
      <c r="U544" s="2"/>
      <c r="V544" s="2"/>
      <c r="X544" s="2"/>
      <c r="Y544" s="2"/>
      <c r="Z544" s="2"/>
      <c r="AA544" s="2"/>
      <c r="AB544" s="2"/>
      <c r="AE544" s="2"/>
    </row>
    <row r="545" spans="1:31" ht="15.75" customHeight="1">
      <c r="A545" s="2"/>
      <c r="B545" s="2"/>
      <c r="C545" s="2"/>
      <c r="D545" s="2"/>
      <c r="G545" s="11"/>
      <c r="H545" s="2"/>
      <c r="I545" s="2"/>
      <c r="J545" s="2"/>
      <c r="L545" s="2"/>
      <c r="R545" s="2"/>
      <c r="S545" s="2"/>
      <c r="T545" s="2"/>
      <c r="Y545" s="2"/>
      <c r="Z545" s="2"/>
      <c r="AA545" s="2"/>
      <c r="AB545" s="2"/>
      <c r="AD545" s="2"/>
      <c r="AE545" s="2"/>
    </row>
    <row r="546" spans="1:31" ht="15.75" customHeight="1">
      <c r="A546" s="2"/>
      <c r="B546" s="2"/>
      <c r="C546" s="2"/>
      <c r="D546" s="2"/>
      <c r="G546" s="11"/>
      <c r="H546" s="2"/>
      <c r="I546" s="2"/>
      <c r="J546" s="2"/>
      <c r="L546" s="2"/>
      <c r="R546" s="2"/>
      <c r="S546" s="2"/>
      <c r="T546" s="2"/>
      <c r="Y546" s="2"/>
      <c r="Z546" s="2"/>
      <c r="AA546" s="2"/>
      <c r="AB546" s="2"/>
      <c r="AD546" s="2"/>
      <c r="AE546" s="2"/>
    </row>
    <row r="547" spans="1:31" ht="15.75" customHeight="1">
      <c r="A547" s="2"/>
      <c r="B547" s="2"/>
      <c r="C547" s="2"/>
      <c r="D547" s="2"/>
      <c r="F547" s="2"/>
      <c r="G547" s="11"/>
      <c r="H547" s="2"/>
      <c r="I547" s="2"/>
      <c r="J547" s="2"/>
      <c r="N547" s="2"/>
      <c r="R547" s="2"/>
      <c r="S547" s="2"/>
      <c r="T547" s="2"/>
      <c r="V547" s="2"/>
      <c r="X547" s="2"/>
      <c r="Y547" s="2"/>
      <c r="Z547" s="2"/>
      <c r="AA547" s="2"/>
      <c r="AB547" s="2"/>
      <c r="AD547" s="2"/>
      <c r="AE547" s="2"/>
    </row>
    <row r="548" spans="1:31" ht="15.75" customHeight="1">
      <c r="A548" s="2"/>
      <c r="B548" s="2"/>
      <c r="C548" s="2"/>
      <c r="D548" s="2"/>
      <c r="F548" s="2"/>
      <c r="G548" s="11"/>
      <c r="H548" s="2"/>
      <c r="I548" s="2"/>
      <c r="J548" s="2"/>
      <c r="L548" s="2"/>
      <c r="R548" s="2"/>
      <c r="S548" s="2"/>
      <c r="T548" s="2"/>
      <c r="V548" s="2"/>
      <c r="X548" s="2"/>
      <c r="Y548" s="2"/>
      <c r="Z548" s="2"/>
      <c r="AA548" s="2"/>
      <c r="AB548" s="2"/>
      <c r="AD548" s="2"/>
      <c r="AE548" s="2"/>
    </row>
    <row r="549" spans="1:31" ht="15.75" customHeight="1">
      <c r="A549" s="2"/>
      <c r="B549" s="2"/>
      <c r="C549" s="2"/>
      <c r="D549" s="2"/>
      <c r="F549" s="2"/>
      <c r="G549" s="11"/>
      <c r="H549" s="2"/>
      <c r="I549" s="2"/>
      <c r="J549" s="2"/>
      <c r="L549" s="2"/>
      <c r="R549" s="2"/>
      <c r="S549" s="2"/>
      <c r="T549" s="2"/>
      <c r="U549" s="2"/>
      <c r="V549" s="2"/>
      <c r="X549" s="2"/>
      <c r="Y549" s="2"/>
      <c r="Z549" s="2"/>
      <c r="AA549" s="2"/>
      <c r="AB549" s="2"/>
      <c r="AD549" s="2"/>
      <c r="AE549" s="2"/>
    </row>
    <row r="550" spans="1:31" ht="15.75" customHeight="1">
      <c r="A550" s="2"/>
      <c r="B550" s="2"/>
      <c r="C550" s="2"/>
      <c r="D550" s="2"/>
      <c r="F550" s="2"/>
      <c r="G550" s="11"/>
      <c r="H550" s="2"/>
      <c r="I550" s="2"/>
      <c r="J550" s="2"/>
      <c r="L550" s="2"/>
      <c r="R550" s="2"/>
      <c r="S550" s="2"/>
      <c r="T550" s="2"/>
      <c r="V550" s="2"/>
      <c r="X550" s="2"/>
      <c r="Y550" s="2"/>
      <c r="Z550" s="2"/>
      <c r="AA550" s="2"/>
      <c r="AB550" s="2"/>
      <c r="AD550" s="2"/>
      <c r="AE550" s="2"/>
    </row>
    <row r="551" spans="1:31" ht="15.75" customHeight="1">
      <c r="A551" s="2"/>
      <c r="B551" s="2"/>
      <c r="C551" s="2"/>
      <c r="D551" s="2"/>
      <c r="F551" s="2"/>
      <c r="G551" s="11"/>
      <c r="H551" s="2"/>
      <c r="I551" s="2"/>
      <c r="J551" s="2"/>
      <c r="R551" s="2"/>
      <c r="S551" s="2"/>
      <c r="T551" s="2"/>
      <c r="U551" s="2"/>
      <c r="V551" s="2"/>
      <c r="X551" s="2"/>
      <c r="Y551" s="2"/>
      <c r="Z551" s="2"/>
      <c r="AA551" s="2"/>
      <c r="AB551" s="2"/>
      <c r="AD551" s="2"/>
      <c r="AE551" s="2"/>
    </row>
    <row r="552" spans="1:31" ht="15.75" customHeight="1">
      <c r="A552" s="2"/>
      <c r="B552" s="2"/>
      <c r="C552" s="2"/>
      <c r="D552" s="2"/>
      <c r="G552" s="11"/>
      <c r="H552" s="2"/>
      <c r="I552" s="2"/>
      <c r="J552" s="2"/>
      <c r="L552" s="2"/>
      <c r="R552" s="2"/>
      <c r="S552" s="2"/>
      <c r="T552" s="2"/>
      <c r="V552" s="2"/>
      <c r="X552" s="2"/>
      <c r="Y552" s="2"/>
      <c r="Z552" s="2"/>
      <c r="AA552" s="2"/>
      <c r="AB552" s="2"/>
      <c r="AD552" s="2"/>
      <c r="AE552" s="2"/>
    </row>
    <row r="553" spans="1:31" ht="15.75" customHeight="1">
      <c r="A553" s="2"/>
      <c r="B553" s="2"/>
      <c r="C553" s="2"/>
      <c r="D553" s="2"/>
      <c r="F553" s="2"/>
      <c r="G553" s="11"/>
      <c r="H553" s="2"/>
      <c r="I553" s="2"/>
      <c r="J553" s="2"/>
      <c r="L553" s="2"/>
      <c r="N553" s="2"/>
      <c r="R553" s="2"/>
      <c r="S553" s="2"/>
      <c r="T553" s="2"/>
      <c r="V553" s="2"/>
      <c r="X553" s="2"/>
      <c r="Y553" s="2"/>
      <c r="Z553" s="2"/>
      <c r="AA553" s="2"/>
      <c r="AB553" s="2"/>
      <c r="AD553" s="2"/>
      <c r="AE553" s="2"/>
    </row>
    <row r="554" spans="1:31" ht="15.75" customHeight="1">
      <c r="A554" s="2"/>
      <c r="B554" s="2"/>
      <c r="C554" s="2"/>
      <c r="D554" s="2"/>
      <c r="F554" s="2"/>
      <c r="G554" s="11"/>
      <c r="H554" s="2"/>
      <c r="I554" s="2"/>
      <c r="J554" s="2"/>
      <c r="N554" s="2"/>
      <c r="R554" s="2"/>
      <c r="S554" s="2"/>
      <c r="T554" s="2"/>
      <c r="V554" s="2"/>
      <c r="X554" s="2"/>
      <c r="Y554" s="2"/>
      <c r="Z554" s="2"/>
      <c r="AA554" s="2"/>
      <c r="AB554" s="2"/>
      <c r="AE554" s="2"/>
    </row>
    <row r="555" spans="1:31" ht="15.75" customHeight="1">
      <c r="A555" s="2"/>
      <c r="B555" s="2"/>
      <c r="C555" s="2"/>
      <c r="D555" s="2"/>
      <c r="G555" s="11"/>
      <c r="H555" s="2"/>
      <c r="I555" s="2"/>
      <c r="J555" s="2"/>
      <c r="N555" s="2"/>
      <c r="R555" s="2"/>
      <c r="S555" s="2"/>
      <c r="T555" s="2"/>
      <c r="V555" s="2"/>
      <c r="X555" s="2"/>
      <c r="Y555" s="2"/>
      <c r="Z555" s="2"/>
      <c r="AA555" s="2"/>
      <c r="AB555" s="2"/>
      <c r="AD555" s="2"/>
      <c r="AE555" s="2"/>
    </row>
    <row r="556" spans="1:31" ht="15.75" customHeight="1">
      <c r="A556" s="2"/>
      <c r="B556" s="2"/>
      <c r="C556" s="2"/>
      <c r="D556" s="2"/>
      <c r="G556" s="11"/>
      <c r="H556" s="2"/>
      <c r="I556" s="2"/>
      <c r="J556" s="2"/>
      <c r="L556" s="2"/>
      <c r="N556" s="2"/>
      <c r="R556" s="2"/>
      <c r="S556" s="2"/>
      <c r="T556" s="2"/>
      <c r="V556" s="2"/>
      <c r="X556" s="2"/>
      <c r="Y556" s="2"/>
      <c r="Z556" s="2"/>
      <c r="AA556" s="2"/>
      <c r="AB556" s="2"/>
      <c r="AD556" s="2"/>
      <c r="AE556" s="2"/>
    </row>
    <row r="557" spans="1:31" ht="15.75" customHeight="1">
      <c r="A557" s="2"/>
      <c r="B557" s="2"/>
      <c r="C557" s="2"/>
      <c r="D557" s="2"/>
      <c r="G557" s="11"/>
      <c r="H557" s="2"/>
      <c r="I557" s="2"/>
      <c r="J557" s="2"/>
      <c r="R557" s="2"/>
      <c r="S557" s="2"/>
      <c r="T557" s="2"/>
      <c r="U557" s="2"/>
      <c r="V557" s="2"/>
      <c r="X557" s="2"/>
      <c r="Y557" s="2"/>
      <c r="Z557" s="2"/>
      <c r="AA557" s="2"/>
      <c r="AB557" s="2"/>
      <c r="AE557" s="2"/>
    </row>
    <row r="558" spans="1:31" ht="15.75" customHeight="1">
      <c r="A558" s="2"/>
      <c r="B558" s="2"/>
      <c r="C558" s="2"/>
      <c r="D558" s="2"/>
      <c r="G558" s="11"/>
      <c r="H558" s="2"/>
      <c r="I558" s="2"/>
      <c r="J558" s="2"/>
      <c r="R558" s="2"/>
      <c r="S558" s="2"/>
      <c r="T558" s="2"/>
      <c r="V558" s="2"/>
      <c r="X558" s="2"/>
      <c r="Y558" s="2"/>
      <c r="Z558" s="2"/>
      <c r="AA558" s="2"/>
      <c r="AB558" s="2"/>
      <c r="AD558" s="2"/>
      <c r="AE558" s="2"/>
    </row>
    <row r="559" spans="1:31" ht="15.75" customHeight="1">
      <c r="A559" s="2"/>
      <c r="B559" s="2"/>
      <c r="C559" s="2"/>
      <c r="D559" s="2"/>
      <c r="G559" s="11"/>
      <c r="H559" s="2"/>
      <c r="I559" s="2"/>
      <c r="R559" s="2"/>
      <c r="S559" s="2"/>
      <c r="T559" s="2"/>
      <c r="V559" s="2"/>
      <c r="X559" s="2"/>
      <c r="Y559" s="2"/>
      <c r="Z559" s="2"/>
      <c r="AA559" s="2"/>
      <c r="AB559" s="2"/>
      <c r="AE559" s="2"/>
    </row>
    <row r="560" spans="1:31" ht="15.75" customHeight="1">
      <c r="A560" s="2"/>
      <c r="B560" s="2"/>
      <c r="C560" s="2"/>
      <c r="D560" s="2"/>
      <c r="G560" s="11"/>
      <c r="H560" s="2"/>
      <c r="I560" s="2"/>
      <c r="J560" s="2"/>
      <c r="L560" s="2"/>
      <c r="N560" s="2"/>
      <c r="R560" s="2"/>
      <c r="S560" s="2"/>
      <c r="T560" s="2"/>
      <c r="U560" s="2"/>
      <c r="V560" s="2"/>
      <c r="X560" s="2"/>
      <c r="Y560" s="2"/>
      <c r="Z560" s="2"/>
      <c r="AA560" s="2"/>
      <c r="AB560" s="2"/>
      <c r="AD560" s="2"/>
      <c r="AE560" s="2"/>
    </row>
    <row r="561" spans="1:31" ht="15.75" customHeight="1">
      <c r="A561" s="2"/>
      <c r="B561" s="2"/>
      <c r="C561" s="2"/>
      <c r="D561" s="2"/>
      <c r="G561" s="11"/>
      <c r="H561" s="2"/>
      <c r="I561" s="2"/>
      <c r="J561" s="2"/>
      <c r="L561" s="2"/>
      <c r="N561" s="2"/>
      <c r="R561" s="2"/>
      <c r="S561" s="2"/>
      <c r="T561" s="2"/>
      <c r="Y561" s="2"/>
      <c r="Z561" s="2"/>
      <c r="AA561" s="2"/>
      <c r="AB561" s="2"/>
      <c r="AD561" s="2"/>
      <c r="AE561" s="2"/>
    </row>
    <row r="562" spans="1:31" ht="15.75" customHeight="1">
      <c r="A562" s="2"/>
      <c r="B562" s="2"/>
      <c r="C562" s="2"/>
      <c r="D562" s="2"/>
      <c r="G562" s="11"/>
      <c r="H562" s="2"/>
      <c r="I562" s="2"/>
      <c r="J562" s="2"/>
      <c r="R562" s="2"/>
      <c r="S562" s="2"/>
      <c r="T562" s="2"/>
      <c r="V562" s="2"/>
      <c r="X562" s="2"/>
      <c r="Y562" s="2"/>
      <c r="Z562" s="2"/>
      <c r="AA562" s="2"/>
      <c r="AB562" s="2"/>
      <c r="AD562" s="2"/>
      <c r="AE562" s="2"/>
    </row>
    <row r="563" spans="1:31" ht="15.75" customHeight="1">
      <c r="A563" s="2"/>
      <c r="B563" s="2"/>
      <c r="C563" s="2"/>
      <c r="D563" s="2"/>
      <c r="G563" s="11"/>
      <c r="H563" s="2"/>
      <c r="I563" s="2"/>
      <c r="J563" s="2"/>
      <c r="L563" s="2"/>
      <c r="N563" s="2"/>
      <c r="R563" s="2"/>
      <c r="S563" s="2"/>
      <c r="T563" s="2"/>
      <c r="V563" s="2"/>
      <c r="X563" s="2"/>
      <c r="Y563" s="2"/>
      <c r="Z563" s="2"/>
      <c r="AA563" s="2"/>
      <c r="AB563" s="2"/>
      <c r="AD563" s="2"/>
      <c r="AE563" s="2"/>
    </row>
    <row r="564" spans="1:31" ht="15.75" customHeight="1">
      <c r="A564" s="2"/>
      <c r="B564" s="2"/>
      <c r="C564" s="2"/>
      <c r="D564" s="2"/>
      <c r="G564" s="11"/>
      <c r="H564" s="2"/>
      <c r="I564" s="2"/>
      <c r="J564" s="2"/>
      <c r="L564" s="2"/>
      <c r="R564" s="2"/>
      <c r="S564" s="2"/>
      <c r="T564" s="2"/>
      <c r="U564" s="2"/>
      <c r="V564" s="2"/>
      <c r="X564" s="2"/>
      <c r="Y564" s="2"/>
      <c r="Z564" s="2"/>
      <c r="AA564" s="2"/>
      <c r="AB564" s="2"/>
      <c r="AD564" s="2"/>
      <c r="AE564" s="2"/>
    </row>
    <row r="565" spans="1:31" ht="15.75" customHeight="1">
      <c r="A565" s="2"/>
      <c r="B565" s="2"/>
      <c r="C565" s="2"/>
      <c r="D565" s="2"/>
      <c r="G565" s="11"/>
      <c r="H565" s="2"/>
      <c r="I565" s="2"/>
      <c r="J565" s="2"/>
      <c r="L565" s="2"/>
      <c r="R565" s="2"/>
      <c r="S565" s="2"/>
      <c r="T565" s="2"/>
      <c r="V565" s="2"/>
      <c r="X565" s="2"/>
      <c r="Y565" s="2"/>
      <c r="Z565" s="2"/>
      <c r="AA565" s="2"/>
      <c r="AB565" s="2"/>
      <c r="AE565" s="2"/>
    </row>
    <row r="566" spans="1:31" ht="15.75" customHeight="1">
      <c r="A566" s="2"/>
      <c r="B566" s="2"/>
      <c r="C566" s="2"/>
      <c r="D566" s="2"/>
      <c r="F566" s="2"/>
      <c r="G566" s="11"/>
      <c r="H566" s="2"/>
      <c r="I566" s="2"/>
      <c r="J566" s="2"/>
      <c r="L566" s="2"/>
      <c r="N566" s="2"/>
      <c r="R566" s="2"/>
      <c r="S566" s="2"/>
      <c r="T566" s="2"/>
      <c r="V566" s="2"/>
      <c r="X566" s="2"/>
      <c r="Y566" s="2"/>
      <c r="Z566" s="2"/>
      <c r="AA566" s="2"/>
      <c r="AB566" s="2"/>
      <c r="AD566" s="2"/>
      <c r="AE566" s="2"/>
    </row>
    <row r="567" spans="1:31" ht="15.75" customHeight="1">
      <c r="A567" s="2"/>
      <c r="B567" s="2"/>
      <c r="C567" s="2"/>
      <c r="D567" s="2"/>
      <c r="F567" s="2"/>
      <c r="G567" s="11"/>
      <c r="H567" s="2"/>
      <c r="I567" s="2"/>
      <c r="J567" s="2"/>
      <c r="L567" s="2"/>
      <c r="N567" s="2"/>
      <c r="R567" s="2"/>
      <c r="S567" s="2"/>
      <c r="T567" s="2"/>
      <c r="V567" s="2"/>
      <c r="X567" s="2"/>
      <c r="Y567" s="2"/>
      <c r="Z567" s="2"/>
      <c r="AA567" s="2"/>
      <c r="AB567" s="2"/>
      <c r="AD567" s="2"/>
      <c r="AE567" s="2"/>
    </row>
    <row r="568" spans="1:31" ht="15.75" customHeight="1">
      <c r="A568" s="2"/>
      <c r="B568" s="2"/>
      <c r="C568" s="2"/>
      <c r="D568" s="2"/>
      <c r="F568" s="2"/>
      <c r="G568" s="11"/>
      <c r="H568" s="2"/>
      <c r="I568" s="2"/>
      <c r="J568" s="2"/>
      <c r="K568" s="2"/>
      <c r="R568" s="2"/>
      <c r="S568" s="2"/>
      <c r="T568" s="2"/>
      <c r="V568" s="2"/>
      <c r="X568" s="2"/>
      <c r="Y568" s="2"/>
      <c r="Z568" s="2"/>
      <c r="AA568" s="2"/>
      <c r="AB568" s="2"/>
      <c r="AD568" s="2"/>
      <c r="AE568" s="2"/>
    </row>
    <row r="569" spans="1:31" ht="15.75" customHeight="1">
      <c r="A569" s="2"/>
      <c r="B569" s="2"/>
      <c r="C569" s="2"/>
      <c r="D569" s="2"/>
      <c r="F569" s="2"/>
      <c r="G569" s="11"/>
      <c r="H569" s="2"/>
      <c r="I569" s="2"/>
      <c r="J569" s="2"/>
      <c r="N569" s="2"/>
      <c r="R569" s="2"/>
      <c r="S569" s="2"/>
      <c r="T569" s="2"/>
      <c r="U569" s="2"/>
      <c r="V569" s="2"/>
      <c r="X569" s="2"/>
      <c r="Y569" s="2"/>
      <c r="Z569" s="2"/>
      <c r="AA569" s="2"/>
      <c r="AB569" s="2"/>
      <c r="AD569" s="2"/>
      <c r="AE569" s="2"/>
    </row>
    <row r="570" spans="1:31" ht="15.75" customHeight="1">
      <c r="A570" s="2"/>
      <c r="B570" s="2"/>
      <c r="C570" s="2"/>
      <c r="D570" s="2"/>
      <c r="F570" s="2"/>
      <c r="G570" s="11"/>
      <c r="H570" s="2"/>
      <c r="I570" s="2"/>
      <c r="J570" s="2"/>
      <c r="L570" s="2"/>
      <c r="N570" s="2"/>
      <c r="R570" s="2"/>
      <c r="S570" s="2"/>
      <c r="T570" s="2"/>
      <c r="Y570" s="2"/>
      <c r="Z570" s="2"/>
      <c r="AA570" s="2"/>
      <c r="AB570" s="2"/>
      <c r="AE570" s="2"/>
    </row>
    <row r="571" spans="1:31" ht="15.75" customHeight="1">
      <c r="A571" s="2"/>
      <c r="B571" s="2"/>
      <c r="C571" s="2"/>
      <c r="D571" s="2"/>
      <c r="G571" s="11"/>
      <c r="H571" s="2"/>
      <c r="I571" s="2"/>
      <c r="J571" s="2"/>
      <c r="L571" s="2"/>
      <c r="R571" s="2"/>
      <c r="S571" s="2"/>
      <c r="T571" s="2"/>
      <c r="U571" s="2"/>
      <c r="V571" s="2"/>
      <c r="X571" s="2"/>
      <c r="Y571" s="2"/>
      <c r="Z571" s="2"/>
      <c r="AA571" s="2"/>
      <c r="AB571" s="2"/>
      <c r="AD571" s="2"/>
      <c r="AE571" s="2"/>
    </row>
    <row r="572" spans="1:31" ht="15.75" customHeight="1">
      <c r="A572" s="2"/>
      <c r="B572" s="2"/>
      <c r="C572" s="2"/>
      <c r="D572" s="2"/>
      <c r="F572" s="2"/>
      <c r="G572" s="11"/>
      <c r="H572" s="2"/>
      <c r="I572" s="2"/>
      <c r="J572" s="2"/>
      <c r="K572" s="2"/>
      <c r="L572" s="2"/>
      <c r="R572" s="2"/>
      <c r="S572" s="2"/>
      <c r="T572" s="2"/>
      <c r="U572" s="2"/>
      <c r="V572" s="2"/>
      <c r="X572" s="2"/>
      <c r="Y572" s="2"/>
      <c r="Z572" s="2"/>
      <c r="AA572" s="2"/>
      <c r="AB572" s="2"/>
      <c r="AE572" s="2"/>
    </row>
    <row r="573" spans="1:31" ht="15.75" customHeight="1">
      <c r="A573" s="2"/>
      <c r="B573" s="2"/>
      <c r="C573" s="2"/>
      <c r="D573" s="2"/>
      <c r="F573" s="2"/>
      <c r="G573" s="11"/>
      <c r="H573" s="2"/>
      <c r="I573" s="2"/>
      <c r="J573" s="2"/>
      <c r="L573" s="2"/>
      <c r="R573" s="2"/>
      <c r="S573" s="2"/>
      <c r="T573" s="2"/>
      <c r="V573" s="2"/>
      <c r="X573" s="2"/>
      <c r="Y573" s="2"/>
      <c r="Z573" s="2"/>
      <c r="AA573" s="2"/>
      <c r="AB573" s="2"/>
      <c r="AD573" s="2"/>
      <c r="AE573" s="2"/>
    </row>
    <row r="574" spans="1:31" ht="15.75" customHeight="1">
      <c r="A574" s="2"/>
      <c r="B574" s="2"/>
      <c r="C574" s="2"/>
      <c r="D574" s="2"/>
      <c r="F574" s="2"/>
      <c r="G574" s="11"/>
      <c r="H574" s="2"/>
      <c r="I574" s="2"/>
      <c r="J574" s="2"/>
      <c r="L574" s="2"/>
      <c r="R574" s="2"/>
      <c r="S574" s="2"/>
      <c r="T574" s="2"/>
      <c r="Y574" s="2"/>
      <c r="Z574" s="2"/>
      <c r="AA574" s="2"/>
      <c r="AB574" s="2"/>
      <c r="AD574" s="2"/>
      <c r="AE574" s="2"/>
    </row>
    <row r="575" spans="1:31" ht="15.75" customHeight="1">
      <c r="A575" s="2"/>
      <c r="B575" s="2"/>
      <c r="C575" s="2"/>
      <c r="D575" s="2"/>
      <c r="F575" s="2"/>
      <c r="G575" s="11"/>
      <c r="H575" s="2"/>
      <c r="I575" s="2"/>
      <c r="J575" s="2"/>
      <c r="L575" s="2"/>
      <c r="M575" s="2"/>
      <c r="N575" s="2"/>
      <c r="O575" s="2"/>
      <c r="R575" s="2"/>
      <c r="S575" s="2"/>
      <c r="T575" s="2"/>
      <c r="V575" s="2"/>
      <c r="X575" s="2"/>
      <c r="Y575" s="2"/>
      <c r="Z575" s="2"/>
      <c r="AA575" s="2"/>
      <c r="AB575" s="2"/>
      <c r="AD575" s="2"/>
      <c r="AE575" s="2"/>
    </row>
    <row r="576" spans="1:31" ht="15.75" customHeight="1">
      <c r="A576" s="2"/>
      <c r="B576" s="2"/>
      <c r="C576" s="2"/>
      <c r="D576" s="2"/>
      <c r="G576" s="11"/>
      <c r="H576" s="2"/>
      <c r="I576" s="2"/>
      <c r="J576" s="2"/>
      <c r="R576" s="2"/>
      <c r="S576" s="2"/>
      <c r="T576" s="2"/>
      <c r="V576" s="2"/>
      <c r="X576" s="2"/>
      <c r="Y576" s="2"/>
      <c r="Z576" s="2"/>
      <c r="AA576" s="2"/>
      <c r="AB576" s="2"/>
      <c r="AD576" s="2"/>
      <c r="AE576" s="2"/>
    </row>
    <row r="577" spans="1:31" ht="15.75" customHeight="1">
      <c r="A577" s="2"/>
      <c r="B577" s="2"/>
      <c r="C577" s="2"/>
      <c r="D577" s="2"/>
      <c r="G577" s="11"/>
      <c r="H577" s="2"/>
      <c r="I577" s="2"/>
      <c r="J577" s="2"/>
      <c r="L577" s="2"/>
      <c r="R577" s="2"/>
      <c r="S577" s="2"/>
      <c r="T577" s="2"/>
      <c r="V577" s="2"/>
      <c r="X577" s="2"/>
      <c r="Y577" s="2"/>
      <c r="Z577" s="2"/>
      <c r="AA577" s="2"/>
      <c r="AB577" s="2"/>
      <c r="AD577" s="2"/>
      <c r="AE577" s="2"/>
    </row>
    <row r="578" spans="1:31" ht="15.75" customHeight="1">
      <c r="A578" s="2"/>
      <c r="B578" s="2"/>
      <c r="C578" s="2"/>
      <c r="D578" s="2"/>
      <c r="G578" s="11"/>
      <c r="H578" s="2"/>
      <c r="I578" s="2"/>
      <c r="J578" s="2"/>
      <c r="L578" s="2"/>
      <c r="R578" s="2"/>
      <c r="S578" s="2"/>
      <c r="T578" s="2"/>
      <c r="V578" s="2"/>
      <c r="X578" s="2"/>
      <c r="Y578" s="2"/>
      <c r="Z578" s="2"/>
      <c r="AA578" s="2"/>
      <c r="AB578" s="2"/>
      <c r="AD578" s="2"/>
      <c r="AE578" s="2"/>
    </row>
    <row r="579" spans="1:31" ht="15.75" customHeight="1">
      <c r="A579" s="2"/>
      <c r="B579" s="2"/>
      <c r="C579" s="2"/>
      <c r="D579" s="2"/>
      <c r="G579" s="11"/>
      <c r="H579" s="2"/>
      <c r="I579" s="2"/>
      <c r="J579" s="2"/>
      <c r="L579" s="2"/>
      <c r="R579" s="2"/>
      <c r="S579" s="2"/>
      <c r="T579" s="2"/>
      <c r="V579" s="2"/>
      <c r="X579" s="2"/>
      <c r="Y579" s="2"/>
      <c r="Z579" s="2"/>
      <c r="AA579" s="2"/>
      <c r="AB579" s="2"/>
      <c r="AE579" s="2"/>
    </row>
    <row r="580" spans="1:31" ht="15.75" customHeight="1">
      <c r="A580" s="2"/>
      <c r="B580" s="2"/>
      <c r="C580" s="2"/>
      <c r="D580" s="2"/>
      <c r="G580" s="11"/>
      <c r="H580" s="2"/>
      <c r="I580" s="2"/>
      <c r="J580" s="2"/>
      <c r="L580" s="2"/>
      <c r="R580" s="2"/>
      <c r="S580" s="2"/>
      <c r="T580" s="2"/>
      <c r="V580" s="2"/>
      <c r="X580" s="2"/>
      <c r="Y580" s="2"/>
      <c r="Z580" s="2"/>
      <c r="AA580" s="2"/>
      <c r="AB580" s="2"/>
      <c r="AE580" s="2"/>
    </row>
    <row r="581" spans="1:31" ht="15.75" customHeight="1">
      <c r="A581" s="2"/>
      <c r="B581" s="2"/>
      <c r="C581" s="2"/>
      <c r="D581" s="2"/>
      <c r="F581" s="2"/>
      <c r="G581" s="11"/>
      <c r="H581" s="2"/>
      <c r="I581" s="2"/>
      <c r="J581" s="2"/>
      <c r="L581" s="2"/>
      <c r="R581" s="2"/>
      <c r="S581" s="2"/>
      <c r="T581" s="2"/>
      <c r="V581" s="2"/>
      <c r="X581" s="2"/>
      <c r="Y581" s="2"/>
      <c r="Z581" s="2"/>
      <c r="AA581" s="2"/>
      <c r="AB581" s="2"/>
      <c r="AD581" s="2"/>
      <c r="AE581" s="2"/>
    </row>
    <row r="582" spans="1:31" ht="15.75" customHeight="1">
      <c r="A582" s="2"/>
      <c r="B582" s="2"/>
      <c r="C582" s="2"/>
      <c r="D582" s="2"/>
      <c r="G582" s="11"/>
      <c r="H582" s="2"/>
      <c r="I582" s="2"/>
      <c r="J582" s="2"/>
      <c r="L582" s="2"/>
      <c r="R582" s="2"/>
      <c r="S582" s="2"/>
      <c r="T582" s="2"/>
      <c r="V582" s="2"/>
      <c r="X582" s="2"/>
      <c r="Y582" s="2"/>
      <c r="Z582" s="2"/>
      <c r="AA582" s="2"/>
      <c r="AB582" s="2"/>
      <c r="AD582" s="2"/>
      <c r="AE582" s="2"/>
    </row>
    <row r="583" spans="1:31" ht="15.75" customHeight="1">
      <c r="A583" s="2"/>
      <c r="B583" s="2"/>
      <c r="C583" s="2"/>
      <c r="D583" s="2"/>
      <c r="G583" s="11"/>
      <c r="H583" s="2"/>
      <c r="I583" s="2"/>
      <c r="J583" s="2"/>
      <c r="L583" s="2"/>
      <c r="N583" s="2"/>
      <c r="R583" s="2"/>
      <c r="S583" s="2"/>
      <c r="T583" s="2"/>
      <c r="V583" s="2"/>
      <c r="X583" s="2"/>
      <c r="Y583" s="2"/>
      <c r="Z583" s="2"/>
      <c r="AA583" s="2"/>
      <c r="AB583" s="2"/>
      <c r="AE583" s="2"/>
    </row>
    <row r="584" spans="1:31" ht="15.75" customHeight="1">
      <c r="A584" s="2"/>
      <c r="B584" s="2"/>
      <c r="C584" s="2"/>
      <c r="D584" s="2"/>
      <c r="G584" s="11"/>
      <c r="H584" s="2"/>
      <c r="I584" s="2"/>
      <c r="J584" s="2"/>
      <c r="R584" s="2"/>
      <c r="S584" s="2"/>
      <c r="T584" s="2"/>
      <c r="V584" s="2"/>
      <c r="X584" s="2"/>
      <c r="Y584" s="2"/>
      <c r="Z584" s="2"/>
      <c r="AA584" s="2"/>
      <c r="AB584" s="2"/>
      <c r="AD584" s="2"/>
      <c r="AE584" s="2"/>
    </row>
    <row r="585" spans="1:31" ht="15.75" customHeight="1">
      <c r="A585" s="2"/>
      <c r="B585" s="2"/>
      <c r="C585" s="2"/>
      <c r="D585" s="2"/>
      <c r="G585" s="11"/>
      <c r="H585" s="2"/>
      <c r="I585" s="2"/>
      <c r="J585" s="2"/>
      <c r="L585" s="2"/>
      <c r="N585" s="2"/>
      <c r="R585" s="2"/>
      <c r="S585" s="2"/>
      <c r="T585" s="2"/>
      <c r="V585" s="2"/>
      <c r="X585" s="2"/>
      <c r="Y585" s="2"/>
      <c r="Z585" s="2"/>
      <c r="AA585" s="2"/>
      <c r="AB585" s="2"/>
      <c r="AD585" s="2"/>
      <c r="AE585" s="2"/>
    </row>
    <row r="586" spans="1:31" ht="15.75" customHeight="1">
      <c r="A586" s="2"/>
      <c r="B586" s="2"/>
      <c r="C586" s="2"/>
      <c r="D586" s="2"/>
      <c r="G586" s="11"/>
      <c r="H586" s="2"/>
      <c r="I586" s="2"/>
      <c r="J586" s="2"/>
      <c r="R586" s="2"/>
      <c r="S586" s="2"/>
      <c r="T586" s="2"/>
      <c r="V586" s="2"/>
      <c r="X586" s="2"/>
      <c r="Y586" s="2"/>
      <c r="Z586" s="2"/>
      <c r="AA586" s="2"/>
      <c r="AB586" s="2"/>
      <c r="AD586" s="2"/>
      <c r="AE586" s="2"/>
    </row>
    <row r="587" spans="1:31" ht="15.75" customHeight="1">
      <c r="A587" s="2"/>
      <c r="B587" s="2"/>
      <c r="C587" s="2"/>
      <c r="D587" s="2"/>
      <c r="G587" s="11"/>
      <c r="H587" s="2"/>
      <c r="I587" s="2"/>
      <c r="J587" s="2"/>
      <c r="L587" s="2"/>
      <c r="R587" s="2"/>
      <c r="S587" s="2"/>
      <c r="T587" s="2"/>
      <c r="Y587" s="2"/>
      <c r="Z587" s="2"/>
      <c r="AA587" s="2"/>
      <c r="AB587" s="2"/>
      <c r="AD587" s="2"/>
      <c r="AE587" s="2"/>
    </row>
    <row r="588" spans="1:31" ht="15.75" customHeight="1">
      <c r="A588" s="2"/>
      <c r="B588" s="2"/>
      <c r="C588" s="2"/>
      <c r="D588" s="2"/>
      <c r="G588" s="11"/>
      <c r="H588" s="2"/>
      <c r="I588" s="2"/>
      <c r="J588" s="2"/>
      <c r="R588" s="2"/>
      <c r="S588" s="2"/>
      <c r="T588" s="2"/>
      <c r="U588" s="2"/>
      <c r="V588" s="2"/>
      <c r="X588" s="2"/>
      <c r="Y588" s="2"/>
      <c r="Z588" s="2"/>
      <c r="AA588" s="2"/>
      <c r="AB588" s="2"/>
      <c r="AD588" s="2"/>
      <c r="AE588" s="2"/>
    </row>
    <row r="589" spans="1:31" ht="15.75" customHeight="1">
      <c r="A589" s="2"/>
      <c r="B589" s="2"/>
      <c r="C589" s="2"/>
      <c r="D589" s="2"/>
      <c r="F589" s="2"/>
      <c r="G589" s="11"/>
      <c r="H589" s="2"/>
      <c r="I589" s="2"/>
      <c r="J589" s="2"/>
      <c r="L589" s="2"/>
      <c r="R589" s="2"/>
      <c r="S589" s="2"/>
      <c r="T589" s="2"/>
      <c r="U589" s="2"/>
      <c r="V589" s="2"/>
      <c r="X589" s="2"/>
      <c r="Y589" s="2"/>
      <c r="Z589" s="2"/>
      <c r="AA589" s="2"/>
      <c r="AB589" s="2"/>
      <c r="AD589" s="2"/>
      <c r="AE589" s="2"/>
    </row>
    <row r="590" spans="1:31" ht="15.75" customHeight="1">
      <c r="A590" s="2"/>
      <c r="B590" s="2"/>
      <c r="C590" s="2"/>
      <c r="D590" s="2"/>
      <c r="F590" s="2"/>
      <c r="G590" s="11"/>
      <c r="H590" s="2"/>
      <c r="I590" s="2"/>
      <c r="J590" s="2"/>
      <c r="L590" s="2"/>
      <c r="R590" s="2"/>
      <c r="S590" s="2"/>
      <c r="T590" s="2"/>
      <c r="V590" s="2"/>
      <c r="X590" s="2"/>
      <c r="Y590" s="2"/>
      <c r="Z590" s="2"/>
      <c r="AA590" s="2"/>
      <c r="AB590" s="2"/>
      <c r="AD590" s="2"/>
      <c r="AE590" s="2"/>
    </row>
    <row r="591" spans="1:31" ht="15.75" customHeight="1">
      <c r="A591" s="2"/>
      <c r="B591" s="2"/>
      <c r="C591" s="2"/>
      <c r="D591" s="2"/>
      <c r="G591" s="11"/>
      <c r="H591" s="2"/>
      <c r="I591" s="2"/>
      <c r="J591" s="2"/>
      <c r="L591" s="2"/>
      <c r="R591" s="2"/>
      <c r="S591" s="2"/>
      <c r="T591" s="2"/>
      <c r="V591" s="2"/>
      <c r="X591" s="2"/>
      <c r="Y591" s="2"/>
      <c r="Z591" s="2"/>
      <c r="AA591" s="2"/>
      <c r="AB591" s="2"/>
      <c r="AD591" s="2"/>
      <c r="AE591" s="2"/>
    </row>
    <row r="592" spans="1:31" ht="15.75" customHeight="1">
      <c r="A592" s="2"/>
      <c r="B592" s="2"/>
      <c r="C592" s="2"/>
      <c r="D592" s="2"/>
      <c r="F592" s="2"/>
      <c r="G592" s="11"/>
      <c r="H592" s="2"/>
      <c r="I592" s="2"/>
      <c r="J592" s="2"/>
      <c r="L592" s="2"/>
      <c r="R592" s="2"/>
      <c r="S592" s="2"/>
      <c r="T592" s="2"/>
      <c r="V592" s="2"/>
      <c r="X592" s="2"/>
      <c r="Y592" s="2"/>
      <c r="Z592" s="2"/>
      <c r="AA592" s="2"/>
      <c r="AB592" s="2"/>
      <c r="AE592" s="2"/>
    </row>
    <row r="593" spans="1:31" ht="15.75" customHeight="1">
      <c r="A593" s="2"/>
      <c r="B593" s="2"/>
      <c r="C593" s="2"/>
      <c r="D593" s="2"/>
      <c r="F593" s="2"/>
      <c r="G593" s="11"/>
      <c r="H593" s="2"/>
      <c r="I593" s="2"/>
      <c r="J593" s="2"/>
      <c r="L593" s="2"/>
      <c r="N593" s="2"/>
      <c r="R593" s="2"/>
      <c r="S593" s="2"/>
      <c r="T593" s="2"/>
      <c r="V593" s="2"/>
      <c r="X593" s="2"/>
      <c r="Y593" s="2"/>
      <c r="Z593" s="2"/>
      <c r="AA593" s="2"/>
      <c r="AB593" s="2"/>
      <c r="AD593" s="2"/>
      <c r="AE593" s="2"/>
    </row>
    <row r="594" spans="1:31" ht="15.75" customHeight="1">
      <c r="A594" s="2"/>
      <c r="B594" s="2"/>
      <c r="C594" s="2"/>
      <c r="D594" s="2"/>
      <c r="G594" s="11"/>
      <c r="H594" s="2"/>
      <c r="I594" s="2"/>
      <c r="J594" s="2"/>
      <c r="L594" s="2"/>
      <c r="R594" s="2"/>
      <c r="S594" s="2"/>
      <c r="T594" s="2"/>
      <c r="V594" s="2"/>
      <c r="X594" s="2"/>
      <c r="Y594" s="2"/>
      <c r="Z594" s="2"/>
      <c r="AA594" s="2"/>
      <c r="AB594" s="2"/>
      <c r="AE594" s="2"/>
    </row>
    <row r="595" spans="1:31" ht="15.75" customHeight="1">
      <c r="A595" s="2"/>
      <c r="B595" s="2"/>
      <c r="C595" s="2"/>
      <c r="D595" s="2"/>
      <c r="G595" s="11"/>
      <c r="H595" s="2"/>
      <c r="I595" s="2"/>
      <c r="J595" s="2"/>
      <c r="L595" s="2"/>
      <c r="R595" s="2"/>
      <c r="S595" s="2"/>
      <c r="T595" s="2"/>
      <c r="V595" s="2"/>
      <c r="X595" s="2"/>
      <c r="Y595" s="2"/>
      <c r="Z595" s="2"/>
      <c r="AA595" s="2"/>
      <c r="AB595" s="2"/>
      <c r="AD595" s="2"/>
      <c r="AE595" s="2"/>
    </row>
    <row r="596" spans="1:31" ht="15.75" customHeight="1">
      <c r="A596" s="2"/>
      <c r="B596" s="2"/>
      <c r="C596" s="2"/>
      <c r="D596" s="2"/>
      <c r="G596" s="11"/>
      <c r="H596" s="2"/>
      <c r="I596" s="2"/>
      <c r="J596" s="2"/>
      <c r="L596" s="2"/>
      <c r="R596" s="2"/>
      <c r="S596" s="2"/>
      <c r="T596" s="2"/>
      <c r="V596" s="2"/>
      <c r="X596" s="2"/>
      <c r="Y596" s="2"/>
      <c r="Z596" s="2"/>
      <c r="AA596" s="2"/>
      <c r="AB596" s="2"/>
      <c r="AD596" s="2"/>
      <c r="AE596" s="2"/>
    </row>
    <row r="597" spans="1:31" ht="15.75" customHeight="1">
      <c r="A597" s="2"/>
      <c r="B597" s="2"/>
      <c r="C597" s="2"/>
      <c r="D597" s="2"/>
      <c r="G597" s="11"/>
      <c r="H597" s="2"/>
      <c r="I597" s="2"/>
      <c r="J597" s="2"/>
      <c r="L597" s="2"/>
      <c r="R597" s="2"/>
      <c r="S597" s="2"/>
      <c r="T597" s="2"/>
      <c r="U597" s="2"/>
      <c r="V597" s="2"/>
      <c r="X597" s="2"/>
      <c r="Y597" s="2"/>
      <c r="Z597" s="2"/>
      <c r="AA597" s="2"/>
      <c r="AB597" s="2"/>
      <c r="AD597" s="2"/>
      <c r="AE597" s="2"/>
    </row>
    <row r="598" spans="1:31" ht="15.75" customHeight="1">
      <c r="A598" s="2"/>
      <c r="B598" s="2"/>
      <c r="C598" s="2"/>
      <c r="D598" s="2"/>
      <c r="G598" s="11"/>
      <c r="H598" s="2"/>
      <c r="I598" s="2"/>
      <c r="J598" s="2"/>
      <c r="L598" s="2"/>
      <c r="R598" s="2"/>
      <c r="S598" s="2"/>
      <c r="T598" s="2"/>
      <c r="V598" s="2"/>
      <c r="X598" s="2"/>
      <c r="Y598" s="2"/>
      <c r="Z598" s="2"/>
      <c r="AA598" s="2"/>
      <c r="AB598" s="2"/>
      <c r="AE598" s="2"/>
    </row>
    <row r="599" spans="1:31" ht="15.75" customHeight="1">
      <c r="A599" s="2"/>
      <c r="B599" s="2"/>
      <c r="C599" s="2"/>
      <c r="D599" s="2"/>
      <c r="G599" s="11"/>
      <c r="H599" s="2"/>
      <c r="I599" s="2"/>
      <c r="J599" s="2"/>
      <c r="R599" s="2"/>
      <c r="S599" s="2"/>
      <c r="T599" s="2"/>
      <c r="V599" s="2"/>
      <c r="X599" s="2"/>
      <c r="Y599" s="2"/>
      <c r="Z599" s="2"/>
      <c r="AA599" s="2"/>
      <c r="AB599" s="2"/>
      <c r="AD599" s="2"/>
      <c r="AE599" s="2"/>
    </row>
    <row r="600" spans="1:31" ht="15.75" customHeight="1">
      <c r="A600" s="2"/>
      <c r="B600" s="2"/>
      <c r="C600" s="2"/>
      <c r="D600" s="2"/>
      <c r="G600" s="11"/>
      <c r="H600" s="2"/>
      <c r="I600" s="2"/>
      <c r="J600" s="2"/>
      <c r="R600" s="2"/>
      <c r="S600" s="2"/>
      <c r="T600" s="2"/>
      <c r="U600" s="2"/>
      <c r="Y600" s="2"/>
      <c r="Z600" s="2"/>
      <c r="AA600" s="2"/>
      <c r="AB600" s="2"/>
      <c r="AC600" s="2"/>
      <c r="AE600" s="2"/>
    </row>
    <row r="601" spans="1:31" ht="15.75" customHeight="1">
      <c r="A601" s="2"/>
      <c r="B601" s="2"/>
      <c r="C601" s="2"/>
      <c r="D601" s="2"/>
      <c r="G601" s="11"/>
      <c r="H601" s="2"/>
      <c r="I601" s="2"/>
      <c r="J601" s="2"/>
      <c r="L601" s="2"/>
      <c r="N601" s="2"/>
      <c r="R601" s="2"/>
      <c r="S601" s="2"/>
      <c r="T601" s="2"/>
      <c r="V601" s="2"/>
      <c r="Y601" s="2"/>
      <c r="Z601" s="2"/>
      <c r="AA601" s="2"/>
      <c r="AB601" s="2"/>
      <c r="AC601" s="2"/>
      <c r="AE601" s="2"/>
    </row>
    <row r="602" spans="1:31" ht="15.75" customHeight="1">
      <c r="A602" s="2"/>
      <c r="B602" s="2"/>
      <c r="C602" s="2"/>
      <c r="D602" s="2"/>
      <c r="G602" s="11"/>
      <c r="H602" s="2"/>
      <c r="I602" s="2"/>
      <c r="J602" s="2"/>
      <c r="L602" s="2"/>
      <c r="R602" s="2"/>
      <c r="S602" s="2"/>
      <c r="T602" s="2"/>
      <c r="V602" s="2"/>
      <c r="X602" s="2"/>
      <c r="Y602" s="2"/>
      <c r="Z602" s="2"/>
      <c r="AA602" s="2"/>
      <c r="AB602" s="2"/>
      <c r="AD602" s="2"/>
      <c r="AE602" s="2"/>
    </row>
    <row r="603" spans="1:31" ht="15.75" customHeight="1">
      <c r="A603" s="2"/>
      <c r="B603" s="2"/>
      <c r="C603" s="2"/>
      <c r="D603" s="2"/>
      <c r="G603" s="11"/>
      <c r="H603" s="2"/>
      <c r="I603" s="2"/>
      <c r="J603" s="2"/>
      <c r="N603" s="2"/>
      <c r="R603" s="2"/>
      <c r="S603" s="2"/>
      <c r="T603" s="2"/>
      <c r="U603" s="2"/>
      <c r="V603" s="2"/>
      <c r="X603" s="2"/>
      <c r="Y603" s="2"/>
      <c r="Z603" s="2"/>
      <c r="AA603" s="2"/>
      <c r="AB603" s="2"/>
      <c r="AD603" s="2"/>
      <c r="AE603" s="2"/>
    </row>
    <row r="604" spans="1:31" ht="15.75" customHeight="1">
      <c r="A604" s="2"/>
      <c r="B604" s="2"/>
      <c r="C604" s="2"/>
      <c r="D604" s="2"/>
      <c r="G604" s="11"/>
      <c r="H604" s="2"/>
      <c r="I604" s="2"/>
      <c r="N604" s="2"/>
      <c r="R604" s="2"/>
      <c r="S604" s="2"/>
      <c r="T604" s="2"/>
      <c r="V604" s="2"/>
      <c r="X604" s="2"/>
      <c r="Y604" s="2"/>
      <c r="Z604" s="2"/>
      <c r="AA604" s="2"/>
      <c r="AB604" s="2"/>
      <c r="AD604" s="2"/>
      <c r="AE604" s="2"/>
    </row>
    <row r="605" spans="1:31" ht="15.75" customHeight="1">
      <c r="A605" s="2"/>
      <c r="B605" s="2"/>
      <c r="C605" s="2"/>
      <c r="D605" s="2"/>
      <c r="G605" s="11"/>
      <c r="H605" s="2"/>
      <c r="I605" s="2"/>
      <c r="J605" s="2"/>
      <c r="L605" s="2"/>
      <c r="N605" s="2"/>
      <c r="R605" s="2"/>
      <c r="S605" s="2"/>
      <c r="T605" s="2"/>
      <c r="V605" s="2"/>
      <c r="X605" s="2"/>
      <c r="Y605" s="2"/>
      <c r="Z605" s="2"/>
      <c r="AA605" s="2"/>
      <c r="AB605" s="2"/>
      <c r="AD605" s="2"/>
      <c r="AE605" s="2"/>
    </row>
    <row r="606" spans="1:31" ht="15.75" customHeight="1">
      <c r="A606" s="2"/>
      <c r="B606" s="2"/>
      <c r="C606" s="2"/>
      <c r="D606" s="2"/>
      <c r="G606" s="11"/>
      <c r="H606" s="2"/>
      <c r="I606" s="2"/>
      <c r="J606" s="2"/>
      <c r="L606" s="2"/>
      <c r="N606" s="2"/>
      <c r="R606" s="2"/>
      <c r="S606" s="2"/>
      <c r="T606" s="2"/>
      <c r="V606" s="2"/>
      <c r="X606" s="2"/>
      <c r="Y606" s="2"/>
      <c r="Z606" s="2"/>
      <c r="AA606" s="2"/>
      <c r="AB606" s="2"/>
      <c r="AE606" s="2"/>
    </row>
    <row r="607" spans="1:31" ht="15.75" customHeight="1">
      <c r="A607" s="2"/>
      <c r="B607" s="2"/>
      <c r="C607" s="2"/>
      <c r="D607" s="2"/>
      <c r="G607" s="11"/>
      <c r="H607" s="2"/>
      <c r="I607" s="2"/>
      <c r="J607" s="2"/>
      <c r="L607" s="2"/>
      <c r="R607" s="2"/>
      <c r="S607" s="2"/>
      <c r="T607" s="2"/>
      <c r="Y607" s="2"/>
      <c r="Z607" s="2"/>
      <c r="AA607" s="2"/>
      <c r="AB607" s="2"/>
      <c r="AE607" s="2"/>
    </row>
    <row r="608" spans="1:31" ht="15.75" customHeight="1">
      <c r="A608" s="2"/>
      <c r="B608" s="2"/>
      <c r="C608" s="2"/>
      <c r="D608" s="2"/>
      <c r="G608" s="11"/>
      <c r="H608" s="2"/>
      <c r="I608" s="2"/>
      <c r="J608" s="2"/>
      <c r="L608" s="2"/>
      <c r="R608" s="2"/>
      <c r="S608" s="2"/>
      <c r="T608" s="2"/>
      <c r="V608" s="2"/>
      <c r="X608" s="2"/>
      <c r="Y608" s="2"/>
      <c r="Z608" s="2"/>
      <c r="AA608" s="2"/>
      <c r="AB608" s="2"/>
      <c r="AE608" s="2"/>
    </row>
    <row r="609" spans="1:31" ht="15.75" customHeight="1">
      <c r="A609" s="2"/>
      <c r="B609" s="2"/>
      <c r="C609" s="2"/>
      <c r="D609" s="2"/>
      <c r="G609" s="11"/>
      <c r="H609" s="2"/>
      <c r="I609" s="2"/>
      <c r="J609" s="2"/>
      <c r="L609" s="2"/>
      <c r="R609" s="2"/>
      <c r="S609" s="2"/>
      <c r="T609" s="2"/>
      <c r="U609" s="2"/>
      <c r="V609" s="2"/>
      <c r="X609" s="2"/>
      <c r="Y609" s="2"/>
      <c r="Z609" s="2"/>
      <c r="AA609" s="2"/>
      <c r="AB609" s="2"/>
      <c r="AD609" s="2"/>
      <c r="AE609" s="2"/>
    </row>
    <row r="610" spans="1:31" ht="15.75" customHeight="1">
      <c r="A610" s="2"/>
      <c r="B610" s="2"/>
      <c r="C610" s="2"/>
      <c r="D610" s="2"/>
      <c r="G610" s="11"/>
      <c r="H610" s="2"/>
      <c r="I610" s="2"/>
      <c r="J610" s="2"/>
      <c r="L610" s="2"/>
      <c r="R610" s="2"/>
      <c r="S610" s="2"/>
      <c r="T610" s="2"/>
      <c r="U610" s="2"/>
      <c r="X610" s="2"/>
      <c r="Y610" s="2"/>
      <c r="Z610" s="2"/>
      <c r="AA610" s="2"/>
      <c r="AB610" s="2"/>
      <c r="AE610" s="2"/>
    </row>
    <row r="611" spans="1:31" ht="15.75" customHeight="1">
      <c r="A611" s="2"/>
      <c r="B611" s="2"/>
      <c r="C611" s="2"/>
      <c r="D611" s="2"/>
      <c r="G611" s="11"/>
      <c r="H611" s="2"/>
      <c r="I611" s="2"/>
      <c r="J611" s="2"/>
      <c r="R611" s="2"/>
      <c r="S611" s="2"/>
      <c r="T611" s="2"/>
      <c r="V611" s="2"/>
      <c r="X611" s="2"/>
      <c r="Y611" s="2"/>
      <c r="Z611" s="2"/>
      <c r="AA611" s="2"/>
      <c r="AB611" s="2"/>
      <c r="AD611" s="2"/>
      <c r="AE611" s="2"/>
    </row>
    <row r="612" spans="1:31" ht="15.75" customHeight="1">
      <c r="A612" s="2"/>
      <c r="B612" s="2"/>
      <c r="C612" s="2"/>
      <c r="D612" s="2"/>
      <c r="G612" s="11"/>
      <c r="H612" s="2"/>
      <c r="I612" s="2"/>
      <c r="J612" s="2"/>
      <c r="L612" s="2"/>
      <c r="N612" s="2"/>
      <c r="R612" s="2"/>
      <c r="S612" s="2"/>
      <c r="T612" s="2"/>
      <c r="V612" s="2"/>
      <c r="X612" s="2"/>
      <c r="Y612" s="2"/>
      <c r="Z612" s="2"/>
      <c r="AA612" s="2"/>
      <c r="AB612" s="2"/>
      <c r="AE612" s="2"/>
    </row>
    <row r="613" spans="1:31" ht="15.75" customHeight="1">
      <c r="A613" s="2"/>
      <c r="B613" s="2"/>
      <c r="C613" s="2"/>
      <c r="D613" s="2"/>
      <c r="G613" s="11"/>
      <c r="H613" s="2"/>
      <c r="I613" s="2"/>
      <c r="J613" s="2"/>
      <c r="L613" s="2"/>
      <c r="R613" s="2"/>
      <c r="S613" s="2"/>
      <c r="T613" s="2"/>
      <c r="V613" s="2"/>
      <c r="X613" s="2"/>
      <c r="Y613" s="2"/>
      <c r="Z613" s="2"/>
      <c r="AA613" s="2"/>
      <c r="AB613" s="2"/>
      <c r="AD613" s="2"/>
      <c r="AE613" s="2"/>
    </row>
    <row r="614" spans="1:31" ht="15.75" customHeight="1">
      <c r="A614" s="2"/>
      <c r="B614" s="2"/>
      <c r="C614" s="2"/>
      <c r="D614" s="2"/>
      <c r="F614" s="2"/>
      <c r="G614" s="11"/>
      <c r="H614" s="2"/>
      <c r="I614" s="2"/>
      <c r="J614" s="2"/>
      <c r="L614" s="2"/>
      <c r="R614" s="2"/>
      <c r="S614" s="2"/>
      <c r="T614" s="2"/>
      <c r="V614" s="2"/>
      <c r="X614" s="2"/>
      <c r="Y614" s="2"/>
      <c r="Z614" s="2"/>
      <c r="AA614" s="2"/>
      <c r="AB614" s="2"/>
      <c r="AD614" s="2"/>
      <c r="AE614" s="2"/>
    </row>
    <row r="615" spans="1:31" ht="15.75" customHeight="1">
      <c r="A615" s="2"/>
      <c r="B615" s="2"/>
      <c r="C615" s="2"/>
      <c r="D615" s="2"/>
      <c r="F615" s="2"/>
      <c r="G615" s="11"/>
      <c r="H615" s="2"/>
      <c r="I615" s="2"/>
      <c r="J615" s="2"/>
      <c r="R615" s="2"/>
      <c r="S615" s="2"/>
      <c r="T615" s="2"/>
      <c r="V615" s="2"/>
      <c r="X615" s="2"/>
      <c r="Y615" s="2"/>
      <c r="Z615" s="2"/>
      <c r="AA615" s="2"/>
      <c r="AB615" s="2"/>
      <c r="AD615" s="2"/>
      <c r="AE615" s="2"/>
    </row>
    <row r="616" spans="1:31" ht="15.75" customHeight="1">
      <c r="A616" s="2"/>
      <c r="B616" s="2"/>
      <c r="C616" s="2"/>
      <c r="D616" s="2"/>
      <c r="F616" s="2"/>
      <c r="G616" s="11"/>
      <c r="H616" s="2"/>
      <c r="I616" s="2"/>
      <c r="J616" s="2"/>
      <c r="L616" s="2"/>
      <c r="R616" s="2"/>
      <c r="S616" s="2"/>
      <c r="T616" s="2"/>
      <c r="V616" s="2"/>
      <c r="X616" s="2"/>
      <c r="Y616" s="2"/>
      <c r="Z616" s="2"/>
      <c r="AA616" s="2"/>
      <c r="AB616" s="2"/>
      <c r="AD616" s="2"/>
      <c r="AE616" s="2"/>
    </row>
    <row r="617" spans="1:31" ht="15.75" customHeight="1">
      <c r="A617" s="2"/>
      <c r="B617" s="2"/>
      <c r="C617" s="2"/>
      <c r="D617" s="2"/>
      <c r="G617" s="11"/>
      <c r="H617" s="2"/>
      <c r="I617" s="2"/>
      <c r="J617" s="2"/>
      <c r="R617" s="2"/>
      <c r="S617" s="2"/>
      <c r="T617" s="2"/>
      <c r="U617" s="2"/>
      <c r="W617" s="2"/>
      <c r="X617" s="2"/>
      <c r="Y617" s="2"/>
      <c r="Z617" s="2"/>
      <c r="AA617" s="2"/>
      <c r="AB617" s="2"/>
      <c r="AE617" s="2"/>
    </row>
    <row r="618" spans="1:31" ht="15.75" customHeight="1">
      <c r="A618" s="2"/>
      <c r="B618" s="2"/>
      <c r="C618" s="2"/>
      <c r="D618" s="2"/>
      <c r="G618" s="11"/>
      <c r="H618" s="2"/>
      <c r="I618" s="2"/>
      <c r="J618" s="2"/>
      <c r="L618" s="2"/>
      <c r="R618" s="2"/>
      <c r="S618" s="2"/>
      <c r="T618" s="2"/>
      <c r="V618" s="2"/>
      <c r="X618" s="2"/>
      <c r="Y618" s="2"/>
      <c r="Z618" s="2"/>
      <c r="AA618" s="2"/>
      <c r="AB618" s="2"/>
      <c r="AE618" s="2"/>
    </row>
    <row r="619" spans="1:31" ht="15.75" customHeight="1">
      <c r="A619" s="2"/>
      <c r="B619" s="2"/>
      <c r="C619" s="2"/>
      <c r="D619" s="2"/>
      <c r="G619" s="11"/>
      <c r="H619" s="2"/>
      <c r="I619" s="2"/>
      <c r="J619" s="2"/>
      <c r="K619" s="2"/>
      <c r="L619" s="2"/>
      <c r="M619" s="2"/>
      <c r="N619" s="2"/>
      <c r="O619" s="2"/>
      <c r="R619" s="2"/>
      <c r="S619" s="2"/>
      <c r="T619" s="2"/>
      <c r="V619" s="2"/>
      <c r="X619" s="2"/>
      <c r="Y619" s="2"/>
      <c r="Z619" s="2"/>
      <c r="AA619" s="2"/>
      <c r="AB619" s="2"/>
      <c r="AE619" s="2"/>
    </row>
    <row r="620" spans="1:31" ht="15.75" customHeight="1">
      <c r="A620" s="2"/>
      <c r="B620" s="2"/>
      <c r="C620" s="2"/>
      <c r="D620" s="2"/>
      <c r="G620" s="11"/>
      <c r="H620" s="2"/>
      <c r="I620" s="2"/>
      <c r="J620" s="2"/>
      <c r="K620" s="2"/>
      <c r="L620" s="2"/>
      <c r="N620" s="2"/>
      <c r="O620" s="2"/>
      <c r="R620" s="2"/>
      <c r="S620" s="2"/>
      <c r="T620" s="2"/>
      <c r="V620" s="2"/>
      <c r="X620" s="2"/>
      <c r="Y620" s="2"/>
      <c r="Z620" s="2"/>
      <c r="AA620" s="2"/>
      <c r="AB620" s="2"/>
      <c r="AE620" s="2"/>
    </row>
    <row r="621" spans="1:31" ht="15.75" customHeight="1">
      <c r="A621" s="2"/>
      <c r="B621" s="2"/>
      <c r="C621" s="2"/>
      <c r="D621" s="2"/>
      <c r="G621" s="11"/>
      <c r="H621" s="2"/>
      <c r="I621" s="2"/>
      <c r="J621" s="2"/>
      <c r="R621" s="2"/>
      <c r="S621" s="2"/>
      <c r="T621" s="2"/>
      <c r="V621" s="2"/>
      <c r="X621" s="2"/>
      <c r="Y621" s="2"/>
      <c r="Z621" s="2"/>
      <c r="AA621" s="2"/>
      <c r="AB621" s="2"/>
      <c r="AD621" s="2"/>
      <c r="AE621" s="2"/>
    </row>
    <row r="622" spans="1:31" ht="15.75" customHeight="1">
      <c r="A622" s="2"/>
      <c r="B622" s="2"/>
      <c r="C622" s="2"/>
      <c r="D622" s="2"/>
      <c r="F622" s="2"/>
      <c r="G622" s="11"/>
      <c r="H622" s="2"/>
      <c r="I622" s="2"/>
      <c r="J622" s="2"/>
      <c r="N622" s="2"/>
      <c r="R622" s="2"/>
      <c r="S622" s="2"/>
      <c r="T622" s="2"/>
      <c r="V622" s="2"/>
      <c r="X622" s="2"/>
      <c r="Y622" s="2"/>
      <c r="Z622" s="2"/>
      <c r="AA622" s="2"/>
      <c r="AB622" s="2"/>
      <c r="AD622" s="2"/>
      <c r="AE622" s="2"/>
    </row>
    <row r="623" spans="1:31" ht="15.75" customHeight="1">
      <c r="A623" s="2"/>
      <c r="B623" s="2"/>
      <c r="C623" s="2"/>
      <c r="D623" s="2"/>
      <c r="F623" s="2"/>
      <c r="G623" s="11"/>
      <c r="H623" s="2"/>
      <c r="I623" s="2"/>
      <c r="J623" s="2"/>
      <c r="N623" s="2"/>
      <c r="R623" s="2"/>
      <c r="S623" s="2"/>
      <c r="T623" s="2"/>
      <c r="U623" s="2"/>
      <c r="V623" s="2"/>
      <c r="X623" s="2"/>
      <c r="Y623" s="2"/>
      <c r="Z623" s="2"/>
      <c r="AA623" s="2"/>
      <c r="AB623" s="2"/>
      <c r="AD623" s="2"/>
      <c r="AE623" s="2"/>
    </row>
    <row r="624" spans="1:31" ht="15.75" customHeight="1">
      <c r="A624" s="2"/>
      <c r="B624" s="2"/>
      <c r="C624" s="2"/>
      <c r="D624" s="2"/>
      <c r="G624" s="11"/>
      <c r="H624" s="2"/>
      <c r="I624" s="2"/>
      <c r="J624" s="2"/>
      <c r="R624" s="2"/>
      <c r="S624" s="2"/>
      <c r="T624" s="2"/>
      <c r="Y624" s="2"/>
      <c r="Z624" s="2"/>
      <c r="AA624" s="2"/>
      <c r="AB624" s="2"/>
      <c r="AD624" s="2"/>
      <c r="AE624" s="2"/>
    </row>
    <row r="625" spans="1:31" ht="15.75" customHeight="1">
      <c r="A625" s="2"/>
      <c r="B625" s="2"/>
      <c r="C625" s="2"/>
      <c r="D625" s="2"/>
      <c r="G625" s="11"/>
      <c r="H625" s="2"/>
      <c r="I625" s="2"/>
      <c r="J625" s="2"/>
      <c r="L625" s="2"/>
      <c r="N625" s="2"/>
      <c r="R625" s="2"/>
      <c r="S625" s="2"/>
      <c r="T625" s="2"/>
      <c r="Y625" s="2"/>
      <c r="Z625" s="2"/>
      <c r="AA625" s="2"/>
      <c r="AB625" s="2"/>
      <c r="AD625" s="2"/>
      <c r="AE625" s="2"/>
    </row>
    <row r="626" spans="1:31" ht="15.75" customHeight="1">
      <c r="A626" s="2"/>
      <c r="B626" s="2"/>
      <c r="C626" s="2"/>
      <c r="D626" s="2"/>
      <c r="F626" s="2"/>
      <c r="G626" s="11"/>
      <c r="H626" s="2"/>
      <c r="I626" s="2"/>
      <c r="J626" s="2"/>
      <c r="K626" s="2"/>
      <c r="L626" s="2"/>
      <c r="R626" s="2"/>
      <c r="S626" s="2"/>
      <c r="T626" s="2"/>
      <c r="V626" s="2"/>
      <c r="X626" s="2"/>
      <c r="Y626" s="2"/>
      <c r="Z626" s="2"/>
      <c r="AA626" s="2"/>
      <c r="AB626" s="2"/>
      <c r="AD626" s="2"/>
      <c r="AE626" s="2"/>
    </row>
    <row r="627" spans="1:31" ht="15.75" customHeight="1">
      <c r="A627" s="2"/>
      <c r="B627" s="2"/>
      <c r="C627" s="2"/>
      <c r="D627" s="2"/>
      <c r="F627" s="2"/>
      <c r="G627" s="11"/>
      <c r="H627" s="2"/>
      <c r="I627" s="2"/>
      <c r="J627" s="2"/>
      <c r="R627" s="2"/>
      <c r="S627" s="2"/>
      <c r="T627" s="2"/>
      <c r="V627" s="2"/>
      <c r="X627" s="2"/>
      <c r="Y627" s="2"/>
      <c r="Z627" s="2"/>
      <c r="AA627" s="2"/>
      <c r="AB627" s="2"/>
      <c r="AE627" s="2"/>
    </row>
    <row r="628" spans="1:31" ht="15.75" customHeight="1">
      <c r="A628" s="2"/>
      <c r="B628" s="2"/>
      <c r="C628" s="2"/>
      <c r="D628" s="2"/>
      <c r="F628" s="2"/>
      <c r="G628" s="11"/>
      <c r="H628" s="2"/>
      <c r="I628" s="2"/>
      <c r="J628" s="2"/>
      <c r="L628" s="2"/>
      <c r="R628" s="2"/>
      <c r="S628" s="2"/>
      <c r="T628" s="2"/>
      <c r="V628" s="2"/>
      <c r="X628" s="2"/>
      <c r="Y628" s="2"/>
      <c r="Z628" s="2"/>
      <c r="AA628" s="2"/>
      <c r="AB628" s="2"/>
      <c r="AD628" s="2"/>
      <c r="AE628" s="2"/>
    </row>
    <row r="629" spans="1:31" ht="15.75" customHeight="1">
      <c r="A629" s="2"/>
      <c r="B629" s="2"/>
      <c r="C629" s="2"/>
      <c r="D629" s="2"/>
      <c r="F629" s="2"/>
      <c r="G629" s="11"/>
      <c r="H629" s="2"/>
      <c r="I629" s="2"/>
      <c r="J629" s="2"/>
      <c r="N629" s="2"/>
      <c r="R629" s="2"/>
      <c r="S629" s="2"/>
      <c r="T629" s="2"/>
      <c r="V629" s="2"/>
      <c r="X629" s="2"/>
      <c r="Y629" s="2"/>
      <c r="Z629" s="2"/>
      <c r="AA629" s="2"/>
      <c r="AB629" s="2"/>
      <c r="AD629" s="2"/>
      <c r="AE629" s="2"/>
    </row>
    <row r="630" spans="1:31" ht="15.75" customHeight="1">
      <c r="A630" s="2"/>
      <c r="B630" s="2"/>
      <c r="C630" s="2"/>
      <c r="D630" s="2"/>
      <c r="G630" s="11"/>
      <c r="H630" s="2"/>
      <c r="I630" s="2"/>
      <c r="J630" s="2"/>
      <c r="R630" s="2"/>
      <c r="S630" s="2"/>
      <c r="T630" s="2"/>
      <c r="V630" s="2"/>
      <c r="X630" s="2"/>
      <c r="Y630" s="2"/>
      <c r="Z630" s="2"/>
      <c r="AA630" s="2"/>
      <c r="AB630" s="2"/>
      <c r="AD630" s="2"/>
      <c r="AE630" s="2"/>
    </row>
    <row r="631" spans="1:31" ht="15.75" customHeight="1">
      <c r="A631" s="2"/>
      <c r="B631" s="2"/>
      <c r="C631" s="2"/>
      <c r="D631" s="2"/>
      <c r="G631" s="11"/>
      <c r="H631" s="2"/>
      <c r="I631" s="2"/>
      <c r="J631" s="2"/>
      <c r="L631" s="2"/>
      <c r="N631" s="2"/>
      <c r="R631" s="2"/>
      <c r="S631" s="2"/>
      <c r="T631" s="2"/>
      <c r="V631" s="2"/>
      <c r="X631" s="2"/>
      <c r="Y631" s="2"/>
      <c r="Z631" s="2"/>
      <c r="AA631" s="2"/>
      <c r="AB631" s="2"/>
      <c r="AD631" s="2"/>
      <c r="AE631" s="2"/>
    </row>
    <row r="632" spans="1:31" ht="15.75" customHeight="1">
      <c r="A632" s="2"/>
      <c r="B632" s="2"/>
      <c r="C632" s="2"/>
      <c r="D632" s="2"/>
      <c r="F632" s="2"/>
      <c r="G632" s="11"/>
      <c r="H632" s="2"/>
      <c r="I632" s="2"/>
      <c r="J632" s="2"/>
      <c r="N632" s="2"/>
      <c r="R632" s="2"/>
      <c r="S632" s="2"/>
      <c r="T632" s="2"/>
      <c r="V632" s="2"/>
      <c r="X632" s="2"/>
      <c r="Y632" s="2"/>
      <c r="Z632" s="2"/>
      <c r="AA632" s="2"/>
      <c r="AB632" s="2"/>
      <c r="AD632" s="2"/>
      <c r="AE632" s="2"/>
    </row>
    <row r="633" spans="1:31" ht="15.75" customHeight="1">
      <c r="A633" s="2"/>
      <c r="B633" s="2"/>
      <c r="C633" s="2"/>
      <c r="D633" s="2"/>
      <c r="F633" s="2"/>
      <c r="G633" s="11"/>
      <c r="H633" s="2"/>
      <c r="I633" s="2"/>
      <c r="J633" s="2"/>
      <c r="N633" s="2"/>
      <c r="R633" s="2"/>
      <c r="S633" s="2"/>
      <c r="T633" s="2"/>
      <c r="V633" s="2"/>
      <c r="X633" s="2"/>
      <c r="Y633" s="2"/>
      <c r="Z633" s="2"/>
      <c r="AA633" s="2"/>
      <c r="AB633" s="2"/>
      <c r="AE633" s="2"/>
    </row>
    <row r="634" spans="1:31" ht="15.75" customHeight="1">
      <c r="A634" s="2"/>
      <c r="B634" s="2"/>
      <c r="C634" s="2"/>
      <c r="D634" s="2"/>
      <c r="G634" s="11"/>
      <c r="H634" s="2"/>
      <c r="I634" s="2"/>
      <c r="J634" s="2"/>
      <c r="R634" s="2"/>
      <c r="S634" s="2"/>
      <c r="T634" s="2"/>
      <c r="V634" s="2"/>
      <c r="X634" s="2"/>
      <c r="Y634" s="2"/>
      <c r="Z634" s="2"/>
      <c r="AA634" s="2"/>
      <c r="AB634" s="2"/>
      <c r="AD634" s="2"/>
      <c r="AE634" s="2"/>
    </row>
    <row r="635" spans="1:31" ht="15.75" customHeight="1">
      <c r="A635" s="2"/>
      <c r="B635" s="2"/>
      <c r="C635" s="2"/>
      <c r="D635" s="2"/>
      <c r="G635" s="11"/>
      <c r="H635" s="2"/>
      <c r="I635" s="2"/>
      <c r="J635" s="2"/>
      <c r="R635" s="2"/>
      <c r="S635" s="2"/>
      <c r="T635" s="2"/>
      <c r="V635" s="2"/>
      <c r="X635" s="2"/>
      <c r="Y635" s="2"/>
      <c r="Z635" s="2"/>
      <c r="AA635" s="2"/>
      <c r="AB635" s="2"/>
      <c r="AD635" s="2"/>
      <c r="AE635" s="2"/>
    </row>
    <row r="636" spans="1:31" ht="15.75" customHeight="1">
      <c r="A636" s="2"/>
      <c r="B636" s="2"/>
      <c r="C636" s="2"/>
      <c r="D636" s="2"/>
      <c r="G636" s="11"/>
      <c r="H636" s="2"/>
      <c r="I636" s="2"/>
      <c r="J636" s="2"/>
      <c r="R636" s="2"/>
      <c r="S636" s="2"/>
      <c r="T636" s="2"/>
      <c r="U636" s="2"/>
      <c r="V636" s="2"/>
      <c r="X636" s="2"/>
      <c r="Y636" s="2"/>
      <c r="Z636" s="2"/>
      <c r="AA636" s="2"/>
      <c r="AB636" s="2"/>
      <c r="AD636" s="2"/>
      <c r="AE636" s="2"/>
    </row>
    <row r="637" spans="1:31" ht="15.75" customHeight="1">
      <c r="A637" s="2"/>
      <c r="B637" s="2"/>
      <c r="C637" s="2"/>
      <c r="D637" s="2"/>
      <c r="G637" s="11"/>
      <c r="H637" s="2"/>
      <c r="I637" s="2"/>
      <c r="J637" s="2"/>
      <c r="R637" s="2"/>
      <c r="S637" s="2"/>
      <c r="T637" s="2"/>
      <c r="V637" s="2"/>
      <c r="X637" s="2"/>
      <c r="Y637" s="2"/>
      <c r="Z637" s="2"/>
      <c r="AA637" s="2"/>
      <c r="AB637" s="2"/>
      <c r="AE637" s="2"/>
    </row>
    <row r="638" spans="1:31" ht="15.75" customHeight="1">
      <c r="A638" s="2"/>
      <c r="B638" s="2"/>
      <c r="C638" s="2"/>
      <c r="D638" s="2"/>
      <c r="G638" s="11"/>
      <c r="H638" s="2"/>
      <c r="I638" s="2"/>
      <c r="J638" s="2"/>
      <c r="L638" s="2"/>
      <c r="R638" s="2"/>
      <c r="S638" s="2"/>
      <c r="T638" s="2"/>
      <c r="V638" s="2"/>
      <c r="X638" s="2"/>
      <c r="Y638" s="2"/>
      <c r="Z638" s="2"/>
      <c r="AA638" s="2"/>
      <c r="AB638" s="2"/>
      <c r="AE638" s="2"/>
    </row>
    <row r="639" spans="1:31" ht="15.75" customHeight="1">
      <c r="A639" s="2"/>
      <c r="B639" s="2"/>
      <c r="C639" s="2"/>
      <c r="D639" s="2"/>
      <c r="G639" s="11"/>
      <c r="H639" s="2"/>
      <c r="I639" s="2"/>
      <c r="N639" s="2"/>
      <c r="R639" s="2"/>
      <c r="S639" s="2"/>
      <c r="T639" s="2"/>
      <c r="V639" s="2"/>
      <c r="X639" s="2"/>
      <c r="Y639" s="2"/>
      <c r="Z639" s="2"/>
      <c r="AA639" s="2"/>
      <c r="AB639" s="2"/>
      <c r="AD639" s="2"/>
      <c r="AE639" s="2"/>
    </row>
    <row r="640" spans="1:31" ht="15.75" customHeight="1">
      <c r="A640" s="2"/>
      <c r="B640" s="2"/>
      <c r="C640" s="2"/>
      <c r="D640" s="2"/>
      <c r="G640" s="11"/>
      <c r="H640" s="2"/>
      <c r="I640" s="2"/>
      <c r="J640" s="2"/>
      <c r="L640" s="2"/>
      <c r="R640" s="2"/>
      <c r="S640" s="2"/>
      <c r="T640" s="2"/>
      <c r="U640" s="2"/>
      <c r="V640" s="2"/>
      <c r="X640" s="2"/>
      <c r="Y640" s="2"/>
      <c r="Z640" s="2"/>
      <c r="AA640" s="2"/>
      <c r="AB640" s="2"/>
      <c r="AE640" s="2"/>
    </row>
    <row r="641" spans="1:31" ht="15.75" customHeight="1">
      <c r="A641" s="2"/>
      <c r="B641" s="2"/>
      <c r="C641" s="2"/>
      <c r="D641" s="2"/>
      <c r="F641" s="2"/>
      <c r="G641" s="11"/>
      <c r="H641" s="2"/>
      <c r="I641" s="2"/>
      <c r="J641" s="2"/>
      <c r="L641" s="2"/>
      <c r="R641" s="2"/>
      <c r="S641" s="2"/>
      <c r="T641" s="2"/>
      <c r="V641" s="2"/>
      <c r="X641" s="2"/>
      <c r="Y641" s="2"/>
      <c r="Z641" s="2"/>
      <c r="AA641" s="2"/>
      <c r="AB641" s="2"/>
      <c r="AD641" s="2"/>
      <c r="AE641" s="2"/>
    </row>
    <row r="642" spans="1:31" ht="15.75" customHeight="1">
      <c r="A642" s="2"/>
      <c r="B642" s="2"/>
      <c r="C642" s="2"/>
      <c r="D642" s="2"/>
      <c r="F642" s="2"/>
      <c r="G642" s="11"/>
      <c r="H642" s="2"/>
      <c r="I642" s="2"/>
      <c r="J642" s="2"/>
      <c r="L642" s="2"/>
      <c r="M642" s="2"/>
      <c r="N642" s="2"/>
      <c r="O642" s="2"/>
      <c r="R642" s="2"/>
      <c r="S642" s="2"/>
      <c r="T642" s="2"/>
      <c r="U642" s="2"/>
      <c r="V642" s="2"/>
      <c r="X642" s="2"/>
      <c r="Y642" s="2"/>
      <c r="Z642" s="2"/>
      <c r="AA642" s="2"/>
      <c r="AB642" s="2"/>
      <c r="AD642" s="2"/>
      <c r="AE642" s="2"/>
    </row>
    <row r="643" spans="1:31" ht="15.75" customHeight="1">
      <c r="A643" s="2"/>
      <c r="B643" s="2"/>
      <c r="C643" s="2"/>
      <c r="D643" s="2"/>
      <c r="G643" s="11"/>
      <c r="H643" s="2"/>
      <c r="I643" s="2"/>
      <c r="J643" s="2"/>
      <c r="L643" s="2"/>
      <c r="R643" s="2"/>
      <c r="S643" s="2"/>
      <c r="T643" s="2"/>
      <c r="U643" s="2"/>
      <c r="V643" s="2"/>
      <c r="X643" s="2"/>
      <c r="Y643" s="2"/>
      <c r="Z643" s="2"/>
      <c r="AA643" s="2"/>
      <c r="AB643" s="2"/>
      <c r="AC643" s="2"/>
      <c r="AD643" s="2"/>
      <c r="AE643" s="2"/>
    </row>
    <row r="644" spans="1:31" ht="15.75" customHeight="1">
      <c r="A644" s="2"/>
      <c r="B644" s="2"/>
      <c r="C644" s="2"/>
      <c r="D644" s="2"/>
      <c r="G644" s="11"/>
      <c r="H644" s="2"/>
      <c r="I644" s="2"/>
      <c r="J644" s="2"/>
      <c r="L644" s="2"/>
      <c r="R644" s="2"/>
      <c r="S644" s="2"/>
      <c r="T644" s="2"/>
      <c r="U644" s="2"/>
      <c r="V644" s="2"/>
      <c r="X644" s="2"/>
      <c r="Y644" s="2"/>
      <c r="Z644" s="2"/>
      <c r="AA644" s="2"/>
      <c r="AB644" s="2"/>
      <c r="AE644" s="2"/>
    </row>
    <row r="645" spans="1:31" ht="15.75" customHeight="1">
      <c r="A645" s="2"/>
      <c r="B645" s="2"/>
      <c r="C645" s="2"/>
      <c r="D645" s="2"/>
      <c r="G645" s="11"/>
      <c r="H645" s="2"/>
      <c r="I645" s="2"/>
      <c r="J645" s="2"/>
      <c r="L645" s="2"/>
      <c r="R645" s="2"/>
      <c r="S645" s="2"/>
      <c r="T645" s="2"/>
      <c r="V645" s="2"/>
      <c r="X645" s="2"/>
      <c r="Y645" s="2"/>
      <c r="Z645" s="2"/>
      <c r="AA645" s="2"/>
      <c r="AB645" s="2"/>
      <c r="AD645" s="2"/>
      <c r="AE645" s="2"/>
    </row>
    <row r="646" spans="1:31" ht="15.75" customHeight="1">
      <c r="A646" s="2"/>
      <c r="B646" s="2"/>
      <c r="C646" s="2"/>
      <c r="D646" s="2"/>
      <c r="G646" s="11"/>
      <c r="H646" s="2"/>
      <c r="I646" s="2"/>
      <c r="J646" s="2"/>
      <c r="R646" s="2"/>
      <c r="S646" s="2"/>
      <c r="T646" s="2"/>
      <c r="V646" s="2"/>
      <c r="X646" s="2"/>
      <c r="Y646" s="2"/>
      <c r="Z646" s="2"/>
      <c r="AA646" s="2"/>
      <c r="AB646" s="2"/>
      <c r="AE646" s="2"/>
    </row>
    <row r="647" spans="1:31" ht="15.75" customHeight="1">
      <c r="A647" s="2"/>
      <c r="B647" s="2"/>
      <c r="C647" s="2"/>
      <c r="D647" s="2"/>
      <c r="F647" s="2"/>
      <c r="G647" s="11"/>
      <c r="H647" s="2"/>
      <c r="I647" s="2"/>
      <c r="J647" s="2"/>
      <c r="N647" s="2"/>
      <c r="R647" s="2"/>
      <c r="S647" s="2"/>
      <c r="T647" s="2"/>
      <c r="V647" s="2"/>
      <c r="X647" s="2"/>
      <c r="Y647" s="2"/>
      <c r="Z647" s="2"/>
      <c r="AA647" s="2"/>
      <c r="AB647" s="2"/>
      <c r="AD647" s="2"/>
      <c r="AE647" s="2"/>
    </row>
    <row r="648" spans="1:31" ht="15.75" customHeight="1">
      <c r="A648" s="2"/>
      <c r="B648" s="2"/>
      <c r="C648" s="2"/>
      <c r="D648" s="2"/>
      <c r="F648" s="2"/>
      <c r="G648" s="11"/>
      <c r="H648" s="2"/>
      <c r="I648" s="2"/>
      <c r="J648" s="2"/>
      <c r="N648" s="2"/>
      <c r="R648" s="2"/>
      <c r="S648" s="2"/>
      <c r="T648" s="2"/>
      <c r="V648" s="2"/>
      <c r="X648" s="2"/>
      <c r="Y648" s="2"/>
      <c r="Z648" s="2"/>
      <c r="AA648" s="2"/>
      <c r="AB648" s="2"/>
      <c r="AD648" s="2"/>
      <c r="AE648" s="2"/>
    </row>
    <row r="649" spans="1:31" ht="15.75" customHeight="1">
      <c r="A649" s="2"/>
      <c r="B649" s="2"/>
      <c r="C649" s="2"/>
      <c r="D649" s="2"/>
      <c r="G649" s="11"/>
      <c r="H649" s="2"/>
      <c r="I649" s="2"/>
      <c r="N649" s="2"/>
      <c r="R649" s="2"/>
      <c r="S649" s="2"/>
      <c r="T649" s="2"/>
      <c r="V649" s="2"/>
      <c r="X649" s="2"/>
      <c r="Y649" s="2"/>
      <c r="Z649" s="2"/>
      <c r="AA649" s="2"/>
      <c r="AB649" s="2"/>
      <c r="AE649" s="2"/>
    </row>
    <row r="650" spans="1:31" ht="15.75" customHeight="1">
      <c r="A650" s="2"/>
      <c r="B650" s="2"/>
      <c r="C650" s="2"/>
      <c r="D650" s="2"/>
      <c r="F650" s="2"/>
      <c r="G650" s="11"/>
      <c r="H650" s="2"/>
      <c r="I650" s="2"/>
      <c r="J650" s="2"/>
      <c r="L650" s="2"/>
      <c r="R650" s="2"/>
      <c r="S650" s="2"/>
      <c r="T650" s="2"/>
      <c r="V650" s="2"/>
      <c r="X650" s="2"/>
      <c r="Y650" s="2"/>
      <c r="Z650" s="2"/>
      <c r="AA650" s="2"/>
      <c r="AB650" s="2"/>
      <c r="AE650" s="2"/>
    </row>
    <row r="651" spans="1:31" ht="15.75" customHeight="1">
      <c r="A651" s="2"/>
      <c r="B651" s="2"/>
      <c r="C651" s="2"/>
      <c r="D651" s="2"/>
      <c r="G651" s="11"/>
      <c r="H651" s="2"/>
      <c r="I651" s="2"/>
      <c r="J651" s="2"/>
      <c r="R651" s="2"/>
      <c r="S651" s="2"/>
      <c r="T651" s="2"/>
      <c r="V651" s="2"/>
      <c r="X651" s="2"/>
      <c r="Y651" s="2"/>
      <c r="Z651" s="2"/>
      <c r="AA651" s="2"/>
      <c r="AB651" s="2"/>
      <c r="AE651" s="2"/>
    </row>
    <row r="652" spans="1:31" ht="15.75" customHeight="1">
      <c r="A652" s="2"/>
      <c r="B652" s="2"/>
      <c r="C652" s="2"/>
      <c r="D652" s="2"/>
      <c r="G652" s="11"/>
      <c r="H652" s="2"/>
      <c r="I652" s="2"/>
      <c r="J652" s="2"/>
      <c r="R652" s="2"/>
      <c r="S652" s="2"/>
      <c r="T652" s="2"/>
      <c r="V652" s="2"/>
      <c r="X652" s="2"/>
      <c r="Y652" s="2"/>
      <c r="Z652" s="2"/>
      <c r="AA652" s="2"/>
      <c r="AB652" s="2"/>
      <c r="AE652" s="2"/>
    </row>
    <row r="653" spans="1:31" ht="15.75" customHeight="1">
      <c r="A653" s="2"/>
      <c r="B653" s="2"/>
      <c r="C653" s="2"/>
      <c r="D653" s="2"/>
      <c r="G653" s="11"/>
      <c r="H653" s="2"/>
      <c r="I653" s="2"/>
      <c r="J653" s="2"/>
      <c r="N653" s="2"/>
      <c r="R653" s="2"/>
      <c r="S653" s="2"/>
      <c r="T653" s="2"/>
      <c r="V653" s="2"/>
      <c r="X653" s="2"/>
      <c r="Y653" s="2"/>
      <c r="Z653" s="2"/>
      <c r="AA653" s="2"/>
      <c r="AB653" s="2"/>
      <c r="AD653" s="2"/>
      <c r="AE653" s="2"/>
    </row>
    <row r="654" spans="1:31" ht="15.75" customHeight="1">
      <c r="A654" s="2"/>
      <c r="B654" s="2"/>
      <c r="C654" s="2"/>
      <c r="D654" s="2"/>
      <c r="G654" s="11"/>
      <c r="H654" s="2"/>
      <c r="I654" s="2"/>
      <c r="J654" s="2"/>
      <c r="L654" s="2"/>
      <c r="N654" s="2"/>
      <c r="R654" s="2"/>
      <c r="S654" s="2"/>
      <c r="T654" s="2"/>
      <c r="V654" s="2"/>
      <c r="X654" s="2"/>
      <c r="Y654" s="2"/>
      <c r="Z654" s="2"/>
      <c r="AA654" s="2"/>
      <c r="AB654" s="2"/>
      <c r="AD654" s="2"/>
      <c r="AE654" s="2"/>
    </row>
    <row r="655" spans="1:31" ht="15.75" customHeight="1">
      <c r="A655" s="2"/>
      <c r="B655" s="2"/>
      <c r="C655" s="2"/>
      <c r="D655" s="2"/>
      <c r="G655" s="11"/>
      <c r="H655" s="2"/>
      <c r="I655" s="2"/>
      <c r="J655" s="2"/>
      <c r="L655" s="2"/>
      <c r="R655" s="2"/>
      <c r="S655" s="2"/>
      <c r="T655" s="2"/>
      <c r="V655" s="2"/>
      <c r="X655" s="2"/>
      <c r="Y655" s="2"/>
      <c r="Z655" s="2"/>
      <c r="AA655" s="2"/>
      <c r="AB655" s="2"/>
      <c r="AD655" s="2"/>
      <c r="AE655" s="2"/>
    </row>
    <row r="656" spans="1:31" ht="15.75" customHeight="1">
      <c r="A656" s="2"/>
      <c r="B656" s="2"/>
      <c r="C656" s="2"/>
      <c r="D656" s="2"/>
      <c r="G656" s="11"/>
      <c r="H656" s="2"/>
      <c r="I656" s="2"/>
      <c r="J656" s="2"/>
      <c r="L656" s="2"/>
      <c r="R656" s="2"/>
      <c r="S656" s="2"/>
      <c r="T656" s="2"/>
      <c r="Y656" s="2"/>
      <c r="Z656" s="2"/>
      <c r="AA656" s="2"/>
      <c r="AB656" s="2"/>
      <c r="AD656" s="2"/>
      <c r="AE656" s="2"/>
    </row>
    <row r="657" spans="1:31" ht="15.75" customHeight="1">
      <c r="A657" s="2"/>
      <c r="B657" s="2"/>
      <c r="C657" s="2"/>
      <c r="D657" s="2"/>
      <c r="G657" s="11"/>
      <c r="H657" s="2"/>
      <c r="I657" s="2"/>
      <c r="J657" s="2"/>
      <c r="L657" s="2"/>
      <c r="R657" s="2"/>
      <c r="S657" s="2"/>
      <c r="T657" s="2"/>
      <c r="V657" s="2"/>
      <c r="X657" s="2"/>
      <c r="Y657" s="2"/>
      <c r="Z657" s="2"/>
      <c r="AA657" s="2"/>
      <c r="AB657" s="2"/>
      <c r="AE657" s="2"/>
    </row>
    <row r="658" spans="1:31" ht="15.75" customHeight="1">
      <c r="A658" s="2"/>
      <c r="B658" s="2"/>
      <c r="C658" s="2"/>
      <c r="D658" s="2"/>
      <c r="F658" s="2"/>
      <c r="G658" s="11"/>
      <c r="H658" s="2"/>
      <c r="I658" s="2"/>
      <c r="J658" s="2"/>
      <c r="L658" s="2"/>
      <c r="N658" s="2"/>
      <c r="O658" s="2"/>
      <c r="R658" s="2"/>
      <c r="S658" s="2"/>
      <c r="T658" s="2"/>
      <c r="V658" s="2"/>
      <c r="X658" s="2"/>
      <c r="Y658" s="2"/>
      <c r="Z658" s="2"/>
      <c r="AA658" s="2"/>
      <c r="AB658" s="2"/>
      <c r="AD658" s="2"/>
      <c r="AE658" s="2"/>
    </row>
    <row r="659" spans="1:31" ht="15.75" customHeight="1">
      <c r="A659" s="2"/>
      <c r="B659" s="2"/>
      <c r="C659" s="2"/>
      <c r="D659" s="2"/>
      <c r="F659" s="2"/>
      <c r="G659" s="11"/>
      <c r="H659" s="2"/>
      <c r="I659" s="2"/>
      <c r="J659" s="2"/>
      <c r="L659" s="2"/>
      <c r="M659" s="2"/>
      <c r="N659" s="2"/>
      <c r="O659" s="2"/>
      <c r="R659" s="2"/>
      <c r="S659" s="2"/>
      <c r="T659" s="2"/>
      <c r="V659" s="2"/>
      <c r="X659" s="2"/>
      <c r="Y659" s="2"/>
      <c r="Z659" s="2"/>
      <c r="AA659" s="2"/>
      <c r="AB659" s="2"/>
      <c r="AD659" s="2"/>
      <c r="AE659" s="2"/>
    </row>
    <row r="660" spans="1:31" ht="15.75" customHeight="1">
      <c r="A660" s="2"/>
      <c r="B660" s="2"/>
      <c r="C660" s="2"/>
      <c r="D660" s="2"/>
      <c r="G660" s="11"/>
      <c r="H660" s="2"/>
      <c r="I660" s="2"/>
      <c r="J660" s="2"/>
      <c r="L660" s="2"/>
      <c r="N660" s="2"/>
      <c r="R660" s="2"/>
      <c r="S660" s="2"/>
      <c r="T660" s="2"/>
      <c r="U660" s="2"/>
      <c r="V660" s="2"/>
      <c r="X660" s="2"/>
      <c r="Y660" s="2"/>
      <c r="Z660" s="2"/>
      <c r="AA660" s="2"/>
      <c r="AB660" s="2"/>
      <c r="AD660" s="2"/>
      <c r="AE660" s="2"/>
    </row>
    <row r="661" spans="1:31" ht="15.75" customHeight="1">
      <c r="A661" s="2"/>
      <c r="B661" s="2"/>
      <c r="C661" s="2"/>
      <c r="D661" s="2"/>
      <c r="G661" s="11"/>
      <c r="H661" s="2"/>
      <c r="I661" s="2"/>
      <c r="J661" s="2"/>
      <c r="L661" s="2"/>
      <c r="R661" s="2"/>
      <c r="S661" s="2"/>
      <c r="T661" s="2"/>
      <c r="U661" s="2"/>
      <c r="V661" s="2"/>
      <c r="X661" s="2"/>
      <c r="Y661" s="2"/>
      <c r="Z661" s="2"/>
      <c r="AA661" s="2"/>
      <c r="AB661" s="2"/>
      <c r="AE661" s="2"/>
    </row>
    <row r="662" spans="1:31" ht="15.75" customHeight="1">
      <c r="A662" s="2"/>
      <c r="B662" s="2"/>
      <c r="C662" s="2"/>
      <c r="D662" s="2"/>
      <c r="G662" s="11"/>
      <c r="H662" s="2"/>
      <c r="I662" s="2"/>
      <c r="J662" s="2"/>
      <c r="R662" s="2"/>
      <c r="S662" s="2"/>
      <c r="T662" s="2"/>
      <c r="V662" s="2"/>
      <c r="X662" s="2"/>
      <c r="Y662" s="2"/>
      <c r="Z662" s="2"/>
      <c r="AA662" s="2"/>
      <c r="AB662" s="2"/>
      <c r="AD662" s="2"/>
      <c r="AE662" s="2"/>
    </row>
    <row r="663" spans="1:31" ht="15.75" customHeight="1">
      <c r="A663" s="2"/>
      <c r="B663" s="2"/>
      <c r="C663" s="2"/>
      <c r="D663" s="2"/>
      <c r="G663" s="11"/>
      <c r="H663" s="2"/>
      <c r="I663" s="2"/>
      <c r="R663" s="2"/>
      <c r="S663" s="2"/>
      <c r="T663" s="2"/>
      <c r="U663" s="2"/>
      <c r="W663" s="2"/>
      <c r="Y663" s="2"/>
      <c r="Z663" s="2"/>
      <c r="AA663" s="2"/>
      <c r="AB663" s="2"/>
      <c r="AD663" s="2"/>
      <c r="AE663" s="2"/>
    </row>
    <row r="664" spans="1:31" ht="15.75" customHeight="1">
      <c r="A664" s="2"/>
      <c r="B664" s="2"/>
      <c r="C664" s="2"/>
      <c r="D664" s="2"/>
      <c r="F664" s="2"/>
      <c r="G664" s="11"/>
      <c r="H664" s="2"/>
      <c r="I664" s="2"/>
      <c r="J664" s="2"/>
      <c r="L664" s="2"/>
      <c r="N664" s="2"/>
      <c r="R664" s="2"/>
      <c r="S664" s="2"/>
      <c r="T664" s="2"/>
      <c r="U664" s="2"/>
      <c r="W664" s="2"/>
      <c r="Y664" s="2"/>
      <c r="Z664" s="2"/>
      <c r="AA664" s="2"/>
      <c r="AB664" s="2"/>
      <c r="AD664" s="2"/>
      <c r="AE664" s="2"/>
    </row>
    <row r="665" spans="1:31" ht="15.75" customHeight="1">
      <c r="A665" s="2"/>
      <c r="B665" s="2"/>
      <c r="C665" s="2"/>
      <c r="D665" s="2"/>
      <c r="G665" s="11"/>
      <c r="H665" s="2"/>
      <c r="I665" s="2"/>
      <c r="J665" s="2"/>
      <c r="L665" s="2"/>
      <c r="M665" s="2"/>
      <c r="N665" s="2"/>
      <c r="O665" s="2"/>
      <c r="R665" s="2"/>
      <c r="S665" s="2"/>
      <c r="T665" s="2"/>
      <c r="V665" s="2"/>
      <c r="X665" s="2"/>
      <c r="Y665" s="2"/>
      <c r="Z665" s="2"/>
      <c r="AA665" s="2"/>
      <c r="AB665" s="2"/>
      <c r="AD665" s="2"/>
      <c r="AE665" s="2"/>
    </row>
    <row r="666" spans="1:31" ht="15.75" customHeight="1">
      <c r="A666" s="2"/>
      <c r="B666" s="2"/>
      <c r="C666" s="2"/>
      <c r="D666" s="2"/>
      <c r="F666" s="2"/>
      <c r="G666" s="11"/>
      <c r="H666" s="2"/>
      <c r="I666" s="2"/>
      <c r="J666" s="2"/>
      <c r="N666" s="2"/>
      <c r="R666" s="2"/>
      <c r="S666" s="2"/>
      <c r="T666" s="2"/>
      <c r="V666" s="2"/>
      <c r="X666" s="2"/>
      <c r="Y666" s="2"/>
      <c r="Z666" s="2"/>
      <c r="AA666" s="2"/>
      <c r="AB666" s="2"/>
      <c r="AD666" s="2"/>
      <c r="AE666" s="2"/>
    </row>
    <row r="667" spans="1:31" ht="15.75" customHeight="1">
      <c r="A667" s="2"/>
      <c r="B667" s="2"/>
      <c r="C667" s="2"/>
      <c r="D667" s="2"/>
      <c r="F667" s="2"/>
      <c r="G667" s="11"/>
      <c r="H667" s="2"/>
      <c r="I667" s="2"/>
      <c r="J667" s="2"/>
      <c r="L667" s="2"/>
      <c r="N667" s="2"/>
      <c r="R667" s="2"/>
      <c r="S667" s="2"/>
      <c r="T667" s="2"/>
      <c r="V667" s="2"/>
      <c r="X667" s="2"/>
      <c r="Y667" s="2"/>
      <c r="Z667" s="2"/>
      <c r="AA667" s="2"/>
      <c r="AB667" s="2"/>
      <c r="AD667" s="2"/>
      <c r="AE667" s="2"/>
    </row>
    <row r="668" spans="1:31" ht="15.75" customHeight="1">
      <c r="A668" s="2"/>
      <c r="B668" s="2"/>
      <c r="C668" s="2"/>
      <c r="D668" s="2"/>
      <c r="F668" s="2"/>
      <c r="G668" s="11"/>
      <c r="H668" s="2"/>
      <c r="I668" s="2"/>
      <c r="J668" s="2"/>
      <c r="L668" s="2"/>
      <c r="R668" s="2"/>
      <c r="S668" s="2"/>
      <c r="T668" s="2"/>
      <c r="V668" s="2"/>
      <c r="X668" s="2"/>
      <c r="Y668" s="2"/>
      <c r="Z668" s="2"/>
      <c r="AA668" s="2"/>
      <c r="AB668" s="2"/>
      <c r="AD668" s="2"/>
      <c r="AE668" s="2"/>
    </row>
    <row r="669" spans="1:31" ht="15.75" customHeight="1">
      <c r="A669" s="2"/>
      <c r="B669" s="2"/>
      <c r="C669" s="2"/>
      <c r="D669" s="2"/>
      <c r="G669" s="11"/>
      <c r="H669" s="2"/>
      <c r="I669" s="2"/>
      <c r="J669" s="2"/>
      <c r="L669" s="2"/>
      <c r="N669" s="2"/>
      <c r="R669" s="2"/>
      <c r="S669" s="2"/>
      <c r="T669" s="2"/>
      <c r="Y669" s="2"/>
      <c r="Z669" s="2"/>
      <c r="AA669" s="2"/>
      <c r="AB669" s="2"/>
      <c r="AD669" s="2"/>
      <c r="AE669" s="2"/>
    </row>
    <row r="670" spans="1:31" ht="15.75" customHeight="1">
      <c r="A670" s="2"/>
      <c r="B670" s="2"/>
      <c r="C670" s="2"/>
      <c r="D670" s="2"/>
      <c r="F670" s="2"/>
      <c r="G670" s="11"/>
      <c r="H670" s="2"/>
      <c r="I670" s="2"/>
      <c r="J670" s="2"/>
      <c r="N670" s="2"/>
      <c r="R670" s="2"/>
      <c r="S670" s="2"/>
      <c r="T670" s="2"/>
      <c r="Y670" s="2"/>
      <c r="Z670" s="2"/>
      <c r="AA670" s="2"/>
      <c r="AB670" s="2"/>
      <c r="AD670" s="2"/>
      <c r="AE670" s="2"/>
    </row>
    <row r="671" spans="1:31" ht="15.75" customHeight="1">
      <c r="A671" s="2"/>
      <c r="B671" s="2"/>
      <c r="C671" s="2"/>
      <c r="D671" s="2"/>
      <c r="G671" s="11"/>
      <c r="H671" s="2"/>
      <c r="I671" s="2"/>
      <c r="J671" s="2"/>
      <c r="N671" s="2"/>
      <c r="R671" s="2"/>
      <c r="S671" s="2"/>
      <c r="T671" s="2"/>
      <c r="U671" s="2"/>
      <c r="V671" s="2"/>
      <c r="X671" s="2"/>
      <c r="Y671" s="2"/>
      <c r="Z671" s="2"/>
      <c r="AA671" s="2"/>
      <c r="AB671" s="2"/>
      <c r="AD671" s="2"/>
      <c r="AE671" s="2"/>
    </row>
    <row r="672" spans="1:31" ht="15.75" customHeight="1">
      <c r="A672" s="2"/>
      <c r="B672" s="2"/>
      <c r="C672" s="2"/>
      <c r="D672" s="2"/>
      <c r="G672" s="11"/>
      <c r="H672" s="2"/>
      <c r="I672" s="2"/>
      <c r="J672" s="2"/>
      <c r="L672" s="2"/>
      <c r="M672" s="2"/>
      <c r="N672" s="2"/>
      <c r="O672" s="2"/>
      <c r="R672" s="2"/>
      <c r="S672" s="2"/>
      <c r="T672" s="2"/>
      <c r="V672" s="2"/>
      <c r="X672" s="2"/>
      <c r="Y672" s="2"/>
      <c r="Z672" s="2"/>
      <c r="AA672" s="2"/>
      <c r="AB672" s="2"/>
      <c r="AE672" s="2"/>
    </row>
    <row r="673" spans="1:31" ht="15.75" customHeight="1">
      <c r="A673" s="2"/>
      <c r="B673" s="2"/>
      <c r="C673" s="2"/>
      <c r="D673" s="2"/>
      <c r="G673" s="11"/>
      <c r="H673" s="2"/>
      <c r="I673" s="2"/>
      <c r="J673" s="2"/>
      <c r="L673" s="2"/>
      <c r="R673" s="2"/>
      <c r="S673" s="2"/>
      <c r="T673" s="2"/>
      <c r="V673" s="2"/>
      <c r="X673" s="2"/>
      <c r="Y673" s="2"/>
      <c r="Z673" s="2"/>
      <c r="AA673" s="2"/>
      <c r="AB673" s="2"/>
      <c r="AD673" s="2"/>
      <c r="AE673" s="2"/>
    </row>
    <row r="674" spans="1:31" ht="15.75" customHeight="1">
      <c r="A674" s="2"/>
      <c r="B674" s="2"/>
      <c r="C674" s="2"/>
      <c r="D674" s="2"/>
      <c r="G674" s="11"/>
      <c r="H674" s="2"/>
      <c r="I674" s="2"/>
      <c r="J674" s="2"/>
      <c r="L674" s="2"/>
      <c r="N674" s="2"/>
      <c r="R674" s="2"/>
      <c r="S674" s="2"/>
      <c r="T674" s="2"/>
      <c r="V674" s="2"/>
      <c r="X674" s="2"/>
      <c r="Y674" s="2"/>
      <c r="Z674" s="2"/>
      <c r="AA674" s="2"/>
      <c r="AB674" s="2"/>
      <c r="AD674" s="2"/>
      <c r="AE674" s="2"/>
    </row>
    <row r="675" spans="1:31" ht="15.75" customHeight="1">
      <c r="A675" s="2"/>
      <c r="B675" s="2"/>
      <c r="C675" s="2"/>
      <c r="D675" s="2"/>
      <c r="G675" s="11"/>
      <c r="H675" s="2"/>
      <c r="I675" s="2"/>
      <c r="J675" s="2"/>
      <c r="L675" s="2"/>
      <c r="R675" s="2"/>
      <c r="S675" s="2"/>
      <c r="T675" s="2"/>
      <c r="Y675" s="2"/>
      <c r="Z675" s="2"/>
      <c r="AA675" s="2"/>
      <c r="AB675" s="2"/>
      <c r="AD675" s="2"/>
      <c r="AE675" s="2"/>
    </row>
    <row r="676" spans="1:31" ht="15.75" customHeight="1">
      <c r="A676" s="2"/>
      <c r="B676" s="2"/>
      <c r="C676" s="2"/>
      <c r="D676" s="2"/>
      <c r="G676" s="11"/>
      <c r="H676" s="2"/>
      <c r="I676" s="2"/>
      <c r="J676" s="2"/>
      <c r="L676" s="2"/>
      <c r="R676" s="2"/>
      <c r="S676" s="2"/>
      <c r="T676" s="2"/>
      <c r="V676" s="2"/>
      <c r="X676" s="2"/>
      <c r="Y676" s="2"/>
      <c r="Z676" s="2"/>
      <c r="AA676" s="2"/>
      <c r="AB676" s="2"/>
      <c r="AD676" s="2"/>
      <c r="AE676" s="2"/>
    </row>
    <row r="677" spans="1:31" ht="15.75" customHeight="1">
      <c r="A677" s="2"/>
      <c r="B677" s="2"/>
      <c r="C677" s="2"/>
      <c r="D677" s="2"/>
      <c r="G677" s="11"/>
      <c r="H677" s="2"/>
      <c r="I677" s="2"/>
      <c r="J677" s="2"/>
      <c r="L677" s="2"/>
      <c r="R677" s="2"/>
      <c r="S677" s="2"/>
      <c r="T677" s="2"/>
      <c r="V677" s="2"/>
      <c r="X677" s="2"/>
      <c r="Y677" s="2"/>
      <c r="Z677" s="2"/>
      <c r="AA677" s="2"/>
      <c r="AB677" s="2"/>
      <c r="AE677" s="2"/>
    </row>
    <row r="678" spans="1:31" ht="15.75" customHeight="1">
      <c r="A678" s="2"/>
      <c r="B678" s="2"/>
      <c r="C678" s="2"/>
      <c r="D678" s="2"/>
      <c r="F678" s="2"/>
      <c r="G678" s="11"/>
      <c r="H678" s="2"/>
      <c r="I678" s="2"/>
      <c r="J678" s="2"/>
      <c r="L678" s="2"/>
      <c r="N678" s="2"/>
      <c r="O678" s="2"/>
      <c r="R678" s="2"/>
      <c r="S678" s="2"/>
      <c r="T678" s="2"/>
      <c r="V678" s="2"/>
      <c r="X678" s="2"/>
      <c r="Y678" s="2"/>
      <c r="Z678" s="2"/>
      <c r="AA678" s="2"/>
      <c r="AB678" s="2"/>
      <c r="AD678" s="2"/>
      <c r="AE678" s="2"/>
    </row>
    <row r="679" spans="1:31" ht="15.75" customHeight="1">
      <c r="A679" s="2"/>
      <c r="B679" s="2"/>
      <c r="C679" s="2"/>
      <c r="D679" s="2"/>
      <c r="G679" s="11"/>
      <c r="H679" s="2"/>
      <c r="I679" s="2"/>
      <c r="J679" s="2"/>
      <c r="L679" s="2"/>
      <c r="R679" s="2"/>
      <c r="S679" s="2"/>
      <c r="T679" s="2"/>
      <c r="V679" s="2"/>
      <c r="X679" s="2"/>
      <c r="Y679" s="2"/>
      <c r="Z679" s="2"/>
      <c r="AA679" s="2"/>
      <c r="AB679" s="2"/>
      <c r="AE679" s="2"/>
    </row>
    <row r="680" spans="1:31" ht="15.75" customHeight="1">
      <c r="A680" s="2"/>
      <c r="B680" s="2"/>
      <c r="C680" s="2"/>
      <c r="D680" s="2"/>
      <c r="F680" s="2"/>
      <c r="G680" s="11"/>
      <c r="H680" s="2"/>
      <c r="I680" s="2"/>
      <c r="J680" s="2"/>
      <c r="L680" s="2"/>
      <c r="N680" s="2"/>
      <c r="O680" s="2"/>
      <c r="R680" s="2"/>
      <c r="S680" s="2"/>
      <c r="T680" s="2"/>
      <c r="Y680" s="2"/>
      <c r="Z680" s="2"/>
      <c r="AA680" s="2"/>
      <c r="AB680" s="2"/>
      <c r="AD680" s="2"/>
      <c r="AE680" s="2"/>
    </row>
    <row r="681" spans="1:31" ht="15.75" customHeight="1">
      <c r="A681" s="2"/>
      <c r="B681" s="2"/>
      <c r="C681" s="2"/>
      <c r="D681" s="2"/>
      <c r="F681" s="2"/>
      <c r="G681" s="11"/>
      <c r="H681" s="2"/>
      <c r="I681" s="2"/>
      <c r="J681" s="2"/>
      <c r="N681" s="2"/>
      <c r="R681" s="2"/>
      <c r="S681" s="2"/>
      <c r="T681" s="2"/>
      <c r="V681" s="2"/>
      <c r="X681" s="2"/>
      <c r="Y681" s="2"/>
      <c r="Z681" s="2"/>
      <c r="AA681" s="2"/>
      <c r="AB681" s="2"/>
      <c r="AD681" s="2"/>
      <c r="AE681" s="2"/>
    </row>
    <row r="682" spans="1:31" ht="15.75" customHeight="1">
      <c r="A682" s="2"/>
      <c r="B682" s="2"/>
      <c r="C682" s="2"/>
      <c r="D682" s="2"/>
      <c r="F682" s="2"/>
      <c r="G682" s="11"/>
      <c r="H682" s="2"/>
      <c r="I682" s="2"/>
      <c r="J682" s="2"/>
      <c r="L682" s="2"/>
      <c r="N682" s="2"/>
      <c r="R682" s="2"/>
      <c r="S682" s="2"/>
      <c r="T682" s="2"/>
      <c r="U682" s="2"/>
      <c r="X682" s="2"/>
      <c r="Y682" s="2"/>
      <c r="Z682" s="2"/>
      <c r="AA682" s="2"/>
      <c r="AB682" s="2"/>
      <c r="AD682" s="2"/>
      <c r="AE682" s="2"/>
    </row>
    <row r="683" spans="1:31" ht="15.75" customHeight="1">
      <c r="A683" s="2"/>
      <c r="B683" s="2"/>
      <c r="C683" s="2"/>
      <c r="D683" s="2"/>
      <c r="F683" s="2"/>
      <c r="G683" s="11"/>
      <c r="H683" s="2"/>
      <c r="I683" s="2"/>
      <c r="J683" s="2"/>
      <c r="N683" s="2"/>
      <c r="R683" s="2"/>
      <c r="S683" s="2"/>
      <c r="T683" s="2"/>
      <c r="Y683" s="2"/>
      <c r="Z683" s="2"/>
      <c r="AA683" s="2"/>
      <c r="AB683" s="2"/>
      <c r="AD683" s="2"/>
      <c r="AE683" s="2"/>
    </row>
    <row r="684" spans="1:31" ht="15.75" customHeight="1">
      <c r="A684" s="2"/>
      <c r="B684" s="2"/>
      <c r="C684" s="2"/>
      <c r="D684" s="2"/>
      <c r="F684" s="2"/>
      <c r="G684" s="11"/>
      <c r="H684" s="2"/>
      <c r="I684" s="2"/>
      <c r="J684" s="2"/>
      <c r="L684" s="2"/>
      <c r="N684" s="2"/>
      <c r="R684" s="2"/>
      <c r="S684" s="2"/>
      <c r="T684" s="2"/>
      <c r="V684" s="2"/>
      <c r="X684" s="2"/>
      <c r="Y684" s="2"/>
      <c r="Z684" s="2"/>
      <c r="AA684" s="2"/>
      <c r="AB684" s="2"/>
      <c r="AD684" s="2"/>
      <c r="AE684" s="2"/>
    </row>
    <row r="685" spans="1:31" ht="15.75" customHeight="1">
      <c r="A685" s="2"/>
      <c r="B685" s="2"/>
      <c r="C685" s="2"/>
      <c r="D685" s="2"/>
      <c r="F685" s="2"/>
      <c r="G685" s="11"/>
      <c r="H685" s="2"/>
      <c r="I685" s="2"/>
      <c r="J685" s="2"/>
      <c r="L685" s="2"/>
      <c r="N685" s="2"/>
      <c r="R685" s="2"/>
      <c r="S685" s="2"/>
      <c r="T685" s="2"/>
      <c r="U685" s="2"/>
      <c r="V685" s="2"/>
      <c r="X685" s="2"/>
      <c r="Y685" s="2"/>
      <c r="Z685" s="2"/>
      <c r="AA685" s="2"/>
      <c r="AB685" s="2"/>
      <c r="AD685" s="2"/>
      <c r="AE685" s="2"/>
    </row>
    <row r="686" spans="1:31" ht="15.75" customHeight="1">
      <c r="A686" s="2"/>
      <c r="B686" s="2"/>
      <c r="C686" s="2"/>
      <c r="D686" s="2"/>
      <c r="F686" s="2"/>
      <c r="G686" s="11"/>
      <c r="H686" s="2"/>
      <c r="I686" s="2"/>
      <c r="J686" s="2"/>
      <c r="L686" s="2"/>
      <c r="R686" s="2"/>
      <c r="S686" s="2"/>
      <c r="T686" s="2"/>
      <c r="Y686" s="2"/>
      <c r="Z686" s="2"/>
      <c r="AA686" s="2"/>
      <c r="AB686" s="2"/>
      <c r="AD686" s="2"/>
      <c r="AE686" s="2"/>
    </row>
    <row r="687" spans="1:31" ht="15.75" customHeight="1">
      <c r="A687" s="2"/>
      <c r="B687" s="2"/>
      <c r="C687" s="2"/>
      <c r="D687" s="2"/>
      <c r="G687" s="11"/>
      <c r="H687" s="2"/>
      <c r="I687" s="2"/>
      <c r="J687" s="2"/>
      <c r="R687" s="2"/>
      <c r="S687" s="2"/>
      <c r="T687" s="2"/>
      <c r="Y687" s="2"/>
      <c r="Z687" s="2"/>
      <c r="AA687" s="2"/>
      <c r="AB687" s="2"/>
      <c r="AD687" s="2"/>
      <c r="AE687" s="2"/>
    </row>
    <row r="688" spans="1:31" ht="15.75" customHeight="1">
      <c r="A688" s="2"/>
      <c r="B688" s="2"/>
      <c r="C688" s="2"/>
      <c r="D688" s="2"/>
      <c r="G688" s="11"/>
      <c r="H688" s="2"/>
      <c r="I688" s="2"/>
      <c r="J688" s="2"/>
      <c r="L688" s="2"/>
      <c r="N688" s="2"/>
      <c r="R688" s="2"/>
      <c r="S688" s="2"/>
      <c r="T688" s="2"/>
      <c r="V688" s="2"/>
      <c r="X688" s="2"/>
      <c r="Y688" s="2"/>
      <c r="Z688" s="2"/>
      <c r="AA688" s="2"/>
      <c r="AB688" s="2"/>
      <c r="AD688" s="2"/>
      <c r="AE688" s="2"/>
    </row>
    <row r="689" spans="1:31" ht="15.75" customHeight="1">
      <c r="A689" s="2"/>
      <c r="B689" s="2"/>
      <c r="C689" s="2"/>
      <c r="D689" s="2"/>
      <c r="G689" s="11"/>
      <c r="H689" s="2"/>
      <c r="I689" s="2"/>
      <c r="J689" s="2"/>
      <c r="R689" s="2"/>
      <c r="S689" s="2"/>
      <c r="T689" s="2"/>
      <c r="V689" s="2"/>
      <c r="X689" s="2"/>
      <c r="Y689" s="2"/>
      <c r="Z689" s="2"/>
      <c r="AA689" s="2"/>
      <c r="AB689" s="2"/>
      <c r="AE689" s="2"/>
    </row>
    <row r="690" spans="1:31" ht="15.75" customHeight="1">
      <c r="A690" s="2"/>
      <c r="B690" s="2"/>
      <c r="C690" s="2"/>
      <c r="D690" s="2"/>
      <c r="G690" s="11"/>
      <c r="H690" s="2"/>
      <c r="I690" s="2"/>
      <c r="J690" s="2"/>
      <c r="R690" s="2"/>
      <c r="S690" s="2"/>
      <c r="T690" s="2"/>
      <c r="V690" s="2"/>
      <c r="X690" s="2"/>
      <c r="Y690" s="2"/>
      <c r="Z690" s="2"/>
      <c r="AA690" s="2"/>
      <c r="AB690" s="2"/>
      <c r="AE690" s="2"/>
    </row>
    <row r="691" spans="1:31" ht="15.75" customHeight="1">
      <c r="A691" s="2"/>
      <c r="B691" s="2"/>
      <c r="C691" s="2"/>
      <c r="D691" s="2"/>
      <c r="G691" s="11"/>
      <c r="H691" s="2"/>
      <c r="I691" s="2"/>
      <c r="J691" s="2"/>
      <c r="R691" s="2"/>
      <c r="S691" s="2"/>
      <c r="T691" s="2"/>
      <c r="U691" s="2"/>
      <c r="V691" s="2"/>
      <c r="X691" s="2"/>
      <c r="Y691" s="2"/>
      <c r="Z691" s="2"/>
      <c r="AA691" s="2"/>
      <c r="AB691" s="2"/>
      <c r="AD691" s="2"/>
      <c r="AE691" s="2"/>
    </row>
    <row r="692" spans="1:31" ht="15.75" customHeight="1">
      <c r="A692" s="2"/>
      <c r="B692" s="2"/>
      <c r="C692" s="2"/>
      <c r="D692" s="2"/>
      <c r="G692" s="11"/>
      <c r="H692" s="2"/>
      <c r="I692" s="2"/>
      <c r="J692" s="2"/>
      <c r="L692" s="2"/>
      <c r="N692" s="2"/>
      <c r="R692" s="2"/>
      <c r="S692" s="2"/>
      <c r="T692" s="2"/>
      <c r="U692" s="2"/>
      <c r="V692" s="2"/>
      <c r="X692" s="2"/>
      <c r="Y692" s="2"/>
      <c r="Z692" s="2"/>
      <c r="AA692" s="2"/>
      <c r="AB692" s="2"/>
      <c r="AE692" s="2"/>
    </row>
    <row r="693" spans="1:31" ht="15.75" customHeight="1">
      <c r="A693" s="2"/>
      <c r="B693" s="2"/>
      <c r="C693" s="2"/>
      <c r="D693" s="2"/>
      <c r="G693" s="11"/>
      <c r="H693" s="2"/>
      <c r="I693" s="2"/>
      <c r="J693" s="2"/>
      <c r="N693" s="2"/>
      <c r="R693" s="2"/>
      <c r="S693" s="2"/>
      <c r="T693" s="2"/>
      <c r="U693" s="2"/>
      <c r="V693" s="2"/>
      <c r="X693" s="2"/>
      <c r="Y693" s="2"/>
      <c r="Z693" s="2"/>
      <c r="AA693" s="2"/>
      <c r="AB693" s="2"/>
      <c r="AE693" s="2"/>
    </row>
    <row r="694" spans="1:31" ht="15.75" customHeight="1">
      <c r="A694" s="2"/>
      <c r="B694" s="2"/>
      <c r="C694" s="2"/>
      <c r="D694" s="2"/>
      <c r="G694" s="11"/>
      <c r="H694" s="2"/>
      <c r="I694" s="2"/>
      <c r="J694" s="2"/>
      <c r="R694" s="2"/>
      <c r="S694" s="2"/>
      <c r="T694" s="2"/>
      <c r="U694" s="2"/>
      <c r="V694" s="2"/>
      <c r="X694" s="2"/>
      <c r="Y694" s="2"/>
      <c r="Z694" s="2"/>
      <c r="AA694" s="2"/>
      <c r="AB694" s="2"/>
      <c r="AE694" s="2"/>
    </row>
    <row r="695" spans="1:31" ht="15.75" customHeight="1">
      <c r="A695" s="2"/>
      <c r="B695" s="2"/>
      <c r="C695" s="2"/>
      <c r="D695" s="2"/>
      <c r="G695" s="11"/>
      <c r="H695" s="2"/>
      <c r="I695" s="2"/>
      <c r="J695" s="2"/>
      <c r="L695" s="2"/>
      <c r="R695" s="2"/>
      <c r="S695" s="2"/>
      <c r="T695" s="2"/>
      <c r="V695" s="2"/>
      <c r="X695" s="2"/>
      <c r="Y695" s="2"/>
      <c r="Z695" s="2"/>
      <c r="AA695" s="2"/>
      <c r="AB695" s="2"/>
      <c r="AD695" s="2"/>
      <c r="AE695" s="2"/>
    </row>
    <row r="696" spans="1:31" ht="15.75" customHeight="1">
      <c r="A696" s="2"/>
      <c r="B696" s="2"/>
      <c r="C696" s="2"/>
      <c r="D696" s="2"/>
      <c r="G696" s="11"/>
      <c r="H696" s="2"/>
      <c r="I696" s="2"/>
      <c r="J696" s="2"/>
      <c r="L696" s="2"/>
      <c r="R696" s="2"/>
      <c r="S696" s="2"/>
      <c r="T696" s="2"/>
      <c r="U696" s="2"/>
      <c r="V696" s="2"/>
      <c r="X696" s="2"/>
      <c r="Y696" s="2"/>
      <c r="Z696" s="2"/>
      <c r="AA696" s="2"/>
      <c r="AB696" s="2"/>
      <c r="AE696" s="2"/>
    </row>
    <row r="697" spans="1:31" ht="15.75" customHeight="1">
      <c r="A697" s="2"/>
      <c r="B697" s="2"/>
      <c r="C697" s="2"/>
      <c r="D697" s="2"/>
      <c r="G697" s="11"/>
      <c r="H697" s="2"/>
      <c r="I697" s="2"/>
      <c r="J697" s="2"/>
      <c r="R697" s="2"/>
      <c r="S697" s="2"/>
      <c r="T697" s="2"/>
      <c r="V697" s="2"/>
      <c r="X697" s="2"/>
      <c r="Y697" s="2"/>
      <c r="Z697" s="2"/>
      <c r="AA697" s="2"/>
      <c r="AB697" s="2"/>
      <c r="AE697" s="2"/>
    </row>
    <row r="698" spans="1:31" ht="15.75" customHeight="1">
      <c r="A698" s="2"/>
      <c r="B698" s="2"/>
      <c r="C698" s="2"/>
      <c r="D698" s="2"/>
      <c r="G698" s="11"/>
      <c r="H698" s="2"/>
      <c r="I698" s="2"/>
      <c r="J698" s="2"/>
      <c r="L698" s="2"/>
      <c r="R698" s="2"/>
      <c r="S698" s="2"/>
      <c r="T698" s="2"/>
      <c r="Y698" s="2"/>
      <c r="Z698" s="2"/>
      <c r="AA698" s="2"/>
      <c r="AB698" s="2"/>
      <c r="AE698" s="2"/>
    </row>
    <row r="699" spans="1:31" ht="15.75" customHeight="1">
      <c r="A699" s="2"/>
      <c r="B699" s="2"/>
      <c r="C699" s="2"/>
      <c r="D699" s="2"/>
      <c r="G699" s="11"/>
      <c r="H699" s="2"/>
      <c r="I699" s="2"/>
      <c r="J699" s="2"/>
      <c r="L699" s="2"/>
      <c r="R699" s="2"/>
      <c r="S699" s="2"/>
      <c r="T699" s="2"/>
      <c r="V699" s="2"/>
      <c r="X699" s="2"/>
      <c r="Y699" s="2"/>
      <c r="Z699" s="2"/>
      <c r="AA699" s="2"/>
      <c r="AB699" s="2"/>
      <c r="AD699" s="2"/>
      <c r="AE699" s="2"/>
    </row>
    <row r="700" spans="1:31" ht="15.75" customHeight="1">
      <c r="A700" s="2"/>
      <c r="B700" s="2"/>
      <c r="C700" s="2"/>
      <c r="D700" s="2"/>
      <c r="G700" s="11"/>
      <c r="H700" s="2"/>
      <c r="I700" s="2"/>
      <c r="J700" s="2"/>
      <c r="R700" s="2"/>
      <c r="S700" s="2"/>
      <c r="T700" s="2"/>
      <c r="V700" s="2"/>
      <c r="X700" s="2"/>
      <c r="Y700" s="2"/>
      <c r="Z700" s="2"/>
      <c r="AA700" s="2"/>
      <c r="AB700" s="2"/>
      <c r="AD700" s="2"/>
      <c r="AE700" s="2"/>
    </row>
    <row r="701" spans="1:31" ht="15.75" customHeight="1">
      <c r="A701" s="2"/>
      <c r="B701" s="2"/>
      <c r="C701" s="2"/>
      <c r="D701" s="2"/>
      <c r="G701" s="11"/>
      <c r="H701" s="2"/>
      <c r="I701" s="2"/>
      <c r="J701" s="2"/>
      <c r="L701" s="2"/>
      <c r="R701" s="2"/>
      <c r="S701" s="2"/>
      <c r="T701" s="2"/>
      <c r="U701" s="2"/>
      <c r="V701" s="2"/>
      <c r="X701" s="2"/>
      <c r="Y701" s="2"/>
      <c r="Z701" s="2"/>
      <c r="AA701" s="2"/>
      <c r="AB701" s="2"/>
      <c r="AE701" s="2"/>
    </row>
    <row r="702" spans="1:31" ht="15.75" customHeight="1">
      <c r="A702" s="2"/>
      <c r="B702" s="2"/>
      <c r="C702" s="2"/>
      <c r="D702" s="2"/>
      <c r="G702" s="11"/>
      <c r="H702" s="2"/>
      <c r="I702" s="2"/>
      <c r="J702" s="2"/>
      <c r="L702" s="2"/>
      <c r="N702" s="2"/>
      <c r="R702" s="2"/>
      <c r="S702" s="2"/>
      <c r="T702" s="2"/>
      <c r="U702" s="2"/>
      <c r="V702" s="2"/>
      <c r="Y702" s="2"/>
      <c r="Z702" s="2"/>
      <c r="AA702" s="2"/>
      <c r="AB702" s="2"/>
      <c r="AE702" s="2"/>
    </row>
    <row r="703" spans="1:31" ht="15.75" customHeight="1">
      <c r="A703" s="2"/>
      <c r="B703" s="2"/>
      <c r="C703" s="2"/>
      <c r="D703" s="2"/>
      <c r="F703" s="2"/>
      <c r="G703" s="11"/>
      <c r="H703" s="2"/>
      <c r="I703" s="2"/>
      <c r="J703" s="2"/>
      <c r="L703" s="2"/>
      <c r="R703" s="2"/>
      <c r="S703" s="2"/>
      <c r="T703" s="2"/>
      <c r="V703" s="2"/>
      <c r="X703" s="2"/>
      <c r="Y703" s="2"/>
      <c r="Z703" s="2"/>
      <c r="AA703" s="2"/>
      <c r="AB703" s="2"/>
      <c r="AE703" s="2"/>
    </row>
    <row r="704" spans="1:31" ht="15.75" customHeight="1">
      <c r="A704" s="2"/>
      <c r="B704" s="2"/>
      <c r="C704" s="2"/>
      <c r="D704" s="2"/>
      <c r="F704" s="2"/>
      <c r="G704" s="11"/>
      <c r="H704" s="2"/>
      <c r="I704" s="2"/>
      <c r="J704" s="2"/>
      <c r="K704" s="2"/>
      <c r="N704" s="2"/>
      <c r="R704" s="2"/>
      <c r="S704" s="2"/>
      <c r="T704" s="2"/>
      <c r="V704" s="2"/>
      <c r="X704" s="2"/>
      <c r="Y704" s="2"/>
      <c r="Z704" s="2"/>
      <c r="AA704" s="2"/>
      <c r="AB704" s="2"/>
      <c r="AE704" s="2"/>
    </row>
    <row r="705" spans="1:31" ht="15.75" customHeight="1">
      <c r="A705" s="2"/>
      <c r="B705" s="2"/>
      <c r="C705" s="2"/>
      <c r="D705" s="2"/>
      <c r="F705" s="2"/>
      <c r="G705" s="11"/>
      <c r="H705" s="2"/>
      <c r="I705" s="2"/>
      <c r="J705" s="2"/>
      <c r="L705" s="2"/>
      <c r="N705" s="2"/>
      <c r="R705" s="2"/>
      <c r="S705" s="2"/>
      <c r="T705" s="2"/>
      <c r="V705" s="2"/>
      <c r="X705" s="2"/>
      <c r="Y705" s="2"/>
      <c r="Z705" s="2"/>
      <c r="AA705" s="2"/>
      <c r="AB705" s="2"/>
      <c r="AD705" s="2"/>
      <c r="AE705" s="2"/>
    </row>
    <row r="706" spans="1:31" ht="15.75" customHeight="1">
      <c r="A706" s="2"/>
      <c r="B706" s="2"/>
      <c r="C706" s="2"/>
      <c r="D706" s="2"/>
      <c r="F706" s="2"/>
      <c r="G706" s="11"/>
      <c r="H706" s="2"/>
      <c r="I706" s="2"/>
      <c r="J706" s="2"/>
      <c r="L706" s="2"/>
      <c r="N706" s="2"/>
      <c r="R706" s="2"/>
      <c r="S706" s="2"/>
      <c r="T706" s="2"/>
      <c r="Y706" s="2"/>
      <c r="Z706" s="2"/>
      <c r="AA706" s="2"/>
      <c r="AB706" s="2"/>
      <c r="AD706" s="2"/>
      <c r="AE706" s="2"/>
    </row>
    <row r="707" spans="1:31" ht="15.75" customHeight="1">
      <c r="A707" s="2"/>
      <c r="B707" s="2"/>
      <c r="C707" s="2"/>
      <c r="D707" s="2"/>
      <c r="G707" s="11"/>
      <c r="H707" s="2"/>
      <c r="I707" s="2"/>
      <c r="J707" s="2"/>
      <c r="L707" s="2"/>
      <c r="R707" s="2"/>
      <c r="S707" s="2"/>
      <c r="T707" s="2"/>
      <c r="V707" s="2"/>
      <c r="X707" s="2"/>
      <c r="Y707" s="2"/>
      <c r="Z707" s="2"/>
      <c r="AA707" s="2"/>
      <c r="AB707" s="2"/>
      <c r="AD707" s="2"/>
      <c r="AE707" s="2"/>
    </row>
    <row r="708" spans="1:31" ht="15.75" customHeight="1">
      <c r="A708" s="2"/>
      <c r="B708" s="2"/>
      <c r="C708" s="2"/>
      <c r="D708" s="2"/>
      <c r="G708" s="11"/>
      <c r="H708" s="2"/>
      <c r="I708" s="2"/>
      <c r="J708" s="2"/>
      <c r="R708" s="2"/>
      <c r="S708" s="2"/>
      <c r="T708" s="2"/>
      <c r="V708" s="2"/>
      <c r="X708" s="2"/>
      <c r="Y708" s="2"/>
      <c r="Z708" s="2"/>
      <c r="AA708" s="2"/>
      <c r="AB708" s="2"/>
      <c r="AD708" s="2"/>
      <c r="AE708" s="2"/>
    </row>
    <row r="709" spans="1:31" ht="15.75" customHeight="1">
      <c r="A709" s="2"/>
      <c r="B709" s="2"/>
      <c r="C709" s="2"/>
      <c r="D709" s="2"/>
      <c r="G709" s="11"/>
      <c r="H709" s="2"/>
      <c r="I709" s="2"/>
      <c r="J709" s="2"/>
      <c r="L709" s="2"/>
      <c r="R709" s="2"/>
      <c r="S709" s="2"/>
      <c r="T709" s="2"/>
      <c r="U709" s="2"/>
      <c r="V709" s="2"/>
      <c r="X709" s="2"/>
      <c r="Y709" s="2"/>
      <c r="Z709" s="2"/>
      <c r="AA709" s="2"/>
      <c r="AB709" s="2"/>
      <c r="AE709" s="2"/>
    </row>
    <row r="710" spans="1:31" ht="15.75" customHeight="1">
      <c r="A710" s="2"/>
      <c r="B710" s="2"/>
      <c r="C710" s="2"/>
      <c r="D710" s="2"/>
      <c r="G710" s="11"/>
      <c r="H710" s="2"/>
      <c r="I710" s="2"/>
      <c r="J710" s="2"/>
      <c r="L710" s="2"/>
      <c r="R710" s="2"/>
      <c r="S710" s="2"/>
      <c r="T710" s="2"/>
      <c r="Y710" s="2"/>
      <c r="Z710" s="2"/>
      <c r="AA710" s="2"/>
      <c r="AB710" s="2"/>
      <c r="AD710" s="2"/>
      <c r="AE710" s="2"/>
    </row>
    <row r="711" spans="1:31" ht="15.75" customHeight="1">
      <c r="A711" s="2"/>
      <c r="B711" s="2"/>
      <c r="C711" s="2"/>
      <c r="D711" s="2"/>
      <c r="G711" s="11"/>
      <c r="H711" s="2"/>
      <c r="I711" s="2"/>
      <c r="J711" s="2"/>
      <c r="L711" s="2"/>
      <c r="N711" s="2"/>
      <c r="R711" s="2"/>
      <c r="S711" s="2"/>
      <c r="T711" s="2"/>
      <c r="V711" s="2"/>
      <c r="X711" s="2"/>
      <c r="Y711" s="2"/>
      <c r="Z711" s="2"/>
      <c r="AA711" s="2"/>
      <c r="AB711" s="2"/>
      <c r="AE711" s="2"/>
    </row>
    <row r="712" spans="1:31" ht="15.75" customHeight="1">
      <c r="A712" s="2"/>
      <c r="B712" s="2"/>
      <c r="C712" s="2"/>
      <c r="D712" s="2"/>
      <c r="G712" s="11"/>
      <c r="H712" s="2"/>
      <c r="I712" s="2"/>
      <c r="J712" s="2"/>
      <c r="L712" s="2"/>
      <c r="R712" s="2"/>
      <c r="S712" s="2"/>
      <c r="T712" s="2"/>
      <c r="V712" s="2"/>
      <c r="X712" s="2"/>
      <c r="Y712" s="2"/>
      <c r="Z712" s="2"/>
      <c r="AA712" s="2"/>
      <c r="AB712" s="2"/>
      <c r="AE712" s="2"/>
    </row>
    <row r="713" spans="1:31" ht="15.75" customHeight="1">
      <c r="A713" s="2"/>
      <c r="B713" s="2"/>
      <c r="C713" s="2"/>
      <c r="D713" s="2"/>
      <c r="G713" s="11"/>
      <c r="H713" s="2"/>
      <c r="I713" s="2"/>
      <c r="J713" s="2"/>
      <c r="L713" s="2"/>
      <c r="N713" s="2"/>
      <c r="R713" s="2"/>
      <c r="S713" s="2"/>
      <c r="T713" s="2"/>
      <c r="Y713" s="2"/>
      <c r="Z713" s="2"/>
      <c r="AA713" s="2"/>
      <c r="AB713" s="2"/>
      <c r="AD713" s="2"/>
      <c r="AE713" s="2"/>
    </row>
    <row r="714" spans="1:31" ht="15.75" customHeight="1">
      <c r="A714" s="2"/>
      <c r="B714" s="2"/>
      <c r="C714" s="2"/>
      <c r="D714" s="2"/>
      <c r="G714" s="11"/>
      <c r="H714" s="2"/>
      <c r="I714" s="2"/>
      <c r="N714" s="2"/>
      <c r="R714" s="2"/>
      <c r="S714" s="2"/>
      <c r="T714" s="2"/>
      <c r="V714" s="2"/>
      <c r="X714" s="2"/>
      <c r="Y714" s="2"/>
      <c r="Z714" s="2"/>
      <c r="AA714" s="2"/>
      <c r="AB714" s="2"/>
      <c r="AD714" s="2"/>
      <c r="AE714" s="2"/>
    </row>
    <row r="715" spans="1:31" ht="15.75" customHeight="1">
      <c r="A715" s="2"/>
      <c r="B715" s="2"/>
      <c r="C715" s="2"/>
      <c r="D715" s="2"/>
      <c r="G715" s="11"/>
      <c r="H715" s="2"/>
      <c r="I715" s="2"/>
      <c r="L715" s="2"/>
      <c r="R715" s="2"/>
      <c r="S715" s="2"/>
      <c r="T715" s="2"/>
      <c r="V715" s="2"/>
      <c r="X715" s="2"/>
      <c r="Y715" s="2"/>
      <c r="Z715" s="2"/>
      <c r="AA715" s="2"/>
      <c r="AB715" s="2"/>
      <c r="AE715" s="2"/>
    </row>
    <row r="716" spans="1:31" ht="15.75" customHeight="1">
      <c r="A716" s="2"/>
      <c r="B716" s="2"/>
      <c r="C716" s="2"/>
      <c r="D716" s="2"/>
      <c r="G716" s="11"/>
      <c r="H716" s="2"/>
      <c r="I716" s="2"/>
      <c r="J716" s="2"/>
      <c r="L716" s="2"/>
      <c r="N716" s="2"/>
      <c r="R716" s="2"/>
      <c r="S716" s="2"/>
      <c r="T716" s="2"/>
      <c r="V716" s="2"/>
      <c r="X716" s="2"/>
      <c r="Y716" s="2"/>
      <c r="Z716" s="2"/>
      <c r="AA716" s="2"/>
      <c r="AB716" s="2"/>
      <c r="AD716" s="2"/>
      <c r="AE716" s="2"/>
    </row>
    <row r="717" spans="1:31" ht="15.75" customHeight="1">
      <c r="A717" s="2"/>
      <c r="B717" s="2"/>
      <c r="C717" s="2"/>
      <c r="D717" s="2"/>
      <c r="G717" s="11"/>
      <c r="H717" s="2"/>
      <c r="I717" s="2"/>
      <c r="J717" s="2"/>
      <c r="K717" s="2"/>
      <c r="L717" s="2"/>
      <c r="N717" s="2"/>
      <c r="R717" s="2"/>
      <c r="S717" s="2"/>
      <c r="T717" s="2"/>
      <c r="Y717" s="2"/>
      <c r="Z717" s="2"/>
      <c r="AA717" s="2"/>
      <c r="AB717" s="2"/>
      <c r="AD717" s="2"/>
      <c r="AE717" s="2"/>
    </row>
    <row r="718" spans="1:31" ht="15.75" customHeight="1">
      <c r="A718" s="2"/>
      <c r="B718" s="2"/>
      <c r="C718" s="2"/>
      <c r="D718" s="2"/>
      <c r="G718" s="11"/>
      <c r="H718" s="2"/>
      <c r="I718" s="2"/>
      <c r="J718" s="2"/>
      <c r="L718" s="2"/>
      <c r="R718" s="2"/>
      <c r="S718" s="2"/>
      <c r="T718" s="2"/>
      <c r="V718" s="2"/>
      <c r="X718" s="2"/>
      <c r="Y718" s="2"/>
      <c r="Z718" s="2"/>
      <c r="AA718" s="2"/>
      <c r="AB718" s="2"/>
      <c r="AD718" s="2"/>
      <c r="AE718" s="2"/>
    </row>
    <row r="719" spans="1:31" ht="15.75" customHeight="1">
      <c r="A719" s="2"/>
      <c r="B719" s="2"/>
      <c r="C719" s="2"/>
      <c r="D719" s="2"/>
      <c r="G719" s="11"/>
      <c r="H719" s="2"/>
      <c r="I719" s="2"/>
      <c r="J719" s="2"/>
      <c r="L719" s="2"/>
      <c r="R719" s="2"/>
      <c r="S719" s="2"/>
      <c r="T719" s="2"/>
      <c r="U719" s="2"/>
      <c r="V719" s="2"/>
      <c r="X719" s="2"/>
      <c r="Y719" s="2"/>
      <c r="Z719" s="2"/>
      <c r="AA719" s="2"/>
      <c r="AB719" s="2"/>
      <c r="AD719" s="2"/>
      <c r="AE719" s="2"/>
    </row>
    <row r="720" spans="1:31" ht="15.75" customHeight="1">
      <c r="A720" s="2"/>
      <c r="B720" s="2"/>
      <c r="C720" s="2"/>
      <c r="D720" s="2"/>
      <c r="G720" s="11"/>
      <c r="H720" s="2"/>
      <c r="I720" s="2"/>
      <c r="J720" s="2"/>
      <c r="N720" s="2"/>
      <c r="R720" s="2"/>
      <c r="S720" s="2"/>
      <c r="T720" s="2"/>
      <c r="V720" s="2"/>
      <c r="X720" s="2"/>
      <c r="Y720" s="2"/>
      <c r="Z720" s="2"/>
      <c r="AA720" s="2"/>
      <c r="AB720" s="2"/>
      <c r="AD720" s="2"/>
      <c r="AE720" s="2"/>
    </row>
    <row r="721" spans="1:31" ht="15.75" customHeight="1">
      <c r="A721" s="2"/>
      <c r="B721" s="2"/>
      <c r="C721" s="2"/>
      <c r="D721" s="2"/>
      <c r="G721" s="11"/>
      <c r="H721" s="2"/>
      <c r="I721" s="2"/>
      <c r="J721" s="2"/>
      <c r="L721" s="2"/>
      <c r="N721" s="2"/>
      <c r="R721" s="2"/>
      <c r="S721" s="2"/>
      <c r="T721" s="2"/>
      <c r="V721" s="2"/>
      <c r="X721" s="2"/>
      <c r="Y721" s="2"/>
      <c r="Z721" s="2"/>
      <c r="AA721" s="2"/>
      <c r="AB721" s="2"/>
      <c r="AD721" s="2"/>
      <c r="AE721" s="2"/>
    </row>
    <row r="722" spans="1:31" ht="15.75" customHeight="1">
      <c r="A722" s="2"/>
      <c r="B722" s="2"/>
      <c r="C722" s="2"/>
      <c r="D722" s="2"/>
      <c r="G722" s="11"/>
      <c r="H722" s="2"/>
      <c r="I722" s="2"/>
      <c r="R722" s="2"/>
      <c r="S722" s="2"/>
      <c r="T722" s="2"/>
      <c r="V722" s="2"/>
      <c r="X722" s="2"/>
      <c r="Y722" s="2"/>
      <c r="Z722" s="2"/>
      <c r="AA722" s="2"/>
      <c r="AB722" s="2"/>
      <c r="AE722" s="2"/>
    </row>
    <row r="723" spans="1:31" ht="15.75" customHeight="1">
      <c r="A723" s="2"/>
      <c r="B723" s="2"/>
      <c r="C723" s="2"/>
      <c r="D723" s="2"/>
      <c r="G723" s="11"/>
      <c r="H723" s="2"/>
      <c r="I723" s="2"/>
      <c r="J723" s="2"/>
      <c r="L723" s="2"/>
      <c r="R723" s="2"/>
      <c r="S723" s="2"/>
      <c r="T723" s="2"/>
      <c r="U723" s="2"/>
      <c r="V723" s="2"/>
      <c r="X723" s="2"/>
      <c r="Y723" s="2"/>
      <c r="Z723" s="2"/>
      <c r="AA723" s="2"/>
      <c r="AB723" s="2"/>
      <c r="AD723" s="2"/>
      <c r="AE723" s="2"/>
    </row>
    <row r="724" spans="1:31" ht="15.75" customHeight="1">
      <c r="A724" s="2"/>
      <c r="B724" s="2"/>
      <c r="C724" s="2"/>
      <c r="D724" s="2"/>
      <c r="G724" s="11"/>
      <c r="H724" s="2"/>
      <c r="I724" s="2"/>
      <c r="R724" s="2"/>
      <c r="S724" s="2"/>
      <c r="T724" s="2"/>
      <c r="U724" s="2"/>
      <c r="V724" s="2"/>
      <c r="X724" s="2"/>
      <c r="Y724" s="2"/>
      <c r="Z724" s="2"/>
      <c r="AA724" s="2"/>
      <c r="AB724" s="2"/>
      <c r="AE724" s="2"/>
    </row>
    <row r="725" spans="1:31" ht="15.75" customHeight="1">
      <c r="A725" s="2"/>
      <c r="B725" s="2"/>
      <c r="C725" s="2"/>
      <c r="D725" s="2"/>
      <c r="G725" s="11"/>
      <c r="H725" s="2"/>
      <c r="I725" s="2"/>
      <c r="J725" s="2"/>
      <c r="R725" s="2"/>
      <c r="S725" s="2"/>
      <c r="T725" s="2"/>
      <c r="V725" s="2"/>
      <c r="X725" s="2"/>
      <c r="Y725" s="2"/>
      <c r="Z725" s="2"/>
      <c r="AA725" s="2"/>
      <c r="AB725" s="2"/>
      <c r="AE725" s="2"/>
    </row>
    <row r="726" spans="1:31" ht="15.75" customHeight="1">
      <c r="A726" s="2"/>
      <c r="B726" s="2"/>
      <c r="C726" s="2"/>
      <c r="D726" s="2"/>
      <c r="G726" s="11"/>
      <c r="H726" s="2"/>
      <c r="I726" s="2"/>
      <c r="R726" s="2"/>
      <c r="S726" s="2"/>
      <c r="T726" s="2"/>
      <c r="U726" s="2"/>
      <c r="V726" s="2"/>
      <c r="X726" s="2"/>
      <c r="Y726" s="2"/>
      <c r="Z726" s="2"/>
      <c r="AA726" s="2"/>
      <c r="AB726" s="2"/>
      <c r="AE726" s="2"/>
    </row>
    <row r="727" spans="1:31" ht="15.75" customHeight="1">
      <c r="A727" s="2"/>
      <c r="B727" s="2"/>
      <c r="C727" s="2"/>
      <c r="D727" s="2"/>
      <c r="G727" s="11"/>
      <c r="H727" s="2"/>
      <c r="I727" s="2"/>
      <c r="J727" s="2"/>
      <c r="L727" s="2"/>
      <c r="N727" s="2"/>
      <c r="R727" s="2"/>
      <c r="S727" s="2"/>
      <c r="T727" s="2"/>
      <c r="V727" s="2"/>
      <c r="X727" s="2"/>
      <c r="Y727" s="2"/>
      <c r="Z727" s="2"/>
      <c r="AA727" s="2"/>
      <c r="AB727" s="2"/>
      <c r="AD727" s="2"/>
      <c r="AE727" s="2"/>
    </row>
    <row r="728" spans="1:31" ht="15.75" customHeight="1">
      <c r="A728" s="2"/>
      <c r="B728" s="2"/>
      <c r="C728" s="2"/>
      <c r="D728" s="2"/>
      <c r="G728" s="11"/>
      <c r="H728" s="2"/>
      <c r="I728" s="2"/>
      <c r="J728" s="2"/>
      <c r="L728" s="2"/>
      <c r="N728" s="2"/>
      <c r="R728" s="2"/>
      <c r="S728" s="2"/>
      <c r="T728" s="2"/>
      <c r="V728" s="2"/>
      <c r="X728" s="2"/>
      <c r="Y728" s="2"/>
      <c r="Z728" s="2"/>
      <c r="AA728" s="2"/>
      <c r="AB728" s="2"/>
      <c r="AE728" s="2"/>
    </row>
    <row r="729" spans="1:31" ht="15.75" customHeight="1">
      <c r="A729" s="2"/>
      <c r="B729" s="2"/>
      <c r="C729" s="2"/>
      <c r="D729" s="2"/>
      <c r="G729" s="11"/>
      <c r="H729" s="2"/>
      <c r="I729" s="2"/>
      <c r="J729" s="2"/>
      <c r="L729" s="2"/>
      <c r="N729" s="2"/>
      <c r="R729" s="2"/>
      <c r="S729" s="2"/>
      <c r="T729" s="2"/>
      <c r="V729" s="2"/>
      <c r="X729" s="2"/>
      <c r="Y729" s="2"/>
      <c r="Z729" s="2"/>
      <c r="AA729" s="2"/>
      <c r="AB729" s="2"/>
      <c r="AD729" s="2"/>
      <c r="AE729" s="2"/>
    </row>
    <row r="730" spans="1:31" ht="15.75" customHeight="1">
      <c r="A730" s="2"/>
      <c r="B730" s="2"/>
      <c r="C730" s="2"/>
      <c r="D730" s="2"/>
      <c r="G730" s="11"/>
      <c r="H730" s="2"/>
      <c r="I730" s="2"/>
      <c r="J730" s="2"/>
      <c r="L730" s="2"/>
      <c r="R730" s="2"/>
      <c r="S730" s="2"/>
      <c r="T730" s="2"/>
      <c r="V730" s="2"/>
      <c r="X730" s="2"/>
      <c r="Y730" s="2"/>
      <c r="Z730" s="2"/>
      <c r="AA730" s="2"/>
      <c r="AB730" s="2"/>
      <c r="AD730" s="2"/>
      <c r="AE730" s="2"/>
    </row>
    <row r="731" spans="1:31" ht="15.75" customHeight="1">
      <c r="A731" s="2"/>
      <c r="B731" s="2"/>
      <c r="C731" s="2"/>
      <c r="D731" s="2"/>
      <c r="F731" s="2"/>
      <c r="G731" s="11"/>
      <c r="H731" s="2"/>
      <c r="I731" s="2"/>
      <c r="J731" s="2"/>
      <c r="L731" s="2"/>
      <c r="R731" s="2"/>
      <c r="S731" s="2"/>
      <c r="T731" s="2"/>
      <c r="U731" s="2"/>
      <c r="V731" s="2"/>
      <c r="X731" s="2"/>
      <c r="Y731" s="2"/>
      <c r="Z731" s="2"/>
      <c r="AA731" s="2"/>
      <c r="AB731" s="2"/>
      <c r="AD731" s="2"/>
      <c r="AE731" s="2"/>
    </row>
    <row r="732" spans="1:31" ht="15.75" customHeight="1">
      <c r="A732" s="2"/>
      <c r="B732" s="2"/>
      <c r="C732" s="2"/>
      <c r="D732" s="2"/>
      <c r="G732" s="11"/>
      <c r="H732" s="2"/>
      <c r="I732" s="2"/>
      <c r="J732" s="2"/>
      <c r="R732" s="2"/>
      <c r="S732" s="2"/>
      <c r="T732" s="2"/>
      <c r="Y732" s="2"/>
      <c r="Z732" s="2"/>
      <c r="AA732" s="2"/>
      <c r="AB732" s="2"/>
      <c r="AD732" s="2"/>
      <c r="AE732" s="2"/>
    </row>
    <row r="733" spans="1:31" ht="15.75" customHeight="1">
      <c r="A733" s="2"/>
      <c r="B733" s="2"/>
      <c r="C733" s="2"/>
      <c r="D733" s="2"/>
      <c r="G733" s="11"/>
      <c r="H733" s="2"/>
      <c r="I733" s="2"/>
      <c r="J733" s="2"/>
      <c r="L733" s="2"/>
      <c r="R733" s="2"/>
      <c r="S733" s="2"/>
      <c r="T733" s="2"/>
      <c r="Y733" s="2"/>
      <c r="Z733" s="2"/>
      <c r="AA733" s="2"/>
      <c r="AB733" s="2"/>
      <c r="AD733" s="2"/>
      <c r="AE733" s="2"/>
    </row>
    <row r="734" spans="1:31" ht="15.75" customHeight="1">
      <c r="A734" s="2"/>
      <c r="B734" s="2"/>
      <c r="C734" s="2"/>
      <c r="D734" s="2"/>
      <c r="G734" s="11"/>
      <c r="H734" s="2"/>
      <c r="I734" s="2"/>
      <c r="J734" s="2"/>
      <c r="R734" s="2"/>
      <c r="S734" s="2"/>
      <c r="T734" s="2"/>
      <c r="Y734" s="2"/>
      <c r="Z734" s="2"/>
      <c r="AA734" s="2"/>
      <c r="AB734" s="2"/>
      <c r="AD734" s="2"/>
      <c r="AE734" s="2"/>
    </row>
    <row r="735" spans="1:31" ht="15.75" customHeight="1">
      <c r="A735" s="2"/>
      <c r="B735" s="2"/>
      <c r="C735" s="2"/>
      <c r="D735" s="2"/>
      <c r="F735" s="2"/>
      <c r="G735" s="11"/>
      <c r="H735" s="2"/>
      <c r="I735" s="2"/>
      <c r="J735" s="2"/>
      <c r="R735" s="2"/>
      <c r="S735" s="2"/>
      <c r="T735" s="2"/>
      <c r="V735" s="2"/>
      <c r="X735" s="2"/>
      <c r="Y735" s="2"/>
      <c r="Z735" s="2"/>
      <c r="AA735" s="2"/>
      <c r="AB735" s="2"/>
      <c r="AD735" s="2"/>
      <c r="AE735" s="2"/>
    </row>
    <row r="736" spans="1:31" ht="15.75" customHeight="1">
      <c r="A736" s="2"/>
      <c r="B736" s="2"/>
      <c r="C736" s="2"/>
      <c r="D736" s="2"/>
      <c r="F736" s="2"/>
      <c r="G736" s="11"/>
      <c r="H736" s="2"/>
      <c r="I736" s="2"/>
      <c r="J736" s="2"/>
      <c r="L736" s="2"/>
      <c r="N736" s="2"/>
      <c r="R736" s="2"/>
      <c r="S736" s="2"/>
      <c r="T736" s="2"/>
      <c r="V736" s="2"/>
      <c r="X736" s="2"/>
      <c r="Y736" s="2"/>
      <c r="Z736" s="2"/>
      <c r="AA736" s="2"/>
      <c r="AB736" s="2"/>
      <c r="AD736" s="2"/>
      <c r="AE736" s="2"/>
    </row>
    <row r="737" spans="1:31" ht="15.75" customHeight="1">
      <c r="A737" s="2"/>
      <c r="B737" s="2"/>
      <c r="C737" s="2"/>
      <c r="D737" s="2"/>
      <c r="G737" s="11"/>
      <c r="H737" s="2"/>
      <c r="I737" s="2"/>
      <c r="J737" s="2"/>
      <c r="L737" s="2"/>
      <c r="R737" s="2"/>
      <c r="S737" s="2"/>
      <c r="T737" s="2"/>
      <c r="V737" s="2"/>
      <c r="X737" s="2"/>
      <c r="Y737" s="2"/>
      <c r="Z737" s="2"/>
      <c r="AA737" s="2"/>
      <c r="AB737" s="2"/>
      <c r="AE737" s="2"/>
    </row>
    <row r="738" spans="1:31" ht="15.75" customHeight="1">
      <c r="A738" s="2"/>
      <c r="B738" s="2"/>
      <c r="C738" s="2"/>
      <c r="D738" s="2"/>
      <c r="G738" s="11"/>
      <c r="H738" s="2"/>
      <c r="I738" s="2"/>
      <c r="J738" s="2"/>
      <c r="L738" s="2"/>
      <c r="N738" s="2"/>
      <c r="R738" s="2"/>
      <c r="S738" s="2"/>
      <c r="T738" s="2"/>
      <c r="Y738" s="2"/>
      <c r="Z738" s="2"/>
      <c r="AA738" s="2"/>
      <c r="AB738" s="2"/>
      <c r="AD738" s="2"/>
      <c r="AE738" s="2"/>
    </row>
    <row r="739" spans="1:31" ht="15.75" customHeight="1">
      <c r="A739" s="2"/>
      <c r="B739" s="2"/>
      <c r="C739" s="2"/>
      <c r="D739" s="2"/>
      <c r="G739" s="11"/>
      <c r="H739" s="2"/>
      <c r="I739" s="2"/>
      <c r="J739" s="2"/>
      <c r="L739" s="2"/>
      <c r="N739" s="2"/>
      <c r="R739" s="2"/>
      <c r="S739" s="2"/>
      <c r="T739" s="2"/>
      <c r="U739" s="2"/>
      <c r="V739" s="2"/>
      <c r="X739" s="2"/>
      <c r="Y739" s="2"/>
      <c r="Z739" s="2"/>
      <c r="AA739" s="2"/>
      <c r="AB739" s="2"/>
      <c r="AE739" s="2"/>
    </row>
    <row r="740" spans="1:31" ht="15.75" customHeight="1">
      <c r="A740" s="2"/>
      <c r="B740" s="2"/>
      <c r="C740" s="2"/>
      <c r="D740" s="2"/>
      <c r="G740" s="11"/>
      <c r="H740" s="2"/>
      <c r="I740" s="2"/>
      <c r="J740" s="2"/>
      <c r="L740" s="2"/>
      <c r="R740" s="2"/>
      <c r="S740" s="2"/>
      <c r="T740" s="2"/>
      <c r="V740" s="2"/>
      <c r="X740" s="2"/>
      <c r="Y740" s="2"/>
      <c r="Z740" s="2"/>
      <c r="AA740" s="2"/>
      <c r="AB740" s="2"/>
      <c r="AD740" s="2"/>
      <c r="AE740" s="2"/>
    </row>
    <row r="741" spans="1:31" ht="15.75" customHeight="1">
      <c r="A741" s="2"/>
      <c r="B741" s="2"/>
      <c r="C741" s="2"/>
      <c r="D741" s="2"/>
      <c r="G741" s="11"/>
      <c r="H741" s="2"/>
      <c r="I741" s="2"/>
      <c r="J741" s="2"/>
      <c r="L741" s="2"/>
      <c r="R741" s="2"/>
      <c r="S741" s="2"/>
      <c r="T741" s="2"/>
      <c r="V741" s="2"/>
      <c r="X741" s="2"/>
      <c r="Y741" s="2"/>
      <c r="Z741" s="2"/>
      <c r="AA741" s="2"/>
      <c r="AB741" s="2"/>
      <c r="AE741" s="2"/>
    </row>
    <row r="742" spans="1:31" ht="15.75" customHeight="1">
      <c r="A742" s="2"/>
      <c r="B742" s="2"/>
      <c r="C742" s="2"/>
      <c r="D742" s="2"/>
      <c r="G742" s="11"/>
      <c r="H742" s="2"/>
      <c r="I742" s="2"/>
      <c r="J742" s="2"/>
      <c r="L742" s="2"/>
      <c r="R742" s="2"/>
      <c r="S742" s="2"/>
      <c r="T742" s="2"/>
      <c r="V742" s="2"/>
      <c r="X742" s="2"/>
      <c r="Y742" s="2"/>
      <c r="Z742" s="2"/>
      <c r="AA742" s="2"/>
      <c r="AB742" s="2"/>
      <c r="AE742" s="2"/>
    </row>
    <row r="743" spans="1:31" ht="15.75" customHeight="1">
      <c r="A743" s="2"/>
      <c r="B743" s="2"/>
      <c r="C743" s="2"/>
      <c r="D743" s="2"/>
      <c r="G743" s="11"/>
      <c r="H743" s="2"/>
      <c r="I743" s="2"/>
      <c r="J743" s="2"/>
      <c r="L743" s="2"/>
      <c r="R743" s="2"/>
      <c r="S743" s="2"/>
      <c r="T743" s="2"/>
      <c r="U743" s="2"/>
      <c r="V743" s="2"/>
      <c r="X743" s="2"/>
      <c r="Y743" s="2"/>
      <c r="Z743" s="2"/>
      <c r="AA743" s="2"/>
      <c r="AB743" s="2"/>
      <c r="AE743" s="2"/>
    </row>
    <row r="744" spans="1:31" ht="15.75" customHeight="1">
      <c r="A744" s="2"/>
      <c r="B744" s="2"/>
      <c r="C744" s="2"/>
      <c r="D744" s="2"/>
      <c r="G744" s="11"/>
      <c r="H744" s="2"/>
      <c r="I744" s="2"/>
      <c r="J744" s="2"/>
      <c r="R744" s="2"/>
      <c r="S744" s="2"/>
      <c r="T744" s="2"/>
      <c r="V744" s="2"/>
      <c r="X744" s="2"/>
      <c r="Y744" s="2"/>
      <c r="Z744" s="2"/>
      <c r="AA744" s="2"/>
      <c r="AB744" s="2"/>
      <c r="AD744" s="2"/>
      <c r="AE744" s="2"/>
    </row>
    <row r="745" spans="1:31" ht="15.75" customHeight="1">
      <c r="A745" s="2"/>
      <c r="B745" s="2"/>
      <c r="C745" s="2"/>
      <c r="D745" s="2"/>
      <c r="G745" s="11"/>
      <c r="H745" s="2"/>
      <c r="I745" s="2"/>
      <c r="J745" s="2"/>
      <c r="L745" s="2"/>
      <c r="R745" s="2"/>
      <c r="S745" s="2"/>
      <c r="T745" s="2"/>
      <c r="U745" s="2"/>
      <c r="V745" s="2"/>
      <c r="X745" s="2"/>
      <c r="Y745" s="2"/>
      <c r="Z745" s="2"/>
      <c r="AA745" s="2"/>
      <c r="AB745" s="2"/>
      <c r="AD745" s="2"/>
      <c r="AE745" s="2"/>
    </row>
    <row r="746" spans="1:31" ht="15.75" customHeight="1">
      <c r="A746" s="2"/>
      <c r="B746" s="2"/>
      <c r="C746" s="2"/>
      <c r="D746" s="2"/>
      <c r="F746" s="2"/>
      <c r="G746" s="11"/>
      <c r="H746" s="2"/>
      <c r="I746" s="2"/>
      <c r="J746" s="2"/>
      <c r="L746" s="2"/>
      <c r="R746" s="2"/>
      <c r="S746" s="2"/>
      <c r="T746" s="2"/>
      <c r="U746" s="2"/>
      <c r="V746" s="2"/>
      <c r="X746" s="2"/>
      <c r="Y746" s="2"/>
      <c r="Z746" s="2"/>
      <c r="AA746" s="2"/>
      <c r="AB746" s="2"/>
      <c r="AE746" s="2"/>
    </row>
    <row r="747" spans="1:31" ht="15.75" customHeight="1">
      <c r="A747" s="2"/>
      <c r="B747" s="2"/>
      <c r="C747" s="2"/>
      <c r="D747" s="2"/>
      <c r="G747" s="11"/>
      <c r="H747" s="2"/>
      <c r="I747" s="2"/>
      <c r="J747" s="2"/>
      <c r="N747" s="2"/>
      <c r="R747" s="2"/>
      <c r="S747" s="2"/>
      <c r="T747" s="2"/>
      <c r="V747" s="2"/>
      <c r="X747" s="2"/>
      <c r="Y747" s="2"/>
      <c r="Z747" s="2"/>
      <c r="AA747" s="2"/>
      <c r="AB747" s="2"/>
      <c r="AD747" s="2"/>
      <c r="AE747" s="2"/>
    </row>
    <row r="748" spans="1:31" ht="15.75" customHeight="1">
      <c r="A748" s="2"/>
      <c r="B748" s="2"/>
      <c r="C748" s="2"/>
      <c r="D748" s="2"/>
      <c r="G748" s="11"/>
      <c r="H748" s="2"/>
      <c r="I748" s="2"/>
      <c r="J748" s="2"/>
      <c r="L748" s="2"/>
      <c r="R748" s="2"/>
      <c r="S748" s="2"/>
      <c r="T748" s="2"/>
      <c r="Y748" s="2"/>
      <c r="Z748" s="2"/>
      <c r="AA748" s="2"/>
      <c r="AB748" s="2"/>
      <c r="AD748" s="2"/>
      <c r="AE748" s="2"/>
    </row>
    <row r="749" spans="1:31" ht="15.75" customHeight="1">
      <c r="A749" s="2"/>
      <c r="B749" s="2"/>
      <c r="C749" s="2"/>
      <c r="D749" s="2"/>
      <c r="G749" s="11"/>
      <c r="H749" s="2"/>
      <c r="I749" s="2"/>
      <c r="J749" s="2"/>
      <c r="L749" s="2"/>
      <c r="N749" s="2"/>
      <c r="R749" s="2"/>
      <c r="S749" s="2"/>
      <c r="T749" s="2"/>
      <c r="V749" s="2"/>
      <c r="X749" s="2"/>
      <c r="Y749" s="2"/>
      <c r="Z749" s="2"/>
      <c r="AA749" s="2"/>
      <c r="AB749" s="2"/>
      <c r="AD749" s="2"/>
      <c r="AE749" s="2"/>
    </row>
    <row r="750" spans="1:31" ht="15.75" customHeight="1">
      <c r="A750" s="2"/>
      <c r="B750" s="2"/>
      <c r="C750" s="2"/>
      <c r="D750" s="2"/>
      <c r="G750" s="11"/>
      <c r="H750" s="2"/>
      <c r="I750" s="2"/>
      <c r="J750" s="2"/>
      <c r="L750" s="2"/>
      <c r="R750" s="2"/>
      <c r="S750" s="2"/>
      <c r="T750" s="2"/>
      <c r="V750" s="2"/>
      <c r="X750" s="2"/>
      <c r="Y750" s="2"/>
      <c r="Z750" s="2"/>
      <c r="AA750" s="2"/>
      <c r="AB750" s="2"/>
      <c r="AD750" s="2"/>
      <c r="AE750" s="2"/>
    </row>
    <row r="751" spans="1:31" ht="15.75" customHeight="1">
      <c r="A751" s="2"/>
      <c r="B751" s="2"/>
      <c r="C751" s="2"/>
      <c r="D751" s="2"/>
      <c r="G751" s="11"/>
      <c r="H751" s="2"/>
      <c r="I751" s="2"/>
      <c r="J751" s="2"/>
      <c r="L751" s="2"/>
      <c r="R751" s="2"/>
      <c r="S751" s="2"/>
      <c r="T751" s="2"/>
      <c r="Y751" s="2"/>
      <c r="Z751" s="2"/>
      <c r="AA751" s="2"/>
      <c r="AB751" s="2"/>
      <c r="AE751" s="2"/>
    </row>
    <row r="752" spans="1:31" ht="15.75" customHeight="1">
      <c r="A752" s="2"/>
      <c r="B752" s="2"/>
      <c r="C752" s="2"/>
      <c r="D752" s="2"/>
      <c r="G752" s="11"/>
      <c r="H752" s="2"/>
      <c r="I752" s="2"/>
      <c r="J752" s="2"/>
      <c r="L752" s="2"/>
      <c r="N752" s="2"/>
      <c r="R752" s="2"/>
      <c r="S752" s="2"/>
      <c r="T752" s="2"/>
      <c r="Y752" s="2"/>
      <c r="Z752" s="2"/>
      <c r="AA752" s="2"/>
      <c r="AB752" s="2"/>
      <c r="AE752" s="2"/>
    </row>
    <row r="753" spans="1:31" ht="15.75" customHeight="1">
      <c r="A753" s="2"/>
      <c r="B753" s="2"/>
      <c r="C753" s="2"/>
      <c r="D753" s="2"/>
      <c r="G753" s="11"/>
      <c r="H753" s="2"/>
      <c r="I753" s="2"/>
      <c r="J753" s="2"/>
      <c r="R753" s="2"/>
      <c r="S753" s="2"/>
      <c r="T753" s="2"/>
      <c r="V753" s="2"/>
      <c r="X753" s="2"/>
      <c r="Y753" s="2"/>
      <c r="Z753" s="2"/>
      <c r="AA753" s="2"/>
      <c r="AB753" s="2"/>
      <c r="AE753" s="2"/>
    </row>
    <row r="754" spans="1:31" ht="15.75" customHeight="1">
      <c r="A754" s="2"/>
      <c r="B754" s="2"/>
      <c r="C754" s="2"/>
      <c r="D754" s="2"/>
      <c r="F754" s="2"/>
      <c r="G754" s="11"/>
      <c r="H754" s="2"/>
      <c r="I754" s="2"/>
      <c r="J754" s="2"/>
      <c r="N754" s="2"/>
      <c r="R754" s="2"/>
      <c r="S754" s="2"/>
      <c r="T754" s="2"/>
      <c r="V754" s="2"/>
      <c r="X754" s="2"/>
      <c r="Y754" s="2"/>
      <c r="Z754" s="2"/>
      <c r="AA754" s="2"/>
      <c r="AB754" s="2"/>
      <c r="AE754" s="2"/>
    </row>
    <row r="755" spans="1:31" ht="15.75" customHeight="1">
      <c r="A755" s="2"/>
      <c r="B755" s="2"/>
      <c r="C755" s="2"/>
      <c r="D755" s="2"/>
      <c r="F755" s="2"/>
      <c r="G755" s="11"/>
      <c r="H755" s="2"/>
      <c r="I755" s="2"/>
      <c r="J755" s="2"/>
      <c r="L755" s="2"/>
      <c r="R755" s="2"/>
      <c r="S755" s="2"/>
      <c r="T755" s="2"/>
      <c r="V755" s="2"/>
      <c r="X755" s="2"/>
      <c r="Y755" s="2"/>
      <c r="Z755" s="2"/>
      <c r="AA755" s="2"/>
      <c r="AB755" s="2"/>
      <c r="AE755" s="2"/>
    </row>
    <row r="756" spans="1:31" ht="15.75" customHeight="1">
      <c r="A756" s="2"/>
      <c r="B756" s="2"/>
      <c r="C756" s="2"/>
      <c r="D756" s="2"/>
      <c r="G756" s="11"/>
      <c r="H756" s="2"/>
      <c r="I756" s="2"/>
      <c r="J756" s="2"/>
      <c r="L756" s="2"/>
      <c r="N756" s="2"/>
      <c r="R756" s="2"/>
      <c r="S756" s="2"/>
      <c r="T756" s="2"/>
      <c r="V756" s="2"/>
      <c r="X756" s="2"/>
      <c r="Y756" s="2"/>
      <c r="Z756" s="2"/>
      <c r="AA756" s="2"/>
      <c r="AB756" s="2"/>
      <c r="AD756" s="2"/>
      <c r="AE756" s="2"/>
    </row>
    <row r="757" spans="1:31" ht="15.75" customHeight="1">
      <c r="A757" s="2"/>
      <c r="B757" s="2"/>
      <c r="C757" s="2"/>
      <c r="D757" s="2"/>
      <c r="F757" s="2"/>
      <c r="G757" s="11"/>
      <c r="H757" s="2"/>
      <c r="I757" s="2"/>
      <c r="J757" s="2"/>
      <c r="N757" s="2"/>
      <c r="R757" s="2"/>
      <c r="S757" s="2"/>
      <c r="T757" s="2"/>
      <c r="V757" s="2"/>
      <c r="X757" s="2"/>
      <c r="Y757" s="2"/>
      <c r="Z757" s="2"/>
      <c r="AA757" s="2"/>
      <c r="AB757" s="2"/>
      <c r="AE757" s="2"/>
    </row>
    <row r="758" spans="1:31" ht="15.75" customHeight="1">
      <c r="A758" s="2"/>
      <c r="B758" s="2"/>
      <c r="C758" s="2"/>
      <c r="D758" s="2"/>
      <c r="G758" s="11"/>
      <c r="H758" s="2"/>
      <c r="I758" s="2"/>
      <c r="J758" s="2"/>
      <c r="L758" s="2"/>
      <c r="N758" s="2"/>
      <c r="R758" s="2"/>
      <c r="S758" s="2"/>
      <c r="T758" s="2"/>
      <c r="V758" s="2"/>
      <c r="X758" s="2"/>
      <c r="Y758" s="2"/>
      <c r="Z758" s="2"/>
      <c r="AA758" s="2"/>
      <c r="AB758" s="2"/>
      <c r="AD758" s="2"/>
      <c r="AE758" s="2"/>
    </row>
    <row r="759" spans="1:31" ht="15.75" customHeight="1">
      <c r="A759" s="2"/>
      <c r="B759" s="2"/>
      <c r="C759" s="2"/>
      <c r="D759" s="2"/>
      <c r="G759" s="11"/>
      <c r="H759" s="2"/>
      <c r="I759" s="2"/>
      <c r="J759" s="2"/>
      <c r="R759" s="2"/>
      <c r="S759" s="2"/>
      <c r="T759" s="2"/>
      <c r="V759" s="2"/>
      <c r="X759" s="2"/>
      <c r="Y759" s="2"/>
      <c r="Z759" s="2"/>
      <c r="AA759" s="2"/>
      <c r="AB759" s="2"/>
      <c r="AD759" s="2"/>
      <c r="AE759" s="2"/>
    </row>
    <row r="760" spans="1:31" ht="15.75" customHeight="1">
      <c r="A760" s="2"/>
      <c r="B760" s="2"/>
      <c r="C760" s="2"/>
      <c r="D760" s="2"/>
      <c r="G760" s="11"/>
      <c r="H760" s="2"/>
      <c r="I760" s="2"/>
      <c r="J760" s="2"/>
      <c r="L760" s="2"/>
      <c r="R760" s="2"/>
      <c r="S760" s="2"/>
      <c r="T760" s="2"/>
      <c r="V760" s="2"/>
      <c r="X760" s="2"/>
      <c r="Y760" s="2"/>
      <c r="Z760" s="2"/>
      <c r="AA760" s="2"/>
      <c r="AB760" s="2"/>
      <c r="AE760" s="2"/>
    </row>
    <row r="761" spans="1:31" ht="15.75" customHeight="1">
      <c r="A761" s="2"/>
      <c r="B761" s="2"/>
      <c r="C761" s="2"/>
      <c r="D761" s="2"/>
      <c r="G761" s="11"/>
      <c r="H761" s="2"/>
      <c r="I761" s="2"/>
      <c r="J761" s="2"/>
      <c r="N761" s="2"/>
      <c r="R761" s="2"/>
      <c r="S761" s="2"/>
      <c r="T761" s="2"/>
      <c r="U761" s="2"/>
      <c r="V761" s="2"/>
      <c r="X761" s="2"/>
      <c r="Y761" s="2"/>
      <c r="Z761" s="2"/>
      <c r="AA761" s="2"/>
      <c r="AB761" s="2"/>
      <c r="AD761" s="2"/>
      <c r="AE761" s="2"/>
    </row>
    <row r="762" spans="1:31" ht="15.75" customHeight="1">
      <c r="A762" s="2"/>
      <c r="B762" s="2"/>
      <c r="C762" s="2"/>
      <c r="D762" s="2"/>
      <c r="G762" s="11"/>
      <c r="H762" s="2"/>
      <c r="I762" s="2"/>
      <c r="J762" s="2"/>
      <c r="R762" s="2"/>
      <c r="S762" s="2"/>
      <c r="T762" s="2"/>
      <c r="U762" s="2"/>
      <c r="V762" s="2"/>
      <c r="X762" s="2"/>
      <c r="Y762" s="2"/>
      <c r="Z762" s="2"/>
      <c r="AA762" s="2"/>
      <c r="AB762" s="2"/>
      <c r="AD762" s="2"/>
      <c r="AE762" s="2"/>
    </row>
    <row r="763" spans="1:31" ht="15.75" customHeight="1">
      <c r="A763" s="2"/>
      <c r="B763" s="2"/>
      <c r="C763" s="2"/>
      <c r="D763" s="2"/>
      <c r="G763" s="11"/>
      <c r="H763" s="2"/>
      <c r="I763" s="2"/>
      <c r="J763" s="2"/>
      <c r="L763" s="2"/>
      <c r="N763" s="2"/>
      <c r="R763" s="2"/>
      <c r="S763" s="2"/>
      <c r="T763" s="2"/>
      <c r="V763" s="2"/>
      <c r="X763" s="2"/>
      <c r="Y763" s="2"/>
      <c r="Z763" s="2"/>
      <c r="AA763" s="2"/>
      <c r="AB763" s="2"/>
      <c r="AD763" s="2"/>
      <c r="AE763" s="2"/>
    </row>
    <row r="764" spans="1:31" ht="15.75" customHeight="1">
      <c r="A764" s="2"/>
      <c r="B764" s="2"/>
      <c r="C764" s="2"/>
      <c r="D764" s="2"/>
      <c r="G764" s="11"/>
      <c r="H764" s="2"/>
      <c r="I764" s="2"/>
      <c r="J764" s="2"/>
      <c r="L764" s="2"/>
      <c r="R764" s="2"/>
      <c r="S764" s="2"/>
      <c r="T764" s="2"/>
      <c r="V764" s="2"/>
      <c r="X764" s="2"/>
      <c r="Y764" s="2"/>
      <c r="Z764" s="2"/>
      <c r="AA764" s="2"/>
      <c r="AB764" s="2"/>
      <c r="AE764" s="2"/>
    </row>
    <row r="765" spans="1:31" ht="15.75" customHeight="1">
      <c r="A765" s="2"/>
      <c r="B765" s="2"/>
      <c r="C765" s="2"/>
      <c r="D765" s="2"/>
      <c r="G765" s="11"/>
      <c r="H765" s="2"/>
      <c r="I765" s="2"/>
      <c r="J765" s="2"/>
      <c r="L765" s="2"/>
      <c r="R765" s="2"/>
      <c r="S765" s="2"/>
      <c r="T765" s="2"/>
      <c r="V765" s="2"/>
      <c r="X765" s="2"/>
      <c r="Y765" s="2"/>
      <c r="Z765" s="2"/>
      <c r="AA765" s="2"/>
      <c r="AB765" s="2"/>
      <c r="AD765" s="2"/>
      <c r="AE765" s="2"/>
    </row>
    <row r="766" spans="1:31" ht="15.75" customHeight="1">
      <c r="A766" s="2"/>
      <c r="B766" s="2"/>
      <c r="C766" s="2"/>
      <c r="D766" s="2"/>
      <c r="G766" s="11"/>
      <c r="H766" s="2"/>
      <c r="I766" s="2"/>
      <c r="J766" s="2"/>
      <c r="L766" s="2"/>
      <c r="R766" s="2"/>
      <c r="S766" s="2"/>
      <c r="T766" s="2"/>
      <c r="V766" s="2"/>
      <c r="X766" s="2"/>
      <c r="Y766" s="2"/>
      <c r="Z766" s="2"/>
      <c r="AA766" s="2"/>
      <c r="AB766" s="2"/>
      <c r="AE766" s="2"/>
    </row>
    <row r="767" spans="1:31" ht="15.75" customHeight="1">
      <c r="A767" s="2"/>
      <c r="B767" s="2"/>
      <c r="C767" s="2"/>
      <c r="D767" s="2"/>
      <c r="G767" s="11"/>
      <c r="H767" s="2"/>
      <c r="I767" s="2"/>
      <c r="J767" s="2"/>
      <c r="L767" s="2"/>
      <c r="R767" s="2"/>
      <c r="S767" s="2"/>
      <c r="T767" s="2"/>
      <c r="Y767" s="2"/>
      <c r="Z767" s="2"/>
      <c r="AA767" s="2"/>
      <c r="AB767" s="2"/>
      <c r="AD767" s="2"/>
      <c r="AE767" s="2"/>
    </row>
    <row r="768" spans="1:31" ht="15.75" customHeight="1">
      <c r="A768" s="2"/>
      <c r="B768" s="2"/>
      <c r="C768" s="2"/>
      <c r="D768" s="2"/>
      <c r="G768" s="11"/>
      <c r="H768" s="2"/>
      <c r="I768" s="2"/>
      <c r="J768" s="2"/>
      <c r="L768" s="2"/>
      <c r="N768" s="2"/>
      <c r="R768" s="2"/>
      <c r="S768" s="2"/>
      <c r="T768" s="2"/>
      <c r="V768" s="2"/>
      <c r="X768" s="2"/>
      <c r="Y768" s="2"/>
      <c r="Z768" s="2"/>
      <c r="AA768" s="2"/>
      <c r="AB768" s="2"/>
      <c r="AE768" s="2"/>
    </row>
    <row r="769" spans="1:31" ht="15.75" customHeight="1">
      <c r="A769" s="2"/>
      <c r="B769" s="2"/>
      <c r="C769" s="2"/>
      <c r="D769" s="2"/>
      <c r="G769" s="11"/>
      <c r="H769" s="2"/>
      <c r="I769" s="2"/>
      <c r="J769" s="2"/>
      <c r="L769" s="2"/>
      <c r="R769" s="2"/>
      <c r="S769" s="2"/>
      <c r="T769" s="2"/>
      <c r="V769" s="2"/>
      <c r="X769" s="2"/>
      <c r="Y769" s="2"/>
      <c r="Z769" s="2"/>
      <c r="AA769" s="2"/>
      <c r="AB769" s="2"/>
      <c r="AE769" s="2"/>
    </row>
    <row r="770" spans="1:31" ht="15.75" customHeight="1">
      <c r="A770" s="2"/>
      <c r="B770" s="2"/>
      <c r="C770" s="2"/>
      <c r="D770" s="2"/>
      <c r="G770" s="11"/>
      <c r="H770" s="2"/>
      <c r="I770" s="2"/>
      <c r="J770" s="2"/>
      <c r="L770" s="2"/>
      <c r="N770" s="2"/>
      <c r="R770" s="2"/>
      <c r="S770" s="2"/>
      <c r="T770" s="2"/>
      <c r="V770" s="2"/>
      <c r="X770" s="2"/>
      <c r="Y770" s="2"/>
      <c r="Z770" s="2"/>
      <c r="AA770" s="2"/>
      <c r="AB770" s="2"/>
      <c r="AD770" s="2"/>
      <c r="AE770" s="2"/>
    </row>
    <row r="771" spans="1:31" ht="15.75" customHeight="1">
      <c r="A771" s="2"/>
      <c r="B771" s="2"/>
      <c r="C771" s="2"/>
      <c r="D771" s="2"/>
      <c r="F771" s="2"/>
      <c r="G771" s="11"/>
      <c r="H771" s="2"/>
      <c r="I771" s="2"/>
      <c r="J771" s="2"/>
      <c r="N771" s="2"/>
      <c r="R771" s="2"/>
      <c r="S771" s="2"/>
      <c r="T771" s="2"/>
      <c r="Y771" s="2"/>
      <c r="Z771" s="2"/>
      <c r="AA771" s="2"/>
      <c r="AB771" s="2"/>
      <c r="AD771" s="2"/>
      <c r="AE771" s="2"/>
    </row>
    <row r="772" spans="1:31" ht="15.75" customHeight="1">
      <c r="A772" s="2"/>
      <c r="B772" s="2"/>
      <c r="C772" s="2"/>
      <c r="D772" s="2"/>
      <c r="G772" s="11"/>
      <c r="H772" s="2"/>
      <c r="I772" s="2"/>
      <c r="J772" s="2"/>
      <c r="N772" s="2"/>
      <c r="R772" s="2"/>
      <c r="S772" s="2"/>
      <c r="T772" s="2"/>
      <c r="V772" s="2"/>
      <c r="X772" s="2"/>
      <c r="Y772" s="2"/>
      <c r="Z772" s="2"/>
      <c r="AA772" s="2"/>
      <c r="AB772" s="2"/>
      <c r="AE772" s="2"/>
    </row>
    <row r="773" spans="1:31" ht="15.75" customHeight="1">
      <c r="A773" s="2"/>
      <c r="B773" s="2"/>
      <c r="C773" s="2"/>
      <c r="D773" s="2"/>
      <c r="F773" s="2"/>
      <c r="G773" s="11"/>
      <c r="H773" s="2"/>
      <c r="I773" s="2"/>
      <c r="J773" s="2"/>
      <c r="L773" s="2"/>
      <c r="N773" s="2"/>
      <c r="R773" s="2"/>
      <c r="S773" s="2"/>
      <c r="T773" s="2"/>
      <c r="V773" s="2"/>
      <c r="X773" s="2"/>
      <c r="Y773" s="2"/>
      <c r="Z773" s="2"/>
      <c r="AA773" s="2"/>
      <c r="AB773" s="2"/>
      <c r="AD773" s="2"/>
      <c r="AE773" s="2"/>
    </row>
    <row r="774" spans="1:31" ht="15.75" customHeight="1">
      <c r="A774" s="2"/>
      <c r="B774" s="2"/>
      <c r="C774" s="2"/>
      <c r="D774" s="2"/>
      <c r="G774" s="11"/>
      <c r="H774" s="2"/>
      <c r="I774" s="2"/>
      <c r="J774" s="2"/>
      <c r="N774" s="2"/>
      <c r="R774" s="2"/>
      <c r="S774" s="2"/>
      <c r="T774" s="2"/>
      <c r="V774" s="2"/>
      <c r="X774" s="2"/>
      <c r="Y774" s="2"/>
      <c r="Z774" s="2"/>
      <c r="AA774" s="2"/>
      <c r="AB774" s="2"/>
      <c r="AD774" s="2"/>
      <c r="AE774" s="2"/>
    </row>
    <row r="775" spans="1:31" ht="15.75" customHeight="1">
      <c r="A775" s="2"/>
      <c r="B775" s="2"/>
      <c r="C775" s="2"/>
      <c r="D775" s="2"/>
      <c r="G775" s="11"/>
      <c r="H775" s="2"/>
      <c r="I775" s="2"/>
      <c r="J775" s="2"/>
      <c r="N775" s="2"/>
      <c r="R775" s="2"/>
      <c r="S775" s="2"/>
      <c r="T775" s="2"/>
      <c r="Y775" s="2"/>
      <c r="Z775" s="2"/>
      <c r="AA775" s="2"/>
      <c r="AB775" s="2"/>
      <c r="AD775" s="2"/>
      <c r="AE775" s="2"/>
    </row>
    <row r="776" spans="1:31" ht="15.75" customHeight="1">
      <c r="A776" s="2"/>
      <c r="B776" s="2"/>
      <c r="C776" s="2"/>
      <c r="D776" s="2"/>
      <c r="G776" s="11"/>
      <c r="H776" s="2"/>
      <c r="I776" s="2"/>
      <c r="J776" s="2"/>
      <c r="L776" s="2"/>
      <c r="R776" s="2"/>
      <c r="S776" s="2"/>
      <c r="T776" s="2"/>
      <c r="V776" s="2"/>
      <c r="X776" s="2"/>
      <c r="Y776" s="2"/>
      <c r="Z776" s="2"/>
      <c r="AA776" s="2"/>
      <c r="AB776" s="2"/>
      <c r="AE776" s="2"/>
    </row>
    <row r="777" spans="1:31" ht="15.75" customHeight="1">
      <c r="A777" s="2"/>
      <c r="B777" s="2"/>
      <c r="C777" s="2"/>
      <c r="D777" s="2"/>
      <c r="G777" s="11"/>
      <c r="H777" s="2"/>
      <c r="I777" s="2"/>
      <c r="J777" s="2"/>
      <c r="L777" s="2"/>
      <c r="R777" s="2"/>
      <c r="S777" s="2"/>
      <c r="T777" s="2"/>
      <c r="V777" s="2"/>
      <c r="X777" s="2"/>
      <c r="Y777" s="2"/>
      <c r="Z777" s="2"/>
      <c r="AA777" s="2"/>
      <c r="AB777" s="2"/>
      <c r="AD777" s="2"/>
      <c r="AE777" s="2"/>
    </row>
    <row r="778" spans="1:31" ht="15.75" customHeight="1">
      <c r="A778" s="2"/>
      <c r="B778" s="2"/>
      <c r="C778" s="2"/>
      <c r="D778" s="2"/>
      <c r="G778" s="11"/>
      <c r="H778" s="2"/>
      <c r="I778" s="2"/>
      <c r="J778" s="2"/>
      <c r="N778" s="2"/>
      <c r="R778" s="2"/>
      <c r="S778" s="2"/>
      <c r="T778" s="2"/>
      <c r="U778" s="2"/>
      <c r="Y778" s="2"/>
      <c r="Z778" s="2"/>
      <c r="AA778" s="2"/>
      <c r="AB778" s="2"/>
      <c r="AC778" s="2"/>
      <c r="AE778" s="2"/>
    </row>
    <row r="779" spans="1:31" ht="15.75" customHeight="1">
      <c r="A779" s="2"/>
      <c r="B779" s="2"/>
      <c r="C779" s="2"/>
      <c r="D779" s="2"/>
      <c r="G779" s="11"/>
      <c r="H779" s="2"/>
      <c r="I779" s="2"/>
      <c r="J779" s="2"/>
      <c r="R779" s="2"/>
      <c r="S779" s="2"/>
      <c r="T779" s="2"/>
      <c r="Y779" s="2"/>
      <c r="Z779" s="2"/>
      <c r="AA779" s="2"/>
      <c r="AB779" s="2"/>
      <c r="AD779" s="2"/>
      <c r="AE779" s="2"/>
    </row>
    <row r="780" spans="1:31" ht="15.75" customHeight="1">
      <c r="A780" s="2"/>
      <c r="B780" s="2"/>
      <c r="C780" s="2"/>
      <c r="D780" s="2"/>
      <c r="F780" s="2"/>
      <c r="G780" s="11"/>
      <c r="H780" s="2"/>
      <c r="I780" s="2"/>
      <c r="L780" s="2"/>
      <c r="R780" s="2"/>
      <c r="S780" s="2"/>
      <c r="T780" s="2"/>
      <c r="U780" s="2"/>
      <c r="V780" s="2"/>
      <c r="X780" s="2"/>
      <c r="Y780" s="2"/>
      <c r="Z780" s="2"/>
      <c r="AA780" s="2"/>
      <c r="AB780" s="2"/>
      <c r="AE780" s="2"/>
    </row>
    <row r="781" spans="1:31" ht="15.75" customHeight="1">
      <c r="A781" s="2"/>
      <c r="B781" s="2"/>
      <c r="C781" s="2"/>
      <c r="D781" s="2"/>
      <c r="G781" s="11"/>
      <c r="H781" s="2"/>
      <c r="I781" s="2"/>
      <c r="J781" s="2"/>
      <c r="R781" s="2"/>
      <c r="S781" s="2"/>
      <c r="T781" s="2"/>
      <c r="U781" s="2"/>
      <c r="Y781" s="2"/>
      <c r="Z781" s="2"/>
      <c r="AA781" s="2"/>
      <c r="AB781" s="2"/>
      <c r="AC781" s="2"/>
      <c r="AD781" s="2"/>
      <c r="AE781" s="2"/>
    </row>
    <row r="782" spans="1:31" ht="15.75" customHeight="1">
      <c r="A782" s="2"/>
      <c r="B782" s="2"/>
      <c r="C782" s="2"/>
      <c r="D782" s="2"/>
      <c r="G782" s="11"/>
      <c r="H782" s="2"/>
      <c r="I782" s="2"/>
      <c r="J782" s="2"/>
      <c r="R782" s="2"/>
      <c r="S782" s="2"/>
      <c r="T782" s="2"/>
      <c r="U782" s="2"/>
      <c r="Y782" s="2"/>
      <c r="Z782" s="2"/>
      <c r="AA782" s="2"/>
      <c r="AB782" s="2"/>
      <c r="AC782" s="2"/>
      <c r="AD782" s="2"/>
      <c r="AE782" s="2"/>
    </row>
    <row r="783" spans="1:31" ht="15.75" customHeight="1">
      <c r="A783" s="2"/>
      <c r="B783" s="2"/>
      <c r="C783" s="2"/>
      <c r="D783" s="2"/>
      <c r="G783" s="11"/>
      <c r="H783" s="2"/>
      <c r="I783" s="2"/>
      <c r="J783" s="2"/>
      <c r="N783" s="2"/>
      <c r="R783" s="2"/>
      <c r="S783" s="2"/>
      <c r="T783" s="2"/>
      <c r="U783" s="2"/>
      <c r="Y783" s="2"/>
      <c r="Z783" s="2"/>
      <c r="AA783" s="2"/>
      <c r="AB783" s="2"/>
      <c r="AC783" s="2"/>
      <c r="AD783" s="2"/>
      <c r="AE783" s="2"/>
    </row>
    <row r="784" spans="1:31" ht="15.75" customHeight="1">
      <c r="A784" s="2"/>
      <c r="B784" s="2"/>
      <c r="C784" s="2"/>
      <c r="D784" s="2"/>
      <c r="G784" s="11"/>
      <c r="H784" s="2"/>
      <c r="I784" s="2"/>
      <c r="J784" s="2"/>
      <c r="K784" s="2"/>
      <c r="L784" s="2"/>
      <c r="M784" s="2"/>
      <c r="N784" s="2"/>
      <c r="R784" s="2"/>
      <c r="S784" s="2"/>
      <c r="T784" s="2"/>
      <c r="V784" s="2"/>
      <c r="X784" s="2"/>
      <c r="Y784" s="2"/>
      <c r="Z784" s="2"/>
      <c r="AA784" s="2"/>
      <c r="AB784" s="2"/>
      <c r="AE784" s="2"/>
    </row>
    <row r="785" spans="1:31" ht="15.75" customHeight="1">
      <c r="A785" s="2"/>
      <c r="B785" s="2"/>
      <c r="C785" s="2"/>
      <c r="D785" s="2"/>
      <c r="G785" s="11"/>
      <c r="H785" s="2"/>
      <c r="I785" s="2"/>
      <c r="J785" s="2"/>
      <c r="N785" s="2"/>
      <c r="R785" s="2"/>
      <c r="S785" s="2"/>
      <c r="T785" s="2"/>
      <c r="X785" s="2"/>
      <c r="Y785" s="2"/>
      <c r="Z785" s="2"/>
      <c r="AA785" s="2"/>
      <c r="AB785" s="2"/>
      <c r="AE785" s="2"/>
    </row>
    <row r="786" spans="1:31" ht="15.75" customHeight="1">
      <c r="A786" s="2"/>
      <c r="B786" s="2"/>
      <c r="C786" s="2"/>
      <c r="D786" s="2"/>
      <c r="G786" s="11"/>
      <c r="H786" s="2"/>
      <c r="I786" s="2"/>
      <c r="J786" s="2"/>
      <c r="L786" s="2"/>
      <c r="R786" s="2"/>
      <c r="S786" s="2"/>
      <c r="T786" s="2"/>
      <c r="V786" s="2"/>
      <c r="X786" s="2"/>
      <c r="Y786" s="2"/>
      <c r="Z786" s="2"/>
      <c r="AA786" s="2"/>
      <c r="AB786" s="2"/>
      <c r="AE786" s="2"/>
    </row>
    <row r="787" spans="1:31" ht="15.75" customHeight="1">
      <c r="A787" s="2"/>
      <c r="B787" s="2"/>
      <c r="C787" s="2"/>
      <c r="D787" s="2"/>
      <c r="F787" s="2"/>
      <c r="G787" s="11"/>
      <c r="H787" s="2"/>
      <c r="I787" s="2"/>
      <c r="J787" s="2"/>
      <c r="K787" s="2"/>
      <c r="N787" s="2"/>
      <c r="R787" s="2"/>
      <c r="S787" s="2"/>
      <c r="T787" s="2"/>
      <c r="V787" s="2"/>
      <c r="X787" s="2"/>
      <c r="Y787" s="2"/>
      <c r="Z787" s="2"/>
      <c r="AA787" s="2"/>
      <c r="AB787" s="2"/>
      <c r="AD787" s="2"/>
      <c r="AE787" s="2"/>
    </row>
    <row r="788" spans="1:31" ht="15.75" customHeight="1">
      <c r="A788" s="2"/>
      <c r="B788" s="2"/>
      <c r="C788" s="2"/>
      <c r="D788" s="2"/>
      <c r="F788" s="2"/>
      <c r="G788" s="11"/>
      <c r="H788" s="2"/>
      <c r="I788" s="2"/>
      <c r="J788" s="2"/>
      <c r="N788" s="2"/>
      <c r="R788" s="2"/>
      <c r="S788" s="2"/>
      <c r="T788" s="2"/>
      <c r="V788" s="2"/>
      <c r="X788" s="2"/>
      <c r="Y788" s="2"/>
      <c r="Z788" s="2"/>
      <c r="AA788" s="2"/>
      <c r="AB788" s="2"/>
      <c r="AD788" s="2"/>
      <c r="AE788" s="2"/>
    </row>
    <row r="789" spans="1:31" ht="15.75" customHeight="1">
      <c r="A789" s="2"/>
      <c r="B789" s="2"/>
      <c r="C789" s="2"/>
      <c r="D789" s="2"/>
      <c r="G789" s="11"/>
      <c r="H789" s="2"/>
      <c r="I789" s="2"/>
      <c r="J789" s="2"/>
      <c r="L789" s="2"/>
      <c r="N789" s="2"/>
      <c r="R789" s="2"/>
      <c r="S789" s="2"/>
      <c r="T789" s="2"/>
      <c r="V789" s="2"/>
      <c r="X789" s="2"/>
      <c r="Y789" s="2"/>
      <c r="Z789" s="2"/>
      <c r="AA789" s="2"/>
      <c r="AB789" s="2"/>
      <c r="AD789" s="2"/>
      <c r="AE789" s="2"/>
    </row>
    <row r="790" spans="1:31" ht="15.75" customHeight="1">
      <c r="A790" s="2"/>
      <c r="B790" s="2"/>
      <c r="C790" s="2"/>
      <c r="D790" s="2"/>
      <c r="F790" s="2"/>
      <c r="G790" s="11"/>
      <c r="H790" s="2"/>
      <c r="I790" s="2"/>
      <c r="J790" s="2"/>
      <c r="N790" s="2"/>
      <c r="R790" s="2"/>
      <c r="S790" s="2"/>
      <c r="T790" s="2"/>
      <c r="V790" s="2"/>
      <c r="X790" s="2"/>
      <c r="Y790" s="2"/>
      <c r="Z790" s="2"/>
      <c r="AA790" s="2"/>
      <c r="AB790" s="2"/>
      <c r="AE790" s="2"/>
    </row>
    <row r="791" spans="1:31" ht="15.75" customHeight="1">
      <c r="A791" s="2"/>
      <c r="B791" s="2"/>
      <c r="C791" s="2"/>
      <c r="D791" s="2"/>
      <c r="G791" s="11"/>
      <c r="H791" s="2"/>
      <c r="I791" s="2"/>
      <c r="J791" s="2"/>
      <c r="L791" s="2"/>
      <c r="R791" s="2"/>
      <c r="S791" s="2"/>
      <c r="T791" s="2"/>
      <c r="V791" s="2"/>
      <c r="X791" s="2"/>
      <c r="Y791" s="2"/>
      <c r="Z791" s="2"/>
      <c r="AA791" s="2"/>
      <c r="AB791" s="2"/>
      <c r="AE791" s="2"/>
    </row>
    <row r="792" spans="1:31" ht="15.75" customHeight="1">
      <c r="A792" s="2"/>
      <c r="B792" s="2"/>
      <c r="C792" s="2"/>
      <c r="D792" s="2"/>
      <c r="G792" s="11"/>
      <c r="H792" s="2"/>
      <c r="I792" s="2"/>
      <c r="J792" s="2"/>
      <c r="L792" s="2"/>
      <c r="R792" s="2"/>
      <c r="S792" s="2"/>
      <c r="T792" s="2"/>
      <c r="V792" s="2"/>
      <c r="X792" s="2"/>
      <c r="Y792" s="2"/>
      <c r="Z792" s="2"/>
      <c r="AA792" s="2"/>
      <c r="AB792" s="2"/>
      <c r="AD792" s="2"/>
      <c r="AE792" s="2"/>
    </row>
    <row r="793" spans="1:31" ht="15.75" customHeight="1">
      <c r="A793" s="2"/>
      <c r="B793" s="2"/>
      <c r="C793" s="2"/>
      <c r="D793" s="2"/>
      <c r="G793" s="11"/>
      <c r="H793" s="2"/>
      <c r="I793" s="2"/>
      <c r="J793" s="2"/>
      <c r="L793" s="2"/>
      <c r="R793" s="2"/>
      <c r="S793" s="2"/>
      <c r="T793" s="2"/>
      <c r="V793" s="2"/>
      <c r="X793" s="2"/>
      <c r="Y793" s="2"/>
      <c r="Z793" s="2"/>
      <c r="AA793" s="2"/>
      <c r="AB793" s="2"/>
      <c r="AD793" s="2"/>
      <c r="AE793" s="2"/>
    </row>
    <row r="794" spans="1:31" ht="15.75" customHeight="1">
      <c r="A794" s="2"/>
      <c r="B794" s="2"/>
      <c r="C794" s="2"/>
      <c r="D794" s="2"/>
      <c r="G794" s="11"/>
      <c r="H794" s="2"/>
      <c r="I794" s="2"/>
      <c r="J794" s="2"/>
      <c r="L794" s="2"/>
      <c r="N794" s="2"/>
      <c r="R794" s="2"/>
      <c r="S794" s="2"/>
      <c r="T794" s="2"/>
      <c r="V794" s="2"/>
      <c r="X794" s="2"/>
      <c r="Y794" s="2"/>
      <c r="Z794" s="2"/>
      <c r="AA794" s="2"/>
      <c r="AB794" s="2"/>
      <c r="AE794" s="2"/>
    </row>
    <row r="795" spans="1:31" ht="15.75" customHeight="1">
      <c r="A795" s="2"/>
      <c r="B795" s="2"/>
      <c r="C795" s="2"/>
      <c r="D795" s="2"/>
      <c r="G795" s="11"/>
      <c r="H795" s="2"/>
      <c r="I795" s="2"/>
      <c r="J795" s="2"/>
      <c r="R795" s="2"/>
      <c r="S795" s="2"/>
      <c r="T795" s="2"/>
      <c r="V795" s="2"/>
      <c r="X795" s="2"/>
      <c r="Y795" s="2"/>
      <c r="Z795" s="2"/>
      <c r="AA795" s="2"/>
      <c r="AB795" s="2"/>
      <c r="AD795" s="2"/>
      <c r="AE795" s="2"/>
    </row>
    <row r="796" spans="1:31" ht="15.75" customHeight="1">
      <c r="A796" s="2"/>
      <c r="B796" s="2"/>
      <c r="C796" s="2"/>
      <c r="D796" s="2"/>
      <c r="F796" s="2"/>
      <c r="G796" s="11"/>
      <c r="H796" s="2"/>
      <c r="I796" s="2"/>
      <c r="J796" s="2"/>
      <c r="K796" s="2"/>
      <c r="N796" s="2"/>
      <c r="R796" s="2"/>
      <c r="S796" s="2"/>
      <c r="T796" s="2"/>
      <c r="V796" s="2"/>
      <c r="X796" s="2"/>
      <c r="Y796" s="2"/>
      <c r="Z796" s="2"/>
      <c r="AA796" s="2"/>
      <c r="AB796" s="2"/>
      <c r="AE796" s="2"/>
    </row>
    <row r="797" spans="1:31" ht="15.75" customHeight="1">
      <c r="A797" s="2"/>
      <c r="B797" s="2"/>
      <c r="C797" s="2"/>
      <c r="D797" s="2"/>
      <c r="F797" s="2"/>
      <c r="G797" s="11"/>
      <c r="H797" s="2"/>
      <c r="I797" s="2"/>
      <c r="J797" s="2"/>
      <c r="N797" s="2"/>
      <c r="R797" s="2"/>
      <c r="S797" s="2"/>
      <c r="T797" s="2"/>
      <c r="V797" s="2"/>
      <c r="X797" s="2"/>
      <c r="Y797" s="2"/>
      <c r="Z797" s="2"/>
      <c r="AA797" s="2"/>
      <c r="AB797" s="2"/>
      <c r="AE797" s="2"/>
    </row>
    <row r="798" spans="1:31" ht="15.75" customHeight="1">
      <c r="A798" s="2"/>
      <c r="B798" s="2"/>
      <c r="C798" s="2"/>
      <c r="D798" s="2"/>
      <c r="F798" s="2"/>
      <c r="G798" s="11"/>
      <c r="H798" s="2"/>
      <c r="I798" s="2"/>
      <c r="J798" s="2"/>
      <c r="N798" s="2"/>
      <c r="R798" s="2"/>
      <c r="S798" s="2"/>
      <c r="T798" s="2"/>
      <c r="V798" s="2"/>
      <c r="X798" s="2"/>
      <c r="Y798" s="2"/>
      <c r="Z798" s="2"/>
      <c r="AA798" s="2"/>
      <c r="AB798" s="2"/>
      <c r="AE798" s="2"/>
    </row>
    <row r="799" spans="1:31" ht="15.75" customHeight="1">
      <c r="A799" s="2"/>
      <c r="B799" s="2"/>
      <c r="C799" s="2"/>
      <c r="D799" s="2"/>
      <c r="F799" s="2"/>
      <c r="G799" s="11"/>
      <c r="H799" s="2"/>
      <c r="I799" s="2"/>
      <c r="J799" s="2"/>
      <c r="N799" s="2"/>
      <c r="R799" s="2"/>
      <c r="S799" s="2"/>
      <c r="T799" s="2"/>
      <c r="V799" s="2"/>
      <c r="X799" s="2"/>
      <c r="Y799" s="2"/>
      <c r="Z799" s="2"/>
      <c r="AA799" s="2"/>
      <c r="AB799" s="2"/>
      <c r="AD799" s="2"/>
      <c r="AE799" s="2"/>
    </row>
    <row r="800" spans="1:31" ht="15.75" customHeight="1">
      <c r="A800" s="2"/>
      <c r="B800" s="2"/>
      <c r="C800" s="2"/>
      <c r="D800" s="2"/>
      <c r="G800" s="11"/>
      <c r="H800" s="2"/>
      <c r="I800" s="2"/>
      <c r="J800" s="2"/>
      <c r="L800" s="2"/>
      <c r="N800" s="2"/>
      <c r="R800" s="2"/>
      <c r="S800" s="2"/>
      <c r="T800" s="2"/>
      <c r="V800" s="2"/>
      <c r="X800" s="2"/>
      <c r="Y800" s="2"/>
      <c r="Z800" s="2"/>
      <c r="AA800" s="2"/>
      <c r="AB800" s="2"/>
      <c r="AE800" s="2"/>
    </row>
    <row r="801" spans="1:31" ht="15.75" customHeight="1">
      <c r="A801" s="2"/>
      <c r="B801" s="2"/>
      <c r="C801" s="2"/>
      <c r="D801" s="2"/>
      <c r="F801" s="2"/>
      <c r="G801" s="11"/>
      <c r="H801" s="2"/>
      <c r="I801" s="2"/>
      <c r="J801" s="2"/>
      <c r="L801" s="2"/>
      <c r="N801" s="2"/>
      <c r="R801" s="2"/>
      <c r="S801" s="2"/>
      <c r="T801" s="2"/>
      <c r="V801" s="2"/>
      <c r="X801" s="2"/>
      <c r="Y801" s="2"/>
      <c r="Z801" s="2"/>
      <c r="AA801" s="2"/>
      <c r="AB801" s="2"/>
      <c r="AD801" s="2"/>
      <c r="AE801" s="2"/>
    </row>
    <row r="802" spans="1:31" ht="15.75" customHeight="1">
      <c r="A802" s="2"/>
      <c r="B802" s="2"/>
      <c r="C802" s="2"/>
      <c r="D802" s="2"/>
      <c r="F802" s="2"/>
      <c r="G802" s="11"/>
      <c r="H802" s="2"/>
      <c r="I802" s="2"/>
      <c r="J802" s="2"/>
      <c r="N802" s="2"/>
      <c r="R802" s="2"/>
      <c r="S802" s="2"/>
      <c r="T802" s="2"/>
      <c r="V802" s="2"/>
      <c r="X802" s="2"/>
      <c r="Y802" s="2"/>
      <c r="Z802" s="2"/>
      <c r="AA802" s="2"/>
      <c r="AB802" s="2"/>
      <c r="AD802" s="2"/>
      <c r="AE802" s="2"/>
    </row>
    <row r="803" spans="1:31" ht="15.75" customHeight="1">
      <c r="A803" s="2"/>
      <c r="B803" s="2"/>
      <c r="C803" s="2"/>
      <c r="D803" s="2"/>
      <c r="G803" s="11"/>
      <c r="H803" s="2"/>
      <c r="I803" s="2"/>
      <c r="J803" s="2"/>
      <c r="N803" s="2"/>
      <c r="R803" s="2"/>
      <c r="S803" s="2"/>
      <c r="T803" s="2"/>
      <c r="Y803" s="2"/>
      <c r="Z803" s="2"/>
      <c r="AA803" s="2"/>
      <c r="AB803" s="2"/>
      <c r="AD803" s="2"/>
      <c r="AE803" s="2"/>
    </row>
    <row r="804" spans="1:31" ht="15.75" customHeight="1">
      <c r="A804" s="2"/>
      <c r="B804" s="2"/>
      <c r="C804" s="2"/>
      <c r="D804" s="2"/>
      <c r="G804" s="11"/>
      <c r="H804" s="2"/>
      <c r="I804" s="2"/>
      <c r="J804" s="2"/>
      <c r="N804" s="2"/>
      <c r="R804" s="2"/>
      <c r="S804" s="2"/>
      <c r="T804" s="2"/>
      <c r="Y804" s="2"/>
      <c r="Z804" s="2"/>
      <c r="AA804" s="2"/>
      <c r="AB804" s="2"/>
      <c r="AD804" s="2"/>
      <c r="AE804" s="2"/>
    </row>
    <row r="805" spans="1:31" ht="15.75" customHeight="1">
      <c r="A805" s="2"/>
      <c r="B805" s="2"/>
      <c r="C805" s="2"/>
      <c r="D805" s="2"/>
      <c r="G805" s="11"/>
      <c r="H805" s="2"/>
      <c r="I805" s="2"/>
      <c r="J805" s="2"/>
      <c r="L805" s="2"/>
      <c r="N805" s="2"/>
      <c r="R805" s="2"/>
      <c r="S805" s="2"/>
      <c r="T805" s="2"/>
      <c r="Y805" s="2"/>
      <c r="Z805" s="2"/>
      <c r="AA805" s="2"/>
      <c r="AB805" s="2"/>
      <c r="AE805" s="2"/>
    </row>
    <row r="806" spans="1:31" ht="15.75" customHeight="1">
      <c r="A806" s="2"/>
      <c r="B806" s="2"/>
      <c r="C806" s="2"/>
      <c r="D806" s="2"/>
      <c r="G806" s="11"/>
      <c r="H806" s="2"/>
      <c r="I806" s="2"/>
      <c r="J806" s="2"/>
      <c r="N806" s="2"/>
      <c r="R806" s="2"/>
      <c r="S806" s="2"/>
      <c r="T806" s="2"/>
      <c r="V806" s="2"/>
      <c r="X806" s="2"/>
      <c r="Y806" s="2"/>
      <c r="Z806" s="2"/>
      <c r="AA806" s="2"/>
      <c r="AB806" s="2"/>
      <c r="AE806" s="2"/>
    </row>
    <row r="807" spans="1:31" ht="15.75" customHeight="1">
      <c r="A807" s="2"/>
      <c r="B807" s="2"/>
      <c r="C807" s="2"/>
      <c r="D807" s="2"/>
      <c r="G807" s="11"/>
      <c r="H807" s="2"/>
      <c r="I807" s="2"/>
      <c r="J807" s="2"/>
      <c r="L807" s="2"/>
      <c r="R807" s="2"/>
      <c r="S807" s="2"/>
      <c r="T807" s="2"/>
      <c r="V807" s="2"/>
      <c r="X807" s="2"/>
      <c r="Y807" s="2"/>
      <c r="Z807" s="2"/>
      <c r="AA807" s="2"/>
      <c r="AB807" s="2"/>
      <c r="AE807" s="2"/>
    </row>
    <row r="808" spans="1:31" ht="15.75" customHeight="1">
      <c r="A808" s="2"/>
      <c r="B808" s="2"/>
      <c r="C808" s="2"/>
      <c r="D808" s="2"/>
      <c r="G808" s="11"/>
      <c r="H808" s="2"/>
      <c r="I808" s="2"/>
      <c r="J808" s="2"/>
      <c r="L808" s="2"/>
      <c r="R808" s="2"/>
      <c r="S808" s="2"/>
      <c r="T808" s="2"/>
      <c r="Y808" s="2"/>
      <c r="Z808" s="2"/>
      <c r="AA808" s="2"/>
      <c r="AB808" s="2"/>
      <c r="AD808" s="2"/>
      <c r="AE808" s="2"/>
    </row>
    <row r="809" spans="1:31" ht="15.75" customHeight="1">
      <c r="A809" s="2"/>
      <c r="B809" s="2"/>
      <c r="C809" s="2"/>
      <c r="D809" s="2"/>
      <c r="G809" s="11"/>
      <c r="H809" s="2"/>
      <c r="I809" s="2"/>
      <c r="N809" s="2"/>
      <c r="R809" s="2"/>
      <c r="S809" s="2"/>
      <c r="T809" s="2"/>
      <c r="V809" s="2"/>
      <c r="X809" s="2"/>
      <c r="Y809" s="2"/>
      <c r="Z809" s="2"/>
      <c r="AA809" s="2"/>
      <c r="AB809" s="2"/>
      <c r="AE809" s="2"/>
    </row>
    <row r="810" spans="1:31" ht="15.75" customHeight="1">
      <c r="A810" s="2"/>
      <c r="B810" s="2"/>
      <c r="C810" s="2"/>
      <c r="D810" s="2"/>
      <c r="G810" s="11"/>
      <c r="H810" s="2"/>
      <c r="I810" s="2"/>
      <c r="J810" s="2"/>
      <c r="L810" s="2"/>
      <c r="R810" s="2"/>
      <c r="S810" s="2"/>
      <c r="T810" s="2"/>
      <c r="V810" s="2"/>
      <c r="X810" s="2"/>
      <c r="Y810" s="2"/>
      <c r="Z810" s="2"/>
      <c r="AA810" s="2"/>
      <c r="AB810" s="2"/>
      <c r="AD810" s="2"/>
      <c r="AE810" s="2"/>
    </row>
    <row r="811" spans="1:31" ht="15.75" customHeight="1">
      <c r="A811" s="2"/>
      <c r="B811" s="2"/>
      <c r="C811" s="2"/>
      <c r="D811" s="2"/>
      <c r="G811" s="11"/>
      <c r="H811" s="2"/>
      <c r="I811" s="2"/>
      <c r="J811" s="2"/>
      <c r="N811" s="2"/>
      <c r="R811" s="2"/>
      <c r="S811" s="2"/>
      <c r="T811" s="2"/>
      <c r="V811" s="2"/>
      <c r="X811" s="2"/>
      <c r="Y811" s="2"/>
      <c r="Z811" s="2"/>
      <c r="AA811" s="2"/>
      <c r="AB811" s="2"/>
      <c r="AD811" s="2"/>
      <c r="AE811" s="2"/>
    </row>
    <row r="812" spans="1:31" ht="15.75" customHeight="1">
      <c r="A812" s="2"/>
      <c r="B812" s="2"/>
      <c r="C812" s="2"/>
      <c r="D812" s="2"/>
      <c r="G812" s="11"/>
      <c r="H812" s="2"/>
      <c r="I812" s="2"/>
      <c r="J812" s="2"/>
      <c r="L812" s="2"/>
      <c r="R812" s="2"/>
      <c r="S812" s="2"/>
      <c r="T812" s="2"/>
      <c r="V812" s="2"/>
      <c r="X812" s="2"/>
      <c r="Y812" s="2"/>
      <c r="Z812" s="2"/>
      <c r="AA812" s="2"/>
      <c r="AB812" s="2"/>
      <c r="AE812" s="2"/>
    </row>
    <row r="813" spans="1:31" ht="15.75" customHeight="1">
      <c r="A813" s="2"/>
      <c r="B813" s="2"/>
      <c r="C813" s="2"/>
      <c r="D813" s="2"/>
      <c r="F813" s="2"/>
      <c r="G813" s="11"/>
      <c r="H813" s="2"/>
      <c r="I813" s="2"/>
      <c r="J813" s="2"/>
      <c r="R813" s="2"/>
      <c r="S813" s="2"/>
      <c r="T813" s="2"/>
      <c r="V813" s="2"/>
      <c r="X813" s="2"/>
      <c r="Y813" s="2"/>
      <c r="Z813" s="2"/>
      <c r="AA813" s="2"/>
      <c r="AB813" s="2"/>
      <c r="AE813" s="2"/>
    </row>
    <row r="814" spans="1:31" ht="15.75" customHeight="1">
      <c r="A814" s="2"/>
      <c r="B814" s="2"/>
      <c r="C814" s="2"/>
      <c r="D814" s="2"/>
      <c r="F814" s="2"/>
      <c r="G814" s="11"/>
      <c r="H814" s="2"/>
      <c r="I814" s="2"/>
      <c r="J814" s="2"/>
      <c r="L814" s="2"/>
      <c r="R814" s="2"/>
      <c r="S814" s="2"/>
      <c r="T814" s="2"/>
      <c r="V814" s="2"/>
      <c r="X814" s="2"/>
      <c r="Y814" s="2"/>
      <c r="Z814" s="2"/>
      <c r="AA814" s="2"/>
      <c r="AB814" s="2"/>
      <c r="AD814" s="2"/>
      <c r="AE814" s="2"/>
    </row>
    <row r="815" spans="1:31" ht="15.75" customHeight="1">
      <c r="A815" s="2"/>
      <c r="B815" s="2"/>
      <c r="C815" s="2"/>
      <c r="D815" s="2"/>
      <c r="G815" s="11"/>
      <c r="H815" s="2"/>
      <c r="I815" s="2"/>
      <c r="J815" s="2"/>
      <c r="L815" s="2"/>
      <c r="N815" s="2"/>
      <c r="R815" s="2"/>
      <c r="S815" s="2"/>
      <c r="T815" s="2"/>
      <c r="Y815" s="2"/>
      <c r="Z815" s="2"/>
      <c r="AA815" s="2"/>
      <c r="AB815" s="2"/>
      <c r="AD815" s="2"/>
      <c r="AE815" s="2"/>
    </row>
    <row r="816" spans="1:31" ht="15.75" customHeight="1">
      <c r="A816" s="2"/>
      <c r="B816" s="2"/>
      <c r="C816" s="2"/>
      <c r="D816" s="2"/>
      <c r="F816" s="2"/>
      <c r="G816" s="11"/>
      <c r="H816" s="2"/>
      <c r="I816" s="2"/>
      <c r="J816" s="2"/>
      <c r="N816" s="2"/>
      <c r="R816" s="2"/>
      <c r="S816" s="2"/>
      <c r="T816" s="2"/>
      <c r="V816" s="2"/>
      <c r="X816" s="2"/>
      <c r="Y816" s="2"/>
      <c r="Z816" s="2"/>
      <c r="AA816" s="2"/>
      <c r="AB816" s="2"/>
      <c r="AE816" s="2"/>
    </row>
    <row r="817" spans="1:31" ht="15.75" customHeight="1">
      <c r="A817" s="2"/>
      <c r="B817" s="2"/>
      <c r="C817" s="2"/>
      <c r="D817" s="2"/>
      <c r="G817" s="11"/>
      <c r="H817" s="2"/>
      <c r="I817" s="2"/>
      <c r="J817" s="2"/>
      <c r="L817" s="2"/>
      <c r="R817" s="2"/>
      <c r="S817" s="2"/>
      <c r="T817" s="2"/>
      <c r="V817" s="2"/>
      <c r="X817" s="2"/>
      <c r="Y817" s="2"/>
      <c r="Z817" s="2"/>
      <c r="AA817" s="2"/>
      <c r="AB817" s="2"/>
      <c r="AD817" s="2"/>
      <c r="AE817" s="2"/>
    </row>
    <row r="818" spans="1:31" ht="15.75" customHeight="1">
      <c r="A818" s="2"/>
      <c r="B818" s="2"/>
      <c r="C818" s="2"/>
      <c r="D818" s="2"/>
      <c r="F818" s="2"/>
      <c r="G818" s="11"/>
      <c r="H818" s="2"/>
      <c r="I818" s="2"/>
      <c r="J818" s="2"/>
      <c r="L818" s="2"/>
      <c r="R818" s="2"/>
      <c r="S818" s="2"/>
      <c r="T818" s="2"/>
      <c r="U818" s="2"/>
      <c r="V818" s="2"/>
      <c r="X818" s="2"/>
      <c r="Y818" s="2"/>
      <c r="Z818" s="2"/>
      <c r="AA818" s="2"/>
      <c r="AB818" s="2"/>
      <c r="AE818" s="2"/>
    </row>
    <row r="819" spans="1:31" ht="15.75" customHeight="1">
      <c r="A819" s="2"/>
      <c r="B819" s="2"/>
      <c r="C819" s="2"/>
      <c r="D819" s="2"/>
      <c r="F819" s="2"/>
      <c r="G819" s="11"/>
      <c r="H819" s="2"/>
      <c r="I819" s="2"/>
      <c r="J819" s="2"/>
      <c r="R819" s="2"/>
      <c r="S819" s="2"/>
      <c r="T819" s="2"/>
      <c r="V819" s="2"/>
      <c r="X819" s="2"/>
      <c r="Y819" s="2"/>
      <c r="Z819" s="2"/>
      <c r="AA819" s="2"/>
      <c r="AB819" s="2"/>
      <c r="AD819" s="2"/>
      <c r="AE819" s="2"/>
    </row>
    <row r="820" spans="1:31" ht="15.75" customHeight="1">
      <c r="A820" s="2"/>
      <c r="B820" s="2"/>
      <c r="C820" s="2"/>
      <c r="D820" s="2"/>
      <c r="G820" s="11"/>
      <c r="H820" s="2"/>
      <c r="I820" s="2"/>
      <c r="R820" s="2"/>
      <c r="S820" s="2"/>
      <c r="T820" s="2"/>
      <c r="V820" s="2"/>
      <c r="X820" s="2"/>
      <c r="Y820" s="2"/>
      <c r="Z820" s="2"/>
      <c r="AA820" s="2"/>
      <c r="AB820" s="2"/>
      <c r="AD820" s="2"/>
      <c r="AE820" s="2"/>
    </row>
    <row r="821" spans="1:31" ht="15.75" customHeight="1">
      <c r="A821" s="2"/>
      <c r="B821" s="2"/>
      <c r="C821" s="2"/>
      <c r="D821" s="2"/>
      <c r="G821" s="11"/>
      <c r="H821" s="2"/>
      <c r="I821" s="2"/>
      <c r="J821" s="2"/>
      <c r="L821" s="2"/>
      <c r="R821" s="2"/>
      <c r="S821" s="2"/>
      <c r="T821" s="2"/>
      <c r="V821" s="2"/>
      <c r="X821" s="2"/>
      <c r="Y821" s="2"/>
      <c r="Z821" s="2"/>
      <c r="AA821" s="2"/>
      <c r="AB821" s="2"/>
      <c r="AD821" s="2"/>
      <c r="AE821" s="2"/>
    </row>
    <row r="822" spans="1:31" ht="15.75" customHeight="1">
      <c r="A822" s="2"/>
      <c r="B822" s="2"/>
      <c r="C822" s="2"/>
      <c r="D822" s="2"/>
      <c r="F822" s="2"/>
      <c r="G822" s="11"/>
      <c r="H822" s="2"/>
      <c r="I822" s="2"/>
      <c r="J822" s="2"/>
      <c r="N822" s="2"/>
      <c r="R822" s="2"/>
      <c r="S822" s="2"/>
      <c r="T822" s="2"/>
      <c r="Y822" s="2"/>
      <c r="Z822" s="2"/>
      <c r="AA822" s="2"/>
      <c r="AB822" s="2"/>
      <c r="AD822" s="2"/>
      <c r="AE822" s="2"/>
    </row>
    <row r="823" spans="1:31" ht="15.75" customHeight="1">
      <c r="A823" s="2"/>
      <c r="B823" s="2"/>
      <c r="C823" s="2"/>
      <c r="D823" s="2"/>
      <c r="F823" s="2"/>
      <c r="G823" s="11"/>
      <c r="H823" s="2"/>
      <c r="I823" s="2"/>
      <c r="J823" s="2"/>
      <c r="N823" s="2"/>
      <c r="R823" s="2"/>
      <c r="S823" s="2"/>
      <c r="T823" s="2"/>
      <c r="Y823" s="2"/>
      <c r="Z823" s="2"/>
      <c r="AA823" s="2"/>
      <c r="AB823" s="2"/>
      <c r="AD823" s="2"/>
      <c r="AE823" s="2"/>
    </row>
    <row r="824" spans="1:31" ht="15.75" customHeight="1">
      <c r="A824" s="2"/>
      <c r="B824" s="2"/>
      <c r="C824" s="2"/>
      <c r="D824" s="2"/>
      <c r="F824" s="2"/>
      <c r="G824" s="11"/>
      <c r="H824" s="2"/>
      <c r="I824" s="2"/>
      <c r="J824" s="2"/>
      <c r="N824" s="2"/>
      <c r="R824" s="2"/>
      <c r="S824" s="2"/>
      <c r="T824" s="2"/>
      <c r="U824" s="2"/>
      <c r="V824" s="2"/>
      <c r="X824" s="2"/>
      <c r="Y824" s="2"/>
      <c r="Z824" s="2"/>
      <c r="AA824" s="2"/>
      <c r="AB824" s="2"/>
      <c r="AD824" s="2"/>
      <c r="AE824" s="2"/>
    </row>
    <row r="825" spans="1:31" ht="15.75" customHeight="1">
      <c r="A825" s="2"/>
      <c r="B825" s="2"/>
      <c r="C825" s="2"/>
      <c r="D825" s="2"/>
      <c r="F825" s="2"/>
      <c r="G825" s="11"/>
      <c r="H825" s="2"/>
      <c r="I825" s="2"/>
      <c r="J825" s="2"/>
      <c r="L825" s="2"/>
      <c r="R825" s="2"/>
      <c r="S825" s="2"/>
      <c r="T825" s="2"/>
      <c r="U825" s="2"/>
      <c r="V825" s="2"/>
      <c r="X825" s="2"/>
      <c r="Y825" s="2"/>
      <c r="Z825" s="2"/>
      <c r="AA825" s="2"/>
      <c r="AB825" s="2"/>
      <c r="AD825" s="2"/>
      <c r="AE825" s="2"/>
    </row>
    <row r="826" spans="1:31" ht="15.75" customHeight="1">
      <c r="A826" s="2"/>
      <c r="B826" s="2"/>
      <c r="C826" s="2"/>
      <c r="D826" s="2"/>
      <c r="G826" s="11"/>
      <c r="H826" s="2"/>
      <c r="I826" s="2"/>
      <c r="J826" s="2"/>
      <c r="L826" s="2"/>
      <c r="N826" s="2"/>
      <c r="R826" s="2"/>
      <c r="S826" s="2"/>
      <c r="T826" s="2"/>
      <c r="Y826" s="2"/>
      <c r="Z826" s="2"/>
      <c r="AA826" s="2"/>
      <c r="AB826" s="2"/>
      <c r="AD826" s="2"/>
      <c r="AE826" s="2"/>
    </row>
    <row r="827" spans="1:31" ht="15.75" customHeight="1">
      <c r="A827" s="2"/>
      <c r="B827" s="2"/>
      <c r="C827" s="2"/>
      <c r="D827" s="2"/>
      <c r="G827" s="11"/>
      <c r="H827" s="2"/>
      <c r="I827" s="2"/>
      <c r="J827" s="2"/>
      <c r="L827" s="2"/>
      <c r="R827" s="2"/>
      <c r="S827" s="2"/>
      <c r="T827" s="2"/>
      <c r="V827" s="2"/>
      <c r="X827" s="2"/>
      <c r="Y827" s="2"/>
      <c r="Z827" s="2"/>
      <c r="AA827" s="2"/>
      <c r="AB827" s="2"/>
      <c r="AE827" s="2"/>
    </row>
    <row r="828" spans="1:31" ht="15.75" customHeight="1">
      <c r="A828" s="2"/>
      <c r="B828" s="2"/>
      <c r="C828" s="2"/>
      <c r="D828" s="2"/>
      <c r="G828" s="11"/>
      <c r="H828" s="2"/>
      <c r="I828" s="2"/>
      <c r="J828" s="2"/>
      <c r="L828" s="2"/>
      <c r="R828" s="2"/>
      <c r="S828" s="2"/>
      <c r="T828" s="2"/>
      <c r="V828" s="2"/>
      <c r="X828" s="2"/>
      <c r="Y828" s="2"/>
      <c r="Z828" s="2"/>
      <c r="AA828" s="2"/>
      <c r="AB828" s="2"/>
      <c r="AD828" s="2"/>
      <c r="AE828" s="2"/>
    </row>
    <row r="829" spans="1:31" ht="15.75" customHeight="1">
      <c r="A829" s="2"/>
      <c r="B829" s="2"/>
      <c r="C829" s="2"/>
      <c r="D829" s="2"/>
      <c r="G829" s="11"/>
      <c r="H829" s="2"/>
      <c r="I829" s="2"/>
      <c r="J829" s="2"/>
      <c r="L829" s="2"/>
      <c r="R829" s="2"/>
      <c r="S829" s="2"/>
      <c r="T829" s="2"/>
      <c r="V829" s="2"/>
      <c r="X829" s="2"/>
      <c r="Y829" s="2"/>
      <c r="Z829" s="2"/>
      <c r="AA829" s="2"/>
      <c r="AB829" s="2"/>
      <c r="AD829" s="2"/>
      <c r="AE829" s="2"/>
    </row>
    <row r="830" spans="1:31" ht="15.75" customHeight="1">
      <c r="A830" s="2"/>
      <c r="B830" s="2"/>
      <c r="C830" s="2"/>
      <c r="D830" s="2"/>
      <c r="G830" s="11"/>
      <c r="H830" s="2"/>
      <c r="I830" s="2"/>
      <c r="J830" s="2"/>
      <c r="L830" s="2"/>
      <c r="R830" s="2"/>
      <c r="S830" s="2"/>
      <c r="T830" s="2"/>
      <c r="V830" s="2"/>
      <c r="X830" s="2"/>
      <c r="Y830" s="2"/>
      <c r="Z830" s="2"/>
      <c r="AA830" s="2"/>
      <c r="AB830" s="2"/>
      <c r="AD830" s="2"/>
      <c r="AE830" s="2"/>
    </row>
    <row r="831" spans="1:31" ht="15.75" customHeight="1">
      <c r="A831" s="2"/>
      <c r="B831" s="2"/>
      <c r="C831" s="2"/>
      <c r="D831" s="2"/>
      <c r="G831" s="11"/>
      <c r="H831" s="2"/>
      <c r="I831" s="2"/>
      <c r="J831" s="2"/>
      <c r="L831" s="2"/>
      <c r="N831" s="2"/>
      <c r="R831" s="2"/>
      <c r="S831" s="2"/>
      <c r="T831" s="2"/>
      <c r="V831" s="2"/>
      <c r="X831" s="2"/>
      <c r="Y831" s="2"/>
      <c r="Z831" s="2"/>
      <c r="AA831" s="2"/>
      <c r="AB831" s="2"/>
      <c r="AD831" s="2"/>
      <c r="AE831" s="2"/>
    </row>
    <row r="832" spans="1:31" ht="15.75" customHeight="1">
      <c r="A832" s="2"/>
      <c r="B832" s="2"/>
      <c r="C832" s="2"/>
      <c r="D832" s="2"/>
      <c r="F832" s="2"/>
      <c r="G832" s="11"/>
      <c r="H832" s="2"/>
      <c r="I832" s="2"/>
      <c r="L832" s="2"/>
      <c r="R832" s="2"/>
      <c r="S832" s="2"/>
      <c r="T832" s="2"/>
      <c r="V832" s="2"/>
      <c r="X832" s="2"/>
      <c r="Y832" s="2"/>
      <c r="Z832" s="2"/>
      <c r="AA832" s="2"/>
      <c r="AB832" s="2"/>
      <c r="AD832" s="2"/>
      <c r="AE832" s="2"/>
    </row>
    <row r="833" spans="1:31" ht="15.75" customHeight="1">
      <c r="A833" s="2"/>
      <c r="B833" s="2"/>
      <c r="C833" s="2"/>
      <c r="D833" s="2"/>
      <c r="G833" s="11"/>
      <c r="H833" s="2"/>
      <c r="I833" s="2"/>
      <c r="J833" s="2"/>
      <c r="L833" s="2"/>
      <c r="M833" s="2"/>
      <c r="N833" s="2"/>
      <c r="O833" s="2"/>
      <c r="R833" s="2"/>
      <c r="S833" s="2"/>
      <c r="T833" s="2"/>
      <c r="V833" s="2"/>
      <c r="X833" s="2"/>
      <c r="Y833" s="2"/>
      <c r="Z833" s="2"/>
      <c r="AA833" s="2"/>
      <c r="AB833" s="2"/>
      <c r="AE833" s="2"/>
    </row>
    <row r="834" spans="1:31" ht="15.75" customHeight="1">
      <c r="A834" s="2"/>
      <c r="B834" s="2"/>
      <c r="C834" s="2"/>
      <c r="D834" s="2"/>
      <c r="G834" s="11"/>
      <c r="H834" s="2"/>
      <c r="I834" s="2"/>
      <c r="J834" s="2"/>
      <c r="L834" s="2"/>
      <c r="R834" s="2"/>
      <c r="S834" s="2"/>
      <c r="T834" s="2"/>
      <c r="Y834" s="2"/>
      <c r="Z834" s="2"/>
      <c r="AA834" s="2"/>
      <c r="AB834" s="2"/>
      <c r="AD834" s="2"/>
      <c r="AE834" s="2"/>
    </row>
    <row r="835" spans="1:31" ht="15.75" customHeight="1">
      <c r="A835" s="2"/>
      <c r="B835" s="2"/>
      <c r="C835" s="2"/>
      <c r="D835" s="2"/>
      <c r="G835" s="11"/>
      <c r="H835" s="2"/>
      <c r="I835" s="2"/>
      <c r="J835" s="2"/>
      <c r="L835" s="2"/>
      <c r="N835" s="2"/>
      <c r="R835" s="2"/>
      <c r="S835" s="2"/>
      <c r="T835" s="2"/>
      <c r="Y835" s="2"/>
      <c r="Z835" s="2"/>
      <c r="AA835" s="2"/>
      <c r="AB835" s="2"/>
      <c r="AD835" s="2"/>
      <c r="AE835" s="2"/>
    </row>
    <row r="836" spans="1:31" ht="15.75" customHeight="1">
      <c r="A836" s="2"/>
      <c r="B836" s="2"/>
      <c r="C836" s="2"/>
      <c r="D836" s="2"/>
      <c r="G836" s="11"/>
      <c r="H836" s="2"/>
      <c r="I836" s="2"/>
      <c r="J836" s="2"/>
      <c r="L836" s="2"/>
      <c r="R836" s="2"/>
      <c r="S836" s="2"/>
      <c r="T836" s="2"/>
      <c r="V836" s="2"/>
      <c r="X836" s="2"/>
      <c r="Y836" s="2"/>
      <c r="Z836" s="2"/>
      <c r="AA836" s="2"/>
      <c r="AB836" s="2"/>
      <c r="AD836" s="2"/>
      <c r="AE836" s="2"/>
    </row>
    <row r="837" spans="1:31" ht="15.75" customHeight="1">
      <c r="A837" s="2"/>
      <c r="B837" s="2"/>
      <c r="C837" s="2"/>
      <c r="D837" s="2"/>
      <c r="G837" s="11"/>
      <c r="H837" s="2"/>
      <c r="I837" s="2"/>
      <c r="J837" s="2"/>
      <c r="L837" s="2"/>
      <c r="N837" s="2"/>
      <c r="R837" s="2"/>
      <c r="S837" s="2"/>
      <c r="T837" s="2"/>
      <c r="V837" s="2"/>
      <c r="X837" s="2"/>
      <c r="Y837" s="2"/>
      <c r="Z837" s="2"/>
      <c r="AA837" s="2"/>
      <c r="AB837" s="2"/>
      <c r="AD837" s="2"/>
      <c r="AE837" s="2"/>
    </row>
    <row r="838" spans="1:31" ht="15.75" customHeight="1">
      <c r="A838" s="2"/>
      <c r="B838" s="2"/>
      <c r="C838" s="2"/>
      <c r="D838" s="2"/>
      <c r="G838" s="11"/>
      <c r="H838" s="2"/>
      <c r="I838" s="2"/>
      <c r="J838" s="2"/>
      <c r="R838" s="2"/>
      <c r="S838" s="2"/>
      <c r="T838" s="2"/>
      <c r="V838" s="2"/>
      <c r="X838" s="2"/>
      <c r="Y838" s="2"/>
      <c r="Z838" s="2"/>
      <c r="AA838" s="2"/>
      <c r="AB838" s="2"/>
      <c r="AD838" s="2"/>
      <c r="AE838" s="2"/>
    </row>
    <row r="839" spans="1:31" ht="15.75" customHeight="1">
      <c r="A839" s="2"/>
      <c r="B839" s="2"/>
      <c r="C839" s="2"/>
      <c r="D839" s="2"/>
      <c r="F839" s="2"/>
      <c r="G839" s="11"/>
      <c r="H839" s="2"/>
      <c r="I839" s="2"/>
      <c r="J839" s="2"/>
      <c r="L839" s="2"/>
      <c r="N839" s="2"/>
      <c r="O839" s="2"/>
      <c r="R839" s="2"/>
      <c r="S839" s="2"/>
      <c r="T839" s="2"/>
      <c r="V839" s="2"/>
      <c r="X839" s="2"/>
      <c r="Y839" s="2"/>
      <c r="Z839" s="2"/>
      <c r="AA839" s="2"/>
      <c r="AB839" s="2"/>
      <c r="AE839" s="2"/>
    </row>
    <row r="840" spans="1:31" ht="15.75" customHeight="1">
      <c r="A840" s="2"/>
      <c r="B840" s="2"/>
      <c r="C840" s="2"/>
      <c r="D840" s="2"/>
      <c r="F840" s="2"/>
      <c r="G840" s="11"/>
      <c r="H840" s="2"/>
      <c r="I840" s="2"/>
      <c r="J840" s="2"/>
      <c r="L840" s="2"/>
      <c r="R840" s="2"/>
      <c r="S840" s="2"/>
      <c r="T840" s="2"/>
      <c r="V840" s="2"/>
      <c r="X840" s="2"/>
      <c r="Y840" s="2"/>
      <c r="Z840" s="2"/>
      <c r="AA840" s="2"/>
      <c r="AB840" s="2"/>
      <c r="AE840" s="2"/>
    </row>
    <row r="841" spans="1:31" ht="15.75" customHeight="1">
      <c r="A841" s="2"/>
      <c r="B841" s="2"/>
      <c r="C841" s="2"/>
      <c r="D841" s="2"/>
      <c r="F841" s="2"/>
      <c r="G841" s="11"/>
      <c r="H841" s="2"/>
      <c r="I841" s="2"/>
      <c r="J841" s="2"/>
      <c r="L841" s="2"/>
      <c r="R841" s="2"/>
      <c r="S841" s="2"/>
      <c r="T841" s="2"/>
      <c r="U841" s="2"/>
      <c r="V841" s="2"/>
      <c r="X841" s="2"/>
      <c r="Y841" s="2"/>
      <c r="Z841" s="2"/>
      <c r="AA841" s="2"/>
      <c r="AB841" s="2"/>
      <c r="AE841" s="2"/>
    </row>
    <row r="842" spans="1:31" ht="15.75" customHeight="1">
      <c r="A842" s="2"/>
      <c r="B842" s="2"/>
      <c r="C842" s="2"/>
      <c r="D842" s="2"/>
      <c r="G842" s="11"/>
      <c r="H842" s="2"/>
      <c r="I842" s="2"/>
      <c r="J842" s="2"/>
      <c r="L842" s="2"/>
      <c r="M842" s="2"/>
      <c r="N842" s="2"/>
      <c r="O842" s="2"/>
      <c r="R842" s="2"/>
      <c r="S842" s="2"/>
      <c r="T842" s="2"/>
      <c r="V842" s="2"/>
      <c r="X842" s="2"/>
      <c r="Y842" s="2"/>
      <c r="Z842" s="2"/>
      <c r="AA842" s="2"/>
      <c r="AB842" s="2"/>
      <c r="AE842" s="2"/>
    </row>
    <row r="843" spans="1:31" ht="15.75" customHeight="1">
      <c r="A843" s="2"/>
      <c r="B843" s="2"/>
      <c r="C843" s="2"/>
      <c r="D843" s="2"/>
      <c r="G843" s="11"/>
      <c r="H843" s="2"/>
      <c r="I843" s="2"/>
      <c r="J843" s="2"/>
      <c r="L843" s="2"/>
      <c r="N843" s="2"/>
      <c r="R843" s="2"/>
      <c r="S843" s="2"/>
      <c r="T843" s="2"/>
      <c r="Y843" s="2"/>
      <c r="Z843" s="2"/>
      <c r="AA843" s="2"/>
      <c r="AB843" s="2"/>
      <c r="AD843" s="2"/>
      <c r="AE843" s="2"/>
    </row>
    <row r="844" spans="1:31" ht="15.75" customHeight="1">
      <c r="A844" s="2"/>
      <c r="B844" s="2"/>
      <c r="C844" s="2"/>
      <c r="D844" s="2"/>
      <c r="F844" s="2"/>
      <c r="G844" s="11"/>
      <c r="H844" s="2"/>
      <c r="I844" s="2"/>
      <c r="J844" s="2"/>
      <c r="L844" s="2"/>
      <c r="R844" s="2"/>
      <c r="S844" s="2"/>
      <c r="T844" s="2"/>
      <c r="V844" s="2"/>
      <c r="X844" s="2"/>
      <c r="Y844" s="2"/>
      <c r="Z844" s="2"/>
      <c r="AA844" s="2"/>
      <c r="AB844" s="2"/>
      <c r="AD844" s="2"/>
      <c r="AE844" s="2"/>
    </row>
    <row r="845" spans="1:31" ht="15.75" customHeight="1">
      <c r="A845" s="2"/>
      <c r="B845" s="2"/>
      <c r="C845" s="2"/>
      <c r="D845" s="2"/>
      <c r="G845" s="11"/>
      <c r="H845" s="2"/>
      <c r="I845" s="2"/>
      <c r="J845" s="2"/>
      <c r="L845" s="2"/>
      <c r="R845" s="2"/>
      <c r="S845" s="2"/>
      <c r="T845" s="2"/>
      <c r="U845" s="2"/>
      <c r="V845" s="2"/>
      <c r="X845" s="2"/>
      <c r="Y845" s="2"/>
      <c r="Z845" s="2"/>
      <c r="AA845" s="2"/>
      <c r="AB845" s="2"/>
      <c r="AD845" s="2"/>
      <c r="AE845" s="2"/>
    </row>
    <row r="846" spans="1:31" ht="15.75" customHeight="1">
      <c r="A846" s="2"/>
      <c r="B846" s="2"/>
      <c r="C846" s="2"/>
      <c r="D846" s="2"/>
      <c r="F846" s="2"/>
      <c r="G846" s="11"/>
      <c r="H846" s="2"/>
      <c r="I846" s="2"/>
      <c r="J846" s="2"/>
      <c r="N846" s="2"/>
      <c r="R846" s="2"/>
      <c r="S846" s="2"/>
      <c r="T846" s="2"/>
      <c r="U846" s="2"/>
      <c r="V846" s="2"/>
      <c r="X846" s="2"/>
      <c r="Y846" s="2"/>
      <c r="Z846" s="2"/>
      <c r="AA846" s="2"/>
      <c r="AB846" s="2"/>
      <c r="AE846" s="2"/>
    </row>
    <row r="847" spans="1:31" ht="15.75" customHeight="1">
      <c r="A847" s="2"/>
      <c r="B847" s="2"/>
      <c r="C847" s="2"/>
      <c r="D847" s="2"/>
      <c r="G847" s="11"/>
      <c r="H847" s="2"/>
      <c r="I847" s="2"/>
      <c r="J847" s="2"/>
      <c r="L847" s="2"/>
      <c r="N847" s="2"/>
      <c r="R847" s="2"/>
      <c r="S847" s="2"/>
      <c r="T847" s="2"/>
      <c r="V847" s="2"/>
      <c r="X847" s="2"/>
      <c r="Y847" s="2"/>
      <c r="Z847" s="2"/>
      <c r="AA847" s="2"/>
      <c r="AB847" s="2"/>
      <c r="AE847" s="2"/>
    </row>
    <row r="848" spans="1:31" ht="15.75" customHeight="1">
      <c r="A848" s="2"/>
      <c r="B848" s="2"/>
      <c r="C848" s="2"/>
      <c r="D848" s="2"/>
      <c r="G848" s="11"/>
      <c r="H848" s="2"/>
      <c r="I848" s="2"/>
      <c r="L848" s="2"/>
      <c r="R848" s="2"/>
      <c r="S848" s="2"/>
      <c r="T848" s="2"/>
      <c r="V848" s="2"/>
      <c r="X848" s="2"/>
      <c r="Y848" s="2"/>
      <c r="Z848" s="2"/>
      <c r="AA848" s="2"/>
      <c r="AB848" s="2"/>
      <c r="AD848" s="2"/>
      <c r="AE848" s="2"/>
    </row>
    <row r="849" spans="1:31" ht="15.75" customHeight="1">
      <c r="A849" s="2"/>
      <c r="B849" s="2"/>
      <c r="C849" s="2"/>
      <c r="D849" s="2"/>
      <c r="G849" s="11"/>
      <c r="H849" s="2"/>
      <c r="I849" s="2"/>
      <c r="J849" s="2"/>
      <c r="N849" s="2"/>
      <c r="R849" s="2"/>
      <c r="S849" s="2"/>
      <c r="T849" s="2"/>
      <c r="U849" s="2"/>
      <c r="V849" s="2"/>
      <c r="X849" s="2"/>
      <c r="Y849" s="2"/>
      <c r="Z849" s="2"/>
      <c r="AA849" s="2"/>
      <c r="AB849" s="2"/>
      <c r="AD849" s="2"/>
      <c r="AE849" s="2"/>
    </row>
    <row r="850" spans="1:31" ht="15.75" customHeight="1">
      <c r="A850" s="2"/>
      <c r="B850" s="2"/>
      <c r="C850" s="2"/>
      <c r="D850" s="2"/>
      <c r="G850" s="11"/>
      <c r="H850" s="2"/>
      <c r="I850" s="2"/>
      <c r="J850" s="2"/>
      <c r="L850" s="2"/>
      <c r="R850" s="2"/>
      <c r="S850" s="2"/>
      <c r="T850" s="2"/>
      <c r="V850" s="2"/>
      <c r="X850" s="2"/>
      <c r="Y850" s="2"/>
      <c r="Z850" s="2"/>
      <c r="AA850" s="2"/>
      <c r="AB850" s="2"/>
      <c r="AD850" s="2"/>
      <c r="AE850" s="2"/>
    </row>
    <row r="851" spans="1:31" ht="15.75" customHeight="1">
      <c r="A851" s="2"/>
      <c r="B851" s="2"/>
      <c r="C851" s="2"/>
      <c r="D851" s="2"/>
      <c r="G851" s="11"/>
      <c r="H851" s="2"/>
      <c r="I851" s="2"/>
      <c r="J851" s="2"/>
      <c r="R851" s="2"/>
      <c r="S851" s="2"/>
      <c r="T851" s="2"/>
      <c r="V851" s="2"/>
      <c r="X851" s="2"/>
      <c r="Y851" s="2"/>
      <c r="Z851" s="2"/>
      <c r="AA851" s="2"/>
      <c r="AB851" s="2"/>
      <c r="AE851" s="2"/>
    </row>
    <row r="852" spans="1:31" ht="15.75" customHeight="1">
      <c r="A852" s="2"/>
      <c r="B852" s="2"/>
      <c r="C852" s="2"/>
      <c r="D852" s="2"/>
      <c r="G852" s="11"/>
      <c r="H852" s="2"/>
      <c r="I852" s="2"/>
      <c r="J852" s="2"/>
      <c r="L852" s="2"/>
      <c r="N852" s="2"/>
      <c r="R852" s="2"/>
      <c r="S852" s="2"/>
      <c r="T852" s="2"/>
      <c r="Y852" s="2"/>
      <c r="Z852" s="2"/>
      <c r="AA852" s="2"/>
      <c r="AB852" s="2"/>
      <c r="AD852" s="2"/>
      <c r="AE852" s="2"/>
    </row>
    <row r="853" spans="1:31" ht="15.75" customHeight="1">
      <c r="A853" s="2"/>
      <c r="B853" s="2"/>
      <c r="C853" s="2"/>
      <c r="D853" s="2"/>
      <c r="F853" s="2"/>
      <c r="G853" s="11"/>
      <c r="H853" s="2"/>
      <c r="I853" s="2"/>
      <c r="J853" s="2"/>
      <c r="L853" s="2"/>
      <c r="M853" s="2"/>
      <c r="N853" s="2"/>
      <c r="O853" s="2"/>
      <c r="R853" s="2"/>
      <c r="S853" s="2"/>
      <c r="T853" s="2"/>
      <c r="V853" s="2"/>
      <c r="X853" s="2"/>
      <c r="Y853" s="2"/>
      <c r="Z853" s="2"/>
      <c r="AA853" s="2"/>
      <c r="AB853" s="2"/>
      <c r="AD853" s="2"/>
      <c r="AE853" s="2"/>
    </row>
    <row r="854" spans="1:31" ht="15.75" customHeight="1">
      <c r="A854" s="2"/>
      <c r="B854" s="2"/>
      <c r="C854" s="2"/>
      <c r="D854" s="2"/>
      <c r="G854" s="11"/>
      <c r="H854" s="2"/>
      <c r="I854" s="2"/>
      <c r="J854" s="2"/>
      <c r="R854" s="2"/>
      <c r="S854" s="2"/>
      <c r="T854" s="2"/>
      <c r="Y854" s="2"/>
      <c r="Z854" s="2"/>
      <c r="AA854" s="2"/>
      <c r="AB854" s="2"/>
      <c r="AD854" s="2"/>
      <c r="AE854" s="2"/>
    </row>
    <row r="855" spans="1:31" ht="15.75" customHeight="1">
      <c r="A855" s="2"/>
      <c r="B855" s="2"/>
      <c r="C855" s="2"/>
      <c r="D855" s="2"/>
      <c r="G855" s="11"/>
      <c r="H855" s="2"/>
      <c r="I855" s="2"/>
      <c r="J855" s="2"/>
      <c r="L855" s="2"/>
      <c r="R855" s="2"/>
      <c r="S855" s="2"/>
      <c r="T855" s="2"/>
      <c r="V855" s="2"/>
      <c r="X855" s="2"/>
      <c r="Y855" s="2"/>
      <c r="Z855" s="2"/>
      <c r="AA855" s="2"/>
      <c r="AB855" s="2"/>
      <c r="AE855" s="2"/>
    </row>
    <row r="856" spans="1:31" ht="15.75" customHeight="1">
      <c r="A856" s="2"/>
      <c r="B856" s="2"/>
      <c r="C856" s="2"/>
      <c r="D856" s="2"/>
      <c r="F856" s="2"/>
      <c r="G856" s="11"/>
      <c r="H856" s="2"/>
      <c r="I856" s="2"/>
      <c r="J856" s="2"/>
      <c r="L856" s="2"/>
      <c r="N856" s="2"/>
      <c r="R856" s="2"/>
      <c r="S856" s="2"/>
      <c r="T856" s="2"/>
      <c r="V856" s="2"/>
      <c r="X856" s="2"/>
      <c r="Y856" s="2"/>
      <c r="Z856" s="2"/>
      <c r="AA856" s="2"/>
      <c r="AB856" s="2"/>
      <c r="AD856" s="2"/>
      <c r="AE856" s="2"/>
    </row>
    <row r="857" spans="1:31" ht="15.75" customHeight="1">
      <c r="A857" s="2"/>
      <c r="B857" s="2"/>
      <c r="C857" s="2"/>
      <c r="D857" s="2"/>
      <c r="F857" s="2"/>
      <c r="G857" s="11"/>
      <c r="H857" s="2"/>
      <c r="I857" s="2"/>
      <c r="J857" s="2"/>
      <c r="N857" s="2"/>
      <c r="R857" s="2"/>
      <c r="S857" s="2"/>
      <c r="T857" s="2"/>
      <c r="V857" s="2"/>
      <c r="X857" s="2"/>
      <c r="Y857" s="2"/>
      <c r="Z857" s="2"/>
      <c r="AA857" s="2"/>
      <c r="AB857" s="2"/>
      <c r="AE857" s="2"/>
    </row>
    <row r="858" spans="1:31" ht="15.75" customHeight="1">
      <c r="A858" s="2"/>
      <c r="B858" s="2"/>
      <c r="C858" s="2"/>
      <c r="D858" s="2"/>
      <c r="G858" s="11"/>
      <c r="H858" s="2"/>
      <c r="I858" s="2"/>
      <c r="J858" s="2"/>
      <c r="L858" s="2"/>
      <c r="R858" s="2"/>
      <c r="S858" s="2"/>
      <c r="T858" s="2"/>
      <c r="V858" s="2"/>
      <c r="X858" s="2"/>
      <c r="Y858" s="2"/>
      <c r="Z858" s="2"/>
      <c r="AA858" s="2"/>
      <c r="AB858" s="2"/>
      <c r="AE858" s="2"/>
    </row>
    <row r="859" spans="1:31" ht="15.75" customHeight="1">
      <c r="A859" s="2"/>
      <c r="B859" s="2"/>
      <c r="C859" s="2"/>
      <c r="D859" s="2"/>
      <c r="G859" s="11"/>
      <c r="H859" s="2"/>
      <c r="I859" s="2"/>
      <c r="J859" s="2"/>
      <c r="R859" s="2"/>
      <c r="S859" s="2"/>
      <c r="T859" s="2"/>
      <c r="V859" s="2"/>
      <c r="X859" s="2"/>
      <c r="Y859" s="2"/>
      <c r="Z859" s="2"/>
      <c r="AA859" s="2"/>
      <c r="AB859" s="2"/>
      <c r="AD859" s="2"/>
      <c r="AE859" s="2"/>
    </row>
    <row r="860" spans="1:31" ht="15.75" customHeight="1">
      <c r="A860" s="2"/>
      <c r="B860" s="2"/>
      <c r="C860" s="2"/>
      <c r="D860" s="2"/>
      <c r="G860" s="11"/>
      <c r="H860" s="2"/>
      <c r="I860" s="2"/>
      <c r="J860" s="2"/>
      <c r="L860" s="2"/>
      <c r="R860" s="2"/>
      <c r="S860" s="2"/>
      <c r="T860" s="2"/>
      <c r="Y860" s="2"/>
      <c r="Z860" s="2"/>
      <c r="AA860" s="2"/>
      <c r="AB860" s="2"/>
      <c r="AD860" s="2"/>
      <c r="AE860" s="2"/>
    </row>
    <row r="861" spans="1:31" ht="15.75" customHeight="1">
      <c r="A861" s="2"/>
      <c r="B861" s="2"/>
      <c r="C861" s="2"/>
      <c r="D861" s="2"/>
      <c r="G861" s="11"/>
      <c r="H861" s="2"/>
      <c r="I861" s="2"/>
      <c r="J861" s="2"/>
      <c r="L861" s="2"/>
      <c r="N861" s="2"/>
      <c r="R861" s="2"/>
      <c r="S861" s="2"/>
      <c r="T861" s="2"/>
      <c r="Y861" s="2"/>
      <c r="Z861" s="2"/>
      <c r="AA861" s="2"/>
      <c r="AB861" s="2"/>
      <c r="AD861" s="2"/>
      <c r="AE861" s="2"/>
    </row>
    <row r="862" spans="1:31" ht="15.75" customHeight="1">
      <c r="A862" s="2"/>
      <c r="B862" s="2"/>
      <c r="C862" s="2"/>
      <c r="D862" s="2"/>
      <c r="G862" s="11"/>
      <c r="H862" s="2"/>
      <c r="I862" s="2"/>
      <c r="J862" s="2"/>
      <c r="L862" s="2"/>
      <c r="R862" s="2"/>
      <c r="S862" s="2"/>
      <c r="T862" s="2"/>
      <c r="V862" s="2"/>
      <c r="X862" s="2"/>
      <c r="Y862" s="2"/>
      <c r="Z862" s="2"/>
      <c r="AA862" s="2"/>
      <c r="AB862" s="2"/>
      <c r="AE862" s="2"/>
    </row>
    <row r="863" spans="1:31" ht="15.75" customHeight="1">
      <c r="A863" s="2"/>
      <c r="B863" s="2"/>
      <c r="C863" s="2"/>
      <c r="D863" s="2"/>
      <c r="G863" s="11"/>
      <c r="H863" s="2"/>
      <c r="I863" s="2"/>
      <c r="J863" s="2"/>
      <c r="L863" s="2"/>
      <c r="N863" s="2"/>
      <c r="R863" s="2"/>
      <c r="S863" s="2"/>
      <c r="T863" s="2"/>
      <c r="V863" s="2"/>
      <c r="X863" s="2"/>
      <c r="Y863" s="2"/>
      <c r="Z863" s="2"/>
      <c r="AA863" s="2"/>
      <c r="AB863" s="2"/>
      <c r="AD863" s="2"/>
      <c r="AE863" s="2"/>
    </row>
    <row r="864" spans="1:31" ht="15.75" customHeight="1">
      <c r="A864" s="2"/>
      <c r="B864" s="2"/>
      <c r="C864" s="2"/>
      <c r="D864" s="2"/>
      <c r="F864" s="2"/>
      <c r="G864" s="11"/>
      <c r="H864" s="2"/>
      <c r="I864" s="2"/>
      <c r="J864" s="2"/>
      <c r="N864" s="2"/>
      <c r="R864" s="2"/>
      <c r="S864" s="2"/>
      <c r="T864" s="2"/>
      <c r="Y864" s="2"/>
      <c r="Z864" s="2"/>
      <c r="AA864" s="2"/>
      <c r="AB864" s="2"/>
      <c r="AD864" s="2"/>
      <c r="AE864" s="2"/>
    </row>
    <row r="865" spans="1:31" ht="15.75" customHeight="1">
      <c r="A865" s="2"/>
      <c r="B865" s="2"/>
      <c r="C865" s="2"/>
      <c r="D865" s="2"/>
      <c r="F865" s="2"/>
      <c r="G865" s="11"/>
      <c r="H865" s="2"/>
      <c r="I865" s="2"/>
      <c r="J865" s="2"/>
      <c r="N865" s="2"/>
      <c r="R865" s="2"/>
      <c r="S865" s="2"/>
      <c r="T865" s="2"/>
      <c r="V865" s="2"/>
      <c r="X865" s="2"/>
      <c r="Y865" s="2"/>
      <c r="Z865" s="2"/>
      <c r="AA865" s="2"/>
      <c r="AB865" s="2"/>
      <c r="AE865" s="2"/>
    </row>
    <row r="866" spans="1:31" ht="15.75" customHeight="1">
      <c r="A866" s="2"/>
      <c r="B866" s="2"/>
      <c r="C866" s="2"/>
      <c r="D866" s="2"/>
      <c r="F866" s="2"/>
      <c r="G866" s="11"/>
      <c r="H866" s="2"/>
      <c r="I866" s="2"/>
      <c r="J866" s="2"/>
      <c r="N866" s="2"/>
      <c r="R866" s="2"/>
      <c r="S866" s="2"/>
      <c r="T866" s="2"/>
      <c r="Y866" s="2"/>
      <c r="Z866" s="2"/>
      <c r="AA866" s="2"/>
      <c r="AB866" s="2"/>
      <c r="AD866" s="2"/>
      <c r="AE866" s="2"/>
    </row>
    <row r="867" spans="1:31" ht="15.75" customHeight="1">
      <c r="A867" s="2"/>
      <c r="B867" s="2"/>
      <c r="C867" s="2"/>
      <c r="D867" s="2"/>
      <c r="F867" s="2"/>
      <c r="G867" s="11"/>
      <c r="H867" s="2"/>
      <c r="I867" s="2"/>
      <c r="J867" s="2"/>
      <c r="N867" s="2"/>
      <c r="R867" s="2"/>
      <c r="S867" s="2"/>
      <c r="T867" s="2"/>
      <c r="Y867" s="2"/>
      <c r="Z867" s="2"/>
      <c r="AA867" s="2"/>
      <c r="AB867" s="2"/>
      <c r="AD867" s="2"/>
      <c r="AE867" s="2"/>
    </row>
    <row r="868" spans="1:31" ht="15.75" customHeight="1">
      <c r="A868" s="2"/>
      <c r="B868" s="2"/>
      <c r="C868" s="2"/>
      <c r="D868" s="2"/>
      <c r="G868" s="11"/>
      <c r="H868" s="2"/>
      <c r="I868" s="2"/>
      <c r="J868" s="2"/>
      <c r="L868" s="2"/>
      <c r="R868" s="2"/>
      <c r="S868" s="2"/>
      <c r="T868" s="2"/>
      <c r="Y868" s="2"/>
      <c r="Z868" s="2"/>
      <c r="AA868" s="2"/>
      <c r="AB868" s="2"/>
      <c r="AE868" s="2"/>
    </row>
    <row r="869" spans="1:31" ht="15.75" customHeight="1">
      <c r="A869" s="2"/>
      <c r="B869" s="2"/>
      <c r="C869" s="2"/>
      <c r="D869" s="2"/>
      <c r="G869" s="11"/>
      <c r="H869" s="2"/>
      <c r="I869" s="2"/>
      <c r="J869" s="2"/>
      <c r="L869" s="2"/>
      <c r="N869" s="2"/>
      <c r="R869" s="2"/>
      <c r="S869" s="2"/>
      <c r="T869" s="2"/>
      <c r="V869" s="2"/>
      <c r="X869" s="2"/>
      <c r="Y869" s="2"/>
      <c r="Z869" s="2"/>
      <c r="AA869" s="2"/>
      <c r="AB869" s="2"/>
      <c r="AE869" s="2"/>
    </row>
    <row r="870" spans="1:31" ht="15.75" customHeight="1">
      <c r="A870" s="2"/>
      <c r="B870" s="2"/>
      <c r="C870" s="2"/>
      <c r="D870" s="2"/>
      <c r="G870" s="11"/>
      <c r="H870" s="2"/>
      <c r="I870" s="2"/>
      <c r="J870" s="2"/>
      <c r="L870" s="2"/>
      <c r="R870" s="2"/>
      <c r="S870" s="2"/>
      <c r="T870" s="2"/>
      <c r="Y870" s="2"/>
      <c r="Z870" s="2"/>
      <c r="AA870" s="2"/>
      <c r="AB870" s="2"/>
      <c r="AD870" s="2"/>
      <c r="AE870" s="2"/>
    </row>
    <row r="871" spans="1:31" ht="15.75" customHeight="1">
      <c r="A871" s="2"/>
      <c r="B871" s="2"/>
      <c r="C871" s="2"/>
      <c r="D871" s="2"/>
      <c r="G871" s="11"/>
      <c r="H871" s="2"/>
      <c r="I871" s="2"/>
      <c r="J871" s="2"/>
      <c r="L871" s="2"/>
      <c r="N871" s="2"/>
      <c r="R871" s="2"/>
      <c r="S871" s="2"/>
      <c r="T871" s="2"/>
      <c r="V871" s="2"/>
      <c r="X871" s="2"/>
      <c r="Y871" s="2"/>
      <c r="Z871" s="2"/>
      <c r="AA871" s="2"/>
      <c r="AB871" s="2"/>
      <c r="AE871" s="2"/>
    </row>
    <row r="872" spans="1:31" ht="15.75" customHeight="1">
      <c r="A872" s="2"/>
      <c r="B872" s="2"/>
      <c r="C872" s="2"/>
      <c r="D872" s="2"/>
      <c r="F872" s="2"/>
      <c r="G872" s="11"/>
      <c r="H872" s="2"/>
      <c r="I872" s="2"/>
      <c r="J872" s="2"/>
      <c r="L872" s="2"/>
      <c r="R872" s="2"/>
      <c r="S872" s="2"/>
      <c r="T872" s="2"/>
      <c r="U872" s="2"/>
      <c r="Y872" s="2"/>
      <c r="Z872" s="2"/>
      <c r="AA872" s="2"/>
      <c r="AB872" s="2"/>
      <c r="AD872" s="2"/>
      <c r="AE872" s="2"/>
    </row>
    <row r="873" spans="1:31" ht="15.75" customHeight="1">
      <c r="A873" s="2"/>
      <c r="B873" s="2"/>
      <c r="C873" s="2"/>
      <c r="D873" s="2"/>
      <c r="G873" s="11"/>
      <c r="H873" s="2"/>
      <c r="I873" s="2"/>
      <c r="J873" s="2"/>
      <c r="L873" s="2"/>
      <c r="N873" s="2"/>
      <c r="R873" s="2"/>
      <c r="S873" s="2"/>
      <c r="T873" s="2"/>
      <c r="V873" s="2"/>
      <c r="X873" s="2"/>
      <c r="Y873" s="2"/>
      <c r="Z873" s="2"/>
      <c r="AA873" s="2"/>
      <c r="AB873" s="2"/>
      <c r="AD873" s="2"/>
      <c r="AE873" s="2"/>
    </row>
    <row r="874" spans="1:31" ht="15.75" customHeight="1">
      <c r="A874" s="2"/>
      <c r="B874" s="2"/>
      <c r="C874" s="2"/>
      <c r="D874" s="2"/>
      <c r="G874" s="11"/>
      <c r="H874" s="2"/>
      <c r="I874" s="2"/>
      <c r="J874" s="2"/>
      <c r="L874" s="2"/>
      <c r="R874" s="2"/>
      <c r="S874" s="2"/>
      <c r="T874" s="2"/>
      <c r="U874" s="2"/>
      <c r="W874" s="2"/>
      <c r="X874" s="2"/>
      <c r="Y874" s="2"/>
      <c r="Z874" s="2"/>
      <c r="AA874" s="2"/>
      <c r="AB874" s="2"/>
      <c r="AD874" s="2"/>
      <c r="AE874" s="2"/>
    </row>
    <row r="875" spans="1:31" ht="15.75" customHeight="1">
      <c r="A875" s="2"/>
      <c r="B875" s="2"/>
      <c r="C875" s="2"/>
      <c r="D875" s="2"/>
      <c r="G875" s="11"/>
      <c r="H875" s="2"/>
      <c r="I875" s="2"/>
      <c r="J875" s="2"/>
      <c r="L875" s="2"/>
      <c r="N875" s="2"/>
      <c r="R875" s="2"/>
      <c r="S875" s="2"/>
      <c r="T875" s="2"/>
      <c r="V875" s="2"/>
      <c r="X875" s="2"/>
      <c r="Y875" s="2"/>
      <c r="Z875" s="2"/>
      <c r="AA875" s="2"/>
      <c r="AB875" s="2"/>
      <c r="AD875" s="2"/>
      <c r="AE875" s="2"/>
    </row>
    <row r="876" spans="1:31" ht="15.75" customHeight="1">
      <c r="A876" s="2"/>
      <c r="B876" s="2"/>
      <c r="C876" s="2"/>
      <c r="D876" s="2"/>
      <c r="G876" s="11"/>
      <c r="H876" s="2"/>
      <c r="I876" s="2"/>
      <c r="J876" s="2"/>
      <c r="L876" s="2"/>
      <c r="R876" s="2"/>
      <c r="S876" s="2"/>
      <c r="T876" s="2"/>
      <c r="Y876" s="2"/>
      <c r="Z876" s="2"/>
      <c r="AA876" s="2"/>
      <c r="AB876" s="2"/>
      <c r="AD876" s="2"/>
      <c r="AE876" s="2"/>
    </row>
    <row r="877" spans="1:31" ht="15.75" customHeight="1">
      <c r="A877" s="2"/>
      <c r="B877" s="2"/>
      <c r="C877" s="2"/>
      <c r="D877" s="2"/>
      <c r="G877" s="11"/>
      <c r="H877" s="2"/>
      <c r="I877" s="2"/>
      <c r="J877" s="2"/>
      <c r="L877" s="2"/>
      <c r="N877" s="2"/>
      <c r="O877" s="2"/>
      <c r="R877" s="2"/>
      <c r="S877" s="2"/>
      <c r="T877" s="2"/>
      <c r="V877" s="2"/>
      <c r="X877" s="2"/>
      <c r="Y877" s="2"/>
      <c r="Z877" s="2"/>
      <c r="AA877" s="2"/>
      <c r="AB877" s="2"/>
      <c r="AD877" s="2"/>
      <c r="AE877" s="2"/>
    </row>
    <row r="878" spans="1:31" ht="15.75" customHeight="1">
      <c r="A878" s="2"/>
      <c r="B878" s="2"/>
      <c r="C878" s="2"/>
      <c r="D878" s="2"/>
      <c r="G878" s="11"/>
      <c r="H878" s="2"/>
      <c r="I878" s="2"/>
      <c r="J878" s="2"/>
      <c r="L878" s="2"/>
      <c r="R878" s="2"/>
      <c r="S878" s="2"/>
      <c r="T878" s="2"/>
      <c r="Y878" s="2"/>
      <c r="Z878" s="2"/>
      <c r="AA878" s="2"/>
      <c r="AB878" s="2"/>
      <c r="AD878" s="2"/>
      <c r="AE878" s="2"/>
    </row>
    <row r="879" spans="1:31" ht="15.75" customHeight="1">
      <c r="A879" s="2"/>
      <c r="B879" s="2"/>
      <c r="C879" s="2"/>
      <c r="D879" s="2"/>
      <c r="F879" s="2"/>
      <c r="G879" s="11"/>
      <c r="H879" s="2"/>
      <c r="I879" s="2"/>
      <c r="J879" s="2"/>
      <c r="N879" s="2"/>
      <c r="R879" s="2"/>
      <c r="S879" s="2"/>
      <c r="T879" s="2"/>
      <c r="V879" s="2"/>
      <c r="X879" s="2"/>
      <c r="Y879" s="2"/>
      <c r="Z879" s="2"/>
      <c r="AA879" s="2"/>
      <c r="AB879" s="2"/>
      <c r="AE879" s="2"/>
    </row>
    <row r="880" spans="1:31" ht="15.75" customHeight="1">
      <c r="A880" s="2"/>
      <c r="B880" s="2"/>
      <c r="C880" s="2"/>
      <c r="D880" s="2"/>
      <c r="G880" s="11"/>
      <c r="H880" s="2"/>
      <c r="I880" s="2"/>
      <c r="J880" s="2"/>
      <c r="L880" s="2"/>
      <c r="R880" s="2"/>
      <c r="S880" s="2"/>
      <c r="T880" s="2"/>
      <c r="V880" s="2"/>
      <c r="X880" s="2"/>
      <c r="Y880" s="2"/>
      <c r="Z880" s="2"/>
      <c r="AA880" s="2"/>
      <c r="AB880" s="2"/>
      <c r="AD880" s="2"/>
      <c r="AE880" s="2"/>
    </row>
    <row r="881" spans="1:31" ht="15.75" customHeight="1">
      <c r="A881" s="2"/>
      <c r="B881" s="2"/>
      <c r="C881" s="2"/>
      <c r="D881" s="2"/>
      <c r="F881" s="2"/>
      <c r="G881" s="11"/>
      <c r="H881" s="2"/>
      <c r="I881" s="2"/>
      <c r="J881" s="2"/>
      <c r="L881" s="2"/>
      <c r="M881" s="2"/>
      <c r="N881" s="2"/>
      <c r="O881" s="2"/>
      <c r="R881" s="2"/>
      <c r="S881" s="2"/>
      <c r="T881" s="2"/>
      <c r="V881" s="2"/>
      <c r="X881" s="2"/>
      <c r="Y881" s="2"/>
      <c r="Z881" s="2"/>
      <c r="AA881" s="2"/>
      <c r="AB881" s="2"/>
      <c r="AD881" s="2"/>
      <c r="AE881" s="2"/>
    </row>
    <row r="882" spans="1:31" ht="15.75" customHeight="1">
      <c r="A882" s="2"/>
      <c r="B882" s="2"/>
      <c r="C882" s="2"/>
      <c r="D882" s="2"/>
      <c r="F882" s="2"/>
      <c r="G882" s="11"/>
      <c r="H882" s="2"/>
      <c r="I882" s="2"/>
      <c r="J882" s="2"/>
      <c r="L882" s="2"/>
      <c r="N882" s="2"/>
      <c r="R882" s="2"/>
      <c r="S882" s="2"/>
      <c r="T882" s="2"/>
      <c r="Y882" s="2"/>
      <c r="Z882" s="2"/>
      <c r="AA882" s="2"/>
      <c r="AB882" s="2"/>
      <c r="AD882" s="2"/>
      <c r="AE882" s="2"/>
    </row>
    <row r="883" spans="1:31" ht="15.75" customHeight="1">
      <c r="A883" s="2"/>
      <c r="B883" s="2"/>
      <c r="C883" s="2"/>
      <c r="D883" s="2"/>
      <c r="F883" s="2"/>
      <c r="G883" s="11"/>
      <c r="H883" s="2"/>
      <c r="I883" s="2"/>
      <c r="J883" s="2"/>
      <c r="R883" s="2"/>
      <c r="S883" s="2"/>
      <c r="T883" s="2"/>
      <c r="U883" s="2"/>
      <c r="V883" s="2"/>
      <c r="X883" s="2"/>
      <c r="Y883" s="2"/>
      <c r="Z883" s="2"/>
      <c r="AA883" s="2"/>
      <c r="AB883" s="2"/>
      <c r="AD883" s="2"/>
      <c r="AE883" s="2"/>
    </row>
    <row r="884" spans="1:31" ht="15.75" customHeight="1">
      <c r="A884" s="2"/>
      <c r="B884" s="2"/>
      <c r="C884" s="2"/>
      <c r="D884" s="2"/>
      <c r="F884" s="2"/>
      <c r="G884" s="11"/>
      <c r="H884" s="2"/>
      <c r="I884" s="2"/>
      <c r="J884" s="2"/>
      <c r="N884" s="2"/>
      <c r="R884" s="2"/>
      <c r="S884" s="2"/>
      <c r="T884" s="2"/>
      <c r="U884" s="2"/>
      <c r="V884" s="2"/>
      <c r="X884" s="2"/>
      <c r="Y884" s="2"/>
      <c r="Z884" s="2"/>
      <c r="AA884" s="2"/>
      <c r="AB884" s="2"/>
      <c r="AE884" s="2"/>
    </row>
    <row r="885" spans="1:31" ht="15.75" customHeight="1">
      <c r="A885" s="2"/>
      <c r="B885" s="2"/>
      <c r="C885" s="2"/>
      <c r="D885" s="2"/>
      <c r="F885" s="2"/>
      <c r="G885" s="11"/>
      <c r="H885" s="2"/>
      <c r="I885" s="2"/>
      <c r="J885" s="2"/>
      <c r="N885" s="2"/>
      <c r="R885" s="2"/>
      <c r="S885" s="2"/>
      <c r="T885" s="2"/>
      <c r="V885" s="2"/>
      <c r="X885" s="2"/>
      <c r="Y885" s="2"/>
      <c r="Z885" s="2"/>
      <c r="AA885" s="2"/>
      <c r="AB885" s="2"/>
      <c r="AD885" s="2"/>
      <c r="AE885" s="2"/>
    </row>
    <row r="886" spans="1:31" ht="15.75" customHeight="1">
      <c r="A886" s="2"/>
      <c r="B886" s="2"/>
      <c r="C886" s="2"/>
      <c r="D886" s="2"/>
      <c r="F886" s="2"/>
      <c r="G886" s="11"/>
      <c r="H886" s="2"/>
      <c r="I886" s="2"/>
      <c r="L886" s="2"/>
      <c r="N886" s="2"/>
      <c r="R886" s="2"/>
      <c r="S886" s="2"/>
      <c r="T886" s="2"/>
      <c r="V886" s="2"/>
      <c r="X886" s="2"/>
      <c r="Y886" s="2"/>
      <c r="Z886" s="2"/>
      <c r="AA886" s="2"/>
      <c r="AB886" s="2"/>
      <c r="AD886" s="2"/>
      <c r="AE886" s="2"/>
    </row>
    <row r="887" spans="1:31" ht="15.75" customHeight="1">
      <c r="A887" s="2"/>
      <c r="B887" s="2"/>
      <c r="C887" s="2"/>
      <c r="D887" s="2"/>
      <c r="G887" s="11"/>
      <c r="H887" s="2"/>
      <c r="I887" s="2"/>
      <c r="J887" s="2"/>
      <c r="L887" s="2"/>
      <c r="R887" s="2"/>
      <c r="S887" s="2"/>
      <c r="T887" s="2"/>
      <c r="V887" s="2"/>
      <c r="X887" s="2"/>
      <c r="Y887" s="2"/>
      <c r="Z887" s="2"/>
      <c r="AA887" s="2"/>
      <c r="AB887" s="2"/>
      <c r="AD887" s="2"/>
      <c r="AE887" s="2"/>
    </row>
    <row r="888" spans="1:31" ht="15.75" customHeight="1">
      <c r="A888" s="2"/>
      <c r="B888" s="2"/>
      <c r="C888" s="2"/>
      <c r="D888" s="2"/>
      <c r="G888" s="11"/>
      <c r="H888" s="2"/>
      <c r="I888" s="2"/>
      <c r="J888" s="2"/>
      <c r="L888" s="2"/>
      <c r="N888" s="2"/>
      <c r="R888" s="2"/>
      <c r="S888" s="2"/>
      <c r="T888" s="2"/>
      <c r="V888" s="2"/>
      <c r="X888" s="2"/>
      <c r="Y888" s="2"/>
      <c r="Z888" s="2"/>
      <c r="AA888" s="2"/>
      <c r="AB888" s="2"/>
      <c r="AD888" s="2"/>
      <c r="AE888" s="2"/>
    </row>
    <row r="889" spans="1:31" ht="15.75" customHeight="1">
      <c r="A889" s="2"/>
      <c r="B889" s="2"/>
      <c r="C889" s="2"/>
      <c r="D889" s="2"/>
      <c r="G889" s="11"/>
      <c r="H889" s="2"/>
      <c r="I889" s="2"/>
      <c r="J889" s="2"/>
      <c r="R889" s="2"/>
      <c r="S889" s="2"/>
      <c r="T889" s="2"/>
      <c r="Y889" s="2"/>
      <c r="Z889" s="2"/>
      <c r="AA889" s="2"/>
      <c r="AB889" s="2"/>
      <c r="AD889" s="2"/>
      <c r="AE889" s="2"/>
    </row>
    <row r="890" spans="1:31" ht="15.75" customHeight="1">
      <c r="A890" s="2"/>
      <c r="B890" s="2"/>
      <c r="C890" s="2"/>
      <c r="D890" s="2"/>
      <c r="G890" s="11"/>
      <c r="H890" s="2"/>
      <c r="I890" s="2"/>
      <c r="L890" s="2"/>
      <c r="R890" s="2"/>
      <c r="S890" s="2"/>
      <c r="T890" s="2"/>
      <c r="V890" s="2"/>
      <c r="X890" s="2"/>
      <c r="Y890" s="2"/>
      <c r="Z890" s="2"/>
      <c r="AA890" s="2"/>
      <c r="AB890" s="2"/>
      <c r="AD890" s="2"/>
      <c r="AE890" s="2"/>
    </row>
    <row r="891" spans="1:31" ht="15.75" customHeight="1">
      <c r="A891" s="2"/>
      <c r="B891" s="2"/>
      <c r="C891" s="2"/>
      <c r="D891" s="2"/>
      <c r="G891" s="11"/>
      <c r="H891" s="2"/>
      <c r="I891" s="2"/>
      <c r="J891" s="2"/>
      <c r="N891" s="2"/>
      <c r="R891" s="2"/>
      <c r="S891" s="2"/>
      <c r="T891" s="2"/>
      <c r="V891" s="2"/>
      <c r="X891" s="2"/>
      <c r="Y891" s="2"/>
      <c r="Z891" s="2"/>
      <c r="AA891" s="2"/>
      <c r="AB891" s="2"/>
      <c r="AD891" s="2"/>
      <c r="AE891" s="2"/>
    </row>
    <row r="892" spans="1:31" ht="15.75" customHeight="1">
      <c r="A892" s="2"/>
      <c r="B892" s="2"/>
      <c r="C892" s="2"/>
      <c r="D892" s="2"/>
      <c r="G892" s="11"/>
      <c r="H892" s="2"/>
      <c r="I892" s="2"/>
      <c r="J892" s="2"/>
      <c r="L892" s="2"/>
      <c r="R892" s="2"/>
      <c r="S892" s="2"/>
      <c r="T892" s="2"/>
      <c r="V892" s="2"/>
      <c r="X892" s="2"/>
      <c r="Y892" s="2"/>
      <c r="Z892" s="2"/>
      <c r="AA892" s="2"/>
      <c r="AB892" s="2"/>
      <c r="AE892" s="2"/>
    </row>
    <row r="893" spans="1:31" ht="15.75" customHeight="1">
      <c r="A893" s="2"/>
      <c r="B893" s="2"/>
      <c r="C893" s="2"/>
      <c r="D893" s="2"/>
      <c r="G893" s="11"/>
      <c r="H893" s="2"/>
      <c r="I893" s="2"/>
      <c r="J893" s="2"/>
      <c r="L893" s="2"/>
      <c r="R893" s="2"/>
      <c r="S893" s="2"/>
      <c r="T893" s="2"/>
      <c r="V893" s="2"/>
      <c r="X893" s="2"/>
      <c r="Y893" s="2"/>
      <c r="Z893" s="2"/>
      <c r="AA893" s="2"/>
      <c r="AB893" s="2"/>
      <c r="AD893" s="2"/>
      <c r="AE893" s="2"/>
    </row>
    <row r="894" spans="1:31" ht="15.75" customHeight="1">
      <c r="A894" s="2"/>
      <c r="B894" s="2"/>
      <c r="C894" s="2"/>
      <c r="D894" s="2"/>
      <c r="G894" s="11"/>
      <c r="H894" s="2"/>
      <c r="I894" s="2"/>
      <c r="J894" s="2"/>
      <c r="N894" s="2"/>
      <c r="R894" s="2"/>
      <c r="S894" s="2"/>
      <c r="T894" s="2"/>
      <c r="Y894" s="2"/>
      <c r="Z894" s="2"/>
      <c r="AA894" s="2"/>
      <c r="AB894" s="2"/>
      <c r="AD894" s="2"/>
      <c r="AE894" s="2"/>
    </row>
    <row r="895" spans="1:31" ht="15.75" customHeight="1">
      <c r="A895" s="2"/>
      <c r="B895" s="2"/>
      <c r="C895" s="2"/>
      <c r="D895" s="2"/>
      <c r="F895" s="2"/>
      <c r="G895" s="11"/>
      <c r="H895" s="2"/>
      <c r="I895" s="2"/>
      <c r="J895" s="2"/>
      <c r="L895" s="2"/>
      <c r="R895" s="2"/>
      <c r="S895" s="2"/>
      <c r="T895" s="2"/>
      <c r="V895" s="2"/>
      <c r="X895" s="2"/>
      <c r="Y895" s="2"/>
      <c r="Z895" s="2"/>
      <c r="AA895" s="2"/>
      <c r="AB895" s="2"/>
      <c r="AD895" s="2"/>
      <c r="AE895" s="2"/>
    </row>
    <row r="896" spans="1:31" ht="15.75" customHeight="1">
      <c r="A896" s="2"/>
      <c r="B896" s="2"/>
      <c r="C896" s="2"/>
      <c r="D896" s="2"/>
      <c r="G896" s="11"/>
      <c r="H896" s="2"/>
      <c r="I896" s="2"/>
      <c r="J896" s="2"/>
      <c r="L896" s="2"/>
      <c r="R896" s="2"/>
      <c r="S896" s="2"/>
      <c r="T896" s="2"/>
      <c r="V896" s="2"/>
      <c r="X896" s="2"/>
      <c r="Y896" s="2"/>
      <c r="Z896" s="2"/>
      <c r="AA896" s="2"/>
      <c r="AB896" s="2"/>
      <c r="AC896" s="2"/>
      <c r="AD896" s="2"/>
      <c r="AE896" s="2"/>
    </row>
    <row r="897" spans="1:31" ht="15.75" customHeight="1">
      <c r="A897" s="2"/>
      <c r="B897" s="2"/>
      <c r="C897" s="2"/>
      <c r="D897" s="2"/>
      <c r="G897" s="11"/>
      <c r="H897" s="2"/>
      <c r="I897" s="2"/>
      <c r="J897" s="2"/>
      <c r="L897" s="2"/>
      <c r="N897" s="2"/>
      <c r="R897" s="2"/>
      <c r="S897" s="2"/>
      <c r="T897" s="2"/>
      <c r="V897" s="2"/>
      <c r="X897" s="2"/>
      <c r="Y897" s="2"/>
      <c r="Z897" s="2"/>
      <c r="AA897" s="2"/>
      <c r="AB897" s="2"/>
      <c r="AC897" s="2"/>
      <c r="AD897" s="2"/>
      <c r="AE897" s="2"/>
    </row>
    <row r="898" spans="1:31" ht="15.75" customHeight="1">
      <c r="A898" s="2"/>
      <c r="B898" s="2"/>
      <c r="C898" s="2"/>
      <c r="D898" s="2"/>
      <c r="G898" s="11"/>
      <c r="H898" s="2"/>
      <c r="I898" s="2"/>
      <c r="J898" s="2"/>
      <c r="N898" s="2"/>
      <c r="R898" s="2"/>
      <c r="S898" s="2"/>
      <c r="T898" s="2"/>
      <c r="U898" s="2"/>
      <c r="X898" s="2"/>
      <c r="Y898" s="2"/>
      <c r="Z898" s="2"/>
      <c r="AA898" s="2"/>
      <c r="AB898" s="2"/>
      <c r="AC898" s="2"/>
      <c r="AE898" s="2"/>
    </row>
    <row r="899" spans="1:31" ht="15.75" customHeight="1">
      <c r="A899" s="2"/>
      <c r="B899" s="2"/>
      <c r="C899" s="2"/>
      <c r="D899" s="2"/>
      <c r="G899" s="11"/>
      <c r="H899" s="2"/>
      <c r="I899" s="2"/>
      <c r="J899" s="2"/>
      <c r="L899" s="2"/>
      <c r="R899" s="2"/>
      <c r="S899" s="2"/>
      <c r="T899" s="2"/>
      <c r="U899" s="2"/>
      <c r="V899" s="2"/>
      <c r="X899" s="2"/>
      <c r="Y899" s="2"/>
      <c r="Z899" s="2"/>
      <c r="AA899" s="2"/>
      <c r="AB899" s="2"/>
      <c r="AD899" s="2"/>
      <c r="AE899" s="2"/>
    </row>
    <row r="900" spans="1:31" ht="15.75" customHeight="1">
      <c r="A900" s="2"/>
      <c r="B900" s="2"/>
      <c r="C900" s="2"/>
      <c r="D900" s="2"/>
      <c r="G900" s="11"/>
      <c r="H900" s="2"/>
      <c r="I900" s="2"/>
      <c r="J900" s="2"/>
      <c r="L900" s="2"/>
      <c r="N900" s="2"/>
      <c r="R900" s="2"/>
      <c r="S900" s="2"/>
      <c r="T900" s="2"/>
      <c r="U900" s="2"/>
      <c r="V900" s="2"/>
      <c r="X900" s="2"/>
      <c r="Y900" s="2"/>
      <c r="Z900" s="2"/>
      <c r="AA900" s="2"/>
      <c r="AB900" s="2"/>
      <c r="AD900" s="2"/>
      <c r="AE900" s="2"/>
    </row>
    <row r="901" spans="1:31" ht="15.75" customHeight="1">
      <c r="A901" s="2"/>
      <c r="B901" s="2"/>
      <c r="C901" s="2"/>
      <c r="D901" s="2"/>
      <c r="G901" s="11"/>
      <c r="H901" s="2"/>
      <c r="I901" s="2"/>
      <c r="J901" s="2"/>
      <c r="L901" s="2"/>
      <c r="R901" s="2"/>
      <c r="S901" s="2"/>
      <c r="T901" s="2"/>
      <c r="U901" s="2"/>
      <c r="V901" s="2"/>
      <c r="X901" s="2"/>
      <c r="Y901" s="2"/>
      <c r="Z901" s="2"/>
      <c r="AA901" s="2"/>
      <c r="AB901" s="2"/>
      <c r="AD901" s="2"/>
      <c r="AE901" s="2"/>
    </row>
    <row r="902" spans="1:31" ht="15.75" customHeight="1">
      <c r="A902" s="2"/>
      <c r="B902" s="2"/>
      <c r="C902" s="2"/>
      <c r="D902" s="2"/>
      <c r="G902" s="11"/>
      <c r="H902" s="2"/>
      <c r="I902" s="2"/>
      <c r="J902" s="2"/>
      <c r="K902" s="2"/>
      <c r="L902" s="2"/>
      <c r="R902" s="2"/>
      <c r="S902" s="2"/>
      <c r="T902" s="2"/>
      <c r="U902" s="2"/>
      <c r="V902" s="2"/>
      <c r="X902" s="2"/>
      <c r="Y902" s="2"/>
      <c r="Z902" s="2"/>
      <c r="AA902" s="2"/>
      <c r="AB902" s="2"/>
      <c r="AE902" s="2"/>
    </row>
    <row r="903" spans="1:31" ht="15.75" customHeight="1">
      <c r="A903" s="2"/>
      <c r="B903" s="2"/>
      <c r="C903" s="2"/>
      <c r="D903" s="2"/>
      <c r="G903" s="11"/>
      <c r="H903" s="2"/>
      <c r="I903" s="2"/>
      <c r="J903" s="2"/>
      <c r="L903" s="2"/>
      <c r="R903" s="2"/>
      <c r="S903" s="2"/>
      <c r="T903" s="2"/>
      <c r="Y903" s="2"/>
      <c r="Z903" s="2"/>
      <c r="AA903" s="2"/>
      <c r="AB903" s="2"/>
      <c r="AD903" s="2"/>
      <c r="AE903" s="2"/>
    </row>
    <row r="904" spans="1:31" ht="15.75" customHeight="1">
      <c r="A904" s="2"/>
      <c r="B904" s="2"/>
      <c r="C904" s="2"/>
      <c r="D904" s="2"/>
      <c r="G904" s="11"/>
      <c r="H904" s="2"/>
      <c r="I904" s="2"/>
      <c r="J904" s="2"/>
      <c r="L904" s="2"/>
      <c r="R904" s="2"/>
      <c r="S904" s="2"/>
      <c r="T904" s="2"/>
      <c r="V904" s="2"/>
      <c r="X904" s="2"/>
      <c r="Y904" s="2"/>
      <c r="Z904" s="2"/>
      <c r="AA904" s="2"/>
      <c r="AB904" s="2"/>
      <c r="AE904" s="2"/>
    </row>
    <row r="905" spans="1:31" ht="15.75" customHeight="1">
      <c r="A905" s="2"/>
      <c r="B905" s="2"/>
      <c r="C905" s="2"/>
      <c r="D905" s="2"/>
      <c r="G905" s="11"/>
      <c r="H905" s="2"/>
      <c r="I905" s="2"/>
      <c r="J905" s="2"/>
      <c r="N905" s="2"/>
      <c r="R905" s="2"/>
      <c r="S905" s="2"/>
      <c r="T905" s="2"/>
      <c r="U905" s="2"/>
      <c r="V905" s="2"/>
      <c r="X905" s="2"/>
      <c r="Y905" s="2"/>
      <c r="Z905" s="2"/>
      <c r="AA905" s="2"/>
      <c r="AB905" s="2"/>
      <c r="AD905" s="2"/>
      <c r="AE905" s="2"/>
    </row>
    <row r="906" spans="1:31" ht="15.75" customHeight="1">
      <c r="A906" s="2"/>
      <c r="B906" s="2"/>
      <c r="C906" s="2"/>
      <c r="D906" s="2"/>
      <c r="G906" s="11"/>
      <c r="H906" s="2"/>
      <c r="I906" s="2"/>
      <c r="J906" s="2"/>
      <c r="R906" s="2"/>
      <c r="S906" s="2"/>
      <c r="T906" s="2"/>
      <c r="V906" s="2"/>
      <c r="X906" s="2"/>
      <c r="Y906" s="2"/>
      <c r="Z906" s="2"/>
      <c r="AA906" s="2"/>
      <c r="AB906" s="2"/>
      <c r="AD906" s="2"/>
      <c r="AE906" s="2"/>
    </row>
    <row r="907" spans="1:31" ht="15.75" customHeight="1">
      <c r="A907" s="2"/>
      <c r="B907" s="2"/>
      <c r="C907" s="2"/>
      <c r="D907" s="2"/>
      <c r="G907" s="11"/>
      <c r="H907" s="2"/>
      <c r="I907" s="2"/>
      <c r="J907" s="2"/>
      <c r="R907" s="2"/>
      <c r="S907" s="2"/>
      <c r="T907" s="2"/>
      <c r="V907" s="2"/>
      <c r="X907" s="2"/>
      <c r="Y907" s="2"/>
      <c r="Z907" s="2"/>
      <c r="AA907" s="2"/>
      <c r="AB907" s="2"/>
      <c r="AD907" s="2"/>
      <c r="AE907" s="2"/>
    </row>
    <row r="908" spans="1:31" ht="15.75" customHeight="1">
      <c r="A908" s="2"/>
      <c r="B908" s="2"/>
      <c r="C908" s="2"/>
      <c r="D908" s="2"/>
      <c r="G908" s="11"/>
      <c r="H908" s="2"/>
      <c r="I908" s="2"/>
      <c r="J908" s="2"/>
      <c r="L908" s="2"/>
      <c r="R908" s="2"/>
      <c r="S908" s="2"/>
      <c r="T908" s="2"/>
      <c r="U908" s="2"/>
      <c r="Y908" s="2"/>
      <c r="Z908" s="2"/>
      <c r="AA908" s="2"/>
      <c r="AB908" s="2"/>
      <c r="AE908" s="2"/>
    </row>
    <row r="909" spans="1:31" ht="15.75" customHeight="1">
      <c r="A909" s="2"/>
      <c r="B909" s="2"/>
      <c r="C909" s="2"/>
      <c r="D909" s="2"/>
      <c r="F909" s="2"/>
      <c r="G909" s="11"/>
      <c r="H909" s="2"/>
      <c r="I909" s="2"/>
      <c r="J909" s="2"/>
      <c r="N909" s="2"/>
      <c r="R909" s="2"/>
      <c r="S909" s="2"/>
      <c r="T909" s="2"/>
      <c r="V909" s="2"/>
      <c r="X909" s="2"/>
      <c r="Y909" s="2"/>
      <c r="Z909" s="2"/>
      <c r="AA909" s="2"/>
      <c r="AB909" s="2"/>
      <c r="AE909" s="2"/>
    </row>
    <row r="910" spans="1:31" ht="15.75" customHeight="1">
      <c r="A910" s="2"/>
      <c r="B910" s="2"/>
      <c r="C910" s="2"/>
      <c r="D910" s="2"/>
      <c r="G910" s="11"/>
      <c r="H910" s="2"/>
      <c r="I910" s="2"/>
      <c r="J910" s="2"/>
      <c r="L910" s="2"/>
      <c r="R910" s="2"/>
      <c r="S910" s="2"/>
      <c r="T910" s="2"/>
      <c r="V910" s="2"/>
      <c r="X910" s="2"/>
      <c r="Y910" s="2"/>
      <c r="Z910" s="2"/>
      <c r="AA910" s="2"/>
      <c r="AB910" s="2"/>
      <c r="AE910" s="2"/>
    </row>
    <row r="911" spans="1:31" ht="15.75" customHeight="1">
      <c r="A911" s="2"/>
      <c r="B911" s="2"/>
      <c r="C911" s="2"/>
      <c r="D911" s="2"/>
      <c r="G911" s="11"/>
      <c r="H911" s="2"/>
      <c r="I911" s="2"/>
      <c r="J911" s="2"/>
      <c r="R911" s="2"/>
      <c r="S911" s="2"/>
      <c r="T911" s="2"/>
      <c r="V911" s="2"/>
      <c r="X911" s="2"/>
      <c r="Y911" s="2"/>
      <c r="Z911" s="2"/>
      <c r="AA911" s="2"/>
      <c r="AB911" s="2"/>
      <c r="AE911" s="2"/>
    </row>
    <row r="912" spans="1:31" ht="15.75" customHeight="1">
      <c r="A912" s="2"/>
      <c r="B912" s="2"/>
      <c r="C912" s="2"/>
      <c r="D912" s="2"/>
      <c r="G912" s="11"/>
      <c r="H912" s="2"/>
      <c r="I912" s="2"/>
      <c r="J912" s="2"/>
      <c r="L912" s="2"/>
      <c r="R912" s="2"/>
      <c r="S912" s="2"/>
      <c r="T912" s="2"/>
      <c r="V912" s="2"/>
      <c r="X912" s="2"/>
      <c r="Y912" s="2"/>
      <c r="Z912" s="2"/>
      <c r="AA912" s="2"/>
      <c r="AB912" s="2"/>
      <c r="AD912" s="2"/>
      <c r="AE912" s="2"/>
    </row>
    <row r="913" spans="1:31" ht="15.75" customHeight="1">
      <c r="A913" s="2"/>
      <c r="B913" s="2"/>
      <c r="C913" s="2"/>
      <c r="D913" s="2"/>
      <c r="G913" s="11"/>
      <c r="H913" s="2"/>
      <c r="I913" s="2"/>
      <c r="L913" s="2"/>
      <c r="R913" s="2"/>
      <c r="S913" s="2"/>
      <c r="T913" s="2"/>
      <c r="Y913" s="2"/>
      <c r="Z913" s="2"/>
      <c r="AA913" s="2"/>
      <c r="AB913" s="2"/>
      <c r="AD913" s="2"/>
      <c r="AE913" s="2"/>
    </row>
    <row r="914" spans="1:31" ht="15.75" customHeight="1">
      <c r="A914" s="2"/>
      <c r="B914" s="2"/>
      <c r="C914" s="2"/>
      <c r="D914" s="2"/>
      <c r="G914" s="11"/>
      <c r="H914" s="2"/>
      <c r="I914" s="2"/>
      <c r="R914" s="2"/>
      <c r="S914" s="2"/>
      <c r="T914" s="2"/>
      <c r="U914" s="2"/>
      <c r="X914" s="2"/>
      <c r="Y914" s="2"/>
      <c r="Z914" s="2"/>
      <c r="AA914" s="2"/>
      <c r="AB914" s="2"/>
      <c r="AD914" s="2"/>
      <c r="AE914" s="2"/>
    </row>
    <row r="915" spans="1:31" ht="15.75" customHeight="1">
      <c r="A915" s="2"/>
      <c r="B915" s="2"/>
      <c r="C915" s="2"/>
      <c r="D915" s="2"/>
      <c r="G915" s="11"/>
      <c r="H915" s="2"/>
      <c r="I915" s="2"/>
      <c r="J915" s="2"/>
      <c r="L915" s="2"/>
      <c r="R915" s="2"/>
      <c r="S915" s="2"/>
      <c r="T915" s="2"/>
      <c r="V915" s="2"/>
      <c r="X915" s="2"/>
      <c r="Y915" s="2"/>
      <c r="Z915" s="2"/>
      <c r="AA915" s="2"/>
      <c r="AB915" s="2"/>
      <c r="AD915" s="2"/>
      <c r="AE915" s="2"/>
    </row>
    <row r="916" spans="1:31" ht="15.75" customHeight="1">
      <c r="A916" s="2"/>
      <c r="B916" s="2"/>
      <c r="C916" s="2"/>
      <c r="D916" s="2"/>
      <c r="G916" s="11"/>
      <c r="H916" s="2"/>
      <c r="I916" s="2"/>
      <c r="J916" s="2"/>
      <c r="L916" s="2"/>
      <c r="R916" s="2"/>
      <c r="S916" s="2"/>
      <c r="T916" s="2"/>
      <c r="Y916" s="2"/>
      <c r="Z916" s="2"/>
      <c r="AA916" s="2"/>
      <c r="AB916" s="2"/>
      <c r="AD916" s="2"/>
      <c r="AE916" s="2"/>
    </row>
    <row r="917" spans="1:31" ht="15.75" customHeight="1">
      <c r="A917" s="2"/>
      <c r="B917" s="2"/>
      <c r="C917" s="2"/>
      <c r="D917" s="2"/>
      <c r="F917" s="2"/>
      <c r="G917" s="11"/>
      <c r="H917" s="2"/>
      <c r="I917" s="2"/>
      <c r="J917" s="2"/>
      <c r="L917" s="2"/>
      <c r="N917" s="2"/>
      <c r="R917" s="2"/>
      <c r="S917" s="2"/>
      <c r="T917" s="2"/>
      <c r="V917" s="2"/>
      <c r="X917" s="2"/>
      <c r="Y917" s="2"/>
      <c r="Z917" s="2"/>
      <c r="AA917" s="2"/>
      <c r="AB917" s="2"/>
      <c r="AE917" s="2"/>
    </row>
    <row r="918" spans="1:31" ht="15.75" customHeight="1">
      <c r="A918" s="2"/>
      <c r="B918" s="2"/>
      <c r="C918" s="2"/>
      <c r="D918" s="2"/>
      <c r="G918" s="11"/>
      <c r="H918" s="2"/>
      <c r="I918" s="2"/>
      <c r="J918" s="2"/>
      <c r="L918" s="2"/>
      <c r="R918" s="2"/>
      <c r="S918" s="2"/>
      <c r="T918" s="2"/>
      <c r="V918" s="2"/>
      <c r="X918" s="2"/>
      <c r="Y918" s="2"/>
      <c r="Z918" s="2"/>
      <c r="AA918" s="2"/>
      <c r="AB918" s="2"/>
      <c r="AE918" s="2"/>
    </row>
    <row r="919" spans="1:31" ht="15.75" customHeight="1">
      <c r="A919" s="2"/>
      <c r="B919" s="2"/>
      <c r="C919" s="2"/>
      <c r="D919" s="2"/>
      <c r="G919" s="11"/>
      <c r="H919" s="2"/>
      <c r="I919" s="2"/>
      <c r="J919" s="2"/>
      <c r="L919" s="2"/>
      <c r="N919" s="2"/>
      <c r="R919" s="2"/>
      <c r="S919" s="2"/>
      <c r="T919" s="2"/>
      <c r="V919" s="2"/>
      <c r="X919" s="2"/>
      <c r="Y919" s="2"/>
      <c r="Z919" s="2"/>
      <c r="AA919" s="2"/>
      <c r="AB919" s="2"/>
      <c r="AE919" s="2"/>
    </row>
    <row r="920" spans="1:31" ht="15.75" customHeight="1">
      <c r="A920" s="2"/>
      <c r="B920" s="2"/>
      <c r="C920" s="2"/>
      <c r="D920" s="2"/>
      <c r="G920" s="11"/>
      <c r="H920" s="2"/>
      <c r="I920" s="2"/>
      <c r="J920" s="2"/>
      <c r="L920" s="2"/>
      <c r="R920" s="2"/>
      <c r="S920" s="2"/>
      <c r="T920" s="2"/>
      <c r="V920" s="2"/>
      <c r="X920" s="2"/>
      <c r="Y920" s="2"/>
      <c r="Z920" s="2"/>
      <c r="AA920" s="2"/>
      <c r="AB920" s="2"/>
      <c r="AD920" s="2"/>
      <c r="AE920" s="2"/>
    </row>
    <row r="921" spans="1:31" ht="15.75" customHeight="1">
      <c r="A921" s="2"/>
      <c r="B921" s="2"/>
      <c r="C921" s="2"/>
      <c r="D921" s="2"/>
      <c r="G921" s="11"/>
      <c r="H921" s="2"/>
      <c r="I921" s="2"/>
      <c r="J921" s="2"/>
      <c r="L921" s="2"/>
      <c r="N921" s="2"/>
      <c r="R921" s="2"/>
      <c r="S921" s="2"/>
      <c r="T921" s="2"/>
      <c r="V921" s="2"/>
      <c r="X921" s="2"/>
      <c r="Y921" s="2"/>
      <c r="Z921" s="2"/>
      <c r="AA921" s="2"/>
      <c r="AB921" s="2"/>
      <c r="AD921" s="2"/>
      <c r="AE921" s="2"/>
    </row>
    <row r="922" spans="1:31" ht="15.75" customHeight="1">
      <c r="A922" s="2"/>
      <c r="B922" s="2"/>
      <c r="C922" s="2"/>
      <c r="D922" s="2"/>
      <c r="G922" s="11"/>
      <c r="H922" s="2"/>
      <c r="I922" s="2"/>
      <c r="J922" s="2"/>
      <c r="L922" s="2"/>
      <c r="R922" s="2"/>
      <c r="S922" s="2"/>
      <c r="T922" s="2"/>
      <c r="V922" s="2"/>
      <c r="X922" s="2"/>
      <c r="Y922" s="2"/>
      <c r="Z922" s="2"/>
      <c r="AA922" s="2"/>
      <c r="AB922" s="2"/>
      <c r="AD922" s="2"/>
      <c r="AE922" s="2"/>
    </row>
    <row r="923" spans="1:31" ht="15.75" customHeight="1">
      <c r="A923" s="2"/>
      <c r="B923" s="2"/>
      <c r="C923" s="2"/>
      <c r="D923" s="2"/>
      <c r="G923" s="11"/>
      <c r="H923" s="2"/>
      <c r="I923" s="2"/>
      <c r="J923" s="2"/>
      <c r="L923" s="2"/>
      <c r="R923" s="2"/>
      <c r="S923" s="2"/>
      <c r="T923" s="2"/>
      <c r="U923" s="2"/>
      <c r="V923" s="2"/>
      <c r="X923" s="2"/>
      <c r="Y923" s="2"/>
      <c r="Z923" s="2"/>
      <c r="AA923" s="2"/>
      <c r="AB923" s="2"/>
      <c r="AE923" s="2"/>
    </row>
    <row r="924" spans="1:31" ht="15.75" customHeight="1">
      <c r="A924" s="2"/>
      <c r="B924" s="2"/>
      <c r="C924" s="2"/>
      <c r="D924" s="2"/>
      <c r="G924" s="11"/>
      <c r="H924" s="2"/>
      <c r="I924" s="2"/>
      <c r="L924" s="2"/>
      <c r="R924" s="2"/>
      <c r="S924" s="2"/>
      <c r="T924" s="2"/>
      <c r="V924" s="2"/>
      <c r="X924" s="2"/>
      <c r="Y924" s="2"/>
      <c r="Z924" s="2"/>
      <c r="AA924" s="2"/>
      <c r="AB924" s="2"/>
      <c r="AE924" s="2"/>
    </row>
    <row r="925" spans="1:31" ht="15.75" customHeight="1">
      <c r="A925" s="2"/>
      <c r="B925" s="2"/>
      <c r="C925" s="2"/>
      <c r="D925" s="2"/>
      <c r="G925" s="11"/>
      <c r="H925" s="2"/>
      <c r="I925" s="2"/>
      <c r="J925" s="2"/>
      <c r="K925" s="2"/>
      <c r="L925" s="2"/>
      <c r="R925" s="2"/>
      <c r="S925" s="2"/>
      <c r="T925" s="2"/>
      <c r="V925" s="2"/>
      <c r="X925" s="2"/>
      <c r="Y925" s="2"/>
      <c r="Z925" s="2"/>
      <c r="AA925" s="2"/>
      <c r="AB925" s="2"/>
      <c r="AD925" s="2"/>
      <c r="AE925" s="2"/>
    </row>
    <row r="926" spans="1:31" ht="15.75" customHeight="1">
      <c r="A926" s="2"/>
      <c r="B926" s="2"/>
      <c r="C926" s="2"/>
      <c r="D926" s="2"/>
      <c r="G926" s="11"/>
      <c r="H926" s="2"/>
      <c r="I926" s="2"/>
      <c r="J926" s="2"/>
      <c r="L926" s="2"/>
      <c r="R926" s="2"/>
      <c r="S926" s="2"/>
      <c r="T926" s="2"/>
      <c r="V926" s="2"/>
      <c r="X926" s="2"/>
      <c r="Y926" s="2"/>
      <c r="Z926" s="2"/>
      <c r="AA926" s="2"/>
      <c r="AB926" s="2"/>
      <c r="AD926" s="2"/>
      <c r="AE926" s="2"/>
    </row>
    <row r="927" spans="1:31" ht="15.75" customHeight="1">
      <c r="A927" s="2"/>
      <c r="B927" s="2"/>
      <c r="C927" s="2"/>
      <c r="D927" s="2"/>
      <c r="G927" s="11"/>
      <c r="H927" s="2"/>
      <c r="I927" s="2"/>
      <c r="L927" s="2"/>
      <c r="R927" s="2"/>
      <c r="S927" s="2"/>
      <c r="T927" s="2"/>
      <c r="V927" s="2"/>
      <c r="X927" s="2"/>
      <c r="Y927" s="2"/>
      <c r="Z927" s="2"/>
      <c r="AA927" s="2"/>
      <c r="AB927" s="2"/>
      <c r="AE927" s="2"/>
    </row>
    <row r="928" spans="1:31" ht="15.75" customHeight="1">
      <c r="A928" s="2"/>
      <c r="B928" s="2"/>
      <c r="C928" s="2"/>
      <c r="D928" s="2"/>
      <c r="G928" s="11"/>
      <c r="H928" s="2"/>
      <c r="I928" s="2"/>
      <c r="J928" s="2"/>
      <c r="N928" s="2"/>
      <c r="R928" s="2"/>
      <c r="S928" s="2"/>
      <c r="T928" s="2"/>
      <c r="X928" s="2"/>
      <c r="Y928" s="2"/>
      <c r="Z928" s="2"/>
      <c r="AA928" s="2"/>
      <c r="AB928" s="2"/>
      <c r="AE928" s="2"/>
    </row>
    <row r="929" spans="1:31" ht="15.75" customHeight="1">
      <c r="A929" s="2"/>
      <c r="B929" s="2"/>
      <c r="C929" s="2"/>
      <c r="D929" s="2"/>
      <c r="F929" s="2"/>
      <c r="G929" s="11"/>
      <c r="H929" s="2"/>
      <c r="I929" s="2"/>
      <c r="J929" s="2"/>
      <c r="N929" s="2"/>
      <c r="R929" s="2"/>
      <c r="S929" s="2"/>
      <c r="T929" s="2"/>
      <c r="V929" s="2"/>
      <c r="X929" s="2"/>
      <c r="Y929" s="2"/>
      <c r="Z929" s="2"/>
      <c r="AA929" s="2"/>
      <c r="AB929" s="2"/>
      <c r="AE929" s="2"/>
    </row>
    <row r="930" spans="1:31" ht="15.75" customHeight="1">
      <c r="A930" s="2"/>
      <c r="B930" s="2"/>
      <c r="C930" s="2"/>
      <c r="D930" s="2"/>
      <c r="G930" s="11"/>
      <c r="H930" s="2"/>
      <c r="I930" s="2"/>
      <c r="J930" s="2"/>
      <c r="R930" s="2"/>
      <c r="S930" s="2"/>
      <c r="T930" s="2"/>
      <c r="V930" s="2"/>
      <c r="X930" s="2"/>
      <c r="Y930" s="2"/>
      <c r="Z930" s="2"/>
      <c r="AA930" s="2"/>
      <c r="AB930" s="2"/>
      <c r="AD930" s="2"/>
      <c r="AE930" s="2"/>
    </row>
    <row r="931" spans="1:31" ht="15.75" customHeight="1">
      <c r="A931" s="2"/>
      <c r="B931" s="2"/>
      <c r="C931" s="2"/>
      <c r="D931" s="2"/>
      <c r="G931" s="11"/>
      <c r="H931" s="2"/>
      <c r="I931" s="2"/>
      <c r="J931" s="2"/>
      <c r="L931" s="2"/>
      <c r="R931" s="2"/>
      <c r="S931" s="2"/>
      <c r="T931" s="2"/>
      <c r="V931" s="2"/>
      <c r="X931" s="2"/>
      <c r="Y931" s="2"/>
      <c r="Z931" s="2"/>
      <c r="AA931" s="2"/>
      <c r="AB931" s="2"/>
      <c r="AD931" s="2"/>
      <c r="AE931" s="2"/>
    </row>
    <row r="932" spans="1:31" ht="15.75" customHeight="1">
      <c r="A932" s="2"/>
      <c r="B932" s="2"/>
      <c r="C932" s="2"/>
      <c r="D932" s="2"/>
      <c r="G932" s="11"/>
      <c r="H932" s="2"/>
      <c r="I932" s="2"/>
      <c r="J932" s="2"/>
      <c r="R932" s="2"/>
      <c r="S932" s="2"/>
      <c r="T932" s="2"/>
      <c r="V932" s="2"/>
      <c r="X932" s="2"/>
      <c r="Y932" s="2"/>
      <c r="Z932" s="2"/>
      <c r="AA932" s="2"/>
      <c r="AB932" s="2"/>
      <c r="AE932" s="2"/>
    </row>
    <row r="933" spans="1:31" ht="15.75" customHeight="1">
      <c r="A933" s="2"/>
      <c r="B933" s="2"/>
      <c r="C933" s="2"/>
      <c r="D933" s="2"/>
      <c r="G933" s="11"/>
      <c r="H933" s="2"/>
      <c r="I933" s="2"/>
      <c r="J933" s="2"/>
      <c r="L933" s="2"/>
      <c r="M933" s="2"/>
      <c r="N933" s="2"/>
      <c r="O933" s="2"/>
      <c r="R933" s="2"/>
      <c r="S933" s="2"/>
      <c r="T933" s="2"/>
      <c r="V933" s="2"/>
      <c r="X933" s="2"/>
      <c r="Y933" s="2"/>
      <c r="Z933" s="2"/>
      <c r="AA933" s="2"/>
      <c r="AB933" s="2"/>
      <c r="AD933" s="2"/>
      <c r="AE933" s="2"/>
    </row>
    <row r="934" spans="1:31" ht="15.75" customHeight="1">
      <c r="A934" s="2"/>
      <c r="B934" s="2"/>
      <c r="C934" s="2"/>
      <c r="D934" s="2"/>
      <c r="F934" s="2"/>
      <c r="G934" s="11"/>
      <c r="H934" s="2"/>
      <c r="I934" s="2"/>
      <c r="J934" s="2"/>
      <c r="R934" s="2"/>
      <c r="S934" s="2"/>
      <c r="T934" s="2"/>
      <c r="Y934" s="2"/>
      <c r="Z934" s="2"/>
      <c r="AA934" s="2"/>
      <c r="AB934" s="2"/>
      <c r="AD934" s="2"/>
      <c r="AE934" s="2"/>
    </row>
    <row r="935" spans="1:31" ht="15.75" customHeight="1">
      <c r="A935" s="2"/>
      <c r="B935" s="2"/>
      <c r="C935" s="2"/>
      <c r="D935" s="2"/>
      <c r="G935" s="11"/>
      <c r="H935" s="2"/>
      <c r="I935" s="2"/>
      <c r="J935" s="2"/>
      <c r="L935" s="2"/>
      <c r="R935" s="2"/>
      <c r="S935" s="2"/>
      <c r="T935" s="2"/>
      <c r="V935" s="2"/>
      <c r="X935" s="2"/>
      <c r="Y935" s="2"/>
      <c r="Z935" s="2"/>
      <c r="AA935" s="2"/>
      <c r="AB935" s="2"/>
      <c r="AD935" s="2"/>
      <c r="AE935" s="2"/>
    </row>
    <row r="936" spans="1:31" ht="15.75" customHeight="1">
      <c r="A936" s="2"/>
      <c r="B936" s="2"/>
      <c r="C936" s="2"/>
      <c r="D936" s="2"/>
      <c r="F936" s="2"/>
      <c r="G936" s="11"/>
      <c r="H936" s="2"/>
      <c r="I936" s="2"/>
      <c r="J936" s="2"/>
      <c r="R936" s="2"/>
      <c r="S936" s="2"/>
      <c r="T936" s="2"/>
      <c r="V936" s="2"/>
      <c r="X936" s="2"/>
      <c r="Y936" s="2"/>
      <c r="Z936" s="2"/>
      <c r="AA936" s="2"/>
      <c r="AB936" s="2"/>
      <c r="AE936" s="2"/>
    </row>
    <row r="937" spans="1:31" ht="15.75" customHeight="1">
      <c r="A937" s="2"/>
      <c r="B937" s="2"/>
      <c r="C937" s="2"/>
      <c r="D937" s="2"/>
      <c r="G937" s="11"/>
      <c r="H937" s="2"/>
      <c r="I937" s="2"/>
      <c r="J937" s="2"/>
      <c r="L937" s="2"/>
      <c r="N937" s="2"/>
      <c r="R937" s="2"/>
      <c r="S937" s="2"/>
      <c r="T937" s="2"/>
      <c r="V937" s="2"/>
      <c r="X937" s="2"/>
      <c r="Y937" s="2"/>
      <c r="Z937" s="2"/>
      <c r="AA937" s="2"/>
      <c r="AB937" s="2"/>
      <c r="AE937" s="2"/>
    </row>
    <row r="938" spans="1:31" ht="15.75" customHeight="1">
      <c r="A938" s="2"/>
      <c r="B938" s="2"/>
      <c r="C938" s="2"/>
      <c r="D938" s="2"/>
      <c r="G938" s="11"/>
      <c r="H938" s="2"/>
      <c r="I938" s="2"/>
      <c r="J938" s="2"/>
      <c r="R938" s="2"/>
      <c r="S938" s="2"/>
      <c r="T938" s="2"/>
      <c r="V938" s="2"/>
      <c r="X938" s="2"/>
      <c r="Y938" s="2"/>
      <c r="Z938" s="2"/>
      <c r="AA938" s="2"/>
      <c r="AB938" s="2"/>
      <c r="AE938" s="2"/>
    </row>
    <row r="939" spans="1:31" ht="15.75" customHeight="1">
      <c r="A939" s="2"/>
      <c r="B939" s="2"/>
      <c r="C939" s="2"/>
      <c r="D939" s="2"/>
      <c r="G939" s="11"/>
      <c r="H939" s="2"/>
      <c r="I939" s="2"/>
      <c r="J939" s="2"/>
      <c r="L939" s="2"/>
      <c r="R939" s="2"/>
      <c r="S939" s="2"/>
      <c r="T939" s="2"/>
      <c r="U939" s="2"/>
      <c r="V939" s="2"/>
      <c r="X939" s="2"/>
      <c r="Y939" s="2"/>
      <c r="Z939" s="2"/>
      <c r="AA939" s="2"/>
      <c r="AB939" s="2"/>
      <c r="AE939" s="2"/>
    </row>
    <row r="940" spans="1:31" ht="15.75" customHeight="1">
      <c r="A940" s="2"/>
      <c r="B940" s="2"/>
      <c r="C940" s="2"/>
      <c r="D940" s="2"/>
      <c r="G940" s="11"/>
      <c r="H940" s="2"/>
      <c r="I940" s="2"/>
      <c r="J940" s="2"/>
      <c r="N940" s="2"/>
      <c r="R940" s="2"/>
      <c r="S940" s="2"/>
      <c r="T940" s="2"/>
      <c r="U940" s="2"/>
      <c r="V940" s="2"/>
      <c r="X940" s="2"/>
      <c r="Y940" s="2"/>
      <c r="Z940" s="2"/>
      <c r="AA940" s="2"/>
      <c r="AB940" s="2"/>
      <c r="AD940" s="2"/>
      <c r="AE940" s="2"/>
    </row>
    <row r="941" spans="1:31" ht="15.75" customHeight="1">
      <c r="A941" s="2"/>
      <c r="B941" s="2"/>
      <c r="C941" s="2"/>
      <c r="D941" s="2"/>
      <c r="F941" s="2"/>
      <c r="G941" s="11"/>
      <c r="H941" s="2"/>
      <c r="I941" s="2"/>
      <c r="J941" s="2"/>
      <c r="L941" s="2"/>
      <c r="R941" s="2"/>
      <c r="S941" s="2"/>
      <c r="T941" s="2"/>
      <c r="U941" s="2"/>
      <c r="V941" s="2"/>
      <c r="X941" s="2"/>
      <c r="Y941" s="2"/>
      <c r="Z941" s="2"/>
      <c r="AA941" s="2"/>
      <c r="AB941" s="2"/>
      <c r="AE941" s="2"/>
    </row>
    <row r="942" spans="1:31" ht="15.75" customHeight="1">
      <c r="A942" s="2"/>
      <c r="B942" s="2"/>
      <c r="C942" s="2"/>
      <c r="D942" s="2"/>
      <c r="G942" s="11"/>
      <c r="H942" s="2"/>
      <c r="I942" s="2"/>
      <c r="J942" s="2"/>
      <c r="L942" s="2"/>
      <c r="N942" s="2"/>
      <c r="R942" s="2"/>
      <c r="S942" s="2"/>
      <c r="T942" s="2"/>
      <c r="Y942" s="2"/>
      <c r="Z942" s="2"/>
      <c r="AA942" s="2"/>
      <c r="AB942" s="2"/>
      <c r="AD942" s="2"/>
      <c r="AE942" s="2"/>
    </row>
    <row r="943" spans="1:31" ht="15.75" customHeight="1">
      <c r="A943" s="2"/>
      <c r="B943" s="2"/>
      <c r="C943" s="2"/>
      <c r="D943" s="2"/>
      <c r="G943" s="11"/>
      <c r="H943" s="2"/>
      <c r="I943" s="2"/>
      <c r="J943" s="2"/>
      <c r="L943" s="2"/>
      <c r="R943" s="2"/>
      <c r="S943" s="2"/>
      <c r="T943" s="2"/>
      <c r="V943" s="2"/>
      <c r="X943" s="2"/>
      <c r="Y943" s="2"/>
      <c r="Z943" s="2"/>
      <c r="AA943" s="2"/>
      <c r="AB943" s="2"/>
      <c r="AD943" s="2"/>
      <c r="AE943" s="2"/>
    </row>
    <row r="944" spans="1:31" ht="15.75" customHeight="1">
      <c r="A944" s="2"/>
      <c r="B944" s="2"/>
      <c r="C944" s="2"/>
      <c r="D944" s="2"/>
      <c r="G944" s="11"/>
      <c r="H944" s="2"/>
      <c r="I944" s="2"/>
      <c r="J944" s="2"/>
      <c r="K944" s="2"/>
      <c r="N944" s="2"/>
      <c r="R944" s="2"/>
      <c r="S944" s="2"/>
      <c r="T944" s="2"/>
      <c r="U944" s="2"/>
      <c r="V944" s="2"/>
      <c r="X944" s="2"/>
      <c r="Y944" s="2"/>
      <c r="Z944" s="2"/>
      <c r="AA944" s="2"/>
      <c r="AB944" s="2"/>
      <c r="AE944" s="2"/>
    </row>
    <row r="945" spans="1:31" ht="15.75" customHeight="1">
      <c r="A945" s="2"/>
      <c r="B945" s="2"/>
      <c r="C945" s="2"/>
      <c r="D945" s="2"/>
      <c r="G945" s="11"/>
      <c r="H945" s="2"/>
      <c r="I945" s="2"/>
      <c r="J945" s="2"/>
      <c r="L945" s="2"/>
      <c r="N945" s="2"/>
      <c r="R945" s="2"/>
      <c r="S945" s="2"/>
      <c r="T945" s="2"/>
      <c r="V945" s="2"/>
      <c r="X945" s="2"/>
      <c r="Y945" s="2"/>
      <c r="Z945" s="2"/>
      <c r="AA945" s="2"/>
      <c r="AB945" s="2"/>
      <c r="AE945" s="2"/>
    </row>
    <row r="946" spans="1:31" ht="15.75" customHeight="1">
      <c r="A946" s="2"/>
      <c r="B946" s="2"/>
      <c r="C946" s="2"/>
      <c r="D946" s="2"/>
      <c r="G946" s="11"/>
      <c r="H946" s="2"/>
      <c r="I946" s="2"/>
      <c r="J946" s="2"/>
      <c r="L946" s="2"/>
      <c r="N946" s="2"/>
      <c r="R946" s="2"/>
      <c r="S946" s="2"/>
      <c r="T946" s="2"/>
      <c r="V946" s="2"/>
      <c r="X946" s="2"/>
      <c r="Y946" s="2"/>
      <c r="Z946" s="2"/>
      <c r="AA946" s="2"/>
      <c r="AB946" s="2"/>
      <c r="AE946" s="2"/>
    </row>
    <row r="947" spans="1:31" ht="15.75" customHeight="1">
      <c r="A947" s="2"/>
      <c r="B947" s="2"/>
      <c r="C947" s="2"/>
      <c r="D947" s="2"/>
      <c r="G947" s="11"/>
      <c r="H947" s="2"/>
      <c r="I947" s="2"/>
      <c r="J947" s="2"/>
      <c r="L947" s="2"/>
      <c r="R947" s="2"/>
      <c r="S947" s="2"/>
      <c r="T947" s="2"/>
      <c r="V947" s="2"/>
      <c r="X947" s="2"/>
      <c r="Y947" s="2"/>
      <c r="Z947" s="2"/>
      <c r="AA947" s="2"/>
      <c r="AB947" s="2"/>
      <c r="AD947" s="2"/>
      <c r="AE947" s="2"/>
    </row>
    <row r="948" spans="1:31" ht="15.75" customHeight="1">
      <c r="A948" s="2"/>
      <c r="B948" s="2"/>
      <c r="C948" s="2"/>
      <c r="D948" s="2"/>
      <c r="G948" s="11"/>
      <c r="H948" s="2"/>
      <c r="I948" s="2"/>
      <c r="J948" s="2"/>
      <c r="R948" s="2"/>
      <c r="S948" s="2"/>
      <c r="T948" s="2"/>
      <c r="Y948" s="2"/>
      <c r="Z948" s="2"/>
      <c r="AA948" s="2"/>
      <c r="AB948" s="2"/>
      <c r="AD948" s="2"/>
      <c r="AE948" s="2"/>
    </row>
    <row r="949" spans="1:31" ht="15.75" customHeight="1">
      <c r="A949" s="2"/>
      <c r="B949" s="2"/>
      <c r="C949" s="2"/>
      <c r="D949" s="2"/>
      <c r="G949" s="11"/>
      <c r="H949" s="2"/>
      <c r="I949" s="2"/>
      <c r="J949" s="2"/>
      <c r="L949" s="2"/>
      <c r="N949" s="2"/>
      <c r="O949" s="2"/>
      <c r="R949" s="2"/>
      <c r="S949" s="2"/>
      <c r="T949" s="2"/>
      <c r="Y949" s="2"/>
      <c r="Z949" s="2"/>
      <c r="AA949" s="2"/>
      <c r="AB949" s="2"/>
      <c r="AD949" s="2"/>
      <c r="AE949" s="2"/>
    </row>
    <row r="950" spans="1:31" ht="15.75" customHeight="1">
      <c r="A950" s="2"/>
      <c r="B950" s="2"/>
      <c r="C950" s="2"/>
      <c r="D950" s="2"/>
      <c r="G950" s="11"/>
      <c r="H950" s="2"/>
      <c r="I950" s="2"/>
      <c r="J950" s="2"/>
      <c r="R950" s="2"/>
      <c r="S950" s="2"/>
      <c r="T950" s="2"/>
      <c r="U950" s="2"/>
      <c r="V950" s="2"/>
      <c r="X950" s="2"/>
      <c r="Y950" s="2"/>
      <c r="Z950" s="2"/>
      <c r="AA950" s="2"/>
      <c r="AB950" s="2"/>
      <c r="AD950" s="2"/>
      <c r="AE950" s="2"/>
    </row>
    <row r="951" spans="1:31" ht="15.75" customHeight="1">
      <c r="A951" s="2"/>
      <c r="B951" s="2"/>
      <c r="C951" s="2"/>
      <c r="D951" s="2"/>
      <c r="F951" s="2"/>
      <c r="G951" s="11"/>
      <c r="H951" s="2"/>
      <c r="I951" s="2"/>
      <c r="J951" s="2"/>
      <c r="L951" s="2"/>
      <c r="N951" s="2"/>
      <c r="R951" s="2"/>
      <c r="S951" s="2"/>
      <c r="T951" s="2"/>
      <c r="V951" s="2"/>
      <c r="X951" s="2"/>
      <c r="Y951" s="2"/>
      <c r="Z951" s="2"/>
      <c r="AA951" s="2"/>
      <c r="AB951" s="2"/>
      <c r="AD951" s="2"/>
      <c r="AE951" s="2"/>
    </row>
    <row r="952" spans="1:31" ht="15.75" customHeight="1">
      <c r="A952" s="2"/>
      <c r="B952" s="2"/>
      <c r="C952" s="2"/>
      <c r="D952" s="2"/>
      <c r="F952" s="2"/>
      <c r="G952" s="11"/>
      <c r="H952" s="2"/>
      <c r="I952" s="2"/>
      <c r="J952" s="2"/>
      <c r="L952" s="2"/>
      <c r="N952" s="2"/>
      <c r="R952" s="2"/>
      <c r="S952" s="2"/>
      <c r="T952" s="2"/>
      <c r="U952" s="2"/>
      <c r="V952" s="2"/>
      <c r="X952" s="2"/>
      <c r="Y952" s="2"/>
      <c r="Z952" s="2"/>
      <c r="AA952" s="2"/>
      <c r="AB952" s="2"/>
      <c r="AD952" s="2"/>
      <c r="AE952" s="2"/>
    </row>
    <row r="953" spans="1:31" ht="15.75" customHeight="1">
      <c r="A953" s="2"/>
      <c r="B953" s="2"/>
      <c r="C953" s="2"/>
      <c r="D953" s="2"/>
      <c r="F953" s="2"/>
      <c r="G953" s="11"/>
      <c r="H953" s="2"/>
      <c r="I953" s="2"/>
      <c r="J953" s="2"/>
      <c r="L953" s="2"/>
      <c r="N953" s="2"/>
      <c r="R953" s="2"/>
      <c r="S953" s="2"/>
      <c r="T953" s="2"/>
      <c r="V953" s="2"/>
      <c r="X953" s="2"/>
      <c r="Y953" s="2"/>
      <c r="Z953" s="2"/>
      <c r="AA953" s="2"/>
      <c r="AB953" s="2"/>
      <c r="AE953" s="2"/>
    </row>
    <row r="954" spans="1:31" ht="15.75" customHeight="1">
      <c r="A954" s="2"/>
      <c r="B954" s="2"/>
      <c r="C954" s="2"/>
      <c r="D954" s="2"/>
      <c r="F954" s="2"/>
      <c r="G954" s="11"/>
      <c r="H954" s="2"/>
      <c r="I954" s="2"/>
      <c r="L954" s="2"/>
      <c r="R954" s="2"/>
      <c r="S954" s="2"/>
      <c r="T954" s="2"/>
      <c r="U954" s="2"/>
      <c r="V954" s="2"/>
      <c r="X954" s="2"/>
      <c r="Y954" s="2"/>
      <c r="Z954" s="2"/>
      <c r="AA954" s="2"/>
      <c r="AB954" s="2"/>
      <c r="AD954" s="2"/>
      <c r="AE954" s="2"/>
    </row>
    <row r="955" spans="1:31" ht="15.75" customHeight="1">
      <c r="A955" s="2"/>
      <c r="B955" s="2"/>
      <c r="C955" s="2"/>
      <c r="D955" s="2"/>
      <c r="F955" s="2"/>
      <c r="G955" s="11"/>
      <c r="H955" s="2"/>
      <c r="I955" s="2"/>
      <c r="J955" s="2"/>
      <c r="L955" s="2"/>
      <c r="N955" s="2"/>
      <c r="R955" s="2"/>
      <c r="S955" s="2"/>
      <c r="T955" s="2"/>
      <c r="U955" s="2"/>
      <c r="V955" s="2"/>
      <c r="X955" s="2"/>
      <c r="Y955" s="2"/>
      <c r="Z955" s="2"/>
      <c r="AA955" s="2"/>
      <c r="AB955" s="2"/>
      <c r="AE955" s="2"/>
    </row>
    <row r="956" spans="1:31" ht="15.75" customHeight="1">
      <c r="A956" s="2"/>
      <c r="B956" s="2"/>
      <c r="C956" s="2"/>
      <c r="D956" s="2"/>
      <c r="F956" s="2"/>
      <c r="G956" s="11"/>
      <c r="H956" s="2"/>
      <c r="I956" s="2"/>
      <c r="J956" s="2"/>
      <c r="L956" s="2"/>
      <c r="R956" s="2"/>
      <c r="S956" s="2"/>
      <c r="T956" s="2"/>
      <c r="V956" s="2"/>
      <c r="X956" s="2"/>
      <c r="Y956" s="2"/>
      <c r="Z956" s="2"/>
      <c r="AA956" s="2"/>
      <c r="AB956" s="2"/>
      <c r="AD956" s="2"/>
      <c r="AE956" s="2"/>
    </row>
    <row r="957" spans="1:31" ht="15.75" customHeight="1">
      <c r="A957" s="2"/>
      <c r="B957" s="2"/>
      <c r="C957" s="2"/>
      <c r="D957" s="2"/>
      <c r="G957" s="11"/>
      <c r="H957" s="2"/>
      <c r="I957" s="2"/>
      <c r="J957" s="2"/>
      <c r="R957" s="2"/>
      <c r="S957" s="2"/>
      <c r="T957" s="2"/>
      <c r="V957" s="2"/>
      <c r="X957" s="2"/>
      <c r="Y957" s="2"/>
      <c r="Z957" s="2"/>
      <c r="AA957" s="2"/>
      <c r="AB957" s="2"/>
      <c r="AE957" s="2"/>
    </row>
    <row r="958" spans="1:31" ht="15.75" customHeight="1">
      <c r="A958" s="2"/>
      <c r="B958" s="2"/>
      <c r="C958" s="2"/>
      <c r="D958" s="2"/>
      <c r="G958" s="11"/>
      <c r="H958" s="2"/>
      <c r="I958" s="2"/>
      <c r="J958" s="2"/>
      <c r="R958" s="2"/>
      <c r="S958" s="2"/>
      <c r="T958" s="2"/>
      <c r="V958" s="2"/>
      <c r="X958" s="2"/>
      <c r="Y958" s="2"/>
      <c r="Z958" s="2"/>
      <c r="AA958" s="2"/>
      <c r="AB958" s="2"/>
      <c r="AD958" s="2"/>
      <c r="AE958" s="2"/>
    </row>
    <row r="959" spans="1:31" ht="15.75" customHeight="1">
      <c r="A959" s="2"/>
      <c r="B959" s="2"/>
      <c r="C959" s="2"/>
      <c r="D959" s="2"/>
      <c r="G959" s="11"/>
      <c r="H959" s="2"/>
      <c r="I959" s="2"/>
      <c r="J959" s="2"/>
      <c r="L959" s="2"/>
      <c r="R959" s="2"/>
      <c r="S959" s="2"/>
      <c r="T959" s="2"/>
      <c r="Y959" s="2"/>
      <c r="Z959" s="2"/>
      <c r="AA959" s="2"/>
      <c r="AB959" s="2"/>
      <c r="AD959" s="2"/>
      <c r="AE959" s="2"/>
    </row>
    <row r="960" spans="1:31" ht="15.75" customHeight="1">
      <c r="A960" s="2"/>
      <c r="B960" s="2"/>
      <c r="C960" s="2"/>
      <c r="D960" s="2"/>
      <c r="G960" s="11"/>
      <c r="H960" s="2"/>
      <c r="I960" s="2"/>
      <c r="J960" s="2"/>
      <c r="L960" s="2"/>
      <c r="R960" s="2"/>
      <c r="S960" s="2"/>
      <c r="T960" s="2"/>
      <c r="U960" s="2"/>
      <c r="Y960" s="2"/>
      <c r="Z960" s="2"/>
      <c r="AA960" s="2"/>
      <c r="AB960" s="2"/>
      <c r="AD960" s="2"/>
      <c r="AE960" s="2"/>
    </row>
    <row r="961" spans="1:31" ht="15.75" customHeight="1">
      <c r="A961" s="2"/>
      <c r="B961" s="2"/>
      <c r="C961" s="2"/>
      <c r="D961" s="2"/>
      <c r="G961" s="11"/>
      <c r="H961" s="2"/>
      <c r="I961" s="2"/>
      <c r="J961" s="2"/>
      <c r="L961" s="2"/>
      <c r="R961" s="2"/>
      <c r="S961" s="2"/>
      <c r="T961" s="2"/>
      <c r="V961" s="2"/>
      <c r="X961" s="2"/>
      <c r="Y961" s="2"/>
      <c r="Z961" s="2"/>
      <c r="AA961" s="2"/>
      <c r="AB961" s="2"/>
      <c r="AD961" s="2"/>
      <c r="AE961" s="2"/>
    </row>
    <row r="962" spans="1:31" ht="15.75" customHeight="1">
      <c r="A962" s="2"/>
      <c r="B962" s="2"/>
      <c r="C962" s="2"/>
      <c r="D962" s="2"/>
      <c r="G962" s="11"/>
      <c r="H962" s="2"/>
      <c r="I962" s="2"/>
      <c r="J962" s="2"/>
      <c r="L962" s="2"/>
      <c r="R962" s="2"/>
      <c r="S962" s="2"/>
      <c r="T962" s="2"/>
      <c r="U962" s="2"/>
      <c r="V962" s="2"/>
      <c r="X962" s="2"/>
      <c r="Y962" s="2"/>
      <c r="Z962" s="2"/>
      <c r="AA962" s="2"/>
      <c r="AB962" s="2"/>
      <c r="AD962" s="2"/>
      <c r="AE962" s="2"/>
    </row>
    <row r="963" spans="1:31" ht="15.75" customHeight="1">
      <c r="A963" s="2"/>
      <c r="B963" s="2"/>
      <c r="C963" s="2"/>
      <c r="D963" s="2"/>
      <c r="G963" s="11"/>
      <c r="H963" s="2"/>
      <c r="I963" s="2"/>
      <c r="R963" s="2"/>
      <c r="S963" s="2"/>
      <c r="T963" s="2"/>
      <c r="V963" s="2"/>
      <c r="X963" s="2"/>
      <c r="Y963" s="2"/>
      <c r="Z963" s="2"/>
      <c r="AA963" s="2"/>
      <c r="AB963" s="2"/>
      <c r="AE963" s="2"/>
    </row>
    <row r="964" spans="1:31" ht="15.75" customHeight="1">
      <c r="A964" s="2"/>
      <c r="B964" s="2"/>
      <c r="C964" s="2"/>
      <c r="D964" s="2"/>
      <c r="G964" s="11"/>
      <c r="H964" s="2"/>
      <c r="I964" s="2"/>
      <c r="J964" s="2"/>
      <c r="R964" s="2"/>
      <c r="S964" s="2"/>
      <c r="T964" s="2"/>
      <c r="V964" s="2"/>
      <c r="X964" s="2"/>
      <c r="Y964" s="2"/>
      <c r="Z964" s="2"/>
      <c r="AA964" s="2"/>
      <c r="AB964" s="2"/>
      <c r="AE964" s="2"/>
    </row>
    <row r="965" spans="1:31" ht="15.75" customHeight="1">
      <c r="A965" s="2"/>
      <c r="B965" s="2"/>
      <c r="C965" s="2"/>
      <c r="D965" s="2"/>
      <c r="G965" s="11"/>
      <c r="H965" s="2"/>
      <c r="I965" s="2"/>
      <c r="J965" s="2"/>
      <c r="L965" s="2"/>
      <c r="R965" s="2"/>
      <c r="S965" s="2"/>
      <c r="T965" s="2"/>
      <c r="V965" s="2"/>
      <c r="X965" s="2"/>
      <c r="Y965" s="2"/>
      <c r="Z965" s="2"/>
      <c r="AA965" s="2"/>
      <c r="AB965" s="2"/>
      <c r="AD965" s="2"/>
      <c r="AE965" s="2"/>
    </row>
    <row r="966" spans="1:31" ht="15.75" customHeight="1">
      <c r="A966" s="2"/>
      <c r="B966" s="2"/>
      <c r="C966" s="2"/>
      <c r="D966" s="2"/>
      <c r="G966" s="11"/>
      <c r="H966" s="2"/>
      <c r="I966" s="2"/>
      <c r="J966" s="2"/>
      <c r="L966" s="2"/>
      <c r="R966" s="2"/>
      <c r="S966" s="2"/>
      <c r="T966" s="2"/>
      <c r="V966" s="2"/>
      <c r="X966" s="2"/>
      <c r="Y966" s="2"/>
      <c r="Z966" s="2"/>
      <c r="AA966" s="2"/>
      <c r="AB966" s="2"/>
      <c r="AE966" s="2"/>
    </row>
    <row r="967" spans="1:31" ht="15.75" customHeight="1">
      <c r="A967" s="2"/>
      <c r="B967" s="2"/>
      <c r="C967" s="2"/>
      <c r="D967" s="2"/>
      <c r="F967" s="2"/>
      <c r="G967" s="11"/>
      <c r="H967" s="2"/>
      <c r="I967" s="2"/>
      <c r="J967" s="2"/>
      <c r="L967" s="2"/>
      <c r="R967" s="2"/>
      <c r="S967" s="2"/>
      <c r="T967" s="2"/>
      <c r="V967" s="2"/>
      <c r="X967" s="2"/>
      <c r="Y967" s="2"/>
      <c r="Z967" s="2"/>
      <c r="AA967" s="2"/>
      <c r="AB967" s="2"/>
      <c r="AD967" s="2"/>
      <c r="AE967" s="2"/>
    </row>
    <row r="968" spans="1:31" ht="15.75" customHeight="1">
      <c r="A968" s="2"/>
      <c r="B968" s="2"/>
      <c r="C968" s="2"/>
      <c r="D968" s="2"/>
      <c r="G968" s="11"/>
      <c r="H968" s="2"/>
      <c r="I968" s="2"/>
      <c r="J968" s="2"/>
      <c r="L968" s="2"/>
      <c r="N968" s="2"/>
      <c r="R968" s="2"/>
      <c r="S968" s="2"/>
      <c r="T968" s="2"/>
      <c r="V968" s="2"/>
      <c r="X968" s="2"/>
      <c r="Y968" s="2"/>
      <c r="Z968" s="2"/>
      <c r="AA968" s="2"/>
      <c r="AB968" s="2"/>
      <c r="AD968" s="2"/>
      <c r="AE968" s="2"/>
    </row>
    <row r="969" spans="1:31" ht="15.75" customHeight="1">
      <c r="A969" s="2"/>
      <c r="B969" s="2"/>
      <c r="C969" s="2"/>
      <c r="D969" s="2"/>
      <c r="G969" s="11"/>
      <c r="H969" s="2"/>
      <c r="I969" s="2"/>
      <c r="J969" s="2"/>
      <c r="R969" s="2"/>
      <c r="S969" s="2"/>
      <c r="T969" s="2"/>
      <c r="U969" s="2"/>
      <c r="V969" s="2"/>
      <c r="X969" s="2"/>
      <c r="Y969" s="2"/>
      <c r="Z969" s="2"/>
      <c r="AA969" s="2"/>
      <c r="AB969" s="2"/>
      <c r="AD969" s="2"/>
      <c r="AE969" s="2"/>
    </row>
    <row r="970" spans="1:31" ht="15.75" customHeight="1">
      <c r="A970" s="2"/>
      <c r="B970" s="2"/>
      <c r="C970" s="2"/>
      <c r="D970" s="2"/>
      <c r="G970" s="11"/>
      <c r="H970" s="2"/>
      <c r="I970" s="2"/>
      <c r="J970" s="2"/>
      <c r="L970" s="2"/>
      <c r="N970" s="2"/>
      <c r="R970" s="2"/>
      <c r="S970" s="2"/>
      <c r="T970" s="2"/>
      <c r="U970" s="2"/>
      <c r="V970" s="2"/>
      <c r="X970" s="2"/>
      <c r="Y970" s="2"/>
      <c r="Z970" s="2"/>
      <c r="AA970" s="2"/>
      <c r="AB970" s="2"/>
      <c r="AE970" s="2"/>
    </row>
    <row r="971" spans="1:31" ht="15.75" customHeight="1">
      <c r="A971" s="2"/>
      <c r="B971" s="2"/>
      <c r="C971" s="2"/>
      <c r="D971" s="2"/>
      <c r="G971" s="11"/>
      <c r="H971" s="2"/>
      <c r="I971" s="2"/>
      <c r="J971" s="2"/>
      <c r="K971" s="2"/>
      <c r="L971" s="2"/>
      <c r="M971" s="2"/>
      <c r="N971" s="2"/>
      <c r="O971" s="2"/>
      <c r="R971" s="2"/>
      <c r="S971" s="2"/>
      <c r="T971" s="2"/>
      <c r="V971" s="2"/>
      <c r="X971" s="2"/>
      <c r="Y971" s="2"/>
      <c r="Z971" s="2"/>
      <c r="AA971" s="2"/>
      <c r="AB971" s="2"/>
      <c r="AE971" s="2"/>
    </row>
    <row r="972" spans="1:31" ht="15.75" customHeight="1">
      <c r="A972" s="2"/>
      <c r="B972" s="2"/>
      <c r="C972" s="2"/>
      <c r="D972" s="2"/>
      <c r="G972" s="11"/>
      <c r="H972" s="2"/>
      <c r="I972" s="2"/>
      <c r="J972" s="2"/>
      <c r="L972" s="2"/>
      <c r="M972" s="2"/>
      <c r="N972" s="2"/>
      <c r="O972" s="2"/>
      <c r="R972" s="2"/>
      <c r="S972" s="2"/>
      <c r="T972" s="2"/>
      <c r="V972" s="2"/>
      <c r="X972" s="2"/>
      <c r="Y972" s="2"/>
      <c r="Z972" s="2"/>
      <c r="AA972" s="2"/>
      <c r="AB972" s="2"/>
      <c r="AD972" s="2"/>
      <c r="AE972" s="2"/>
    </row>
    <row r="973" spans="1:31" ht="15.75" customHeight="1">
      <c r="A973" s="2"/>
      <c r="B973" s="2"/>
      <c r="C973" s="2"/>
      <c r="D973" s="2"/>
      <c r="G973" s="11"/>
      <c r="H973" s="2"/>
      <c r="I973" s="2"/>
      <c r="J973" s="2"/>
      <c r="R973" s="2"/>
      <c r="S973" s="2"/>
      <c r="T973" s="2"/>
      <c r="V973" s="2"/>
      <c r="X973" s="2"/>
      <c r="Y973" s="2"/>
      <c r="Z973" s="2"/>
      <c r="AA973" s="2"/>
      <c r="AB973" s="2"/>
      <c r="AE973" s="2"/>
    </row>
    <row r="974" spans="1:31" ht="15.75" customHeight="1">
      <c r="A974" s="2"/>
      <c r="B974" s="2"/>
      <c r="C974" s="2"/>
      <c r="D974" s="2"/>
      <c r="G974" s="11"/>
      <c r="H974" s="2"/>
      <c r="I974" s="2"/>
      <c r="J974" s="2"/>
      <c r="L974" s="2"/>
      <c r="R974" s="2"/>
      <c r="S974" s="2"/>
      <c r="T974" s="2"/>
      <c r="V974" s="2"/>
      <c r="X974" s="2"/>
      <c r="Y974" s="2"/>
      <c r="Z974" s="2"/>
      <c r="AA974" s="2"/>
      <c r="AB974" s="2"/>
      <c r="AD974" s="2"/>
      <c r="AE974" s="2"/>
    </row>
    <row r="975" spans="1:31" ht="15.75" customHeight="1">
      <c r="A975" s="2"/>
      <c r="B975" s="2"/>
      <c r="C975" s="2"/>
      <c r="D975" s="2"/>
      <c r="G975" s="11"/>
      <c r="H975" s="2"/>
      <c r="I975" s="2"/>
      <c r="J975" s="2"/>
      <c r="L975" s="2"/>
      <c r="R975" s="2"/>
      <c r="S975" s="2"/>
      <c r="T975" s="2"/>
      <c r="V975" s="2"/>
      <c r="X975" s="2"/>
      <c r="Y975" s="2"/>
      <c r="Z975" s="2"/>
      <c r="AA975" s="2"/>
      <c r="AB975" s="2"/>
      <c r="AD975" s="2"/>
      <c r="AE975" s="2"/>
    </row>
    <row r="976" spans="1:31" ht="15.75" customHeight="1">
      <c r="A976" s="2"/>
      <c r="B976" s="2"/>
      <c r="C976" s="2"/>
      <c r="D976" s="2"/>
      <c r="G976" s="11"/>
      <c r="H976" s="2"/>
      <c r="I976" s="2"/>
      <c r="J976" s="2"/>
      <c r="L976" s="2"/>
      <c r="N976" s="2"/>
      <c r="R976" s="2"/>
      <c r="S976" s="2"/>
      <c r="T976" s="2"/>
      <c r="V976" s="2"/>
      <c r="X976" s="2"/>
      <c r="Y976" s="2"/>
      <c r="Z976" s="2"/>
      <c r="AA976" s="2"/>
      <c r="AB976" s="2"/>
      <c r="AD976" s="2"/>
      <c r="AE976" s="2"/>
    </row>
    <row r="977" spans="1:31" ht="15.75" customHeight="1">
      <c r="A977" s="2"/>
      <c r="B977" s="2"/>
      <c r="C977" s="2"/>
      <c r="D977" s="2"/>
      <c r="G977" s="11"/>
      <c r="H977" s="2"/>
      <c r="I977" s="2"/>
      <c r="J977" s="2"/>
      <c r="L977" s="2"/>
      <c r="R977" s="2"/>
      <c r="S977" s="2"/>
      <c r="T977" s="2"/>
      <c r="V977" s="2"/>
      <c r="X977" s="2"/>
      <c r="Y977" s="2"/>
      <c r="Z977" s="2"/>
      <c r="AA977" s="2"/>
      <c r="AB977" s="2"/>
      <c r="AE977" s="2"/>
    </row>
    <row r="978" spans="1:31" ht="15.75" customHeight="1">
      <c r="A978" s="2"/>
      <c r="B978" s="2"/>
      <c r="C978" s="2"/>
      <c r="D978" s="2"/>
      <c r="G978" s="11"/>
      <c r="H978" s="2"/>
      <c r="I978" s="2"/>
      <c r="J978" s="2"/>
      <c r="N978" s="2"/>
      <c r="R978" s="2"/>
      <c r="S978" s="2"/>
      <c r="T978" s="2"/>
      <c r="Y978" s="2"/>
      <c r="Z978" s="2"/>
      <c r="AA978" s="2"/>
      <c r="AB978" s="2"/>
      <c r="AD978" s="2"/>
      <c r="AE978" s="2"/>
    </row>
    <row r="979" spans="1:31" ht="15.75" customHeight="1">
      <c r="A979" s="2"/>
      <c r="B979" s="2"/>
      <c r="C979" s="2"/>
      <c r="D979" s="2"/>
      <c r="G979" s="11"/>
      <c r="H979" s="2"/>
      <c r="I979" s="2"/>
      <c r="J979" s="2"/>
      <c r="L979" s="2"/>
      <c r="R979" s="2"/>
      <c r="S979" s="2"/>
      <c r="T979" s="2"/>
      <c r="Y979" s="2"/>
      <c r="Z979" s="2"/>
      <c r="AA979" s="2"/>
      <c r="AB979" s="2"/>
      <c r="AE979" s="2"/>
    </row>
    <row r="980" spans="1:31" ht="15.75" customHeight="1">
      <c r="A980" s="2"/>
      <c r="B980" s="2"/>
      <c r="C980" s="2"/>
      <c r="D980" s="2"/>
      <c r="G980" s="11"/>
      <c r="H980" s="2"/>
      <c r="I980" s="2"/>
      <c r="J980" s="2"/>
      <c r="L980" s="2"/>
      <c r="R980" s="2"/>
      <c r="S980" s="2"/>
      <c r="T980" s="2"/>
      <c r="V980" s="2"/>
      <c r="X980" s="2"/>
      <c r="Y980" s="2"/>
      <c r="Z980" s="2"/>
      <c r="AA980" s="2"/>
      <c r="AB980" s="2"/>
      <c r="AD980" s="2"/>
      <c r="AE980" s="2"/>
    </row>
    <row r="981" spans="1:31" ht="15.75" customHeight="1">
      <c r="A981" s="2"/>
      <c r="B981" s="2"/>
      <c r="C981" s="2"/>
      <c r="D981" s="2"/>
      <c r="F981" s="2"/>
      <c r="G981" s="11"/>
      <c r="H981" s="2"/>
      <c r="I981" s="2"/>
      <c r="J981" s="2"/>
      <c r="N981" s="2"/>
      <c r="R981" s="2"/>
      <c r="S981" s="2"/>
      <c r="T981" s="2"/>
      <c r="U981" s="2"/>
      <c r="V981" s="2"/>
      <c r="X981" s="2"/>
      <c r="Y981" s="2"/>
      <c r="Z981" s="2"/>
      <c r="AA981" s="2"/>
      <c r="AB981" s="2"/>
      <c r="AD981" s="2"/>
      <c r="AE981" s="2"/>
    </row>
    <row r="982" spans="1:31" ht="15.75" customHeight="1">
      <c r="A982" s="2"/>
      <c r="B982" s="2"/>
      <c r="C982" s="2"/>
      <c r="D982" s="2"/>
      <c r="G982" s="11"/>
      <c r="H982" s="2"/>
      <c r="I982" s="2"/>
      <c r="J982" s="2"/>
      <c r="L982" s="2"/>
      <c r="N982" s="2"/>
      <c r="R982" s="2"/>
      <c r="S982" s="2"/>
      <c r="T982" s="2"/>
      <c r="U982" s="2"/>
      <c r="V982" s="2"/>
      <c r="X982" s="2"/>
      <c r="Y982" s="2"/>
      <c r="Z982" s="2"/>
      <c r="AA982" s="2"/>
      <c r="AB982" s="2"/>
      <c r="AD982" s="2"/>
      <c r="AE982" s="2"/>
    </row>
    <row r="983" spans="1:31" ht="15.75" customHeight="1">
      <c r="A983" s="2"/>
      <c r="B983" s="2"/>
      <c r="C983" s="2"/>
      <c r="D983" s="2"/>
      <c r="G983" s="11"/>
      <c r="H983" s="2"/>
      <c r="I983" s="2"/>
      <c r="J983" s="2"/>
      <c r="L983" s="2"/>
      <c r="N983" s="2"/>
      <c r="R983" s="2"/>
      <c r="S983" s="2"/>
      <c r="T983" s="2"/>
      <c r="V983" s="2"/>
      <c r="X983" s="2"/>
      <c r="Y983" s="2"/>
      <c r="Z983" s="2"/>
      <c r="AA983" s="2"/>
      <c r="AB983" s="2"/>
      <c r="AD983" s="2"/>
      <c r="AE983" s="2"/>
    </row>
    <row r="984" spans="1:31" ht="15.75" customHeight="1">
      <c r="A984" s="2"/>
      <c r="B984" s="2"/>
      <c r="C984" s="2"/>
      <c r="D984" s="2"/>
      <c r="F984" s="2"/>
      <c r="G984" s="11"/>
      <c r="H984" s="2"/>
      <c r="I984" s="2"/>
      <c r="J984" s="2"/>
      <c r="L984" s="2"/>
      <c r="R984" s="2"/>
      <c r="S984" s="2"/>
      <c r="T984" s="2"/>
      <c r="V984" s="2"/>
      <c r="X984" s="2"/>
      <c r="Y984" s="2"/>
      <c r="Z984" s="2"/>
      <c r="AA984" s="2"/>
      <c r="AB984" s="2"/>
      <c r="AE984" s="2"/>
    </row>
    <row r="985" spans="1:31" ht="15.75" customHeight="1">
      <c r="A985" s="2"/>
      <c r="B985" s="2"/>
      <c r="C985" s="2"/>
      <c r="D985" s="2"/>
      <c r="F985" s="2"/>
      <c r="G985" s="11"/>
      <c r="H985" s="2"/>
      <c r="I985" s="2"/>
      <c r="J985" s="2"/>
      <c r="L985" s="2"/>
      <c r="R985" s="2"/>
      <c r="S985" s="2"/>
      <c r="T985" s="2"/>
      <c r="V985" s="2"/>
      <c r="X985" s="2"/>
      <c r="Y985" s="2"/>
      <c r="Z985" s="2"/>
      <c r="AA985" s="2"/>
      <c r="AB985" s="2"/>
      <c r="AE985" s="2"/>
    </row>
    <row r="986" spans="1:31" ht="15.75" customHeight="1">
      <c r="A986" s="2"/>
      <c r="B986" s="2"/>
      <c r="C986" s="2"/>
      <c r="D986" s="2"/>
      <c r="F986" s="2"/>
      <c r="G986" s="11"/>
      <c r="H986" s="2"/>
      <c r="I986" s="2"/>
      <c r="J986" s="2"/>
      <c r="L986" s="2"/>
      <c r="M986" s="2"/>
      <c r="N986" s="2"/>
      <c r="O986" s="2"/>
      <c r="R986" s="2"/>
      <c r="S986" s="2"/>
      <c r="T986" s="2"/>
      <c r="U986" s="2"/>
      <c r="V986" s="2"/>
      <c r="X986" s="2"/>
      <c r="Y986" s="2"/>
      <c r="Z986" s="2"/>
      <c r="AA986" s="2"/>
      <c r="AB986" s="2"/>
      <c r="AE986" s="2"/>
    </row>
    <row r="987" spans="1:31" ht="15.75" customHeight="1">
      <c r="A987" s="2"/>
      <c r="B987" s="2"/>
      <c r="C987" s="2"/>
      <c r="D987" s="2"/>
      <c r="G987" s="11"/>
      <c r="H987" s="2"/>
      <c r="I987" s="2"/>
      <c r="J987" s="2"/>
      <c r="R987" s="2"/>
      <c r="S987" s="2"/>
      <c r="T987" s="2"/>
      <c r="U987" s="2"/>
      <c r="V987" s="2"/>
      <c r="X987" s="2"/>
      <c r="Y987" s="2"/>
      <c r="Z987" s="2"/>
      <c r="AA987" s="2"/>
      <c r="AB987" s="2"/>
      <c r="AD987" s="2"/>
      <c r="AE987" s="2"/>
    </row>
    <row r="988" spans="1:31" ht="15.75" customHeight="1">
      <c r="A988" s="2"/>
      <c r="B988" s="2"/>
      <c r="C988" s="2"/>
      <c r="D988" s="2"/>
      <c r="F988" s="2"/>
      <c r="G988" s="11"/>
      <c r="H988" s="2"/>
      <c r="I988" s="2"/>
      <c r="J988" s="2"/>
      <c r="L988" s="2"/>
      <c r="R988" s="2"/>
      <c r="S988" s="2"/>
      <c r="T988" s="2"/>
      <c r="Y988" s="2"/>
      <c r="Z988" s="2"/>
      <c r="AA988" s="2"/>
      <c r="AB988" s="2"/>
      <c r="AE988" s="2"/>
    </row>
    <row r="989" spans="1:31" ht="15.75" customHeight="1">
      <c r="A989" s="2"/>
      <c r="B989" s="2"/>
      <c r="C989" s="2"/>
      <c r="D989" s="2"/>
      <c r="F989" s="2"/>
      <c r="G989" s="11"/>
      <c r="H989" s="2"/>
      <c r="I989" s="2"/>
      <c r="R989" s="2"/>
      <c r="S989" s="2"/>
      <c r="T989" s="2"/>
      <c r="U989" s="2"/>
      <c r="V989" s="2"/>
      <c r="X989" s="2"/>
      <c r="Y989" s="2"/>
      <c r="Z989" s="2"/>
      <c r="AA989" s="2"/>
      <c r="AB989" s="2"/>
      <c r="AE989" s="2"/>
    </row>
    <row r="990" spans="1:31" ht="15.75" customHeight="1">
      <c r="A990" s="2"/>
      <c r="B990" s="2"/>
      <c r="C990" s="2"/>
      <c r="D990" s="2"/>
      <c r="F990" s="2"/>
      <c r="G990" s="11"/>
      <c r="H990" s="2"/>
      <c r="I990" s="2"/>
      <c r="J990" s="2"/>
      <c r="N990" s="2"/>
      <c r="R990" s="2"/>
      <c r="S990" s="2"/>
      <c r="T990" s="2"/>
      <c r="V990" s="2"/>
      <c r="X990" s="2"/>
      <c r="Y990" s="2"/>
      <c r="Z990" s="2"/>
      <c r="AA990" s="2"/>
      <c r="AB990" s="2"/>
      <c r="AD990" s="2"/>
      <c r="AE990" s="2"/>
    </row>
    <row r="991" spans="1:31" ht="15.75" customHeight="1">
      <c r="A991" s="2"/>
      <c r="B991" s="2"/>
      <c r="C991" s="2"/>
      <c r="D991" s="2"/>
      <c r="G991" s="11"/>
      <c r="H991" s="2"/>
      <c r="I991" s="2"/>
      <c r="J991" s="2"/>
      <c r="N991" s="2"/>
      <c r="R991" s="2"/>
      <c r="S991" s="2"/>
      <c r="T991" s="2"/>
      <c r="V991" s="2"/>
      <c r="X991" s="2"/>
      <c r="Y991" s="2"/>
      <c r="Z991" s="2"/>
      <c r="AA991" s="2"/>
      <c r="AB991" s="2"/>
      <c r="AD991" s="2"/>
      <c r="AE991" s="2"/>
    </row>
    <row r="992" spans="1:31" ht="15.75" customHeight="1">
      <c r="A992" s="2"/>
      <c r="B992" s="2"/>
      <c r="C992" s="2"/>
      <c r="D992" s="2"/>
      <c r="G992" s="11"/>
      <c r="H992" s="2"/>
      <c r="I992" s="2"/>
      <c r="J992" s="2"/>
      <c r="R992" s="2"/>
      <c r="S992" s="2"/>
      <c r="T992" s="2"/>
      <c r="Y992" s="2"/>
      <c r="Z992" s="2"/>
      <c r="AA992" s="2"/>
      <c r="AB992" s="2"/>
      <c r="AD992" s="2"/>
      <c r="AE992" s="2"/>
    </row>
    <row r="993" spans="1:31" ht="15.75" customHeight="1">
      <c r="A993" s="2"/>
      <c r="B993" s="2"/>
      <c r="C993" s="2"/>
      <c r="D993" s="2"/>
      <c r="G993" s="11"/>
      <c r="H993" s="2"/>
      <c r="I993" s="2"/>
      <c r="J993" s="2"/>
      <c r="R993" s="2"/>
      <c r="S993" s="2"/>
      <c r="T993" s="2"/>
      <c r="V993" s="2"/>
      <c r="X993" s="2"/>
      <c r="Y993" s="2"/>
      <c r="Z993" s="2"/>
      <c r="AA993" s="2"/>
      <c r="AB993" s="2"/>
      <c r="AD993" s="2"/>
      <c r="AE993" s="2"/>
    </row>
    <row r="994" spans="1:31" ht="15.75" customHeight="1">
      <c r="A994" s="2"/>
      <c r="B994" s="2"/>
      <c r="C994" s="2"/>
      <c r="D994" s="2"/>
      <c r="G994" s="11"/>
      <c r="H994" s="2"/>
      <c r="I994" s="2"/>
      <c r="J994" s="2"/>
      <c r="L994" s="2"/>
      <c r="R994" s="2"/>
      <c r="S994" s="2"/>
      <c r="T994" s="2"/>
      <c r="V994" s="2"/>
      <c r="X994" s="2"/>
      <c r="Y994" s="2"/>
      <c r="Z994" s="2"/>
      <c r="AA994" s="2"/>
      <c r="AB994" s="2"/>
      <c r="AD994" s="2"/>
      <c r="AE994" s="2"/>
    </row>
    <row r="995" spans="1:31" ht="15.75" customHeight="1">
      <c r="A995" s="2"/>
      <c r="B995" s="2"/>
      <c r="C995" s="2"/>
      <c r="D995" s="2"/>
      <c r="G995" s="11"/>
      <c r="H995" s="2"/>
      <c r="I995" s="2"/>
      <c r="L995" s="2"/>
      <c r="R995" s="2"/>
      <c r="S995" s="2"/>
      <c r="T995" s="2"/>
      <c r="V995" s="2"/>
      <c r="X995" s="2"/>
      <c r="Y995" s="2"/>
      <c r="Z995" s="2"/>
      <c r="AA995" s="2"/>
      <c r="AB995" s="2"/>
      <c r="AD995" s="2"/>
      <c r="AE995" s="2"/>
    </row>
    <row r="996" spans="1:31" ht="15.75" customHeight="1">
      <c r="A996" s="2"/>
      <c r="B996" s="2"/>
      <c r="C996" s="2"/>
      <c r="D996" s="2"/>
      <c r="G996" s="11"/>
      <c r="H996" s="2"/>
      <c r="I996" s="2"/>
      <c r="J996" s="2"/>
      <c r="L996" s="2"/>
      <c r="N996" s="2"/>
      <c r="R996" s="2"/>
      <c r="S996" s="2"/>
      <c r="T996" s="2"/>
      <c r="V996" s="2"/>
      <c r="X996" s="2"/>
      <c r="Y996" s="2"/>
      <c r="Z996" s="2"/>
      <c r="AA996" s="2"/>
      <c r="AB996" s="2"/>
      <c r="AD996" s="2"/>
      <c r="AE996" s="2"/>
    </row>
    <row r="997" spans="1:31" ht="15.75" customHeight="1">
      <c r="A997" s="2"/>
      <c r="B997" s="2"/>
      <c r="C997" s="2"/>
      <c r="D997" s="2"/>
      <c r="G997" s="11"/>
      <c r="H997" s="2"/>
      <c r="I997" s="2"/>
      <c r="J997" s="2"/>
      <c r="L997" s="2"/>
      <c r="R997" s="2"/>
      <c r="S997" s="2"/>
      <c r="T997" s="2"/>
      <c r="V997" s="2"/>
      <c r="X997" s="2"/>
      <c r="Y997" s="2"/>
      <c r="Z997" s="2"/>
      <c r="AA997" s="2"/>
      <c r="AB997" s="2"/>
      <c r="AD997" s="2"/>
      <c r="AE997" s="2"/>
    </row>
    <row r="998" spans="1:31" ht="15.75" customHeight="1">
      <c r="A998" s="2"/>
      <c r="B998" s="2"/>
      <c r="C998" s="2"/>
      <c r="D998" s="2"/>
      <c r="G998" s="11"/>
      <c r="H998" s="2"/>
      <c r="I998" s="2"/>
      <c r="J998" s="2"/>
      <c r="R998" s="2"/>
      <c r="S998" s="2"/>
      <c r="T998" s="2"/>
      <c r="V998" s="2"/>
      <c r="X998" s="2"/>
      <c r="Y998" s="2"/>
      <c r="Z998" s="2"/>
      <c r="AA998" s="2"/>
      <c r="AB998" s="2"/>
      <c r="AD998" s="2"/>
      <c r="AE998" s="2"/>
    </row>
    <row r="999" spans="1:31" ht="15.75" customHeight="1">
      <c r="A999" s="2"/>
      <c r="B999" s="2"/>
      <c r="C999" s="2"/>
      <c r="D999" s="2"/>
      <c r="G999" s="11"/>
      <c r="H999" s="2"/>
      <c r="I999" s="2"/>
      <c r="J999" s="2"/>
      <c r="R999" s="2"/>
      <c r="S999" s="2"/>
      <c r="T999" s="2"/>
      <c r="V999" s="2"/>
      <c r="X999" s="2"/>
      <c r="Y999" s="2"/>
      <c r="Z999" s="2"/>
      <c r="AA999" s="2"/>
      <c r="AB999" s="2"/>
      <c r="AD999" s="2"/>
      <c r="AE999" s="2"/>
    </row>
    <row r="1000" spans="1:31" ht="15.75" customHeight="1">
      <c r="A1000" s="2"/>
      <c r="B1000" s="2"/>
      <c r="C1000" s="2"/>
      <c r="D1000" s="2"/>
      <c r="F1000" s="2"/>
      <c r="G1000" s="11"/>
      <c r="H1000" s="2"/>
      <c r="I1000" s="2"/>
      <c r="J1000" s="2"/>
      <c r="R1000" s="2"/>
      <c r="S1000" s="2"/>
      <c r="T1000" s="2"/>
      <c r="V1000" s="2"/>
      <c r="X1000" s="2"/>
      <c r="Y1000" s="2"/>
      <c r="Z1000" s="2"/>
      <c r="AA1000" s="2"/>
      <c r="AB1000" s="2"/>
      <c r="AE1000" s="2"/>
    </row>
    <row r="1001" spans="1:31" ht="15.75" customHeight="1">
      <c r="A1001" s="2"/>
      <c r="B1001" s="2"/>
      <c r="C1001" s="2"/>
      <c r="D1001" s="2"/>
      <c r="F1001" s="2"/>
      <c r="G1001" s="11"/>
      <c r="H1001" s="2"/>
      <c r="I1001" s="2"/>
      <c r="J1001" s="2"/>
      <c r="R1001" s="2"/>
      <c r="S1001" s="2"/>
      <c r="T1001" s="2"/>
      <c r="V1001" s="2"/>
      <c r="X1001" s="2"/>
      <c r="Y1001" s="2"/>
      <c r="Z1001" s="2"/>
      <c r="AA1001" s="2"/>
      <c r="AB1001" s="2"/>
      <c r="AD1001" s="2"/>
      <c r="AE1001" s="2"/>
    </row>
    <row r="1002" spans="1:31" ht="15.75" customHeight="1">
      <c r="A1002" s="2"/>
      <c r="B1002" s="2"/>
      <c r="C1002" s="2"/>
      <c r="D1002" s="2"/>
      <c r="G1002" s="11"/>
      <c r="H1002" s="2"/>
      <c r="I1002" s="2"/>
      <c r="J1002" s="2"/>
      <c r="L1002" s="2"/>
      <c r="R1002" s="2"/>
      <c r="S1002" s="2"/>
      <c r="T1002" s="2"/>
      <c r="V1002" s="2"/>
      <c r="X1002" s="2"/>
      <c r="Y1002" s="2"/>
      <c r="Z1002" s="2"/>
      <c r="AA1002" s="2"/>
      <c r="AB1002" s="2"/>
      <c r="AD1002" s="2"/>
      <c r="AE1002" s="2"/>
    </row>
    <row r="1003" spans="1:31" ht="15.75" customHeight="1">
      <c r="A1003" s="2"/>
      <c r="B1003" s="2"/>
      <c r="C1003" s="2"/>
      <c r="D1003" s="2"/>
      <c r="G1003" s="11"/>
      <c r="H1003" s="2"/>
      <c r="I1003" s="2"/>
      <c r="J1003" s="2"/>
      <c r="L1003" s="2"/>
      <c r="N1003" s="2"/>
      <c r="R1003" s="2"/>
      <c r="S1003" s="2"/>
      <c r="T1003" s="2"/>
      <c r="Y1003" s="2"/>
      <c r="Z1003" s="2"/>
      <c r="AA1003" s="2"/>
      <c r="AB1003" s="2"/>
      <c r="AD1003" s="2"/>
      <c r="AE1003" s="2"/>
    </row>
    <row r="1004" spans="1:31" ht="15.75" customHeight="1">
      <c r="A1004" s="2"/>
      <c r="B1004" s="2"/>
      <c r="C1004" s="2"/>
      <c r="D1004" s="2"/>
      <c r="F1004" s="2"/>
      <c r="G1004" s="11"/>
      <c r="H1004" s="2"/>
      <c r="I1004" s="2"/>
      <c r="N1004" s="2"/>
      <c r="R1004" s="2"/>
      <c r="S1004" s="2"/>
      <c r="T1004" s="2"/>
      <c r="V1004" s="2"/>
      <c r="X1004" s="2"/>
      <c r="Y1004" s="2"/>
      <c r="Z1004" s="2"/>
      <c r="AA1004" s="2"/>
      <c r="AB1004" s="2"/>
      <c r="AE1004" s="2"/>
    </row>
    <row r="1005" spans="1:31" ht="15.75" customHeight="1">
      <c r="A1005" s="2"/>
      <c r="B1005" s="2"/>
      <c r="C1005" s="2"/>
      <c r="D1005" s="2"/>
      <c r="G1005" s="11"/>
      <c r="H1005" s="2"/>
      <c r="I1005" s="2"/>
      <c r="J1005" s="2"/>
      <c r="R1005" s="2"/>
      <c r="S1005" s="2"/>
      <c r="T1005" s="2"/>
      <c r="Y1005" s="2"/>
      <c r="Z1005" s="2"/>
      <c r="AA1005" s="2"/>
      <c r="AB1005" s="2"/>
      <c r="AD1005" s="2"/>
      <c r="AE1005" s="2"/>
    </row>
    <row r="1006" spans="1:31" ht="15.75" customHeight="1">
      <c r="A1006" s="2"/>
      <c r="B1006" s="2"/>
      <c r="C1006" s="2"/>
      <c r="D1006" s="2"/>
      <c r="G1006" s="11"/>
      <c r="H1006" s="2"/>
      <c r="I1006" s="2"/>
      <c r="J1006" s="2"/>
      <c r="K1006" s="2"/>
      <c r="L1006" s="2"/>
      <c r="R1006" s="2"/>
      <c r="S1006" s="2"/>
      <c r="T1006" s="2"/>
      <c r="V1006" s="2"/>
      <c r="X1006" s="2"/>
      <c r="Y1006" s="2"/>
      <c r="Z1006" s="2"/>
      <c r="AA1006" s="2"/>
      <c r="AB1006" s="2"/>
      <c r="AD1006" s="2"/>
      <c r="AE1006" s="2"/>
    </row>
    <row r="1007" spans="1:31" ht="15.75" customHeight="1">
      <c r="A1007" s="2"/>
      <c r="B1007" s="2"/>
      <c r="C1007" s="2"/>
      <c r="D1007" s="2"/>
      <c r="G1007" s="11"/>
      <c r="H1007" s="2"/>
      <c r="I1007" s="2"/>
      <c r="J1007" s="2"/>
      <c r="L1007" s="2"/>
      <c r="R1007" s="2"/>
      <c r="S1007" s="2"/>
      <c r="T1007" s="2"/>
      <c r="Y1007" s="2"/>
      <c r="Z1007" s="2"/>
      <c r="AA1007" s="2"/>
      <c r="AB1007" s="2"/>
      <c r="AD1007" s="2"/>
      <c r="AE1007" s="2"/>
    </row>
    <row r="1008" spans="1:31" ht="15.75" customHeight="1">
      <c r="A1008" s="2"/>
      <c r="B1008" s="2"/>
      <c r="C1008" s="2"/>
      <c r="D1008" s="2"/>
      <c r="G1008" s="11"/>
      <c r="H1008" s="2"/>
      <c r="I1008" s="2"/>
      <c r="J1008" s="2"/>
      <c r="R1008" s="2"/>
      <c r="S1008" s="2"/>
      <c r="T1008" s="2"/>
      <c r="U1008" s="2"/>
      <c r="V1008" s="2"/>
      <c r="X1008" s="2"/>
      <c r="Y1008" s="2"/>
      <c r="Z1008" s="2"/>
      <c r="AA1008" s="2"/>
      <c r="AB1008" s="2"/>
      <c r="AE1008" s="2"/>
    </row>
    <row r="1009" spans="1:31" ht="15.75" customHeight="1">
      <c r="A1009" s="2"/>
      <c r="B1009" s="2"/>
      <c r="C1009" s="2"/>
      <c r="D1009" s="2"/>
      <c r="G1009" s="11"/>
      <c r="H1009" s="2"/>
      <c r="I1009" s="2"/>
      <c r="J1009" s="2"/>
      <c r="L1009" s="2"/>
      <c r="R1009" s="2"/>
      <c r="S1009" s="2"/>
      <c r="T1009" s="2"/>
      <c r="U1009" s="2"/>
      <c r="V1009" s="2"/>
      <c r="X1009" s="2"/>
      <c r="Y1009" s="2"/>
      <c r="Z1009" s="2"/>
      <c r="AA1009" s="2"/>
      <c r="AB1009" s="2"/>
      <c r="AE1009" s="2"/>
    </row>
    <row r="1010" spans="1:31" ht="15.75" customHeight="1">
      <c r="A1010" s="2"/>
      <c r="B1010" s="2"/>
      <c r="C1010" s="2"/>
      <c r="D1010" s="2"/>
      <c r="G1010" s="11"/>
      <c r="H1010" s="2"/>
      <c r="I1010" s="2"/>
      <c r="J1010" s="2"/>
      <c r="R1010" s="2"/>
      <c r="S1010" s="2"/>
      <c r="T1010" s="2"/>
      <c r="Y1010" s="2"/>
      <c r="Z1010" s="2"/>
      <c r="AA1010" s="2"/>
      <c r="AB1010" s="2"/>
      <c r="AD1010" s="2"/>
      <c r="AE1010" s="2"/>
    </row>
    <row r="1011" spans="1:31" ht="15.75" customHeight="1">
      <c r="A1011" s="2"/>
      <c r="B1011" s="2"/>
      <c r="C1011" s="2"/>
      <c r="D1011" s="2"/>
      <c r="G1011" s="11"/>
      <c r="H1011" s="2"/>
      <c r="I1011" s="2"/>
      <c r="J1011" s="2"/>
      <c r="L1011" s="2"/>
      <c r="N1011" s="2"/>
      <c r="R1011" s="2"/>
      <c r="S1011" s="2"/>
      <c r="T1011" s="2"/>
      <c r="Y1011" s="2"/>
      <c r="Z1011" s="2"/>
      <c r="AA1011" s="2"/>
      <c r="AB1011" s="2"/>
      <c r="AD1011" s="2"/>
      <c r="AE1011" s="2"/>
    </row>
    <row r="1012" spans="1:31" ht="15.75" customHeight="1">
      <c r="A1012" s="2"/>
      <c r="B1012" s="2"/>
      <c r="C1012" s="2"/>
      <c r="D1012" s="2"/>
      <c r="G1012" s="11"/>
      <c r="H1012" s="2"/>
      <c r="I1012" s="2"/>
      <c r="J1012" s="2"/>
      <c r="L1012" s="2"/>
      <c r="R1012" s="2"/>
      <c r="S1012" s="2"/>
      <c r="T1012" s="2"/>
      <c r="Y1012" s="2"/>
      <c r="Z1012" s="2"/>
      <c r="AA1012" s="2"/>
      <c r="AB1012" s="2"/>
      <c r="AD1012" s="2"/>
      <c r="AE1012" s="2"/>
    </row>
    <row r="1013" spans="1:31" ht="15.75" customHeight="1">
      <c r="A1013" s="2"/>
      <c r="B1013" s="2"/>
      <c r="C1013" s="2"/>
      <c r="D1013" s="2"/>
      <c r="G1013" s="11"/>
      <c r="H1013" s="2"/>
      <c r="I1013" s="2"/>
      <c r="J1013" s="2"/>
      <c r="L1013" s="2"/>
      <c r="N1013" s="2"/>
      <c r="R1013" s="2"/>
      <c r="S1013" s="2"/>
      <c r="T1013" s="2"/>
      <c r="U1013" s="2"/>
      <c r="V1013" s="2"/>
      <c r="X1013" s="2"/>
      <c r="Y1013" s="2"/>
      <c r="Z1013" s="2"/>
      <c r="AA1013" s="2"/>
      <c r="AB1013" s="2"/>
      <c r="AD1013" s="2"/>
      <c r="AE1013" s="2"/>
    </row>
    <row r="1014" spans="1:31" ht="15.75" customHeight="1">
      <c r="A1014" s="2"/>
      <c r="B1014" s="2"/>
      <c r="C1014" s="2"/>
      <c r="D1014" s="2"/>
      <c r="G1014" s="11"/>
      <c r="H1014" s="2"/>
      <c r="I1014" s="2"/>
      <c r="J1014" s="2"/>
      <c r="L1014" s="2"/>
      <c r="N1014" s="2"/>
      <c r="R1014" s="2"/>
      <c r="S1014" s="2"/>
      <c r="T1014" s="2"/>
      <c r="V1014" s="2"/>
      <c r="X1014" s="2"/>
      <c r="Y1014" s="2"/>
      <c r="Z1014" s="2"/>
      <c r="AA1014" s="2"/>
      <c r="AB1014" s="2"/>
      <c r="AE1014" s="2"/>
    </row>
    <row r="1015" spans="1:31" ht="15.75" customHeight="1">
      <c r="A1015" s="2"/>
      <c r="B1015" s="2"/>
      <c r="C1015" s="2"/>
      <c r="D1015" s="2"/>
      <c r="G1015" s="11"/>
      <c r="H1015" s="2"/>
      <c r="I1015" s="2"/>
      <c r="J1015" s="2"/>
      <c r="R1015" s="2"/>
      <c r="S1015" s="2"/>
      <c r="T1015" s="2"/>
      <c r="Y1015" s="2"/>
      <c r="Z1015" s="2"/>
      <c r="AA1015" s="2"/>
      <c r="AB1015" s="2"/>
      <c r="AD1015" s="2"/>
      <c r="AE1015" s="2"/>
    </row>
    <row r="1016" spans="1:31" ht="15.75" customHeight="1">
      <c r="A1016" s="2"/>
      <c r="B1016" s="2"/>
      <c r="C1016" s="2"/>
      <c r="D1016" s="2"/>
      <c r="G1016" s="11"/>
      <c r="H1016" s="2"/>
      <c r="I1016" s="2"/>
      <c r="J1016" s="2"/>
      <c r="L1016" s="2"/>
      <c r="R1016" s="2"/>
      <c r="S1016" s="2"/>
      <c r="T1016" s="2"/>
      <c r="Y1016" s="2"/>
      <c r="Z1016" s="2"/>
      <c r="AA1016" s="2"/>
      <c r="AB1016" s="2"/>
      <c r="AD1016" s="2"/>
      <c r="AE1016" s="2"/>
    </row>
    <row r="1017" spans="1:31" ht="15.75" customHeight="1">
      <c r="A1017" s="2"/>
      <c r="B1017" s="2"/>
      <c r="C1017" s="2"/>
      <c r="D1017" s="2"/>
      <c r="F1017" s="2"/>
      <c r="G1017" s="11"/>
      <c r="H1017" s="2"/>
      <c r="I1017" s="2"/>
      <c r="J1017" s="2"/>
      <c r="L1017" s="2"/>
      <c r="R1017" s="2"/>
      <c r="S1017" s="2"/>
      <c r="T1017" s="2"/>
      <c r="U1017" s="2"/>
      <c r="V1017" s="2"/>
      <c r="X1017" s="2"/>
      <c r="Y1017" s="2"/>
      <c r="Z1017" s="2"/>
      <c r="AA1017" s="2"/>
      <c r="AB1017" s="2"/>
      <c r="AE1017" s="2"/>
    </row>
    <row r="1018" spans="1:31" ht="15.75" customHeight="1">
      <c r="A1018" s="2"/>
      <c r="B1018" s="2"/>
      <c r="C1018" s="2"/>
      <c r="D1018" s="2"/>
      <c r="G1018" s="11"/>
      <c r="H1018" s="2"/>
      <c r="I1018" s="2"/>
      <c r="J1018" s="2"/>
      <c r="L1018" s="2"/>
      <c r="R1018" s="2"/>
      <c r="S1018" s="2"/>
      <c r="T1018" s="2"/>
      <c r="V1018" s="2"/>
      <c r="X1018" s="2"/>
      <c r="Y1018" s="2"/>
      <c r="Z1018" s="2"/>
      <c r="AA1018" s="2"/>
      <c r="AB1018" s="2"/>
      <c r="AE1018" s="2"/>
    </row>
    <row r="1019" spans="1:31" ht="15.75" customHeight="1">
      <c r="A1019" s="2"/>
      <c r="B1019" s="2"/>
      <c r="C1019" s="2"/>
      <c r="D1019" s="2"/>
      <c r="G1019" s="11"/>
      <c r="H1019" s="2"/>
      <c r="I1019" s="2"/>
      <c r="J1019" s="2"/>
      <c r="L1019" s="2"/>
      <c r="N1019" s="2"/>
      <c r="R1019" s="2"/>
      <c r="S1019" s="2"/>
      <c r="T1019" s="2"/>
      <c r="V1019" s="2"/>
      <c r="X1019" s="2"/>
      <c r="Y1019" s="2"/>
      <c r="Z1019" s="2"/>
      <c r="AA1019" s="2"/>
      <c r="AB1019" s="2"/>
      <c r="AD1019" s="2"/>
      <c r="AE1019" s="2"/>
    </row>
    <row r="1020" spans="1:31" ht="15.75" customHeight="1">
      <c r="A1020" s="2"/>
      <c r="B1020" s="2"/>
      <c r="C1020" s="2"/>
      <c r="D1020" s="2"/>
      <c r="F1020" s="2"/>
      <c r="G1020" s="11"/>
      <c r="H1020" s="2"/>
      <c r="I1020" s="2"/>
      <c r="J1020" s="2"/>
      <c r="L1020" s="2"/>
      <c r="R1020" s="2"/>
      <c r="S1020" s="2"/>
      <c r="T1020" s="2"/>
      <c r="V1020" s="2"/>
      <c r="X1020" s="2"/>
      <c r="Y1020" s="2"/>
      <c r="Z1020" s="2"/>
      <c r="AA1020" s="2"/>
      <c r="AB1020" s="2"/>
      <c r="AE1020" s="2"/>
    </row>
    <row r="1021" spans="1:31" ht="15.75" customHeight="1">
      <c r="A1021" s="2"/>
      <c r="B1021" s="2"/>
      <c r="C1021" s="2"/>
      <c r="D1021" s="2"/>
      <c r="G1021" s="11"/>
      <c r="H1021" s="2"/>
      <c r="I1021" s="2"/>
      <c r="J1021" s="2"/>
      <c r="L1021" s="2"/>
      <c r="R1021" s="2"/>
      <c r="S1021" s="2"/>
      <c r="T1021" s="2"/>
      <c r="V1021" s="2"/>
      <c r="X1021" s="2"/>
      <c r="Y1021" s="2"/>
      <c r="Z1021" s="2"/>
      <c r="AA1021" s="2"/>
      <c r="AB1021" s="2"/>
      <c r="AE1021" s="2"/>
    </row>
    <row r="1022" spans="1:31" ht="15.75" customHeight="1">
      <c r="A1022" s="2"/>
      <c r="B1022" s="2"/>
      <c r="C1022" s="2"/>
      <c r="D1022" s="2"/>
      <c r="F1022" s="2"/>
      <c r="G1022" s="11"/>
      <c r="H1022" s="2"/>
      <c r="I1022" s="2"/>
      <c r="J1022" s="2"/>
      <c r="N1022" s="2"/>
      <c r="R1022" s="2"/>
      <c r="S1022" s="2"/>
      <c r="T1022" s="2"/>
      <c r="V1022" s="2"/>
      <c r="X1022" s="2"/>
      <c r="Y1022" s="2"/>
      <c r="Z1022" s="2"/>
      <c r="AA1022" s="2"/>
      <c r="AB1022" s="2"/>
      <c r="AE1022" s="2"/>
    </row>
    <row r="1023" spans="1:31" ht="15.75" customHeight="1">
      <c r="A1023" s="2"/>
      <c r="B1023" s="2"/>
      <c r="C1023" s="2"/>
      <c r="D1023" s="2"/>
      <c r="G1023" s="11"/>
      <c r="H1023" s="2"/>
      <c r="I1023" s="2"/>
      <c r="J1023" s="2"/>
      <c r="L1023" s="2"/>
      <c r="R1023" s="2"/>
      <c r="S1023" s="2"/>
      <c r="T1023" s="2"/>
      <c r="V1023" s="2"/>
      <c r="X1023" s="2"/>
      <c r="Y1023" s="2"/>
      <c r="Z1023" s="2"/>
      <c r="AA1023" s="2"/>
      <c r="AB1023" s="2"/>
      <c r="AD1023" s="2"/>
      <c r="AE1023" s="2"/>
    </row>
    <row r="1024" spans="1:31" ht="15.75" customHeight="1">
      <c r="A1024" s="2"/>
      <c r="B1024" s="2"/>
      <c r="C1024" s="2"/>
      <c r="D1024" s="2"/>
      <c r="G1024" s="11"/>
      <c r="H1024" s="2"/>
      <c r="I1024" s="2"/>
      <c r="J1024" s="2"/>
      <c r="L1024" s="2"/>
      <c r="R1024" s="2"/>
      <c r="S1024" s="2"/>
      <c r="T1024" s="2"/>
      <c r="U1024" s="2"/>
      <c r="V1024" s="2"/>
      <c r="X1024" s="2"/>
      <c r="Y1024" s="2"/>
      <c r="Z1024" s="2"/>
      <c r="AA1024" s="2"/>
      <c r="AB1024" s="2"/>
      <c r="AE1024" s="2"/>
    </row>
    <row r="1025" spans="1:31" ht="15.75" customHeight="1">
      <c r="A1025" s="2"/>
      <c r="B1025" s="2"/>
      <c r="C1025" s="2"/>
      <c r="D1025" s="2"/>
      <c r="G1025" s="11"/>
      <c r="H1025" s="2"/>
      <c r="I1025" s="2"/>
      <c r="J1025" s="2"/>
      <c r="L1025" s="2"/>
      <c r="R1025" s="2"/>
      <c r="S1025" s="2"/>
      <c r="T1025" s="2"/>
      <c r="V1025" s="2"/>
      <c r="X1025" s="2"/>
      <c r="Y1025" s="2"/>
      <c r="Z1025" s="2"/>
      <c r="AA1025" s="2"/>
      <c r="AB1025" s="2"/>
      <c r="AE1025" s="2"/>
    </row>
    <row r="1026" spans="1:31" ht="15.75" customHeight="1">
      <c r="A1026" s="2"/>
      <c r="B1026" s="2"/>
      <c r="C1026" s="2"/>
      <c r="D1026" s="2"/>
      <c r="G1026" s="11"/>
      <c r="H1026" s="2"/>
      <c r="I1026" s="2"/>
      <c r="J1026" s="2"/>
      <c r="L1026" s="2"/>
      <c r="R1026" s="2"/>
      <c r="S1026" s="2"/>
      <c r="T1026" s="2"/>
      <c r="V1026" s="2"/>
      <c r="X1026" s="2"/>
      <c r="Y1026" s="2"/>
      <c r="Z1026" s="2"/>
      <c r="AA1026" s="2"/>
      <c r="AB1026" s="2"/>
      <c r="AE1026" s="2"/>
    </row>
    <row r="1027" spans="1:31" ht="15.75" customHeight="1">
      <c r="A1027" s="2"/>
      <c r="B1027" s="2"/>
      <c r="C1027" s="2"/>
      <c r="D1027" s="2"/>
      <c r="G1027" s="11"/>
      <c r="H1027" s="2"/>
      <c r="I1027" s="2"/>
      <c r="J1027" s="2"/>
      <c r="L1027" s="2"/>
      <c r="R1027" s="2"/>
      <c r="S1027" s="2"/>
      <c r="T1027" s="2"/>
      <c r="Y1027" s="2"/>
      <c r="Z1027" s="2"/>
      <c r="AA1027" s="2"/>
      <c r="AB1027" s="2"/>
      <c r="AD1027" s="2"/>
      <c r="AE1027" s="2"/>
    </row>
    <row r="1028" spans="1:31" ht="15.75" customHeight="1">
      <c r="A1028" s="2"/>
      <c r="B1028" s="2"/>
      <c r="C1028" s="2"/>
      <c r="D1028" s="2"/>
      <c r="G1028" s="11"/>
      <c r="H1028" s="2"/>
      <c r="I1028" s="2"/>
      <c r="J1028" s="2"/>
      <c r="L1028" s="2"/>
      <c r="N1028" s="2"/>
      <c r="R1028" s="2"/>
      <c r="S1028" s="2"/>
      <c r="T1028" s="2"/>
      <c r="Y1028" s="2"/>
      <c r="Z1028" s="2"/>
      <c r="AA1028" s="2"/>
      <c r="AB1028" s="2"/>
      <c r="AD1028" s="2"/>
      <c r="AE1028" s="2"/>
    </row>
    <row r="1029" spans="1:31" ht="15.75" customHeight="1">
      <c r="A1029" s="2"/>
      <c r="B1029" s="2"/>
      <c r="C1029" s="2"/>
      <c r="D1029" s="2"/>
      <c r="F1029" s="2"/>
      <c r="G1029" s="11"/>
      <c r="H1029" s="2"/>
      <c r="I1029" s="2"/>
      <c r="J1029" s="2"/>
      <c r="N1029" s="2"/>
      <c r="R1029" s="2"/>
      <c r="S1029" s="2"/>
      <c r="T1029" s="2"/>
      <c r="V1029" s="2"/>
      <c r="X1029" s="2"/>
      <c r="Y1029" s="2"/>
      <c r="Z1029" s="2"/>
      <c r="AA1029" s="2"/>
      <c r="AB1029" s="2"/>
      <c r="AD1029" s="2"/>
      <c r="AE1029" s="2"/>
    </row>
    <row r="1030" spans="1:31" ht="15.75" customHeight="1">
      <c r="A1030" s="2"/>
      <c r="B1030" s="2"/>
      <c r="C1030" s="2"/>
      <c r="D1030" s="2"/>
      <c r="G1030" s="11"/>
      <c r="H1030" s="2"/>
      <c r="I1030" s="2"/>
      <c r="J1030" s="2"/>
      <c r="L1030" s="2"/>
      <c r="N1030" s="2"/>
      <c r="R1030" s="2"/>
      <c r="S1030" s="2"/>
      <c r="T1030" s="2"/>
      <c r="V1030" s="2"/>
      <c r="X1030" s="2"/>
      <c r="Y1030" s="2"/>
      <c r="Z1030" s="2"/>
      <c r="AA1030" s="2"/>
      <c r="AB1030" s="2"/>
      <c r="AD1030" s="2"/>
      <c r="AE1030" s="2"/>
    </row>
    <row r="1031" spans="1:31" ht="15.75" customHeight="1">
      <c r="A1031" s="2"/>
      <c r="B1031" s="2"/>
      <c r="C1031" s="2"/>
      <c r="D1031" s="2"/>
      <c r="G1031" s="11"/>
      <c r="H1031" s="2"/>
      <c r="I1031" s="2"/>
      <c r="J1031" s="2"/>
      <c r="L1031" s="2"/>
      <c r="R1031" s="2"/>
      <c r="S1031" s="2"/>
      <c r="T1031" s="2"/>
      <c r="V1031" s="2"/>
      <c r="X1031" s="2"/>
      <c r="Y1031" s="2"/>
      <c r="Z1031" s="2"/>
      <c r="AA1031" s="2"/>
      <c r="AB1031" s="2"/>
      <c r="AE1031" s="2"/>
    </row>
    <row r="1032" spans="1:31" ht="15.75" customHeight="1">
      <c r="A1032" s="2"/>
      <c r="B1032" s="2"/>
      <c r="C1032" s="2"/>
      <c r="D1032" s="2"/>
      <c r="G1032" s="11"/>
      <c r="H1032" s="2"/>
      <c r="I1032" s="2"/>
      <c r="J1032" s="2"/>
      <c r="L1032" s="2"/>
      <c r="N1032" s="2"/>
      <c r="R1032" s="2"/>
      <c r="S1032" s="2"/>
      <c r="T1032" s="2"/>
      <c r="V1032" s="2"/>
      <c r="X1032" s="2"/>
      <c r="Y1032" s="2"/>
      <c r="Z1032" s="2"/>
      <c r="AA1032" s="2"/>
      <c r="AB1032" s="2"/>
      <c r="AD1032" s="2"/>
      <c r="AE1032" s="2"/>
    </row>
    <row r="1033" spans="1:31" ht="15.75" customHeight="1">
      <c r="A1033" s="2"/>
      <c r="B1033" s="2"/>
      <c r="C1033" s="2"/>
      <c r="D1033" s="2"/>
      <c r="G1033" s="11"/>
      <c r="H1033" s="2"/>
      <c r="I1033" s="2"/>
      <c r="J1033" s="2"/>
      <c r="L1033" s="2"/>
      <c r="N1033" s="2"/>
      <c r="R1033" s="2"/>
      <c r="S1033" s="2"/>
      <c r="T1033" s="2"/>
      <c r="V1033" s="2"/>
      <c r="X1033" s="2"/>
      <c r="Y1033" s="2"/>
      <c r="Z1033" s="2"/>
      <c r="AA1033" s="2"/>
      <c r="AB1033" s="2"/>
      <c r="AE1033" s="2"/>
    </row>
    <row r="1034" spans="1:31" ht="15.75" customHeight="1">
      <c r="A1034" s="2"/>
      <c r="B1034" s="2"/>
      <c r="C1034" s="2"/>
      <c r="D1034" s="2"/>
      <c r="G1034" s="11"/>
      <c r="H1034" s="2"/>
      <c r="I1034" s="2"/>
      <c r="J1034" s="2"/>
      <c r="L1034" s="2"/>
      <c r="R1034" s="2"/>
      <c r="S1034" s="2"/>
      <c r="T1034" s="2"/>
      <c r="V1034" s="2"/>
      <c r="X1034" s="2"/>
      <c r="Y1034" s="2"/>
      <c r="Z1034" s="2"/>
      <c r="AA1034" s="2"/>
      <c r="AB1034" s="2"/>
      <c r="AE1034" s="2"/>
    </row>
    <row r="1035" spans="1:31" ht="15.75" customHeight="1">
      <c r="A1035" s="2"/>
      <c r="B1035" s="2"/>
      <c r="C1035" s="2"/>
      <c r="D1035" s="2"/>
      <c r="G1035" s="11"/>
      <c r="H1035" s="2"/>
      <c r="I1035" s="2"/>
      <c r="J1035" s="2"/>
      <c r="L1035" s="2"/>
      <c r="R1035" s="2"/>
      <c r="S1035" s="2"/>
      <c r="T1035" s="2"/>
      <c r="V1035" s="2"/>
      <c r="X1035" s="2"/>
      <c r="Y1035" s="2"/>
      <c r="Z1035" s="2"/>
      <c r="AA1035" s="2"/>
      <c r="AB1035" s="2"/>
      <c r="AE1035" s="2"/>
    </row>
    <row r="1036" spans="1:31" ht="15.75" customHeight="1">
      <c r="A1036" s="2"/>
      <c r="B1036" s="2"/>
      <c r="C1036" s="2"/>
      <c r="D1036" s="2"/>
      <c r="F1036" s="2"/>
      <c r="G1036" s="11"/>
      <c r="H1036" s="2"/>
      <c r="I1036" s="2"/>
      <c r="J1036" s="2"/>
      <c r="L1036" s="2"/>
      <c r="N1036" s="2"/>
      <c r="R1036" s="2"/>
      <c r="S1036" s="2"/>
      <c r="T1036" s="2"/>
      <c r="V1036" s="2"/>
      <c r="X1036" s="2"/>
      <c r="Y1036" s="2"/>
      <c r="Z1036" s="2"/>
      <c r="AA1036" s="2"/>
      <c r="AB1036" s="2"/>
      <c r="AE1036" s="2"/>
    </row>
    <row r="1037" spans="1:31" ht="15.75" customHeight="1">
      <c r="A1037" s="2"/>
      <c r="B1037" s="2"/>
      <c r="C1037" s="2"/>
      <c r="D1037" s="2"/>
      <c r="F1037" s="2"/>
      <c r="G1037" s="11"/>
      <c r="H1037" s="2"/>
      <c r="I1037" s="2"/>
      <c r="J1037" s="2"/>
      <c r="L1037" s="2"/>
      <c r="N1037" s="2"/>
      <c r="R1037" s="2"/>
      <c r="S1037" s="2"/>
      <c r="T1037" s="2"/>
      <c r="U1037" s="2"/>
      <c r="V1037" s="2"/>
      <c r="X1037" s="2"/>
      <c r="Y1037" s="2"/>
      <c r="Z1037" s="2"/>
      <c r="AA1037" s="2"/>
      <c r="AB1037" s="2"/>
      <c r="AE1037" s="2"/>
    </row>
    <row r="1038" spans="1:31" ht="15.75" customHeight="1">
      <c r="A1038" s="2"/>
      <c r="B1038" s="2"/>
      <c r="C1038" s="2"/>
      <c r="D1038" s="2"/>
      <c r="G1038" s="11"/>
      <c r="H1038" s="2"/>
      <c r="I1038" s="2"/>
      <c r="J1038" s="2"/>
      <c r="L1038" s="2"/>
      <c r="R1038" s="2"/>
      <c r="S1038" s="2"/>
      <c r="T1038" s="2"/>
      <c r="U1038" s="2"/>
      <c r="V1038" s="2"/>
      <c r="X1038" s="2"/>
      <c r="Y1038" s="2"/>
      <c r="Z1038" s="2"/>
      <c r="AA1038" s="2"/>
      <c r="AB1038" s="2"/>
      <c r="AE1038" s="2"/>
    </row>
    <row r="1039" spans="1:31" ht="15.75" customHeight="1">
      <c r="A1039" s="2"/>
      <c r="B1039" s="2"/>
      <c r="C1039" s="2"/>
      <c r="D1039" s="2"/>
      <c r="F1039" s="2"/>
      <c r="G1039" s="11"/>
      <c r="H1039" s="2"/>
      <c r="I1039" s="2"/>
      <c r="J1039" s="2"/>
      <c r="N1039" s="2"/>
      <c r="R1039" s="2"/>
      <c r="S1039" s="2"/>
      <c r="T1039" s="2"/>
      <c r="U1039" s="2"/>
      <c r="Y1039" s="2"/>
      <c r="Z1039" s="2"/>
      <c r="AA1039" s="2"/>
      <c r="AB1039" s="2"/>
      <c r="AE1039" s="2"/>
    </row>
    <row r="1040" spans="1:31" ht="15.75" customHeight="1">
      <c r="A1040" s="2"/>
      <c r="B1040" s="2"/>
      <c r="C1040" s="2"/>
      <c r="D1040" s="2"/>
      <c r="G1040" s="11"/>
      <c r="H1040" s="2"/>
      <c r="I1040" s="2"/>
      <c r="J1040" s="2"/>
      <c r="L1040" s="2"/>
      <c r="R1040" s="2"/>
      <c r="S1040" s="2"/>
      <c r="T1040" s="2"/>
      <c r="Y1040" s="2"/>
      <c r="Z1040" s="2"/>
      <c r="AA1040" s="2"/>
      <c r="AB1040" s="2"/>
      <c r="AD1040" s="2"/>
      <c r="AE1040" s="2"/>
    </row>
    <row r="1041" spans="1:31" ht="15.75" customHeight="1">
      <c r="A1041" s="2"/>
      <c r="B1041" s="2"/>
      <c r="C1041" s="2"/>
      <c r="D1041" s="2"/>
      <c r="F1041" s="2"/>
      <c r="G1041" s="11"/>
      <c r="H1041" s="2"/>
      <c r="I1041" s="2"/>
      <c r="J1041" s="2"/>
      <c r="L1041" s="2"/>
      <c r="R1041" s="2"/>
      <c r="S1041" s="2"/>
      <c r="T1041" s="2"/>
      <c r="V1041" s="2"/>
      <c r="X1041" s="2"/>
      <c r="Y1041" s="2"/>
      <c r="Z1041" s="2"/>
      <c r="AA1041" s="2"/>
      <c r="AB1041" s="2"/>
      <c r="AE1041" s="2"/>
    </row>
    <row r="1042" spans="1:31" ht="15.75" customHeight="1">
      <c r="A1042" s="2"/>
      <c r="B1042" s="2"/>
      <c r="C1042" s="2"/>
      <c r="D1042" s="2"/>
      <c r="G1042" s="11"/>
      <c r="H1042" s="2"/>
      <c r="I1042" s="2"/>
      <c r="J1042" s="2"/>
      <c r="L1042" s="2"/>
      <c r="M1042" s="2"/>
      <c r="N1042" s="2"/>
      <c r="O1042" s="2"/>
      <c r="R1042" s="2"/>
      <c r="S1042" s="2"/>
      <c r="T1042" s="2"/>
      <c r="V1042" s="2"/>
      <c r="X1042" s="2"/>
      <c r="Y1042" s="2"/>
      <c r="Z1042" s="2"/>
      <c r="AA1042" s="2"/>
      <c r="AB1042" s="2"/>
      <c r="AD1042" s="2"/>
      <c r="AE1042" s="2"/>
    </row>
    <row r="1043" spans="1:31" ht="15.75" customHeight="1">
      <c r="A1043" s="2"/>
      <c r="B1043" s="2"/>
      <c r="C1043" s="2"/>
      <c r="D1043" s="2"/>
      <c r="G1043" s="11"/>
      <c r="H1043" s="2"/>
      <c r="I1043" s="2"/>
      <c r="J1043" s="2"/>
      <c r="N1043" s="2"/>
      <c r="R1043" s="2"/>
      <c r="S1043" s="2"/>
      <c r="T1043" s="2"/>
      <c r="Y1043" s="2"/>
      <c r="Z1043" s="2"/>
      <c r="AA1043" s="2"/>
      <c r="AB1043" s="2"/>
      <c r="AD1043" s="2"/>
      <c r="AE1043" s="2"/>
    </row>
    <row r="1044" spans="1:31" ht="15.75" customHeight="1">
      <c r="A1044" s="2"/>
      <c r="B1044" s="2"/>
      <c r="C1044" s="2"/>
      <c r="D1044" s="2"/>
      <c r="G1044" s="11"/>
      <c r="H1044" s="2"/>
      <c r="I1044" s="2"/>
      <c r="J1044" s="2"/>
      <c r="L1044" s="2"/>
      <c r="R1044" s="2"/>
      <c r="S1044" s="2"/>
      <c r="T1044" s="2"/>
      <c r="Y1044" s="2"/>
      <c r="Z1044" s="2"/>
      <c r="AA1044" s="2"/>
      <c r="AB1044" s="2"/>
      <c r="AD1044" s="2"/>
      <c r="AE1044" s="2"/>
    </row>
    <row r="1045" spans="1:31" ht="15.75" customHeight="1">
      <c r="A1045" s="2"/>
      <c r="B1045" s="2"/>
      <c r="C1045" s="2"/>
      <c r="D1045" s="2"/>
      <c r="G1045" s="11"/>
      <c r="H1045" s="2"/>
      <c r="I1045" s="2"/>
      <c r="J1045" s="2"/>
      <c r="L1045" s="2"/>
      <c r="R1045" s="2"/>
      <c r="S1045" s="2"/>
      <c r="T1045" s="2"/>
      <c r="Y1045" s="2"/>
      <c r="Z1045" s="2"/>
      <c r="AA1045" s="2"/>
      <c r="AB1045" s="2"/>
      <c r="AD1045" s="2"/>
      <c r="AE1045" s="2"/>
    </row>
    <row r="1046" spans="1:31" ht="15.75" customHeight="1">
      <c r="A1046" s="2"/>
      <c r="B1046" s="2"/>
      <c r="C1046" s="2"/>
      <c r="D1046" s="2"/>
      <c r="G1046" s="11"/>
      <c r="H1046" s="2"/>
      <c r="I1046" s="2"/>
      <c r="J1046" s="2"/>
      <c r="L1046" s="2"/>
      <c r="R1046" s="2"/>
      <c r="S1046" s="2"/>
      <c r="T1046" s="2"/>
      <c r="X1046" s="2"/>
      <c r="Y1046" s="2"/>
      <c r="Z1046" s="2"/>
      <c r="AA1046" s="2"/>
      <c r="AB1046" s="2"/>
      <c r="AE1046" s="2"/>
    </row>
    <row r="1047" spans="1:31" ht="15.75" customHeight="1">
      <c r="A1047" s="2"/>
      <c r="B1047" s="2"/>
      <c r="C1047" s="2"/>
      <c r="D1047" s="2"/>
      <c r="G1047" s="11"/>
      <c r="H1047" s="2"/>
      <c r="I1047" s="2"/>
      <c r="J1047" s="2"/>
      <c r="N1047" s="2"/>
      <c r="R1047" s="2"/>
      <c r="S1047" s="2"/>
      <c r="T1047" s="2"/>
      <c r="V1047" s="2"/>
      <c r="X1047" s="2"/>
      <c r="Y1047" s="2"/>
      <c r="Z1047" s="2"/>
      <c r="AA1047" s="2"/>
      <c r="AB1047" s="2"/>
      <c r="AD1047" s="2"/>
      <c r="AE1047" s="2"/>
    </row>
    <row r="1048" spans="1:31" ht="15.75" customHeight="1">
      <c r="A1048" s="2"/>
      <c r="B1048" s="2"/>
      <c r="C1048" s="2"/>
      <c r="D1048" s="2"/>
      <c r="G1048" s="11"/>
      <c r="H1048" s="2"/>
      <c r="I1048" s="2"/>
      <c r="J1048" s="2"/>
      <c r="R1048" s="2"/>
      <c r="S1048" s="2"/>
      <c r="T1048" s="2"/>
      <c r="U1048" s="2"/>
      <c r="Y1048" s="2"/>
      <c r="Z1048" s="2"/>
      <c r="AA1048" s="2"/>
      <c r="AB1048" s="2"/>
      <c r="AE1048" s="2"/>
    </row>
    <row r="1049" spans="1:31" ht="15.75" customHeight="1">
      <c r="A1049" s="2"/>
      <c r="B1049" s="2"/>
      <c r="C1049" s="2"/>
      <c r="D1049" s="2"/>
      <c r="F1049" s="2"/>
      <c r="G1049" s="11"/>
      <c r="H1049" s="2"/>
      <c r="I1049" s="2"/>
      <c r="J1049" s="2"/>
      <c r="L1049" s="2"/>
      <c r="N1049" s="2"/>
      <c r="R1049" s="2"/>
      <c r="S1049" s="2"/>
      <c r="T1049" s="2"/>
      <c r="V1049" s="2"/>
      <c r="X1049" s="2"/>
      <c r="Y1049" s="2"/>
      <c r="Z1049" s="2"/>
      <c r="AA1049" s="2"/>
      <c r="AB1049" s="2"/>
      <c r="AD1049" s="2"/>
      <c r="AE1049" s="2"/>
    </row>
    <row r="1050" spans="1:31" ht="15.75" customHeight="1">
      <c r="A1050" s="2"/>
      <c r="B1050" s="2"/>
      <c r="C1050" s="2"/>
      <c r="D1050" s="2"/>
      <c r="F1050" s="2"/>
      <c r="G1050" s="11"/>
      <c r="H1050" s="2"/>
      <c r="I1050" s="2"/>
      <c r="J1050" s="2"/>
      <c r="L1050" s="2"/>
      <c r="R1050" s="2"/>
      <c r="S1050" s="2"/>
      <c r="T1050" s="2"/>
      <c r="V1050" s="2"/>
      <c r="X1050" s="2"/>
      <c r="Y1050" s="2"/>
      <c r="Z1050" s="2"/>
      <c r="AA1050" s="2"/>
      <c r="AB1050" s="2"/>
      <c r="AD1050" s="2"/>
      <c r="AE1050" s="2"/>
    </row>
    <row r="1051" spans="1:31" ht="15.75" customHeight="1">
      <c r="A1051" s="2"/>
      <c r="B1051" s="2"/>
      <c r="C1051" s="2"/>
      <c r="D1051" s="2"/>
      <c r="G1051" s="11"/>
      <c r="H1051" s="2"/>
      <c r="I1051" s="2"/>
      <c r="J1051" s="2"/>
      <c r="N1051" s="2"/>
      <c r="R1051" s="2"/>
      <c r="S1051" s="2"/>
      <c r="T1051" s="2"/>
      <c r="V1051" s="2"/>
      <c r="X1051" s="2"/>
      <c r="Y1051" s="2"/>
      <c r="Z1051" s="2"/>
      <c r="AA1051" s="2"/>
      <c r="AB1051" s="2"/>
      <c r="AE1051" s="2"/>
    </row>
    <row r="1052" spans="1:31" ht="15.75" customHeight="1">
      <c r="A1052" s="2"/>
      <c r="B1052" s="2"/>
      <c r="C1052" s="2"/>
      <c r="D1052" s="2"/>
      <c r="G1052" s="11"/>
      <c r="H1052" s="2"/>
      <c r="I1052" s="2"/>
      <c r="J1052" s="2"/>
      <c r="L1052" s="2"/>
      <c r="R1052" s="2"/>
      <c r="S1052" s="2"/>
      <c r="T1052" s="2"/>
      <c r="V1052" s="2"/>
      <c r="X1052" s="2"/>
      <c r="Y1052" s="2"/>
      <c r="Z1052" s="2"/>
      <c r="AA1052" s="2"/>
      <c r="AB1052" s="2"/>
      <c r="AD1052" s="2"/>
      <c r="AE1052" s="2"/>
    </row>
    <row r="1053" spans="1:31" ht="15.75" customHeight="1">
      <c r="A1053" s="2"/>
      <c r="B1053" s="2"/>
      <c r="C1053" s="2"/>
      <c r="D1053" s="2"/>
      <c r="G1053" s="11"/>
      <c r="H1053" s="2"/>
      <c r="I1053" s="2"/>
      <c r="J1053" s="2"/>
      <c r="L1053" s="2"/>
      <c r="R1053" s="2"/>
      <c r="S1053" s="2"/>
      <c r="T1053" s="2"/>
      <c r="V1053" s="2"/>
      <c r="X1053" s="2"/>
      <c r="Y1053" s="2"/>
      <c r="Z1053" s="2"/>
      <c r="AA1053" s="2"/>
      <c r="AB1053" s="2"/>
      <c r="AE1053" s="2"/>
    </row>
    <row r="1054" spans="1:31" ht="15.75" customHeight="1">
      <c r="A1054" s="2"/>
      <c r="B1054" s="2"/>
      <c r="C1054" s="2"/>
      <c r="D1054" s="2"/>
      <c r="G1054" s="11"/>
      <c r="H1054" s="2"/>
      <c r="I1054" s="2"/>
      <c r="J1054" s="2"/>
      <c r="L1054" s="2"/>
      <c r="N1054" s="2"/>
      <c r="R1054" s="2"/>
      <c r="S1054" s="2"/>
      <c r="T1054" s="2"/>
      <c r="U1054" s="2"/>
      <c r="V1054" s="2"/>
      <c r="X1054" s="2"/>
      <c r="Y1054" s="2"/>
      <c r="Z1054" s="2"/>
      <c r="AA1054" s="2"/>
      <c r="AB1054" s="2"/>
      <c r="AE1054" s="2"/>
    </row>
    <row r="1055" spans="1:31" ht="15.75" customHeight="1">
      <c r="A1055" s="2"/>
      <c r="B1055" s="2"/>
      <c r="C1055" s="2"/>
      <c r="D1055" s="2"/>
      <c r="G1055" s="11"/>
      <c r="H1055" s="2"/>
      <c r="I1055" s="2"/>
      <c r="J1055" s="2"/>
      <c r="R1055" s="2"/>
      <c r="S1055" s="2"/>
      <c r="T1055" s="2"/>
      <c r="U1055" s="2"/>
      <c r="V1055" s="2"/>
      <c r="X1055" s="2"/>
      <c r="Y1055" s="2"/>
      <c r="Z1055" s="2"/>
      <c r="AA1055" s="2"/>
      <c r="AB1055" s="2"/>
      <c r="AE1055" s="2"/>
    </row>
    <row r="1056" spans="1:31" ht="15.75" customHeight="1">
      <c r="A1056" s="2"/>
      <c r="B1056" s="2"/>
      <c r="C1056" s="2"/>
      <c r="D1056" s="2"/>
      <c r="G1056" s="11"/>
      <c r="H1056" s="2"/>
      <c r="I1056" s="2"/>
      <c r="J1056" s="2"/>
      <c r="R1056" s="2"/>
      <c r="S1056" s="2"/>
      <c r="T1056" s="2"/>
      <c r="V1056" s="2"/>
      <c r="X1056" s="2"/>
      <c r="Y1056" s="2"/>
      <c r="Z1056" s="2"/>
      <c r="AA1056" s="2"/>
      <c r="AB1056" s="2"/>
      <c r="AD1056" s="2"/>
      <c r="AE1056" s="2"/>
    </row>
    <row r="1057" spans="1:31" ht="15.75" customHeight="1">
      <c r="A1057" s="2"/>
      <c r="B1057" s="2"/>
      <c r="C1057" s="2"/>
      <c r="D1057" s="2"/>
      <c r="F1057" s="2"/>
      <c r="G1057" s="11"/>
      <c r="H1057" s="2"/>
      <c r="I1057" s="2"/>
      <c r="J1057" s="2"/>
      <c r="L1057" s="2"/>
      <c r="M1057" s="2"/>
      <c r="N1057" s="2"/>
      <c r="O1057" s="2"/>
      <c r="R1057" s="2"/>
      <c r="S1057" s="2"/>
      <c r="T1057" s="2"/>
      <c r="V1057" s="2"/>
      <c r="X1057" s="2"/>
      <c r="Y1057" s="2"/>
      <c r="Z1057" s="2"/>
      <c r="AA1057" s="2"/>
      <c r="AB1057" s="2"/>
      <c r="AD1057" s="2"/>
      <c r="AE1057" s="2"/>
    </row>
    <row r="1058" spans="1:31" ht="15.75" customHeight="1">
      <c r="A1058" s="2"/>
      <c r="B1058" s="2"/>
      <c r="C1058" s="2"/>
      <c r="D1058" s="2"/>
      <c r="F1058" s="2"/>
      <c r="G1058" s="11"/>
      <c r="H1058" s="2"/>
      <c r="I1058" s="2"/>
      <c r="J1058" s="2"/>
      <c r="L1058" s="2"/>
      <c r="M1058" s="2"/>
      <c r="N1058" s="2"/>
      <c r="O1058" s="2"/>
      <c r="R1058" s="2"/>
      <c r="S1058" s="2"/>
      <c r="T1058" s="2"/>
      <c r="V1058" s="2"/>
      <c r="X1058" s="2"/>
      <c r="Y1058" s="2"/>
      <c r="Z1058" s="2"/>
      <c r="AA1058" s="2"/>
      <c r="AB1058" s="2"/>
      <c r="AE1058" s="2"/>
    </row>
    <row r="1059" spans="1:31" ht="15.75" customHeight="1">
      <c r="A1059" s="2"/>
      <c r="B1059" s="2"/>
      <c r="C1059" s="2"/>
      <c r="D1059" s="2"/>
      <c r="F1059" s="2"/>
      <c r="G1059" s="11"/>
      <c r="H1059" s="2"/>
      <c r="I1059" s="2"/>
      <c r="J1059" s="2"/>
      <c r="R1059" s="2"/>
      <c r="S1059" s="2"/>
      <c r="T1059" s="2"/>
      <c r="V1059" s="2"/>
      <c r="X1059" s="2"/>
      <c r="Y1059" s="2"/>
      <c r="Z1059" s="2"/>
      <c r="AA1059" s="2"/>
      <c r="AB1059" s="2"/>
      <c r="AE1059" s="2"/>
    </row>
    <row r="1060" spans="1:31" ht="15.75" customHeight="1">
      <c r="A1060" s="2"/>
      <c r="B1060" s="2"/>
      <c r="C1060" s="2"/>
      <c r="D1060" s="2"/>
      <c r="G1060" s="11"/>
      <c r="H1060" s="2"/>
      <c r="I1060" s="2"/>
      <c r="L1060" s="2"/>
      <c r="R1060" s="2"/>
      <c r="S1060" s="2"/>
      <c r="T1060" s="2"/>
      <c r="V1060" s="2"/>
      <c r="X1060" s="2"/>
      <c r="Y1060" s="2"/>
      <c r="Z1060" s="2"/>
      <c r="AA1060" s="2"/>
      <c r="AB1060" s="2"/>
      <c r="AD1060" s="2"/>
      <c r="AE1060" s="2"/>
    </row>
    <row r="1061" spans="1:31" ht="15.75" customHeight="1">
      <c r="A1061" s="2"/>
      <c r="B1061" s="2"/>
      <c r="C1061" s="2"/>
      <c r="D1061" s="2"/>
      <c r="G1061" s="11"/>
      <c r="H1061" s="2"/>
      <c r="I1061" s="2"/>
      <c r="L1061" s="2"/>
      <c r="R1061" s="2"/>
      <c r="S1061" s="2"/>
      <c r="T1061" s="2"/>
      <c r="V1061" s="2"/>
      <c r="X1061" s="2"/>
      <c r="Y1061" s="2"/>
      <c r="Z1061" s="2"/>
      <c r="AA1061" s="2"/>
      <c r="AB1061" s="2"/>
      <c r="AD1061" s="2"/>
      <c r="AE1061" s="2"/>
    </row>
    <row r="1062" spans="1:31" ht="15.75" customHeight="1">
      <c r="A1062" s="2"/>
      <c r="B1062" s="2"/>
      <c r="C1062" s="2"/>
      <c r="D1062" s="2"/>
      <c r="F1062" s="2"/>
      <c r="G1062" s="11"/>
      <c r="H1062" s="2"/>
      <c r="I1062" s="2"/>
      <c r="J1062" s="2"/>
      <c r="N1062" s="2"/>
      <c r="R1062" s="2"/>
      <c r="S1062" s="2"/>
      <c r="T1062" s="2"/>
      <c r="V1062" s="2"/>
      <c r="X1062" s="2"/>
      <c r="Y1062" s="2"/>
      <c r="Z1062" s="2"/>
      <c r="AA1062" s="2"/>
      <c r="AB1062" s="2"/>
      <c r="AE1062" s="2"/>
    </row>
    <row r="1063" spans="1:31" ht="15.75" customHeight="1">
      <c r="A1063" s="2"/>
      <c r="B1063" s="2"/>
      <c r="C1063" s="2"/>
      <c r="D1063" s="2"/>
      <c r="F1063" s="2"/>
      <c r="G1063" s="11"/>
      <c r="H1063" s="2"/>
      <c r="I1063" s="2"/>
      <c r="J1063" s="2"/>
      <c r="R1063" s="2"/>
      <c r="S1063" s="2"/>
      <c r="T1063" s="2"/>
      <c r="Y1063" s="2"/>
      <c r="Z1063" s="2"/>
      <c r="AA1063" s="2"/>
      <c r="AB1063" s="2"/>
      <c r="AD1063" s="2"/>
      <c r="AE1063" s="2"/>
    </row>
    <row r="1064" spans="1:31" ht="15.75" customHeight="1">
      <c r="A1064" s="2"/>
      <c r="B1064" s="2"/>
      <c r="C1064" s="2"/>
      <c r="D1064" s="2"/>
      <c r="G1064" s="11"/>
      <c r="H1064" s="2"/>
      <c r="I1064" s="2"/>
      <c r="J1064" s="2"/>
      <c r="L1064" s="2"/>
      <c r="N1064" s="2"/>
      <c r="R1064" s="2"/>
      <c r="S1064" s="2"/>
      <c r="T1064" s="2"/>
      <c r="U1064" s="2"/>
      <c r="V1064" s="2"/>
      <c r="X1064" s="2"/>
      <c r="Y1064" s="2"/>
      <c r="Z1064" s="2"/>
      <c r="AA1064" s="2"/>
      <c r="AB1064" s="2"/>
      <c r="AE1064" s="2"/>
    </row>
    <row r="1065" spans="1:31" ht="15.75" customHeight="1">
      <c r="A1065" s="2"/>
      <c r="B1065" s="2"/>
      <c r="C1065" s="2"/>
      <c r="D1065" s="2"/>
      <c r="G1065" s="11"/>
      <c r="H1065" s="2"/>
      <c r="I1065" s="2"/>
      <c r="J1065" s="2"/>
      <c r="N1065" s="2"/>
      <c r="R1065" s="2"/>
      <c r="S1065" s="2"/>
      <c r="T1065" s="2"/>
      <c r="U1065" s="2"/>
      <c r="V1065" s="2"/>
      <c r="X1065" s="2"/>
      <c r="Y1065" s="2"/>
      <c r="Z1065" s="2"/>
      <c r="AA1065" s="2"/>
      <c r="AB1065" s="2"/>
      <c r="AE1065" s="2"/>
    </row>
    <row r="1066" spans="1:31" ht="15.75" customHeight="1">
      <c r="A1066" s="2"/>
      <c r="B1066" s="2"/>
      <c r="C1066" s="2"/>
      <c r="D1066" s="2"/>
      <c r="G1066" s="11"/>
      <c r="H1066" s="2"/>
      <c r="I1066" s="2"/>
      <c r="J1066" s="2"/>
      <c r="L1066" s="2"/>
      <c r="N1066" s="2"/>
      <c r="O1066" s="2"/>
      <c r="R1066" s="2"/>
      <c r="S1066" s="2"/>
      <c r="T1066" s="2"/>
      <c r="U1066" s="2"/>
      <c r="X1066" s="2"/>
      <c r="Y1066" s="2"/>
      <c r="Z1066" s="2"/>
      <c r="AA1066" s="2"/>
      <c r="AB1066" s="2"/>
      <c r="AD1066" s="2"/>
      <c r="AE1066" s="2"/>
    </row>
    <row r="1067" spans="1:31" ht="15.75" customHeight="1">
      <c r="A1067" s="2"/>
      <c r="B1067" s="2"/>
      <c r="C1067" s="2"/>
      <c r="D1067" s="2"/>
      <c r="G1067" s="11"/>
      <c r="H1067" s="2"/>
      <c r="I1067" s="2"/>
      <c r="J1067" s="2"/>
      <c r="L1067" s="2"/>
      <c r="R1067" s="2"/>
      <c r="S1067" s="2"/>
      <c r="T1067" s="2"/>
      <c r="V1067" s="2"/>
      <c r="X1067" s="2"/>
      <c r="Y1067" s="2"/>
      <c r="Z1067" s="2"/>
      <c r="AA1067" s="2"/>
      <c r="AB1067" s="2"/>
      <c r="AD1067" s="2"/>
      <c r="AE1067" s="2"/>
    </row>
    <row r="1068" spans="1:31" ht="15.75" customHeight="1">
      <c r="A1068" s="2"/>
      <c r="B1068" s="2"/>
      <c r="C1068" s="2"/>
      <c r="D1068" s="2"/>
      <c r="G1068" s="11"/>
      <c r="H1068" s="2"/>
      <c r="I1068" s="2"/>
      <c r="L1068" s="2"/>
      <c r="R1068" s="2"/>
      <c r="S1068" s="2"/>
      <c r="T1068" s="2"/>
      <c r="V1068" s="2"/>
      <c r="X1068" s="2"/>
      <c r="Y1068" s="2"/>
      <c r="Z1068" s="2"/>
      <c r="AA1068" s="2"/>
      <c r="AB1068" s="2"/>
      <c r="AD1068" s="2"/>
      <c r="AE1068" s="2"/>
    </row>
    <row r="1069" spans="1:31" ht="15.75" customHeight="1">
      <c r="A1069" s="2"/>
      <c r="B1069" s="2"/>
      <c r="C1069" s="2"/>
      <c r="D1069" s="2"/>
      <c r="G1069" s="11"/>
      <c r="H1069" s="2"/>
      <c r="I1069" s="2"/>
      <c r="J1069" s="2"/>
      <c r="L1069" s="2"/>
      <c r="R1069" s="2"/>
      <c r="S1069" s="2"/>
      <c r="T1069" s="2"/>
      <c r="Y1069" s="2"/>
      <c r="Z1069" s="2"/>
      <c r="AA1069" s="2"/>
      <c r="AB1069" s="2"/>
      <c r="AD1069" s="2"/>
      <c r="AE1069" s="2"/>
    </row>
    <row r="1070" spans="1:31" ht="15.75" customHeight="1">
      <c r="A1070" s="2"/>
      <c r="B1070" s="2"/>
      <c r="C1070" s="2"/>
      <c r="D1070" s="2"/>
      <c r="G1070" s="11"/>
      <c r="H1070" s="2"/>
      <c r="I1070" s="2"/>
      <c r="J1070" s="2"/>
      <c r="L1070" s="2"/>
      <c r="N1070" s="2"/>
      <c r="R1070" s="2"/>
      <c r="S1070" s="2"/>
      <c r="T1070" s="2"/>
      <c r="Y1070" s="2"/>
      <c r="Z1070" s="2"/>
      <c r="AA1070" s="2"/>
      <c r="AB1070" s="2"/>
      <c r="AD1070" s="2"/>
      <c r="AE1070" s="2"/>
    </row>
    <row r="1071" spans="1:31" ht="15.75" customHeight="1">
      <c r="A1071" s="2"/>
      <c r="B1071" s="2"/>
      <c r="C1071" s="2"/>
      <c r="D1071" s="2"/>
      <c r="G1071" s="11"/>
      <c r="H1071" s="2"/>
      <c r="I1071" s="2"/>
      <c r="J1071" s="2"/>
      <c r="R1071" s="2"/>
      <c r="S1071" s="2"/>
      <c r="T1071" s="2"/>
      <c r="V1071" s="2"/>
      <c r="X1071" s="2"/>
      <c r="Y1071" s="2"/>
      <c r="Z1071" s="2"/>
      <c r="AA1071" s="2"/>
      <c r="AB1071" s="2"/>
      <c r="AE1071" s="2"/>
    </row>
    <row r="1072" spans="1:31" ht="15.75" customHeight="1">
      <c r="A1072" s="2"/>
      <c r="B1072" s="2"/>
      <c r="C1072" s="2"/>
      <c r="D1072" s="2"/>
      <c r="G1072" s="11"/>
      <c r="H1072" s="2"/>
      <c r="I1072" s="2"/>
      <c r="J1072" s="2"/>
      <c r="L1072" s="2"/>
      <c r="R1072" s="2"/>
      <c r="S1072" s="2"/>
      <c r="T1072" s="2"/>
      <c r="Y1072" s="2"/>
      <c r="Z1072" s="2"/>
      <c r="AA1072" s="2"/>
      <c r="AB1072" s="2"/>
      <c r="AD1072" s="2"/>
      <c r="AE1072" s="2"/>
    </row>
    <row r="1073" spans="1:31" ht="15.75" customHeight="1">
      <c r="A1073" s="2"/>
      <c r="B1073" s="2"/>
      <c r="C1073" s="2"/>
      <c r="D1073" s="2"/>
      <c r="G1073" s="11"/>
      <c r="H1073" s="2"/>
      <c r="I1073" s="2"/>
      <c r="J1073" s="2"/>
      <c r="L1073" s="2"/>
      <c r="R1073" s="2"/>
      <c r="S1073" s="2"/>
      <c r="T1073" s="2"/>
      <c r="V1073" s="2"/>
      <c r="X1073" s="2"/>
      <c r="Y1073" s="2"/>
      <c r="Z1073" s="2"/>
      <c r="AA1073" s="2"/>
      <c r="AB1073" s="2"/>
      <c r="AE1073" s="2"/>
    </row>
    <row r="1074" spans="1:31" ht="15.75" customHeight="1">
      <c r="A1074" s="2"/>
      <c r="B1074" s="2"/>
      <c r="C1074" s="2"/>
      <c r="D1074" s="2"/>
      <c r="G1074" s="11"/>
      <c r="H1074" s="2"/>
      <c r="I1074" s="2"/>
      <c r="J1074" s="2"/>
      <c r="R1074" s="2"/>
      <c r="S1074" s="2"/>
      <c r="T1074" s="2"/>
      <c r="Y1074" s="2"/>
      <c r="Z1074" s="2"/>
      <c r="AA1074" s="2"/>
      <c r="AB1074" s="2"/>
      <c r="AE1074" s="2"/>
    </row>
    <row r="1075" spans="1:31" ht="15.75" customHeight="1">
      <c r="A1075" s="2"/>
      <c r="B1075" s="2"/>
      <c r="C1075" s="2"/>
      <c r="D1075" s="2"/>
      <c r="G1075" s="11"/>
      <c r="H1075" s="2"/>
      <c r="I1075" s="2"/>
      <c r="J1075" s="2"/>
      <c r="R1075" s="2"/>
      <c r="S1075" s="2"/>
      <c r="T1075" s="2"/>
      <c r="V1075" s="2"/>
      <c r="X1075" s="2"/>
      <c r="Y1075" s="2"/>
      <c r="Z1075" s="2"/>
      <c r="AA1075" s="2"/>
      <c r="AB1075" s="2"/>
      <c r="AE1075" s="2"/>
    </row>
    <row r="1076" spans="1:31" ht="15.75" customHeight="1">
      <c r="A1076" s="2"/>
      <c r="B1076" s="2"/>
      <c r="C1076" s="2"/>
      <c r="D1076" s="2"/>
      <c r="G1076" s="11"/>
      <c r="H1076" s="2"/>
      <c r="I1076" s="2"/>
      <c r="J1076" s="2"/>
      <c r="L1076" s="2"/>
      <c r="N1076" s="2"/>
      <c r="R1076" s="2"/>
      <c r="S1076" s="2"/>
      <c r="T1076" s="2"/>
      <c r="Y1076" s="2"/>
      <c r="Z1076" s="2"/>
      <c r="AA1076" s="2"/>
      <c r="AB1076" s="2"/>
      <c r="AD1076" s="2"/>
      <c r="AE1076" s="2"/>
    </row>
    <row r="1077" spans="1:31" ht="15.75" customHeight="1">
      <c r="A1077" s="2"/>
      <c r="B1077" s="2"/>
      <c r="C1077" s="2"/>
      <c r="D1077" s="2"/>
      <c r="G1077" s="11"/>
      <c r="H1077" s="2"/>
      <c r="I1077" s="2"/>
      <c r="J1077" s="2"/>
      <c r="L1077" s="2"/>
      <c r="R1077" s="2"/>
      <c r="S1077" s="2"/>
      <c r="T1077" s="2"/>
      <c r="Y1077" s="2"/>
      <c r="Z1077" s="2"/>
      <c r="AA1077" s="2"/>
      <c r="AB1077" s="2"/>
      <c r="AD1077" s="2"/>
      <c r="AE1077" s="2"/>
    </row>
    <row r="1078" spans="1:31" ht="15.75" customHeight="1">
      <c r="A1078" s="2"/>
      <c r="B1078" s="2"/>
      <c r="C1078" s="2"/>
      <c r="D1078" s="2"/>
      <c r="G1078" s="11"/>
      <c r="H1078" s="2"/>
      <c r="I1078" s="2"/>
      <c r="J1078" s="2"/>
      <c r="L1078" s="2"/>
      <c r="N1078" s="2"/>
      <c r="R1078" s="2"/>
      <c r="S1078" s="2"/>
      <c r="T1078" s="2"/>
      <c r="V1078" s="2"/>
      <c r="X1078" s="2"/>
      <c r="Y1078" s="2"/>
      <c r="Z1078" s="2"/>
      <c r="AA1078" s="2"/>
      <c r="AB1078" s="2"/>
      <c r="AD1078" s="2"/>
      <c r="AE1078" s="2"/>
    </row>
    <row r="1079" spans="1:31" ht="15.75" customHeight="1">
      <c r="A1079" s="2"/>
      <c r="B1079" s="2"/>
      <c r="C1079" s="2"/>
      <c r="D1079" s="2"/>
      <c r="G1079" s="11"/>
      <c r="H1079" s="2"/>
      <c r="I1079" s="2"/>
      <c r="J1079" s="2"/>
      <c r="R1079" s="2"/>
      <c r="S1079" s="2"/>
      <c r="T1079" s="2"/>
      <c r="V1079" s="2"/>
      <c r="X1079" s="2"/>
      <c r="Y1079" s="2"/>
      <c r="Z1079" s="2"/>
      <c r="AA1079" s="2"/>
      <c r="AB1079" s="2"/>
      <c r="AD1079" s="2"/>
      <c r="AE1079" s="2"/>
    </row>
    <row r="1080" spans="1:31" ht="15.75" customHeight="1">
      <c r="A1080" s="2"/>
      <c r="B1080" s="2"/>
      <c r="C1080" s="2"/>
      <c r="D1080" s="2"/>
      <c r="G1080" s="11"/>
      <c r="H1080" s="2"/>
      <c r="I1080" s="2"/>
      <c r="J1080" s="2"/>
      <c r="L1080" s="2"/>
      <c r="R1080" s="2"/>
      <c r="S1080" s="2"/>
      <c r="T1080" s="2"/>
      <c r="V1080" s="2"/>
      <c r="X1080" s="2"/>
      <c r="Y1080" s="2"/>
      <c r="Z1080" s="2"/>
      <c r="AA1080" s="2"/>
      <c r="AB1080" s="2"/>
      <c r="AD1080" s="2"/>
      <c r="AE1080" s="2"/>
    </row>
    <row r="1081" spans="1:31" ht="15.75" customHeight="1">
      <c r="A1081" s="2"/>
      <c r="B1081" s="2"/>
      <c r="C1081" s="2"/>
      <c r="D1081" s="2"/>
      <c r="G1081" s="11"/>
      <c r="H1081" s="2"/>
      <c r="I1081" s="2"/>
      <c r="L1081" s="2"/>
      <c r="R1081" s="2"/>
      <c r="S1081" s="2"/>
      <c r="T1081" s="2"/>
      <c r="Y1081" s="2"/>
      <c r="Z1081" s="2"/>
      <c r="AA1081" s="2"/>
      <c r="AB1081" s="2"/>
      <c r="AD1081" s="2"/>
      <c r="AE1081" s="2"/>
    </row>
    <row r="1082" spans="1:31" ht="15.75" customHeight="1">
      <c r="A1082" s="2"/>
      <c r="B1082" s="2"/>
      <c r="C1082" s="2"/>
      <c r="D1082" s="2"/>
      <c r="G1082" s="11"/>
      <c r="H1082" s="2"/>
      <c r="I1082" s="2"/>
      <c r="J1082" s="2"/>
      <c r="R1082" s="2"/>
      <c r="S1082" s="2"/>
      <c r="T1082" s="2"/>
      <c r="V1082" s="2"/>
      <c r="X1082" s="2"/>
      <c r="Y1082" s="2"/>
      <c r="Z1082" s="2"/>
      <c r="AA1082" s="2"/>
      <c r="AB1082" s="2"/>
      <c r="AD1082" s="2"/>
      <c r="AE1082" s="2"/>
    </row>
    <row r="1083" spans="1:31" ht="15.75" customHeight="1">
      <c r="A1083" s="2"/>
      <c r="B1083" s="2"/>
      <c r="C1083" s="2"/>
      <c r="D1083" s="2"/>
      <c r="G1083" s="11"/>
      <c r="H1083" s="2"/>
      <c r="I1083" s="2"/>
      <c r="J1083" s="2"/>
      <c r="R1083" s="2"/>
      <c r="S1083" s="2"/>
      <c r="T1083" s="2"/>
      <c r="V1083" s="2"/>
      <c r="X1083" s="2"/>
      <c r="Y1083" s="2"/>
      <c r="Z1083" s="2"/>
      <c r="AA1083" s="2"/>
      <c r="AB1083" s="2"/>
      <c r="AD1083" s="2"/>
      <c r="AE1083" s="2"/>
    </row>
    <row r="1084" spans="1:31" ht="15.75" customHeight="1">
      <c r="A1084" s="2"/>
      <c r="B1084" s="2"/>
      <c r="C1084" s="2"/>
      <c r="D1084" s="2"/>
      <c r="G1084" s="11"/>
      <c r="H1084" s="2"/>
      <c r="I1084" s="2"/>
      <c r="J1084" s="2"/>
      <c r="L1084" s="2"/>
      <c r="R1084" s="2"/>
      <c r="S1084" s="2"/>
      <c r="T1084" s="2"/>
      <c r="V1084" s="2"/>
      <c r="X1084" s="2"/>
      <c r="Y1084" s="2"/>
      <c r="Z1084" s="2"/>
      <c r="AA1084" s="2"/>
      <c r="AB1084" s="2"/>
      <c r="AE1084" s="2"/>
    </row>
    <row r="1085" spans="1:31" ht="15.75" customHeight="1">
      <c r="A1085" s="2"/>
      <c r="B1085" s="2"/>
      <c r="C1085" s="2"/>
      <c r="D1085" s="2"/>
      <c r="G1085" s="11"/>
      <c r="H1085" s="2"/>
      <c r="I1085" s="2"/>
      <c r="J1085" s="2"/>
      <c r="N1085" s="2"/>
      <c r="R1085" s="2"/>
      <c r="S1085" s="2"/>
      <c r="T1085" s="2"/>
      <c r="U1085" s="2"/>
      <c r="V1085" s="2"/>
      <c r="X1085" s="2"/>
      <c r="Y1085" s="2"/>
      <c r="Z1085" s="2"/>
      <c r="AA1085" s="2"/>
      <c r="AB1085" s="2"/>
      <c r="AE1085" s="2"/>
    </row>
    <row r="1086" spans="1:31" ht="15.75" customHeight="1">
      <c r="A1086" s="2"/>
      <c r="B1086" s="2"/>
      <c r="C1086" s="2"/>
      <c r="D1086" s="2"/>
      <c r="F1086" s="2"/>
      <c r="G1086" s="11"/>
      <c r="H1086" s="2"/>
      <c r="I1086" s="2"/>
      <c r="J1086" s="2"/>
      <c r="L1086" s="2"/>
      <c r="N1086" s="2"/>
      <c r="R1086" s="2"/>
      <c r="S1086" s="2"/>
      <c r="T1086" s="2"/>
      <c r="U1086" s="2"/>
      <c r="V1086" s="2"/>
      <c r="X1086" s="2"/>
      <c r="Y1086" s="2"/>
      <c r="Z1086" s="2"/>
      <c r="AA1086" s="2"/>
      <c r="AB1086" s="2"/>
      <c r="AE1086" s="2"/>
    </row>
    <row r="1087" spans="1:31" ht="15.75" customHeight="1">
      <c r="A1087" s="2"/>
      <c r="B1087" s="2"/>
      <c r="C1087" s="2"/>
      <c r="D1087" s="2"/>
      <c r="G1087" s="11"/>
      <c r="H1087" s="2"/>
      <c r="I1087" s="2"/>
      <c r="J1087" s="2"/>
      <c r="L1087" s="2"/>
      <c r="M1087" s="2"/>
      <c r="N1087" s="2"/>
      <c r="O1087" s="2"/>
      <c r="R1087" s="2"/>
      <c r="S1087" s="2"/>
      <c r="T1087" s="2"/>
      <c r="V1087" s="2"/>
      <c r="X1087" s="2"/>
      <c r="Y1087" s="2"/>
      <c r="Z1087" s="2"/>
      <c r="AA1087" s="2"/>
      <c r="AB1087" s="2"/>
      <c r="AE1087" s="2"/>
    </row>
    <row r="1088" spans="1:31" ht="15.75" customHeight="1">
      <c r="A1088" s="2"/>
      <c r="B1088" s="2"/>
      <c r="C1088" s="2"/>
      <c r="D1088" s="2"/>
      <c r="G1088" s="11"/>
      <c r="H1088" s="2"/>
      <c r="I1088" s="2"/>
      <c r="J1088" s="2"/>
      <c r="L1088" s="2"/>
      <c r="M1088" s="2"/>
      <c r="N1088" s="2"/>
      <c r="O1088" s="2"/>
      <c r="R1088" s="2"/>
      <c r="S1088" s="2"/>
      <c r="T1088" s="2"/>
      <c r="V1088" s="2"/>
      <c r="X1088" s="2"/>
      <c r="Y1088" s="2"/>
      <c r="Z1088" s="2"/>
      <c r="AA1088" s="2"/>
      <c r="AB1088" s="2"/>
      <c r="AD1088" s="2"/>
      <c r="AE1088" s="2"/>
    </row>
    <row r="1089" spans="1:31" ht="15.75" customHeight="1">
      <c r="A1089" s="2"/>
      <c r="B1089" s="2"/>
      <c r="C1089" s="2"/>
      <c r="D1089" s="2"/>
      <c r="G1089" s="11"/>
      <c r="H1089" s="2"/>
      <c r="I1089" s="2"/>
      <c r="J1089" s="2"/>
      <c r="L1089" s="2"/>
      <c r="R1089" s="2"/>
      <c r="S1089" s="2"/>
      <c r="T1089" s="2"/>
      <c r="Y1089" s="2"/>
      <c r="Z1089" s="2"/>
      <c r="AA1089" s="2"/>
      <c r="AB1089" s="2"/>
      <c r="AD1089" s="2"/>
      <c r="AE1089" s="2"/>
    </row>
    <row r="1090" spans="1:31" ht="15.75" customHeight="1">
      <c r="A1090" s="2"/>
      <c r="B1090" s="2"/>
      <c r="C1090" s="2"/>
      <c r="D1090" s="2"/>
      <c r="G1090" s="11"/>
      <c r="H1090" s="2"/>
      <c r="I1090" s="2"/>
      <c r="J1090" s="2"/>
      <c r="L1090" s="2"/>
      <c r="R1090" s="2"/>
      <c r="S1090" s="2"/>
      <c r="T1090" s="2"/>
      <c r="V1090" s="2"/>
      <c r="X1090" s="2"/>
      <c r="Y1090" s="2"/>
      <c r="Z1090" s="2"/>
      <c r="AA1090" s="2"/>
      <c r="AB1090" s="2"/>
      <c r="AD1090" s="2"/>
      <c r="AE1090" s="2"/>
    </row>
    <row r="1091" spans="1:31" ht="15.75" customHeight="1">
      <c r="A1091" s="2"/>
      <c r="B1091" s="2"/>
      <c r="C1091" s="2"/>
      <c r="D1091" s="2"/>
      <c r="G1091" s="11"/>
      <c r="H1091" s="2"/>
      <c r="I1091" s="2"/>
      <c r="J1091" s="2"/>
      <c r="L1091" s="2"/>
      <c r="R1091" s="2"/>
      <c r="S1091" s="2"/>
      <c r="T1091" s="2"/>
      <c r="Y1091" s="2"/>
      <c r="Z1091" s="2"/>
      <c r="AA1091" s="2"/>
      <c r="AB1091" s="2"/>
      <c r="AE1091" s="2"/>
    </row>
    <row r="1092" spans="1:31" ht="15.75" customHeight="1">
      <c r="A1092" s="2"/>
      <c r="B1092" s="2"/>
      <c r="C1092" s="2"/>
      <c r="D1092" s="2"/>
      <c r="G1092" s="11"/>
      <c r="H1092" s="2"/>
      <c r="I1092" s="2"/>
      <c r="J1092" s="2"/>
      <c r="L1092" s="2"/>
      <c r="R1092" s="2"/>
      <c r="S1092" s="2"/>
      <c r="T1092" s="2"/>
      <c r="Y1092" s="2"/>
      <c r="Z1092" s="2"/>
      <c r="AA1092" s="2"/>
      <c r="AB1092" s="2"/>
      <c r="AD1092" s="2"/>
      <c r="AE1092" s="2"/>
    </row>
    <row r="1093" spans="1:31" ht="15.75" customHeight="1">
      <c r="A1093" s="2"/>
      <c r="B1093" s="2"/>
      <c r="C1093" s="2"/>
      <c r="D1093" s="2"/>
      <c r="G1093" s="11"/>
      <c r="H1093" s="2"/>
      <c r="I1093" s="2"/>
      <c r="J1093" s="2"/>
      <c r="L1093" s="2"/>
      <c r="R1093" s="2"/>
      <c r="S1093" s="2"/>
      <c r="T1093" s="2"/>
      <c r="V1093" s="2"/>
      <c r="X1093" s="2"/>
      <c r="Y1093" s="2"/>
      <c r="Z1093" s="2"/>
      <c r="AA1093" s="2"/>
      <c r="AB1093" s="2"/>
      <c r="AD1093" s="2"/>
      <c r="AE1093" s="2"/>
    </row>
    <row r="1094" spans="1:31" ht="15.75" customHeight="1">
      <c r="A1094" s="2"/>
      <c r="B1094" s="2"/>
      <c r="C1094" s="2"/>
      <c r="D1094" s="2"/>
      <c r="G1094" s="11"/>
      <c r="H1094" s="2"/>
      <c r="I1094" s="2"/>
      <c r="J1094" s="2"/>
      <c r="N1094" s="2"/>
      <c r="R1094" s="2"/>
      <c r="S1094" s="2"/>
      <c r="T1094" s="2"/>
      <c r="Y1094" s="2"/>
      <c r="Z1094" s="2"/>
      <c r="AA1094" s="2"/>
      <c r="AB1094" s="2"/>
      <c r="AD1094" s="2"/>
      <c r="AE1094" s="2"/>
    </row>
    <row r="1095" spans="1:31" ht="15.75" customHeight="1">
      <c r="A1095" s="2"/>
      <c r="B1095" s="2"/>
      <c r="C1095" s="2"/>
      <c r="D1095" s="2"/>
      <c r="G1095" s="11"/>
      <c r="H1095" s="2"/>
      <c r="I1095" s="2"/>
      <c r="L1095" s="2"/>
      <c r="N1095" s="2"/>
      <c r="R1095" s="2"/>
      <c r="S1095" s="2"/>
      <c r="T1095" s="2"/>
      <c r="V1095" s="2"/>
      <c r="X1095" s="2"/>
      <c r="Y1095" s="2"/>
      <c r="Z1095" s="2"/>
      <c r="AA1095" s="2"/>
      <c r="AB1095" s="2"/>
      <c r="AD1095" s="2"/>
      <c r="AE1095" s="2"/>
    </row>
    <row r="1096" spans="1:31" ht="15.75" customHeight="1">
      <c r="A1096" s="2"/>
      <c r="B1096" s="2"/>
      <c r="C1096" s="2"/>
      <c r="D1096" s="2"/>
      <c r="G1096" s="11"/>
      <c r="H1096" s="2"/>
      <c r="I1096" s="2"/>
      <c r="J1096" s="2"/>
      <c r="L1096" s="2"/>
      <c r="R1096" s="2"/>
      <c r="S1096" s="2"/>
      <c r="T1096" s="2"/>
      <c r="V1096" s="2"/>
      <c r="X1096" s="2"/>
      <c r="Y1096" s="2"/>
      <c r="Z1096" s="2"/>
      <c r="AA1096" s="2"/>
      <c r="AB1096" s="2"/>
      <c r="AE1096" s="2"/>
    </row>
    <row r="1097" spans="1:31" ht="15.75" customHeight="1">
      <c r="A1097" s="2"/>
      <c r="B1097" s="2"/>
      <c r="C1097" s="2"/>
      <c r="D1097" s="2"/>
      <c r="G1097" s="11"/>
      <c r="H1097" s="2"/>
      <c r="I1097" s="2"/>
      <c r="J1097" s="2"/>
      <c r="L1097" s="2"/>
      <c r="R1097" s="2"/>
      <c r="S1097" s="2"/>
      <c r="T1097" s="2"/>
      <c r="X1097" s="2"/>
      <c r="Y1097" s="2"/>
      <c r="Z1097" s="2"/>
      <c r="AA1097" s="2"/>
      <c r="AB1097" s="2"/>
      <c r="AD1097" s="2"/>
      <c r="AE1097" s="2"/>
    </row>
    <row r="1098" spans="1:31" ht="15.75" customHeight="1">
      <c r="A1098" s="2"/>
      <c r="B1098" s="2"/>
      <c r="C1098" s="2"/>
      <c r="D1098" s="2"/>
      <c r="G1098" s="11"/>
      <c r="H1098" s="2"/>
      <c r="I1098" s="2"/>
      <c r="J1098" s="2"/>
      <c r="L1098" s="2"/>
      <c r="M1098" s="2"/>
      <c r="N1098" s="2"/>
      <c r="O1098" s="2"/>
      <c r="R1098" s="2"/>
      <c r="S1098" s="2"/>
      <c r="T1098" s="2"/>
      <c r="X1098" s="2"/>
      <c r="Y1098" s="2"/>
      <c r="Z1098" s="2"/>
      <c r="AA1098" s="2"/>
      <c r="AB1098" s="2"/>
      <c r="AD1098" s="2"/>
      <c r="AE1098" s="2"/>
    </row>
    <row r="1099" spans="1:31" ht="15.75" customHeight="1">
      <c r="A1099" s="2"/>
      <c r="B1099" s="2"/>
      <c r="C1099" s="2"/>
      <c r="D1099" s="2"/>
      <c r="G1099" s="11"/>
      <c r="H1099" s="2"/>
      <c r="I1099" s="2"/>
      <c r="J1099" s="2"/>
      <c r="L1099" s="2"/>
      <c r="R1099" s="2"/>
      <c r="S1099" s="2"/>
      <c r="T1099" s="2"/>
      <c r="V1099" s="2"/>
      <c r="X1099" s="2"/>
      <c r="Y1099" s="2"/>
      <c r="Z1099" s="2"/>
      <c r="AA1099" s="2"/>
      <c r="AB1099" s="2"/>
      <c r="AD1099" s="2"/>
      <c r="AE1099" s="2"/>
    </row>
    <row r="1100" spans="1:31" ht="15.75" customHeight="1">
      <c r="A1100" s="2"/>
      <c r="B1100" s="2"/>
      <c r="C1100" s="2"/>
      <c r="D1100" s="2"/>
      <c r="G1100" s="11"/>
      <c r="H1100" s="2"/>
      <c r="I1100" s="2"/>
      <c r="J1100" s="2"/>
      <c r="L1100" s="2"/>
      <c r="N1100" s="2"/>
      <c r="R1100" s="2"/>
      <c r="S1100" s="2"/>
      <c r="T1100" s="2"/>
      <c r="Y1100" s="2"/>
      <c r="Z1100" s="2"/>
      <c r="AA1100" s="2"/>
      <c r="AB1100" s="2"/>
      <c r="AD1100" s="2"/>
      <c r="AE1100" s="2"/>
    </row>
    <row r="1101" spans="1:31" ht="15.75" customHeight="1">
      <c r="A1101" s="2"/>
      <c r="B1101" s="2"/>
      <c r="C1101" s="2"/>
      <c r="D1101" s="2"/>
      <c r="G1101" s="11"/>
      <c r="H1101" s="2"/>
      <c r="I1101" s="2"/>
      <c r="J1101" s="2"/>
      <c r="R1101" s="2"/>
      <c r="S1101" s="2"/>
      <c r="T1101" s="2"/>
      <c r="Y1101" s="2"/>
      <c r="Z1101" s="2"/>
      <c r="AA1101" s="2"/>
      <c r="AB1101" s="2"/>
      <c r="AD1101" s="2"/>
      <c r="AE1101" s="2"/>
    </row>
    <row r="1102" spans="1:31" ht="15.75" customHeight="1">
      <c r="A1102" s="2"/>
      <c r="B1102" s="2"/>
      <c r="C1102" s="2"/>
      <c r="D1102" s="2"/>
      <c r="F1102" s="2"/>
      <c r="G1102" s="11"/>
      <c r="H1102" s="2"/>
      <c r="I1102" s="2"/>
      <c r="J1102" s="2"/>
      <c r="R1102" s="2"/>
      <c r="S1102" s="2"/>
      <c r="T1102" s="2"/>
      <c r="V1102" s="2"/>
      <c r="X1102" s="2"/>
      <c r="Y1102" s="2"/>
      <c r="Z1102" s="2"/>
      <c r="AA1102" s="2"/>
      <c r="AB1102" s="2"/>
      <c r="AD1102" s="2"/>
      <c r="AE1102" s="2"/>
    </row>
    <row r="1103" spans="1:31" ht="15.75" customHeight="1">
      <c r="A1103" s="2"/>
      <c r="B1103" s="2"/>
      <c r="C1103" s="2"/>
      <c r="D1103" s="2"/>
      <c r="F1103" s="2"/>
      <c r="G1103" s="11"/>
      <c r="H1103" s="2"/>
      <c r="I1103" s="2"/>
      <c r="J1103" s="2"/>
      <c r="R1103" s="2"/>
      <c r="S1103" s="2"/>
      <c r="T1103" s="2"/>
      <c r="V1103" s="2"/>
      <c r="X1103" s="2"/>
      <c r="Y1103" s="2"/>
      <c r="Z1103" s="2"/>
      <c r="AA1103" s="2"/>
      <c r="AB1103" s="2"/>
      <c r="AD1103" s="2"/>
      <c r="AE1103" s="2"/>
    </row>
    <row r="1104" spans="1:31" ht="15.75" customHeight="1">
      <c r="A1104" s="2"/>
      <c r="B1104" s="2"/>
      <c r="C1104" s="2"/>
      <c r="D1104" s="2"/>
      <c r="G1104" s="11"/>
      <c r="H1104" s="2"/>
      <c r="I1104" s="2"/>
      <c r="J1104" s="2"/>
      <c r="L1104" s="2"/>
      <c r="R1104" s="2"/>
      <c r="S1104" s="2"/>
      <c r="T1104" s="2"/>
      <c r="V1104" s="2"/>
      <c r="X1104" s="2"/>
      <c r="Y1104" s="2"/>
      <c r="Z1104" s="2"/>
      <c r="AA1104" s="2"/>
      <c r="AB1104" s="2"/>
      <c r="AE1104" s="2"/>
    </row>
    <row r="1105" spans="1:31" ht="15.75" customHeight="1">
      <c r="A1105" s="2"/>
      <c r="B1105" s="2"/>
      <c r="C1105" s="2"/>
      <c r="D1105" s="2"/>
      <c r="G1105" s="11"/>
      <c r="H1105" s="2"/>
      <c r="I1105" s="2"/>
      <c r="J1105" s="2"/>
      <c r="L1105" s="2"/>
      <c r="R1105" s="2"/>
      <c r="S1105" s="2"/>
      <c r="T1105" s="2"/>
      <c r="V1105" s="2"/>
      <c r="X1105" s="2"/>
      <c r="Y1105" s="2"/>
      <c r="Z1105" s="2"/>
      <c r="AA1105" s="2"/>
      <c r="AB1105" s="2"/>
      <c r="AE1105" s="2"/>
    </row>
    <row r="1106" spans="1:31" ht="15.75" customHeight="1">
      <c r="A1106" s="2"/>
      <c r="B1106" s="2"/>
      <c r="C1106" s="2"/>
      <c r="D1106" s="2"/>
      <c r="G1106" s="11"/>
      <c r="H1106" s="2"/>
      <c r="I1106" s="2"/>
      <c r="J1106" s="2"/>
      <c r="L1106" s="2"/>
      <c r="N1106" s="2"/>
      <c r="R1106" s="2"/>
      <c r="S1106" s="2"/>
      <c r="T1106" s="2"/>
      <c r="V1106" s="2"/>
      <c r="X1106" s="2"/>
      <c r="Y1106" s="2"/>
      <c r="Z1106" s="2"/>
      <c r="AA1106" s="2"/>
      <c r="AB1106" s="2"/>
      <c r="AE1106" s="2"/>
    </row>
    <row r="1107" spans="1:31" ht="15.75" customHeight="1">
      <c r="A1107" s="2"/>
      <c r="B1107" s="2"/>
      <c r="C1107" s="2"/>
      <c r="D1107" s="2"/>
      <c r="F1107" s="2"/>
      <c r="G1107" s="11"/>
      <c r="H1107" s="2"/>
      <c r="I1107" s="2"/>
      <c r="J1107" s="2"/>
      <c r="L1107" s="2"/>
      <c r="R1107" s="2"/>
      <c r="S1107" s="2"/>
      <c r="T1107" s="2"/>
      <c r="Y1107" s="2"/>
      <c r="Z1107" s="2"/>
      <c r="AA1107" s="2"/>
      <c r="AB1107" s="2"/>
      <c r="AD1107" s="2"/>
      <c r="AE1107" s="2"/>
    </row>
    <row r="1108" spans="1:31" ht="15.75" customHeight="1">
      <c r="A1108" s="2"/>
      <c r="B1108" s="2"/>
      <c r="C1108" s="2"/>
      <c r="D1108" s="2"/>
      <c r="G1108" s="11"/>
      <c r="H1108" s="2"/>
      <c r="I1108" s="2"/>
      <c r="K1108" s="2"/>
      <c r="R1108" s="2"/>
      <c r="S1108" s="2"/>
      <c r="T1108" s="2"/>
      <c r="V1108" s="2"/>
      <c r="X1108" s="2"/>
      <c r="Y1108" s="2"/>
      <c r="Z1108" s="2"/>
      <c r="AA1108" s="2"/>
      <c r="AB1108" s="2"/>
      <c r="AD1108" s="2"/>
      <c r="AE1108" s="2"/>
    </row>
    <row r="1109" spans="1:31" ht="15.75" customHeight="1">
      <c r="A1109" s="2"/>
      <c r="B1109" s="2"/>
      <c r="C1109" s="2"/>
      <c r="D1109" s="2"/>
      <c r="G1109" s="11"/>
      <c r="H1109" s="2"/>
      <c r="I1109" s="2"/>
      <c r="J1109" s="2"/>
      <c r="L1109" s="2"/>
      <c r="N1109" s="2"/>
      <c r="R1109" s="2"/>
      <c r="S1109" s="2"/>
      <c r="T1109" s="2"/>
      <c r="V1109" s="2"/>
      <c r="X1109" s="2"/>
      <c r="Y1109" s="2"/>
      <c r="Z1109" s="2"/>
      <c r="AA1109" s="2"/>
      <c r="AB1109" s="2"/>
      <c r="AD1109" s="2"/>
      <c r="AE1109" s="2"/>
    </row>
    <row r="1110" spans="1:31" ht="15.75" customHeight="1">
      <c r="A1110" s="2"/>
      <c r="B1110" s="2"/>
      <c r="C1110" s="2"/>
      <c r="D1110" s="2"/>
      <c r="G1110" s="11"/>
      <c r="H1110" s="2"/>
      <c r="I1110" s="2"/>
      <c r="J1110" s="2"/>
      <c r="N1110" s="2"/>
      <c r="R1110" s="2"/>
      <c r="S1110" s="2"/>
      <c r="T1110" s="2"/>
      <c r="V1110" s="2"/>
      <c r="X1110" s="2"/>
      <c r="Y1110" s="2"/>
      <c r="Z1110" s="2"/>
      <c r="AA1110" s="2"/>
      <c r="AB1110" s="2"/>
      <c r="AD1110" s="2"/>
      <c r="AE1110" s="2"/>
    </row>
    <row r="1111" spans="1:31" ht="15.75" customHeight="1">
      <c r="A1111" s="2"/>
      <c r="B1111" s="2"/>
      <c r="C1111" s="2"/>
      <c r="D1111" s="2"/>
      <c r="F1111" s="2"/>
      <c r="G1111" s="11"/>
      <c r="H1111" s="2"/>
      <c r="I1111" s="2"/>
      <c r="J1111" s="2"/>
      <c r="L1111" s="2"/>
      <c r="R1111" s="2"/>
      <c r="S1111" s="2"/>
      <c r="T1111" s="2"/>
      <c r="X1111" s="2"/>
      <c r="Y1111" s="2"/>
      <c r="Z1111" s="2"/>
      <c r="AA1111" s="2"/>
      <c r="AB1111" s="2"/>
      <c r="AD1111" s="2"/>
      <c r="AE1111" s="2"/>
    </row>
    <row r="1112" spans="1:31" ht="15.75" customHeight="1">
      <c r="A1112" s="2"/>
      <c r="B1112" s="2"/>
      <c r="C1112" s="2"/>
      <c r="D1112" s="2"/>
      <c r="G1112" s="11"/>
      <c r="H1112" s="2"/>
      <c r="I1112" s="2"/>
      <c r="J1112" s="2"/>
      <c r="L1112" s="2"/>
      <c r="N1112" s="2"/>
      <c r="R1112" s="2"/>
      <c r="S1112" s="2"/>
      <c r="T1112" s="2"/>
      <c r="U1112" s="2"/>
      <c r="W1112" s="2"/>
      <c r="X1112" s="2"/>
      <c r="Y1112" s="2"/>
      <c r="Z1112" s="2"/>
      <c r="AA1112" s="2"/>
      <c r="AB1112" s="2"/>
      <c r="AD1112" s="2"/>
      <c r="AE1112" s="2"/>
    </row>
    <row r="1113" spans="1:31" ht="15.75" customHeight="1">
      <c r="A1113" s="2"/>
      <c r="B1113" s="2"/>
      <c r="C1113" s="2"/>
      <c r="D1113" s="2"/>
      <c r="G1113" s="11"/>
      <c r="H1113" s="2"/>
      <c r="I1113" s="2"/>
      <c r="J1113" s="2"/>
      <c r="R1113" s="2"/>
      <c r="S1113" s="2"/>
      <c r="T1113" s="2"/>
      <c r="V1113" s="2"/>
      <c r="X1113" s="2"/>
      <c r="Y1113" s="2"/>
      <c r="Z1113" s="2"/>
      <c r="AA1113" s="2"/>
      <c r="AB1113" s="2"/>
      <c r="AD1113" s="2"/>
      <c r="AE1113" s="2"/>
    </row>
    <row r="1114" spans="1:31" ht="15.75" customHeight="1">
      <c r="A1114" s="2"/>
      <c r="B1114" s="2"/>
      <c r="C1114" s="2"/>
      <c r="D1114" s="2"/>
      <c r="G1114" s="11"/>
      <c r="H1114" s="2"/>
      <c r="I1114" s="2"/>
      <c r="J1114" s="2"/>
      <c r="L1114" s="2"/>
      <c r="R1114" s="2"/>
      <c r="S1114" s="2"/>
      <c r="T1114" s="2"/>
      <c r="V1114" s="2"/>
      <c r="X1114" s="2"/>
      <c r="Y1114" s="2"/>
      <c r="Z1114" s="2"/>
      <c r="AA1114" s="2"/>
      <c r="AB1114" s="2"/>
      <c r="AD1114" s="2"/>
      <c r="AE1114" s="2"/>
    </row>
    <row r="1115" spans="1:31" ht="15.75" customHeight="1">
      <c r="A1115" s="2"/>
      <c r="B1115" s="2"/>
      <c r="C1115" s="2"/>
      <c r="D1115" s="2"/>
      <c r="G1115" s="11"/>
      <c r="H1115" s="2"/>
      <c r="I1115" s="2"/>
      <c r="J1115" s="2"/>
      <c r="L1115" s="2"/>
      <c r="R1115" s="2"/>
      <c r="S1115" s="2"/>
      <c r="T1115" s="2"/>
      <c r="U1115" s="2"/>
      <c r="V1115" s="2"/>
      <c r="X1115" s="2"/>
      <c r="Y1115" s="2"/>
      <c r="Z1115" s="2"/>
      <c r="AA1115" s="2"/>
      <c r="AB1115" s="2"/>
      <c r="AE1115" s="2"/>
    </row>
    <row r="1116" spans="1:31" ht="15.75" customHeight="1">
      <c r="A1116" s="2"/>
      <c r="B1116" s="2"/>
      <c r="C1116" s="2"/>
      <c r="D1116" s="2"/>
      <c r="G1116" s="11"/>
      <c r="H1116" s="2"/>
      <c r="I1116" s="2"/>
      <c r="J1116" s="2"/>
      <c r="L1116" s="2"/>
      <c r="R1116" s="2"/>
      <c r="S1116" s="2"/>
      <c r="T1116" s="2"/>
      <c r="U1116" s="2"/>
      <c r="V1116" s="2"/>
      <c r="X1116" s="2"/>
      <c r="Y1116" s="2"/>
      <c r="Z1116" s="2"/>
      <c r="AA1116" s="2"/>
      <c r="AB1116" s="2"/>
      <c r="AD1116" s="2"/>
      <c r="AE1116" s="2"/>
    </row>
    <row r="1117" spans="1:31" ht="15.75" customHeight="1">
      <c r="A1117" s="2"/>
      <c r="B1117" s="2"/>
      <c r="C1117" s="2"/>
      <c r="D1117" s="2"/>
      <c r="G1117" s="11"/>
      <c r="H1117" s="2"/>
      <c r="I1117" s="2"/>
      <c r="J1117" s="2"/>
      <c r="L1117" s="2"/>
      <c r="N1117" s="2"/>
      <c r="R1117" s="2"/>
      <c r="S1117" s="2"/>
      <c r="T1117" s="2"/>
      <c r="V1117" s="2"/>
      <c r="X1117" s="2"/>
      <c r="Y1117" s="2"/>
      <c r="Z1117" s="2"/>
      <c r="AA1117" s="2"/>
      <c r="AB1117" s="2"/>
      <c r="AD1117" s="2"/>
      <c r="AE1117" s="2"/>
    </row>
    <row r="1118" spans="1:31" ht="15.75" customHeight="1">
      <c r="A1118" s="2"/>
      <c r="B1118" s="2"/>
      <c r="C1118" s="2"/>
      <c r="D1118" s="2"/>
      <c r="G1118" s="11"/>
      <c r="H1118" s="2"/>
      <c r="I1118" s="2"/>
      <c r="J1118" s="2"/>
      <c r="R1118" s="2"/>
      <c r="S1118" s="2"/>
      <c r="T1118" s="2"/>
      <c r="Y1118" s="2"/>
      <c r="Z1118" s="2"/>
      <c r="AA1118" s="2"/>
      <c r="AB1118" s="2"/>
      <c r="AD1118" s="2"/>
      <c r="AE1118" s="2"/>
    </row>
    <row r="1119" spans="1:31" ht="15.75" customHeight="1">
      <c r="A1119" s="2"/>
      <c r="B1119" s="2"/>
      <c r="C1119" s="2"/>
      <c r="D1119" s="2"/>
      <c r="G1119" s="11"/>
      <c r="H1119" s="2"/>
      <c r="I1119" s="2"/>
      <c r="J1119" s="2"/>
      <c r="L1119" s="2"/>
      <c r="R1119" s="2"/>
      <c r="S1119" s="2"/>
      <c r="T1119" s="2"/>
      <c r="Y1119" s="2"/>
      <c r="Z1119" s="2"/>
      <c r="AA1119" s="2"/>
      <c r="AB1119" s="2"/>
      <c r="AD1119" s="2"/>
      <c r="AE1119" s="2"/>
    </row>
    <row r="1120" spans="1:31" ht="15.75" customHeight="1">
      <c r="A1120" s="2"/>
      <c r="B1120" s="2"/>
      <c r="C1120" s="2"/>
      <c r="D1120" s="2"/>
      <c r="F1120" s="2"/>
      <c r="G1120" s="11"/>
      <c r="H1120" s="2"/>
      <c r="I1120" s="2"/>
      <c r="J1120" s="2"/>
      <c r="N1120" s="2"/>
      <c r="R1120" s="2"/>
      <c r="S1120" s="2"/>
      <c r="T1120" s="2"/>
      <c r="V1120" s="2"/>
      <c r="X1120" s="2"/>
      <c r="Y1120" s="2"/>
      <c r="Z1120" s="2"/>
      <c r="AA1120" s="2"/>
      <c r="AB1120" s="2"/>
      <c r="AD1120" s="2"/>
      <c r="AE1120" s="2"/>
    </row>
    <row r="1121" spans="1:31" ht="15.75" customHeight="1">
      <c r="A1121" s="2"/>
      <c r="B1121" s="2"/>
      <c r="C1121" s="2"/>
      <c r="D1121" s="2"/>
      <c r="F1121" s="2"/>
      <c r="G1121" s="11"/>
      <c r="H1121" s="2"/>
      <c r="I1121" s="2"/>
      <c r="J1121" s="2"/>
      <c r="R1121" s="2"/>
      <c r="S1121" s="2"/>
      <c r="T1121" s="2"/>
      <c r="V1121" s="2"/>
      <c r="X1121" s="2"/>
      <c r="Y1121" s="2"/>
      <c r="Z1121" s="2"/>
      <c r="AA1121" s="2"/>
      <c r="AB1121" s="2"/>
      <c r="AD1121" s="2"/>
      <c r="AE1121" s="2"/>
    </row>
    <row r="1122" spans="1:31" ht="15.75" customHeight="1">
      <c r="A1122" s="2"/>
      <c r="B1122" s="2"/>
      <c r="C1122" s="2"/>
      <c r="D1122" s="2"/>
      <c r="G1122" s="11"/>
      <c r="H1122" s="2"/>
      <c r="I1122" s="2"/>
      <c r="J1122" s="2"/>
      <c r="L1122" s="2"/>
      <c r="R1122" s="2"/>
      <c r="S1122" s="2"/>
      <c r="T1122" s="2"/>
      <c r="V1122" s="2"/>
      <c r="X1122" s="2"/>
      <c r="Y1122" s="2"/>
      <c r="Z1122" s="2"/>
      <c r="AA1122" s="2"/>
      <c r="AB1122" s="2"/>
      <c r="AE1122" s="2"/>
    </row>
    <row r="1123" spans="1:31" ht="15.75" customHeight="1">
      <c r="A1123" s="2"/>
      <c r="B1123" s="2"/>
      <c r="C1123" s="2"/>
      <c r="D1123" s="2"/>
      <c r="F1123" s="2"/>
      <c r="G1123" s="11"/>
      <c r="H1123" s="2"/>
      <c r="I1123" s="2"/>
      <c r="L1123" s="2"/>
      <c r="R1123" s="2"/>
      <c r="S1123" s="2"/>
      <c r="T1123" s="2"/>
      <c r="U1123" s="2"/>
      <c r="V1123" s="2"/>
      <c r="X1123" s="2"/>
      <c r="Y1123" s="2"/>
      <c r="Z1123" s="2"/>
      <c r="AA1123" s="2"/>
      <c r="AB1123" s="2"/>
      <c r="AD1123" s="2"/>
      <c r="AE1123" s="2"/>
    </row>
    <row r="1124" spans="1:31" ht="15.75" customHeight="1">
      <c r="A1124" s="2"/>
      <c r="B1124" s="2"/>
      <c r="C1124" s="2"/>
      <c r="D1124" s="2"/>
      <c r="F1124" s="2"/>
      <c r="G1124" s="11"/>
      <c r="H1124" s="2"/>
      <c r="I1124" s="2"/>
      <c r="J1124" s="2"/>
      <c r="L1124" s="2"/>
      <c r="N1124" s="2"/>
      <c r="R1124" s="2"/>
      <c r="S1124" s="2"/>
      <c r="T1124" s="2"/>
      <c r="U1124" s="2"/>
      <c r="V1124" s="2"/>
      <c r="X1124" s="2"/>
      <c r="Y1124" s="2"/>
      <c r="Z1124" s="2"/>
      <c r="AA1124" s="2"/>
      <c r="AB1124" s="2"/>
      <c r="AD1124" s="2"/>
      <c r="AE1124" s="2"/>
    </row>
    <row r="1125" spans="1:31" ht="15.75" customHeight="1">
      <c r="A1125" s="2"/>
      <c r="B1125" s="2"/>
      <c r="C1125" s="2"/>
      <c r="D1125" s="2"/>
      <c r="G1125" s="11"/>
      <c r="H1125" s="2"/>
      <c r="I1125" s="2"/>
      <c r="J1125" s="2"/>
      <c r="R1125" s="2"/>
      <c r="S1125" s="2"/>
      <c r="T1125" s="2"/>
      <c r="V1125" s="2"/>
      <c r="X1125" s="2"/>
      <c r="Y1125" s="2"/>
      <c r="Z1125" s="2"/>
      <c r="AA1125" s="2"/>
      <c r="AB1125" s="2"/>
      <c r="AD1125" s="2"/>
      <c r="AE1125" s="2"/>
    </row>
    <row r="1126" spans="1:31" ht="15.75" customHeight="1">
      <c r="A1126" s="2"/>
      <c r="B1126" s="2"/>
      <c r="C1126" s="2"/>
      <c r="D1126" s="2"/>
      <c r="G1126" s="11"/>
      <c r="H1126" s="2"/>
      <c r="I1126" s="2"/>
      <c r="J1126" s="2"/>
      <c r="L1126" s="2"/>
      <c r="R1126" s="2"/>
      <c r="S1126" s="2"/>
      <c r="T1126" s="2"/>
      <c r="Y1126" s="2"/>
      <c r="Z1126" s="2"/>
      <c r="AA1126" s="2"/>
      <c r="AB1126" s="2"/>
      <c r="AD1126" s="2"/>
      <c r="AE1126" s="2"/>
    </row>
    <row r="1127" spans="1:31" ht="15.75" customHeight="1">
      <c r="A1127" s="2"/>
      <c r="B1127" s="2"/>
      <c r="C1127" s="2"/>
      <c r="D1127" s="2"/>
      <c r="F1127" s="2"/>
      <c r="G1127" s="11"/>
      <c r="H1127" s="2"/>
      <c r="I1127" s="2"/>
      <c r="J1127" s="2"/>
      <c r="L1127" s="2"/>
      <c r="N1127" s="2"/>
      <c r="R1127" s="2"/>
      <c r="S1127" s="2"/>
      <c r="T1127" s="2"/>
      <c r="V1127" s="2"/>
      <c r="X1127" s="2"/>
      <c r="Y1127" s="2"/>
      <c r="Z1127" s="2"/>
      <c r="AA1127" s="2"/>
      <c r="AB1127" s="2"/>
      <c r="AD1127" s="2"/>
      <c r="AE1127" s="2"/>
    </row>
    <row r="1128" spans="1:31" ht="15.75" customHeight="1">
      <c r="A1128" s="2"/>
      <c r="B1128" s="2"/>
      <c r="C1128" s="2"/>
      <c r="D1128" s="2"/>
      <c r="F1128" s="2"/>
      <c r="G1128" s="11"/>
      <c r="H1128" s="2"/>
      <c r="I1128" s="2"/>
      <c r="J1128" s="2"/>
      <c r="L1128" s="2"/>
      <c r="N1128" s="2"/>
      <c r="O1128" s="2"/>
      <c r="R1128" s="2"/>
      <c r="S1128" s="2"/>
      <c r="T1128" s="2"/>
      <c r="Y1128" s="2"/>
      <c r="Z1128" s="2"/>
      <c r="AA1128" s="2"/>
      <c r="AB1128" s="2"/>
      <c r="AE1128" s="2"/>
    </row>
    <row r="1129" spans="1:31" ht="15.75" customHeight="1">
      <c r="A1129" s="2"/>
      <c r="B1129" s="2"/>
      <c r="C1129" s="2"/>
      <c r="D1129" s="2"/>
      <c r="G1129" s="11"/>
      <c r="H1129" s="2"/>
      <c r="I1129" s="2"/>
      <c r="J1129" s="2"/>
      <c r="L1129" s="2"/>
      <c r="M1129" s="2"/>
      <c r="N1129" s="2"/>
      <c r="O1129" s="2"/>
      <c r="R1129" s="2"/>
      <c r="S1129" s="2"/>
      <c r="T1129" s="2"/>
      <c r="V1129" s="2"/>
      <c r="X1129" s="2"/>
      <c r="Y1129" s="2"/>
      <c r="Z1129" s="2"/>
      <c r="AA1129" s="2"/>
      <c r="AB1129" s="2"/>
      <c r="AD1129" s="2"/>
      <c r="AE1129" s="2"/>
    </row>
    <row r="1130" spans="1:31" ht="15.75" customHeight="1">
      <c r="A1130" s="2"/>
      <c r="B1130" s="2"/>
      <c r="C1130" s="2"/>
      <c r="D1130" s="2"/>
      <c r="G1130" s="11"/>
      <c r="H1130" s="2"/>
      <c r="I1130" s="2"/>
      <c r="L1130" s="2"/>
      <c r="R1130" s="2"/>
      <c r="S1130" s="2"/>
      <c r="T1130" s="2"/>
      <c r="U1130" s="2"/>
      <c r="V1130" s="2"/>
      <c r="X1130" s="2"/>
      <c r="Y1130" s="2"/>
      <c r="Z1130" s="2"/>
      <c r="AA1130" s="2"/>
      <c r="AB1130" s="2"/>
      <c r="AE1130" s="2"/>
    </row>
    <row r="1131" spans="1:31" ht="15.75" customHeight="1">
      <c r="A1131" s="2"/>
      <c r="B1131" s="2"/>
      <c r="C1131" s="2"/>
      <c r="D1131" s="2"/>
      <c r="G1131" s="11"/>
      <c r="H1131" s="2"/>
      <c r="I1131" s="2"/>
      <c r="J1131" s="2"/>
      <c r="L1131" s="2"/>
      <c r="N1131" s="2"/>
      <c r="R1131" s="2"/>
      <c r="S1131" s="2"/>
      <c r="T1131" s="2"/>
      <c r="Y1131" s="2"/>
      <c r="Z1131" s="2"/>
      <c r="AA1131" s="2"/>
      <c r="AB1131" s="2"/>
      <c r="AD1131" s="2"/>
      <c r="AE1131" s="2"/>
    </row>
    <row r="1132" spans="1:31" ht="15.75" customHeight="1">
      <c r="A1132" s="2"/>
      <c r="B1132" s="2"/>
      <c r="C1132" s="2"/>
      <c r="D1132" s="2"/>
      <c r="G1132" s="11"/>
      <c r="H1132" s="2"/>
      <c r="I1132" s="2"/>
      <c r="L1132" s="2"/>
      <c r="N1132" s="2"/>
      <c r="R1132" s="2"/>
      <c r="S1132" s="2"/>
      <c r="T1132" s="2"/>
      <c r="V1132" s="2"/>
      <c r="X1132" s="2"/>
      <c r="Y1132" s="2"/>
      <c r="Z1132" s="2"/>
      <c r="AA1132" s="2"/>
      <c r="AB1132" s="2"/>
      <c r="AE1132" s="2"/>
    </row>
    <row r="1133" spans="1:31" ht="15.75" customHeight="1">
      <c r="A1133" s="2"/>
      <c r="B1133" s="2"/>
      <c r="C1133" s="2"/>
      <c r="D1133" s="2"/>
      <c r="G1133" s="11"/>
      <c r="H1133" s="2"/>
      <c r="I1133" s="2"/>
      <c r="J1133" s="2"/>
      <c r="R1133" s="2"/>
      <c r="S1133" s="2"/>
      <c r="T1133" s="2"/>
      <c r="V1133" s="2"/>
      <c r="X1133" s="2"/>
      <c r="Y1133" s="2"/>
      <c r="Z1133" s="2"/>
      <c r="AA1133" s="2"/>
      <c r="AB1133" s="2"/>
      <c r="AE1133" s="2"/>
    </row>
    <row r="1134" spans="1:31" ht="15.75" customHeight="1">
      <c r="A1134" s="2"/>
      <c r="B1134" s="2"/>
      <c r="C1134" s="2"/>
      <c r="D1134" s="2"/>
      <c r="G1134" s="11"/>
      <c r="H1134" s="2"/>
      <c r="I1134" s="2"/>
      <c r="J1134" s="2"/>
      <c r="L1134" s="2"/>
      <c r="R1134" s="2"/>
      <c r="S1134" s="2"/>
      <c r="T1134" s="2"/>
      <c r="V1134" s="2"/>
      <c r="X1134" s="2"/>
      <c r="Y1134" s="2"/>
      <c r="Z1134" s="2"/>
      <c r="AA1134" s="2"/>
      <c r="AB1134" s="2"/>
      <c r="AD1134" s="2"/>
      <c r="AE1134" s="2"/>
    </row>
    <row r="1135" spans="1:31" ht="15.75" customHeight="1">
      <c r="A1135" s="2"/>
      <c r="B1135" s="2"/>
      <c r="C1135" s="2"/>
      <c r="D1135" s="2"/>
      <c r="G1135" s="11"/>
      <c r="H1135" s="2"/>
      <c r="I1135" s="2"/>
      <c r="J1135" s="2"/>
      <c r="N1135" s="2"/>
      <c r="R1135" s="2"/>
      <c r="S1135" s="2"/>
      <c r="T1135" s="2"/>
      <c r="V1135" s="2"/>
      <c r="X1135" s="2"/>
      <c r="Y1135" s="2"/>
      <c r="Z1135" s="2"/>
      <c r="AA1135" s="2"/>
      <c r="AB1135" s="2"/>
      <c r="AD1135" s="2"/>
      <c r="AE1135" s="2"/>
    </row>
    <row r="1136" spans="1:31" ht="15.75" customHeight="1">
      <c r="A1136" s="2"/>
      <c r="B1136" s="2"/>
      <c r="C1136" s="2"/>
      <c r="D1136" s="2"/>
      <c r="G1136" s="11"/>
      <c r="H1136" s="2"/>
      <c r="I1136" s="2"/>
      <c r="J1136" s="2"/>
      <c r="R1136" s="2"/>
      <c r="S1136" s="2"/>
      <c r="T1136" s="2"/>
      <c r="V1136" s="2"/>
      <c r="X1136" s="2"/>
      <c r="Y1136" s="2"/>
      <c r="Z1136" s="2"/>
      <c r="AA1136" s="2"/>
      <c r="AB1136" s="2"/>
      <c r="AE1136" s="2"/>
    </row>
    <row r="1137" spans="1:31" ht="15.75" customHeight="1">
      <c r="A1137" s="2"/>
      <c r="B1137" s="2"/>
      <c r="C1137" s="2"/>
      <c r="D1137" s="2"/>
      <c r="G1137" s="11"/>
      <c r="H1137" s="2"/>
      <c r="I1137" s="2"/>
      <c r="J1137" s="2"/>
      <c r="L1137" s="2"/>
      <c r="R1137" s="2"/>
      <c r="S1137" s="2"/>
      <c r="T1137" s="2"/>
      <c r="V1137" s="2"/>
      <c r="X1137" s="2"/>
      <c r="Y1137" s="2"/>
      <c r="Z1137" s="2"/>
      <c r="AA1137" s="2"/>
      <c r="AB1137" s="2"/>
      <c r="AD1137" s="2"/>
      <c r="AE1137" s="2"/>
    </row>
    <row r="1138" spans="1:31" ht="15.75" customHeight="1">
      <c r="A1138" s="2"/>
      <c r="B1138" s="2"/>
      <c r="C1138" s="2"/>
      <c r="D1138" s="2"/>
      <c r="G1138" s="11"/>
      <c r="H1138" s="2"/>
      <c r="I1138" s="2"/>
      <c r="J1138" s="2"/>
      <c r="N1138" s="2"/>
      <c r="R1138" s="2"/>
      <c r="S1138" s="2"/>
      <c r="T1138" s="2"/>
      <c r="V1138" s="2"/>
      <c r="X1138" s="2"/>
      <c r="Y1138" s="2"/>
      <c r="Z1138" s="2"/>
      <c r="AA1138" s="2"/>
      <c r="AB1138" s="2"/>
      <c r="AD1138" s="2"/>
      <c r="AE1138" s="2"/>
    </row>
    <row r="1139" spans="1:31" ht="15.75" customHeight="1">
      <c r="A1139" s="2"/>
      <c r="B1139" s="2"/>
      <c r="C1139" s="2"/>
      <c r="D1139" s="2"/>
      <c r="F1139" s="2"/>
      <c r="G1139" s="11"/>
      <c r="H1139" s="2"/>
      <c r="I1139" s="2"/>
      <c r="J1139" s="2"/>
      <c r="L1139" s="2"/>
      <c r="R1139" s="2"/>
      <c r="S1139" s="2"/>
      <c r="T1139" s="2"/>
      <c r="U1139" s="2"/>
      <c r="V1139" s="2"/>
      <c r="X1139" s="2"/>
      <c r="Y1139" s="2"/>
      <c r="Z1139" s="2"/>
      <c r="AA1139" s="2"/>
      <c r="AB1139" s="2"/>
      <c r="AD1139" s="2"/>
      <c r="AE1139" s="2"/>
    </row>
    <row r="1140" spans="1:31" ht="15.75" customHeight="1">
      <c r="A1140" s="2"/>
      <c r="B1140" s="2"/>
      <c r="C1140" s="2"/>
      <c r="D1140" s="2"/>
      <c r="G1140" s="11"/>
      <c r="H1140" s="2"/>
      <c r="I1140" s="2"/>
      <c r="J1140" s="2"/>
      <c r="L1140" s="2"/>
      <c r="N1140" s="2"/>
      <c r="R1140" s="2"/>
      <c r="S1140" s="2"/>
      <c r="T1140" s="2"/>
      <c r="V1140" s="2"/>
      <c r="X1140" s="2"/>
      <c r="Y1140" s="2"/>
      <c r="Z1140" s="2"/>
      <c r="AA1140" s="2"/>
      <c r="AB1140" s="2"/>
      <c r="AC1140" s="2"/>
      <c r="AE1140" s="2"/>
    </row>
    <row r="1141" spans="1:31" ht="15.75" customHeight="1">
      <c r="A1141" s="2"/>
      <c r="B1141" s="2"/>
      <c r="C1141" s="2"/>
      <c r="D1141" s="2"/>
      <c r="G1141" s="11"/>
      <c r="H1141" s="2"/>
      <c r="I1141" s="2"/>
      <c r="J1141" s="2"/>
      <c r="L1141" s="2"/>
      <c r="N1141" s="2"/>
      <c r="R1141" s="2"/>
      <c r="S1141" s="2"/>
      <c r="T1141" s="2"/>
      <c r="U1141" s="2"/>
      <c r="X1141" s="2"/>
      <c r="Y1141" s="2"/>
      <c r="Z1141" s="2"/>
      <c r="AA1141" s="2"/>
      <c r="AB1141" s="2"/>
      <c r="AC1141" s="2"/>
      <c r="AD1141" s="2"/>
      <c r="AE1141" s="2"/>
    </row>
    <row r="1142" spans="1:31" ht="15.75" customHeight="1">
      <c r="A1142" s="2"/>
      <c r="B1142" s="2"/>
      <c r="C1142" s="2"/>
      <c r="D1142" s="2"/>
      <c r="F1142" s="2"/>
      <c r="G1142" s="11"/>
      <c r="H1142" s="2"/>
      <c r="I1142" s="2"/>
      <c r="J1142" s="2"/>
      <c r="L1142" s="2"/>
      <c r="R1142" s="2"/>
      <c r="S1142" s="2"/>
      <c r="T1142" s="2"/>
      <c r="V1142" s="2"/>
      <c r="X1142" s="2"/>
      <c r="Y1142" s="2"/>
      <c r="Z1142" s="2"/>
      <c r="AA1142" s="2"/>
      <c r="AB1142" s="2"/>
      <c r="AC1142" s="2"/>
      <c r="AD1142" s="2"/>
      <c r="AE1142" s="2"/>
    </row>
    <row r="1143" spans="1:31" ht="15.75" customHeight="1">
      <c r="A1143" s="2"/>
      <c r="B1143" s="2"/>
      <c r="C1143" s="2"/>
      <c r="D1143" s="2"/>
      <c r="F1143" s="2"/>
      <c r="G1143" s="11"/>
      <c r="H1143" s="2"/>
      <c r="I1143" s="2"/>
      <c r="J1143" s="2"/>
      <c r="R1143" s="2"/>
      <c r="S1143" s="2"/>
      <c r="T1143" s="2"/>
      <c r="V1143" s="2"/>
      <c r="X1143" s="2"/>
      <c r="Y1143" s="2"/>
      <c r="Z1143" s="2"/>
      <c r="AA1143" s="2"/>
      <c r="AB1143" s="2"/>
      <c r="AE1143" s="2"/>
    </row>
    <row r="1144" spans="1:31" ht="15.75" customHeight="1">
      <c r="A1144" s="2"/>
      <c r="B1144" s="2"/>
      <c r="C1144" s="2"/>
      <c r="D1144" s="2"/>
      <c r="G1144" s="11"/>
      <c r="H1144" s="2"/>
      <c r="I1144" s="2"/>
      <c r="J1144" s="2"/>
      <c r="L1144" s="2"/>
      <c r="N1144" s="2"/>
      <c r="R1144" s="2"/>
      <c r="S1144" s="2"/>
      <c r="T1144" s="2"/>
      <c r="V1144" s="2"/>
      <c r="X1144" s="2"/>
      <c r="Y1144" s="2"/>
      <c r="Z1144" s="2"/>
      <c r="AA1144" s="2"/>
      <c r="AB1144" s="2"/>
      <c r="AE1144" s="2"/>
    </row>
    <row r="1145" spans="1:31" ht="15.75" customHeight="1">
      <c r="A1145" s="2"/>
      <c r="B1145" s="2"/>
      <c r="C1145" s="2"/>
      <c r="D1145" s="2"/>
      <c r="G1145" s="11"/>
      <c r="H1145" s="2"/>
      <c r="I1145" s="2"/>
      <c r="J1145" s="2"/>
      <c r="R1145" s="2"/>
      <c r="S1145" s="2"/>
      <c r="T1145" s="2"/>
      <c r="U1145" s="2"/>
      <c r="V1145" s="2"/>
      <c r="X1145" s="2"/>
      <c r="Y1145" s="2"/>
      <c r="Z1145" s="2"/>
      <c r="AA1145" s="2"/>
      <c r="AB1145" s="2"/>
      <c r="AE1145" s="2"/>
    </row>
    <row r="1146" spans="1:31" ht="15.75" customHeight="1">
      <c r="A1146" s="2"/>
      <c r="B1146" s="2"/>
      <c r="C1146" s="2"/>
      <c r="D1146" s="2"/>
      <c r="G1146" s="11"/>
      <c r="H1146" s="2"/>
      <c r="I1146" s="2"/>
      <c r="J1146" s="2"/>
      <c r="L1146" s="2"/>
      <c r="N1146" s="2"/>
      <c r="R1146" s="2"/>
      <c r="S1146" s="2"/>
      <c r="T1146" s="2"/>
      <c r="U1146" s="2"/>
      <c r="V1146" s="2"/>
      <c r="X1146" s="2"/>
      <c r="Y1146" s="2"/>
      <c r="Z1146" s="2"/>
      <c r="AA1146" s="2"/>
      <c r="AB1146" s="2"/>
      <c r="AE1146" s="2"/>
    </row>
    <row r="1147" spans="1:31" ht="15.75" customHeight="1">
      <c r="A1147" s="2"/>
      <c r="B1147" s="2"/>
      <c r="C1147" s="2"/>
      <c r="D1147" s="2"/>
      <c r="G1147" s="11"/>
      <c r="H1147" s="2"/>
      <c r="I1147" s="2"/>
      <c r="J1147" s="2"/>
      <c r="R1147" s="2"/>
      <c r="S1147" s="2"/>
      <c r="T1147" s="2"/>
      <c r="U1147" s="2"/>
      <c r="V1147" s="2"/>
      <c r="X1147" s="2"/>
      <c r="Y1147" s="2"/>
      <c r="Z1147" s="2"/>
      <c r="AA1147" s="2"/>
      <c r="AB1147" s="2"/>
      <c r="AD1147" s="2"/>
      <c r="AE1147" s="2"/>
    </row>
    <row r="1148" spans="1:31" ht="15.75" customHeight="1">
      <c r="A1148" s="2"/>
      <c r="B1148" s="2"/>
      <c r="C1148" s="2"/>
      <c r="D1148" s="2"/>
      <c r="G1148" s="11"/>
      <c r="H1148" s="2"/>
      <c r="I1148" s="2"/>
      <c r="J1148" s="2"/>
      <c r="R1148" s="2"/>
      <c r="S1148" s="2"/>
      <c r="T1148" s="2"/>
      <c r="U1148" s="2"/>
      <c r="V1148" s="2"/>
      <c r="X1148" s="2"/>
      <c r="Y1148" s="2"/>
      <c r="Z1148" s="2"/>
      <c r="AA1148" s="2"/>
      <c r="AB1148" s="2"/>
      <c r="AE1148" s="2"/>
    </row>
    <row r="1149" spans="1:31" ht="15.75" customHeight="1">
      <c r="A1149" s="2"/>
      <c r="B1149" s="2"/>
      <c r="C1149" s="2"/>
      <c r="D1149" s="2"/>
      <c r="G1149" s="11"/>
      <c r="H1149" s="2"/>
      <c r="I1149" s="2"/>
      <c r="J1149" s="2"/>
      <c r="L1149" s="2"/>
      <c r="N1149" s="2"/>
      <c r="R1149" s="2"/>
      <c r="S1149" s="2"/>
      <c r="T1149" s="2"/>
      <c r="V1149" s="2"/>
      <c r="X1149" s="2"/>
      <c r="Y1149" s="2"/>
      <c r="Z1149" s="2"/>
      <c r="AA1149" s="2"/>
      <c r="AB1149" s="2"/>
      <c r="AE1149" s="2"/>
    </row>
    <row r="1150" spans="1:31" ht="15.75" customHeight="1">
      <c r="A1150" s="2"/>
      <c r="B1150" s="2"/>
      <c r="C1150" s="2"/>
      <c r="D1150" s="2"/>
      <c r="G1150" s="11"/>
      <c r="H1150" s="2"/>
      <c r="I1150" s="2"/>
      <c r="J1150" s="2"/>
      <c r="L1150" s="2"/>
      <c r="N1150" s="2"/>
      <c r="R1150" s="2"/>
      <c r="S1150" s="2"/>
      <c r="T1150" s="2"/>
      <c r="V1150" s="2"/>
      <c r="X1150" s="2"/>
      <c r="Y1150" s="2"/>
      <c r="Z1150" s="2"/>
      <c r="AA1150" s="2"/>
      <c r="AB1150" s="2"/>
      <c r="AD1150" s="2"/>
      <c r="AE1150" s="2"/>
    </row>
    <row r="1151" spans="1:31" ht="15.75" customHeight="1">
      <c r="A1151" s="2"/>
      <c r="B1151" s="2"/>
      <c r="C1151" s="2"/>
      <c r="D1151" s="2"/>
      <c r="F1151" s="2"/>
      <c r="G1151" s="11"/>
      <c r="H1151" s="2"/>
      <c r="I1151" s="2"/>
      <c r="J1151" s="2"/>
      <c r="L1151" s="2"/>
      <c r="R1151" s="2"/>
      <c r="S1151" s="2"/>
      <c r="T1151" s="2"/>
      <c r="V1151" s="2"/>
      <c r="X1151" s="2"/>
      <c r="Y1151" s="2"/>
      <c r="Z1151" s="2"/>
      <c r="AA1151" s="2"/>
      <c r="AB1151" s="2"/>
      <c r="AD1151" s="2"/>
      <c r="AE1151" s="2"/>
    </row>
    <row r="1152" spans="1:31" ht="15.75" customHeight="1">
      <c r="A1152" s="2"/>
      <c r="B1152" s="2"/>
      <c r="C1152" s="2"/>
      <c r="D1152" s="2"/>
      <c r="G1152" s="11"/>
      <c r="H1152" s="2"/>
      <c r="I1152" s="2"/>
      <c r="J1152" s="2"/>
      <c r="R1152" s="2"/>
      <c r="S1152" s="2"/>
      <c r="T1152" s="2"/>
      <c r="V1152" s="2"/>
      <c r="X1152" s="2"/>
      <c r="Y1152" s="2"/>
      <c r="Z1152" s="2"/>
      <c r="AA1152" s="2"/>
      <c r="AB1152" s="2"/>
      <c r="AE1152" s="2"/>
    </row>
    <row r="1153" spans="1:31" ht="15.75" customHeight="1">
      <c r="A1153" s="2"/>
      <c r="B1153" s="2"/>
      <c r="C1153" s="2"/>
      <c r="D1153" s="2"/>
      <c r="G1153" s="11"/>
      <c r="H1153" s="2"/>
      <c r="I1153" s="2"/>
      <c r="J1153" s="2"/>
      <c r="K1153" s="2"/>
      <c r="L1153" s="2"/>
      <c r="R1153" s="2"/>
      <c r="S1153" s="2"/>
      <c r="T1153" s="2"/>
      <c r="V1153" s="2"/>
      <c r="X1153" s="2"/>
      <c r="Y1153" s="2"/>
      <c r="Z1153" s="2"/>
      <c r="AA1153" s="2"/>
      <c r="AB1153" s="2"/>
      <c r="AD1153" s="2"/>
      <c r="AE1153" s="2"/>
    </row>
    <row r="1154" spans="1:31" ht="15.75" customHeight="1">
      <c r="A1154" s="2"/>
      <c r="B1154" s="2"/>
      <c r="C1154" s="2"/>
      <c r="D1154" s="2"/>
      <c r="G1154" s="11"/>
      <c r="H1154" s="2"/>
      <c r="I1154" s="2"/>
      <c r="J1154" s="2"/>
      <c r="R1154" s="2"/>
      <c r="S1154" s="2"/>
      <c r="T1154" s="2"/>
      <c r="Y1154" s="2"/>
      <c r="Z1154" s="2"/>
      <c r="AA1154" s="2"/>
      <c r="AB1154" s="2"/>
      <c r="AD1154" s="2"/>
      <c r="AE1154" s="2"/>
    </row>
    <row r="1155" spans="1:31" ht="15.75" customHeight="1">
      <c r="A1155" s="2"/>
      <c r="B1155" s="2"/>
      <c r="C1155" s="2"/>
      <c r="D1155" s="2"/>
      <c r="G1155" s="11"/>
      <c r="H1155" s="2"/>
      <c r="I1155" s="2"/>
      <c r="J1155" s="2"/>
      <c r="L1155" s="2"/>
      <c r="R1155" s="2"/>
      <c r="S1155" s="2"/>
      <c r="T1155" s="2"/>
      <c r="U1155" s="2"/>
      <c r="V1155" s="2"/>
      <c r="X1155" s="2"/>
      <c r="Y1155" s="2"/>
      <c r="Z1155" s="2"/>
      <c r="AA1155" s="2"/>
      <c r="AB1155" s="2"/>
      <c r="AE1155" s="2"/>
    </row>
    <row r="1156" spans="1:31" ht="15.75" customHeight="1">
      <c r="A1156" s="2"/>
      <c r="B1156" s="2"/>
      <c r="C1156" s="2"/>
      <c r="D1156" s="2"/>
      <c r="F1156" s="2"/>
      <c r="G1156" s="11"/>
      <c r="H1156" s="2"/>
      <c r="I1156" s="2"/>
      <c r="J1156" s="2"/>
      <c r="L1156" s="2"/>
      <c r="R1156" s="2"/>
      <c r="S1156" s="2"/>
      <c r="T1156" s="2"/>
      <c r="U1156" s="2"/>
      <c r="V1156" s="2"/>
      <c r="X1156" s="2"/>
      <c r="Y1156" s="2"/>
      <c r="Z1156" s="2"/>
      <c r="AA1156" s="2"/>
      <c r="AB1156" s="2"/>
      <c r="AE1156" s="2"/>
    </row>
    <row r="1157" spans="1:31" ht="15.75" customHeight="1">
      <c r="A1157" s="2"/>
      <c r="B1157" s="2"/>
      <c r="C1157" s="2"/>
      <c r="D1157" s="2"/>
      <c r="G1157" s="11"/>
      <c r="H1157" s="2"/>
      <c r="I1157" s="2"/>
      <c r="J1157" s="2"/>
      <c r="R1157" s="2"/>
      <c r="S1157" s="2"/>
      <c r="T1157" s="2"/>
      <c r="U1157" s="2"/>
      <c r="V1157" s="2"/>
      <c r="X1157" s="2"/>
      <c r="Y1157" s="2"/>
      <c r="Z1157" s="2"/>
      <c r="AA1157" s="2"/>
      <c r="AB1157" s="2"/>
      <c r="AD1157" s="2"/>
      <c r="AE1157" s="2"/>
    </row>
    <row r="1158" spans="1:31" ht="15.75" customHeight="1">
      <c r="A1158" s="2"/>
      <c r="B1158" s="2"/>
      <c r="C1158" s="2"/>
      <c r="D1158" s="2"/>
      <c r="G1158" s="11"/>
      <c r="H1158" s="2"/>
      <c r="I1158" s="2"/>
      <c r="J1158" s="2"/>
      <c r="L1158" s="2"/>
      <c r="R1158" s="2"/>
      <c r="S1158" s="2"/>
      <c r="T1158" s="2"/>
      <c r="U1158" s="2"/>
      <c r="V1158" s="2"/>
      <c r="X1158" s="2"/>
      <c r="Y1158" s="2"/>
      <c r="Z1158" s="2"/>
      <c r="AA1158" s="2"/>
      <c r="AB1158" s="2"/>
      <c r="AD1158" s="2"/>
      <c r="AE1158" s="2"/>
    </row>
    <row r="1159" spans="1:31" ht="15.75" customHeight="1">
      <c r="A1159" s="2"/>
      <c r="B1159" s="2"/>
      <c r="C1159" s="2"/>
      <c r="D1159" s="2"/>
      <c r="G1159" s="11"/>
      <c r="H1159" s="2"/>
      <c r="I1159" s="2"/>
      <c r="J1159" s="2"/>
      <c r="L1159" s="2"/>
      <c r="N1159" s="2"/>
      <c r="R1159" s="2"/>
      <c r="S1159" s="2"/>
      <c r="T1159" s="2"/>
      <c r="U1159" s="2"/>
      <c r="V1159" s="2"/>
      <c r="X1159" s="2"/>
      <c r="Y1159" s="2"/>
      <c r="Z1159" s="2"/>
      <c r="AA1159" s="2"/>
      <c r="AB1159" s="2"/>
      <c r="AE1159" s="2"/>
    </row>
    <row r="1160" spans="1:31" ht="15.75" customHeight="1">
      <c r="A1160" s="2"/>
      <c r="B1160" s="2"/>
      <c r="C1160" s="2"/>
      <c r="D1160" s="2"/>
      <c r="F1160" s="2"/>
      <c r="G1160" s="11"/>
      <c r="H1160" s="2"/>
      <c r="I1160" s="2"/>
      <c r="J1160" s="2"/>
      <c r="L1160" s="2"/>
      <c r="R1160" s="2"/>
      <c r="S1160" s="2"/>
      <c r="T1160" s="2"/>
      <c r="V1160" s="2"/>
      <c r="X1160" s="2"/>
      <c r="Y1160" s="2"/>
      <c r="Z1160" s="2"/>
      <c r="AA1160" s="2"/>
      <c r="AB1160" s="2"/>
      <c r="AE1160" s="2"/>
    </row>
    <row r="1161" spans="1:31" ht="15.75" customHeight="1">
      <c r="A1161" s="2"/>
      <c r="B1161" s="2"/>
      <c r="C1161" s="2"/>
      <c r="D1161" s="2"/>
      <c r="F1161" s="2"/>
      <c r="G1161" s="11"/>
      <c r="H1161" s="2"/>
      <c r="I1161" s="2"/>
      <c r="J1161" s="2"/>
      <c r="L1161" s="2"/>
      <c r="R1161" s="2"/>
      <c r="S1161" s="2"/>
      <c r="T1161" s="2"/>
      <c r="Y1161" s="2"/>
      <c r="Z1161" s="2"/>
      <c r="AA1161" s="2"/>
      <c r="AB1161" s="2"/>
      <c r="AE1161" s="2"/>
    </row>
    <row r="1162" spans="1:31" ht="15.75" customHeight="1">
      <c r="A1162" s="2"/>
      <c r="B1162" s="2"/>
      <c r="C1162" s="2"/>
      <c r="D1162" s="2"/>
      <c r="F1162" s="2"/>
      <c r="G1162" s="11"/>
      <c r="H1162" s="2"/>
      <c r="I1162" s="2"/>
      <c r="J1162" s="2"/>
      <c r="L1162" s="2"/>
      <c r="R1162" s="2"/>
      <c r="S1162" s="2"/>
      <c r="T1162" s="2"/>
      <c r="V1162" s="2"/>
      <c r="X1162" s="2"/>
      <c r="Y1162" s="2"/>
      <c r="Z1162" s="2"/>
      <c r="AA1162" s="2"/>
      <c r="AB1162" s="2"/>
      <c r="AE1162" s="2"/>
    </row>
    <row r="1163" spans="1:31" ht="15.75" customHeight="1">
      <c r="A1163" s="2"/>
      <c r="B1163" s="2"/>
      <c r="C1163" s="2"/>
      <c r="D1163" s="2"/>
      <c r="F1163" s="2"/>
      <c r="G1163" s="11"/>
      <c r="H1163" s="2"/>
      <c r="I1163" s="2"/>
      <c r="J1163" s="2"/>
      <c r="N1163" s="2"/>
      <c r="R1163" s="2"/>
      <c r="S1163" s="2"/>
      <c r="T1163" s="2"/>
      <c r="Y1163" s="2"/>
      <c r="Z1163" s="2"/>
      <c r="AA1163" s="2"/>
      <c r="AB1163" s="2"/>
      <c r="AE1163" s="2"/>
    </row>
    <row r="1164" spans="1:31" ht="15.75" customHeight="1">
      <c r="A1164" s="2"/>
      <c r="B1164" s="2"/>
      <c r="C1164" s="2"/>
      <c r="D1164" s="2"/>
      <c r="F1164" s="2"/>
      <c r="G1164" s="11"/>
      <c r="H1164" s="2"/>
      <c r="I1164" s="2"/>
      <c r="J1164" s="2"/>
      <c r="N1164" s="2"/>
      <c r="R1164" s="2"/>
      <c r="S1164" s="2"/>
      <c r="T1164" s="2"/>
      <c r="U1164" s="2"/>
      <c r="V1164" s="2"/>
      <c r="X1164" s="2"/>
      <c r="Y1164" s="2"/>
      <c r="Z1164" s="2"/>
      <c r="AA1164" s="2"/>
      <c r="AB1164" s="2"/>
      <c r="AE1164" s="2"/>
    </row>
    <row r="1165" spans="1:31" ht="15.75" customHeight="1">
      <c r="A1165" s="2"/>
      <c r="B1165" s="2"/>
      <c r="C1165" s="2"/>
      <c r="D1165" s="2"/>
      <c r="F1165" s="2"/>
      <c r="G1165" s="11"/>
      <c r="H1165" s="2"/>
      <c r="I1165" s="2"/>
      <c r="J1165" s="2"/>
      <c r="L1165" s="2"/>
      <c r="N1165" s="2"/>
      <c r="R1165" s="2"/>
      <c r="S1165" s="2"/>
      <c r="T1165" s="2"/>
      <c r="U1165" s="2"/>
      <c r="V1165" s="2"/>
      <c r="X1165" s="2"/>
      <c r="Y1165" s="2"/>
      <c r="Z1165" s="2"/>
      <c r="AA1165" s="2"/>
      <c r="AB1165" s="2"/>
      <c r="AD1165" s="2"/>
      <c r="AE1165" s="2"/>
    </row>
    <row r="1166" spans="1:31" ht="15.75" customHeight="1">
      <c r="A1166" s="2"/>
      <c r="B1166" s="2"/>
      <c r="C1166" s="2"/>
      <c r="D1166" s="2"/>
      <c r="G1166" s="11"/>
      <c r="H1166" s="2"/>
      <c r="I1166" s="2"/>
      <c r="J1166" s="2"/>
      <c r="L1166" s="2"/>
      <c r="R1166" s="2"/>
      <c r="S1166" s="2"/>
      <c r="T1166" s="2"/>
      <c r="U1166" s="2"/>
      <c r="V1166" s="2"/>
      <c r="X1166" s="2"/>
      <c r="Y1166" s="2"/>
      <c r="Z1166" s="2"/>
      <c r="AA1166" s="2"/>
      <c r="AB1166" s="2"/>
      <c r="AD1166" s="2"/>
      <c r="AE1166" s="2"/>
    </row>
    <row r="1167" spans="1:31" ht="15.75" customHeight="1">
      <c r="A1167" s="2"/>
      <c r="B1167" s="2"/>
      <c r="C1167" s="2"/>
      <c r="D1167" s="2"/>
      <c r="G1167" s="11"/>
      <c r="H1167" s="2"/>
      <c r="I1167" s="2"/>
      <c r="J1167" s="2"/>
      <c r="L1167" s="2"/>
      <c r="R1167" s="2"/>
      <c r="S1167" s="2"/>
      <c r="T1167" s="2"/>
      <c r="V1167" s="2"/>
      <c r="X1167" s="2"/>
      <c r="Y1167" s="2"/>
      <c r="Z1167" s="2"/>
      <c r="AA1167" s="2"/>
      <c r="AB1167" s="2"/>
      <c r="AE1167" s="2"/>
    </row>
    <row r="1168" spans="1:31" ht="15.75" customHeight="1">
      <c r="A1168" s="2"/>
      <c r="B1168" s="2"/>
      <c r="C1168" s="2"/>
      <c r="D1168" s="2"/>
      <c r="G1168" s="11"/>
      <c r="H1168" s="2"/>
      <c r="I1168" s="2"/>
      <c r="L1168" s="2"/>
      <c r="R1168" s="2"/>
      <c r="S1168" s="2"/>
      <c r="T1168" s="2"/>
      <c r="V1168" s="2"/>
      <c r="X1168" s="2"/>
      <c r="Y1168" s="2"/>
      <c r="Z1168" s="2"/>
      <c r="AA1168" s="2"/>
      <c r="AB1168" s="2"/>
      <c r="AD1168" s="2"/>
      <c r="AE1168" s="2"/>
    </row>
    <row r="1169" spans="1:31" ht="15.75" customHeight="1">
      <c r="A1169" s="2"/>
      <c r="B1169" s="2"/>
      <c r="C1169" s="2"/>
      <c r="D1169" s="2"/>
      <c r="G1169" s="11"/>
      <c r="H1169" s="2"/>
      <c r="I1169" s="2"/>
      <c r="J1169" s="2"/>
      <c r="L1169" s="2"/>
      <c r="R1169" s="2"/>
      <c r="S1169" s="2"/>
      <c r="T1169" s="2"/>
      <c r="V1169" s="2"/>
      <c r="X1169" s="2"/>
      <c r="Y1169" s="2"/>
      <c r="Z1169" s="2"/>
      <c r="AA1169" s="2"/>
      <c r="AB1169" s="2"/>
      <c r="AD1169" s="2"/>
      <c r="AE1169" s="2"/>
    </row>
    <row r="1170" spans="1:31" ht="15.75" customHeight="1">
      <c r="A1170" s="2"/>
      <c r="B1170" s="2"/>
      <c r="C1170" s="2"/>
      <c r="D1170" s="2"/>
      <c r="G1170" s="11"/>
      <c r="H1170" s="2"/>
      <c r="I1170" s="2"/>
      <c r="J1170" s="2"/>
      <c r="L1170" s="2"/>
      <c r="R1170" s="2"/>
      <c r="S1170" s="2"/>
      <c r="T1170" s="2"/>
      <c r="V1170" s="2"/>
      <c r="X1170" s="2"/>
      <c r="Y1170" s="2"/>
      <c r="Z1170" s="2"/>
      <c r="AA1170" s="2"/>
      <c r="AB1170" s="2"/>
      <c r="AE1170" s="2"/>
    </row>
    <row r="1171" spans="1:31" ht="15.75" customHeight="1">
      <c r="A1171" s="2"/>
      <c r="B1171" s="2"/>
      <c r="C1171" s="2"/>
      <c r="D1171" s="2"/>
      <c r="G1171" s="11"/>
      <c r="H1171" s="2"/>
      <c r="I1171" s="2"/>
      <c r="J1171" s="2"/>
      <c r="L1171" s="2"/>
      <c r="N1171" s="2"/>
      <c r="O1171" s="2"/>
      <c r="R1171" s="2"/>
      <c r="S1171" s="2"/>
      <c r="T1171" s="2"/>
      <c r="V1171" s="2"/>
      <c r="X1171" s="2"/>
      <c r="Y1171" s="2"/>
      <c r="Z1171" s="2"/>
      <c r="AA1171" s="2"/>
      <c r="AB1171" s="2"/>
      <c r="AD1171" s="2"/>
      <c r="AE1171" s="2"/>
    </row>
    <row r="1172" spans="1:31" ht="15.75" customHeight="1">
      <c r="A1172" s="2"/>
      <c r="B1172" s="2"/>
      <c r="C1172" s="2"/>
      <c r="D1172" s="2"/>
      <c r="G1172" s="11"/>
      <c r="H1172" s="2"/>
      <c r="I1172" s="2"/>
      <c r="J1172" s="2"/>
      <c r="N1172" s="2"/>
      <c r="O1172" s="2"/>
      <c r="R1172" s="2"/>
      <c r="S1172" s="2"/>
      <c r="T1172" s="2"/>
      <c r="V1172" s="2"/>
      <c r="X1172" s="2"/>
      <c r="Y1172" s="2"/>
      <c r="Z1172" s="2"/>
      <c r="AA1172" s="2"/>
      <c r="AB1172" s="2"/>
      <c r="AE1172" s="2"/>
    </row>
    <row r="1173" spans="1:31" ht="15.75" customHeight="1">
      <c r="A1173" s="2"/>
      <c r="B1173" s="2"/>
      <c r="C1173" s="2"/>
      <c r="D1173" s="2"/>
      <c r="G1173" s="11"/>
      <c r="H1173" s="2"/>
      <c r="I1173" s="2"/>
      <c r="J1173" s="2"/>
      <c r="L1173" s="2"/>
      <c r="R1173" s="2"/>
      <c r="S1173" s="2"/>
      <c r="T1173" s="2"/>
      <c r="V1173" s="2"/>
      <c r="X1173" s="2"/>
      <c r="Y1173" s="2"/>
      <c r="Z1173" s="2"/>
      <c r="AA1173" s="2"/>
      <c r="AB1173" s="2"/>
      <c r="AD1173" s="2"/>
      <c r="AE1173" s="2"/>
    </row>
    <row r="1174" spans="1:31" ht="15.75" customHeight="1">
      <c r="A1174" s="2"/>
      <c r="B1174" s="2"/>
      <c r="C1174" s="2"/>
      <c r="D1174" s="2"/>
      <c r="G1174" s="11"/>
      <c r="H1174" s="2"/>
      <c r="I1174" s="2"/>
      <c r="R1174" s="2"/>
      <c r="S1174" s="2"/>
      <c r="T1174" s="2"/>
      <c r="V1174" s="2"/>
      <c r="X1174" s="2"/>
      <c r="Y1174" s="2"/>
      <c r="Z1174" s="2"/>
      <c r="AA1174" s="2"/>
      <c r="AB1174" s="2"/>
      <c r="AD1174" s="2"/>
      <c r="AE1174" s="2"/>
    </row>
    <row r="1175" spans="1:31" ht="15.75" customHeight="1">
      <c r="A1175" s="2"/>
      <c r="B1175" s="2"/>
      <c r="C1175" s="2"/>
      <c r="D1175" s="2"/>
      <c r="F1175" s="2"/>
      <c r="G1175" s="11"/>
      <c r="H1175" s="2"/>
      <c r="I1175" s="2"/>
      <c r="J1175" s="2"/>
      <c r="R1175" s="2"/>
      <c r="S1175" s="2"/>
      <c r="T1175" s="2"/>
      <c r="Y1175" s="2"/>
      <c r="Z1175" s="2"/>
      <c r="AA1175" s="2"/>
      <c r="AB1175" s="2"/>
      <c r="AD1175" s="2"/>
      <c r="AE1175" s="2"/>
    </row>
    <row r="1176" spans="1:31" ht="15.75" customHeight="1">
      <c r="A1176" s="2"/>
      <c r="B1176" s="2"/>
      <c r="C1176" s="2"/>
      <c r="D1176" s="2"/>
      <c r="G1176" s="11"/>
      <c r="H1176" s="2"/>
      <c r="I1176" s="2"/>
      <c r="J1176" s="2"/>
      <c r="L1176" s="2"/>
      <c r="R1176" s="2"/>
      <c r="S1176" s="2"/>
      <c r="T1176" s="2"/>
      <c r="U1176" s="2"/>
      <c r="V1176" s="2"/>
      <c r="X1176" s="2"/>
      <c r="Y1176" s="2"/>
      <c r="Z1176" s="2"/>
      <c r="AA1176" s="2"/>
      <c r="AB1176" s="2"/>
      <c r="AE1176" s="2"/>
    </row>
    <row r="1177" spans="1:31" ht="15.75" customHeight="1">
      <c r="A1177" s="2"/>
      <c r="B1177" s="2"/>
      <c r="C1177" s="2"/>
      <c r="D1177" s="2"/>
      <c r="G1177" s="11"/>
      <c r="H1177" s="2"/>
      <c r="I1177" s="2"/>
      <c r="J1177" s="2"/>
      <c r="L1177" s="2"/>
      <c r="R1177" s="2"/>
      <c r="S1177" s="2"/>
      <c r="T1177" s="2"/>
      <c r="V1177" s="2"/>
      <c r="X1177" s="2"/>
      <c r="Y1177" s="2"/>
      <c r="Z1177" s="2"/>
      <c r="AA1177" s="2"/>
      <c r="AB1177" s="2"/>
      <c r="AD1177" s="2"/>
      <c r="AE1177" s="2"/>
    </row>
    <row r="1178" spans="1:31" ht="15.75" customHeight="1">
      <c r="A1178" s="2"/>
      <c r="B1178" s="2"/>
      <c r="C1178" s="2"/>
      <c r="D1178" s="2"/>
      <c r="F1178" s="2"/>
      <c r="G1178" s="11"/>
      <c r="H1178" s="2"/>
      <c r="I1178" s="2"/>
      <c r="J1178" s="2"/>
      <c r="K1178" s="2"/>
      <c r="R1178" s="2"/>
      <c r="S1178" s="2"/>
      <c r="T1178" s="2"/>
      <c r="U1178" s="2"/>
      <c r="V1178" s="2"/>
      <c r="X1178" s="2"/>
      <c r="Y1178" s="2"/>
      <c r="Z1178" s="2"/>
      <c r="AA1178" s="2"/>
      <c r="AB1178" s="2"/>
      <c r="AD1178" s="2"/>
      <c r="AE1178" s="2"/>
    </row>
    <row r="1179" spans="1:31" ht="15.75" customHeight="1">
      <c r="A1179" s="2"/>
      <c r="B1179" s="2"/>
      <c r="C1179" s="2"/>
      <c r="D1179" s="2"/>
      <c r="F1179" s="2"/>
      <c r="G1179" s="11"/>
      <c r="H1179" s="2"/>
      <c r="I1179" s="2"/>
      <c r="J1179" s="2"/>
      <c r="L1179" s="2"/>
      <c r="R1179" s="2"/>
      <c r="S1179" s="2"/>
      <c r="T1179" s="2"/>
      <c r="V1179" s="2"/>
      <c r="X1179" s="2"/>
      <c r="Y1179" s="2"/>
      <c r="Z1179" s="2"/>
      <c r="AA1179" s="2"/>
      <c r="AB1179" s="2"/>
      <c r="AD1179" s="2"/>
      <c r="AE1179" s="2"/>
    </row>
    <row r="1180" spans="1:31" ht="15.75" customHeight="1">
      <c r="A1180" s="2"/>
      <c r="B1180" s="2"/>
      <c r="C1180" s="2"/>
      <c r="D1180" s="2"/>
      <c r="F1180" s="2"/>
      <c r="G1180" s="11"/>
      <c r="H1180" s="2"/>
      <c r="I1180" s="2"/>
      <c r="J1180" s="2"/>
      <c r="L1180" s="2"/>
      <c r="R1180" s="2"/>
      <c r="S1180" s="2"/>
      <c r="T1180" s="2"/>
      <c r="V1180" s="2"/>
      <c r="X1180" s="2"/>
      <c r="Y1180" s="2"/>
      <c r="Z1180" s="2"/>
      <c r="AA1180" s="2"/>
      <c r="AB1180" s="2"/>
      <c r="AE1180" s="2"/>
    </row>
    <row r="1181" spans="1:31" ht="15.75" customHeight="1">
      <c r="A1181" s="2"/>
      <c r="B1181" s="2"/>
      <c r="C1181" s="2"/>
      <c r="D1181" s="2"/>
      <c r="F1181" s="2"/>
      <c r="G1181" s="11"/>
      <c r="H1181" s="2"/>
      <c r="I1181" s="2"/>
      <c r="J1181" s="2"/>
      <c r="L1181" s="2"/>
      <c r="R1181" s="2"/>
      <c r="S1181" s="2"/>
      <c r="T1181" s="2"/>
      <c r="V1181" s="2"/>
      <c r="X1181" s="2"/>
      <c r="Y1181" s="2"/>
      <c r="Z1181" s="2"/>
      <c r="AA1181" s="2"/>
      <c r="AB1181" s="2"/>
      <c r="AD1181" s="2"/>
      <c r="AE1181" s="2"/>
    </row>
    <row r="1182" spans="1:31" ht="15.75" customHeight="1">
      <c r="A1182" s="2"/>
      <c r="B1182" s="2"/>
      <c r="C1182" s="2"/>
      <c r="D1182" s="2"/>
      <c r="F1182" s="2"/>
      <c r="G1182" s="11"/>
      <c r="H1182" s="2"/>
      <c r="I1182" s="2"/>
      <c r="J1182" s="2"/>
      <c r="L1182" s="2"/>
      <c r="R1182" s="2"/>
      <c r="S1182" s="2"/>
      <c r="T1182" s="2"/>
      <c r="V1182" s="2"/>
      <c r="X1182" s="2"/>
      <c r="Y1182" s="2"/>
      <c r="Z1182" s="2"/>
      <c r="AA1182" s="2"/>
      <c r="AB1182" s="2"/>
      <c r="AE1182" s="2"/>
    </row>
    <row r="1183" spans="1:31" ht="15.75" customHeight="1">
      <c r="A1183" s="2"/>
      <c r="B1183" s="2"/>
      <c r="C1183" s="2"/>
      <c r="D1183" s="2"/>
      <c r="F1183" s="2"/>
      <c r="G1183" s="11"/>
      <c r="H1183" s="2"/>
      <c r="I1183" s="2"/>
      <c r="J1183" s="2"/>
      <c r="R1183" s="2"/>
      <c r="S1183" s="2"/>
      <c r="T1183" s="2"/>
      <c r="Y1183" s="2"/>
      <c r="Z1183" s="2"/>
      <c r="AA1183" s="2"/>
      <c r="AB1183" s="2"/>
      <c r="AD1183" s="2"/>
      <c r="AE1183" s="2"/>
    </row>
    <row r="1184" spans="1:31" ht="15.75" customHeight="1">
      <c r="A1184" s="2"/>
      <c r="B1184" s="2"/>
      <c r="C1184" s="2"/>
      <c r="D1184" s="2"/>
      <c r="G1184" s="11"/>
      <c r="H1184" s="2"/>
      <c r="I1184" s="2"/>
      <c r="J1184" s="2"/>
      <c r="L1184" s="2"/>
      <c r="R1184" s="2"/>
      <c r="S1184" s="2"/>
      <c r="T1184" s="2"/>
      <c r="V1184" s="2"/>
      <c r="X1184" s="2"/>
      <c r="Y1184" s="2"/>
      <c r="Z1184" s="2"/>
      <c r="AA1184" s="2"/>
      <c r="AB1184" s="2"/>
      <c r="AE1184" s="2"/>
    </row>
    <row r="1185" spans="1:31" ht="15.75" customHeight="1">
      <c r="A1185" s="2"/>
      <c r="B1185" s="2"/>
      <c r="C1185" s="2"/>
      <c r="D1185" s="2"/>
      <c r="G1185" s="11"/>
      <c r="H1185" s="2"/>
      <c r="I1185" s="2"/>
      <c r="J1185" s="2"/>
      <c r="L1185" s="2"/>
      <c r="R1185" s="2"/>
      <c r="S1185" s="2"/>
      <c r="T1185" s="2"/>
      <c r="Y1185" s="2"/>
      <c r="Z1185" s="2"/>
      <c r="AA1185" s="2"/>
      <c r="AB1185" s="2"/>
      <c r="AD1185" s="2"/>
      <c r="AE1185" s="2"/>
    </row>
    <row r="1186" spans="1:31" ht="15.75" customHeight="1">
      <c r="A1186" s="2"/>
      <c r="B1186" s="2"/>
      <c r="C1186" s="2"/>
      <c r="D1186" s="2"/>
      <c r="G1186" s="11"/>
      <c r="H1186" s="2"/>
      <c r="I1186" s="2"/>
      <c r="J1186" s="2"/>
      <c r="L1186" s="2"/>
      <c r="N1186" s="2"/>
      <c r="R1186" s="2"/>
      <c r="S1186" s="2"/>
      <c r="T1186" s="2"/>
      <c r="U1186" s="2"/>
      <c r="V1186" s="2"/>
      <c r="X1186" s="2"/>
      <c r="Y1186" s="2"/>
      <c r="Z1186" s="2"/>
      <c r="AA1186" s="2"/>
      <c r="AB1186" s="2"/>
      <c r="AE1186" s="2"/>
    </row>
    <row r="1187" spans="1:31" ht="15.75" customHeight="1">
      <c r="A1187" s="2"/>
      <c r="B1187" s="2"/>
      <c r="C1187" s="2"/>
      <c r="D1187" s="2"/>
      <c r="G1187" s="11"/>
      <c r="H1187" s="2"/>
      <c r="I1187" s="2"/>
      <c r="J1187" s="2"/>
      <c r="L1187" s="2"/>
      <c r="N1187" s="2"/>
      <c r="R1187" s="2"/>
      <c r="S1187" s="2"/>
      <c r="T1187" s="2"/>
      <c r="V1187" s="2"/>
      <c r="X1187" s="2"/>
      <c r="Y1187" s="2"/>
      <c r="Z1187" s="2"/>
      <c r="AA1187" s="2"/>
      <c r="AB1187" s="2"/>
      <c r="AD1187" s="2"/>
      <c r="AE1187" s="2"/>
    </row>
    <row r="1188" spans="1:31" ht="15.75" customHeight="1">
      <c r="A1188" s="2"/>
      <c r="B1188" s="2"/>
      <c r="C1188" s="2"/>
      <c r="D1188" s="2"/>
      <c r="F1188" s="2"/>
      <c r="G1188" s="11"/>
      <c r="H1188" s="2"/>
      <c r="I1188" s="2"/>
      <c r="J1188" s="2"/>
      <c r="L1188" s="2"/>
      <c r="M1188" s="2"/>
      <c r="N1188" s="2"/>
      <c r="O1188" s="2"/>
      <c r="R1188" s="2"/>
      <c r="S1188" s="2"/>
      <c r="T1188" s="2"/>
      <c r="V1188" s="2"/>
      <c r="X1188" s="2"/>
      <c r="Y1188" s="2"/>
      <c r="Z1188" s="2"/>
      <c r="AA1188" s="2"/>
      <c r="AB1188" s="2"/>
      <c r="AE1188" s="2"/>
    </row>
    <row r="1189" spans="1:31" ht="15.75" customHeight="1">
      <c r="A1189" s="2"/>
      <c r="B1189" s="2"/>
      <c r="C1189" s="2"/>
      <c r="D1189" s="2"/>
      <c r="F1189" s="2"/>
      <c r="G1189" s="11"/>
      <c r="H1189" s="2"/>
      <c r="I1189" s="2"/>
      <c r="J1189" s="2"/>
      <c r="L1189" s="2"/>
      <c r="N1189" s="2"/>
      <c r="O1189" s="2"/>
      <c r="R1189" s="2"/>
      <c r="S1189" s="2"/>
      <c r="T1189" s="2"/>
      <c r="U1189" s="2"/>
      <c r="V1189" s="2"/>
      <c r="X1189" s="2"/>
      <c r="Y1189" s="2"/>
      <c r="Z1189" s="2"/>
      <c r="AA1189" s="2"/>
      <c r="AB1189" s="2"/>
      <c r="AE1189" s="2"/>
    </row>
    <row r="1190" spans="1:31" ht="15.75" customHeight="1">
      <c r="A1190" s="2"/>
      <c r="B1190" s="2"/>
      <c r="C1190" s="2"/>
      <c r="D1190" s="2"/>
      <c r="G1190" s="11"/>
      <c r="H1190" s="2"/>
      <c r="I1190" s="2"/>
      <c r="J1190" s="2"/>
      <c r="R1190" s="2"/>
      <c r="S1190" s="2"/>
      <c r="T1190" s="2"/>
      <c r="Y1190" s="2"/>
      <c r="Z1190" s="2"/>
      <c r="AA1190" s="2"/>
      <c r="AB1190" s="2"/>
      <c r="AD1190" s="2"/>
      <c r="AE1190" s="2"/>
    </row>
    <row r="1191" spans="1:31" ht="15.75" customHeight="1">
      <c r="A1191" s="2"/>
      <c r="B1191" s="2"/>
      <c r="C1191" s="2"/>
      <c r="D1191" s="2"/>
      <c r="G1191" s="11"/>
      <c r="H1191" s="2"/>
      <c r="I1191" s="2"/>
      <c r="J1191" s="2"/>
      <c r="N1191" s="2"/>
      <c r="R1191" s="2"/>
      <c r="S1191" s="2"/>
      <c r="T1191" s="2"/>
      <c r="Y1191" s="2"/>
      <c r="Z1191" s="2"/>
      <c r="AA1191" s="2"/>
      <c r="AB1191" s="2"/>
      <c r="AE1191" s="2"/>
    </row>
    <row r="1192" spans="1:31" ht="15.75" customHeight="1">
      <c r="A1192" s="2"/>
      <c r="B1192" s="2"/>
      <c r="C1192" s="2"/>
      <c r="D1192" s="2"/>
      <c r="G1192" s="11"/>
      <c r="H1192" s="2"/>
      <c r="I1192" s="2"/>
      <c r="J1192" s="2"/>
      <c r="R1192" s="2"/>
      <c r="S1192" s="2"/>
      <c r="T1192" s="2"/>
      <c r="V1192" s="2"/>
      <c r="X1192" s="2"/>
      <c r="Y1192" s="2"/>
      <c r="Z1192" s="2"/>
      <c r="AA1192" s="2"/>
      <c r="AB1192" s="2"/>
      <c r="AE1192" s="2"/>
    </row>
    <row r="1193" spans="1:31" ht="15.75" customHeight="1">
      <c r="A1193" s="2"/>
      <c r="B1193" s="2"/>
      <c r="C1193" s="2"/>
      <c r="D1193" s="2"/>
      <c r="G1193" s="11"/>
      <c r="H1193" s="2"/>
      <c r="I1193" s="2"/>
      <c r="J1193" s="2"/>
      <c r="L1193" s="2"/>
      <c r="R1193" s="2"/>
      <c r="S1193" s="2"/>
      <c r="T1193" s="2"/>
      <c r="V1193" s="2"/>
      <c r="X1193" s="2"/>
      <c r="Y1193" s="2"/>
      <c r="Z1193" s="2"/>
      <c r="AA1193" s="2"/>
      <c r="AB1193" s="2"/>
      <c r="AE1193" s="2"/>
    </row>
    <row r="1194" spans="1:31" ht="15.75" customHeight="1">
      <c r="A1194" s="2"/>
      <c r="B1194" s="2"/>
      <c r="C1194" s="2"/>
      <c r="D1194" s="2"/>
      <c r="F1194" s="2"/>
      <c r="G1194" s="11"/>
      <c r="H1194" s="2"/>
      <c r="I1194" s="2"/>
      <c r="J1194" s="2"/>
      <c r="L1194" s="2"/>
      <c r="R1194" s="2"/>
      <c r="S1194" s="2"/>
      <c r="T1194" s="2"/>
      <c r="V1194" s="2"/>
      <c r="X1194" s="2"/>
      <c r="Y1194" s="2"/>
      <c r="Z1194" s="2"/>
      <c r="AA1194" s="2"/>
      <c r="AB1194" s="2"/>
      <c r="AD1194" s="2"/>
      <c r="AE1194" s="2"/>
    </row>
    <row r="1195" spans="1:31" ht="15.75" customHeight="1">
      <c r="A1195" s="2"/>
      <c r="B1195" s="2"/>
      <c r="C1195" s="2"/>
      <c r="D1195" s="2"/>
      <c r="G1195" s="11"/>
      <c r="H1195" s="2"/>
      <c r="I1195" s="2"/>
      <c r="J1195" s="2"/>
      <c r="L1195" s="2"/>
      <c r="R1195" s="2"/>
      <c r="S1195" s="2"/>
      <c r="T1195" s="2"/>
      <c r="V1195" s="2"/>
      <c r="X1195" s="2"/>
      <c r="Y1195" s="2"/>
      <c r="Z1195" s="2"/>
      <c r="AA1195" s="2"/>
      <c r="AB1195" s="2"/>
      <c r="AD1195" s="2"/>
      <c r="AE1195" s="2"/>
    </row>
    <row r="1196" spans="1:31" ht="15.75" customHeight="1">
      <c r="A1196" s="2"/>
      <c r="B1196" s="2"/>
      <c r="C1196" s="2"/>
      <c r="D1196" s="2"/>
      <c r="G1196" s="11"/>
      <c r="H1196" s="2"/>
      <c r="I1196" s="2"/>
      <c r="J1196" s="2"/>
      <c r="R1196" s="2"/>
      <c r="S1196" s="2"/>
      <c r="T1196" s="2"/>
      <c r="U1196" s="2"/>
      <c r="V1196" s="2"/>
      <c r="X1196" s="2"/>
      <c r="Y1196" s="2"/>
      <c r="Z1196" s="2"/>
      <c r="AA1196" s="2"/>
      <c r="AB1196" s="2"/>
      <c r="AD1196" s="2"/>
      <c r="AE1196" s="2"/>
    </row>
    <row r="1197" spans="1:31" ht="15.75" customHeight="1">
      <c r="A1197" s="2"/>
      <c r="B1197" s="2"/>
      <c r="C1197" s="2"/>
      <c r="D1197" s="2"/>
      <c r="G1197" s="11"/>
      <c r="H1197" s="2"/>
      <c r="I1197" s="2"/>
      <c r="J1197" s="2"/>
      <c r="L1197" s="2"/>
      <c r="R1197" s="2"/>
      <c r="S1197" s="2"/>
      <c r="T1197" s="2"/>
      <c r="V1197" s="2"/>
      <c r="X1197" s="2"/>
      <c r="Y1197" s="2"/>
      <c r="Z1197" s="2"/>
      <c r="AA1197" s="2"/>
      <c r="AB1197" s="2"/>
      <c r="AE1197" s="2"/>
    </row>
    <row r="1198" spans="1:31" ht="15.75" customHeight="1">
      <c r="A1198" s="2"/>
      <c r="B1198" s="2"/>
      <c r="C1198" s="2"/>
      <c r="D1198" s="2"/>
      <c r="G1198" s="11"/>
      <c r="H1198" s="2"/>
      <c r="I1198" s="2"/>
      <c r="J1198" s="2"/>
      <c r="L1198" s="2"/>
      <c r="R1198" s="2"/>
      <c r="S1198" s="2"/>
      <c r="T1198" s="2"/>
      <c r="V1198" s="2"/>
      <c r="X1198" s="2"/>
      <c r="Y1198" s="2"/>
      <c r="Z1198" s="2"/>
      <c r="AA1198" s="2"/>
      <c r="AB1198" s="2"/>
      <c r="AD1198" s="2"/>
      <c r="AE1198" s="2"/>
    </row>
    <row r="1199" spans="1:31" ht="15.75" customHeight="1">
      <c r="A1199" s="2"/>
      <c r="B1199" s="2"/>
      <c r="C1199" s="2"/>
      <c r="D1199" s="2"/>
      <c r="F1199" s="2"/>
      <c r="G1199" s="11"/>
      <c r="H1199" s="2"/>
      <c r="I1199" s="2"/>
      <c r="J1199" s="2"/>
      <c r="K1199" s="2"/>
      <c r="L1199" s="2"/>
      <c r="R1199" s="2"/>
      <c r="S1199" s="2"/>
      <c r="T1199" s="2"/>
      <c r="V1199" s="2"/>
      <c r="X1199" s="2"/>
      <c r="Y1199" s="2"/>
      <c r="Z1199" s="2"/>
      <c r="AA1199" s="2"/>
      <c r="AB1199" s="2"/>
      <c r="AE1199" s="2"/>
    </row>
    <row r="1200" spans="1:31" ht="15.75" customHeight="1">
      <c r="A1200" s="2"/>
      <c r="B1200" s="2"/>
      <c r="C1200" s="2"/>
      <c r="D1200" s="2"/>
      <c r="F1200" s="2"/>
      <c r="G1200" s="11"/>
      <c r="H1200" s="2"/>
      <c r="I1200" s="2"/>
      <c r="J1200" s="2"/>
      <c r="L1200" s="2"/>
      <c r="N1200" s="2"/>
      <c r="R1200" s="2"/>
      <c r="S1200" s="2"/>
      <c r="T1200" s="2"/>
      <c r="V1200" s="2"/>
      <c r="X1200" s="2"/>
      <c r="Y1200" s="2"/>
      <c r="Z1200" s="2"/>
      <c r="AA1200" s="2"/>
      <c r="AB1200" s="2"/>
      <c r="AE1200" s="2"/>
    </row>
    <row r="1201" spans="1:31" ht="15.75" customHeight="1">
      <c r="A1201" s="2"/>
      <c r="B1201" s="2"/>
      <c r="C1201" s="2"/>
      <c r="D1201" s="2"/>
      <c r="G1201" s="11"/>
      <c r="H1201" s="2"/>
      <c r="I1201" s="2"/>
      <c r="J1201" s="2"/>
      <c r="N1201" s="2"/>
      <c r="R1201" s="2"/>
      <c r="S1201" s="2"/>
      <c r="T1201" s="2"/>
      <c r="Y1201" s="2"/>
      <c r="Z1201" s="2"/>
      <c r="AA1201" s="2"/>
      <c r="AB1201" s="2"/>
      <c r="AE1201" s="2"/>
    </row>
    <row r="1202" spans="1:31" ht="15.75" customHeight="1">
      <c r="A1202" s="2"/>
      <c r="B1202" s="2"/>
      <c r="C1202" s="2"/>
      <c r="D1202" s="2"/>
      <c r="G1202" s="11"/>
      <c r="H1202" s="2"/>
      <c r="I1202" s="2"/>
      <c r="J1202" s="2"/>
      <c r="L1202" s="2"/>
      <c r="R1202" s="2"/>
      <c r="S1202" s="2"/>
      <c r="T1202" s="2"/>
      <c r="V1202" s="2"/>
      <c r="X1202" s="2"/>
      <c r="Y1202" s="2"/>
      <c r="Z1202" s="2"/>
      <c r="AA1202" s="2"/>
      <c r="AB1202" s="2"/>
      <c r="AD1202" s="2"/>
      <c r="AE1202" s="2"/>
    </row>
    <row r="1203" spans="1:31" ht="15.75" customHeight="1">
      <c r="A1203" s="2"/>
      <c r="B1203" s="2"/>
      <c r="C1203" s="2"/>
      <c r="D1203" s="2"/>
      <c r="G1203" s="11"/>
      <c r="H1203" s="2"/>
      <c r="I1203" s="2"/>
      <c r="J1203" s="2"/>
      <c r="L1203" s="2"/>
      <c r="R1203" s="2"/>
      <c r="S1203" s="2"/>
      <c r="T1203" s="2"/>
      <c r="V1203" s="2"/>
      <c r="X1203" s="2"/>
      <c r="Y1203" s="2"/>
      <c r="Z1203" s="2"/>
      <c r="AA1203" s="2"/>
      <c r="AB1203" s="2"/>
      <c r="AD1203" s="2"/>
      <c r="AE1203" s="2"/>
    </row>
    <row r="1204" spans="1:31" ht="15.75" customHeight="1">
      <c r="A1204" s="2"/>
      <c r="B1204" s="2"/>
      <c r="C1204" s="2"/>
      <c r="D1204" s="2"/>
      <c r="G1204" s="11"/>
      <c r="H1204" s="2"/>
      <c r="I1204" s="2"/>
      <c r="J1204" s="2"/>
      <c r="L1204" s="2"/>
      <c r="N1204" s="2"/>
      <c r="R1204" s="2"/>
      <c r="S1204" s="2"/>
      <c r="T1204" s="2"/>
      <c r="Y1204" s="2"/>
      <c r="Z1204" s="2"/>
      <c r="AA1204" s="2"/>
      <c r="AB1204" s="2"/>
      <c r="AE1204" s="2"/>
    </row>
    <row r="1205" spans="1:31" ht="15.75" customHeight="1">
      <c r="A1205" s="2"/>
      <c r="B1205" s="2"/>
      <c r="C1205" s="2"/>
      <c r="D1205" s="2"/>
      <c r="G1205" s="11"/>
      <c r="H1205" s="2"/>
      <c r="I1205" s="2"/>
      <c r="J1205" s="2"/>
      <c r="L1205" s="2"/>
      <c r="N1205" s="2"/>
      <c r="R1205" s="2"/>
      <c r="S1205" s="2"/>
      <c r="T1205" s="2"/>
      <c r="U1205" s="2"/>
      <c r="V1205" s="2"/>
      <c r="X1205" s="2"/>
      <c r="Y1205" s="2"/>
      <c r="Z1205" s="2"/>
      <c r="AA1205" s="2"/>
      <c r="AB1205" s="2"/>
      <c r="AE1205" s="2"/>
    </row>
    <row r="1206" spans="1:31" ht="15.75" customHeight="1">
      <c r="A1206" s="2"/>
      <c r="B1206" s="2"/>
      <c r="C1206" s="2"/>
      <c r="D1206" s="2"/>
      <c r="G1206" s="11"/>
      <c r="H1206" s="2"/>
      <c r="I1206" s="2"/>
      <c r="J1206" s="2"/>
      <c r="L1206" s="2"/>
      <c r="N1206" s="2"/>
      <c r="R1206" s="2"/>
      <c r="S1206" s="2"/>
      <c r="T1206" s="2"/>
      <c r="Y1206" s="2"/>
      <c r="Z1206" s="2"/>
      <c r="AA1206" s="2"/>
      <c r="AB1206" s="2"/>
      <c r="AD1206" s="2"/>
      <c r="AE1206" s="2"/>
    </row>
    <row r="1207" spans="1:31" ht="15.75" customHeight="1">
      <c r="A1207" s="2"/>
      <c r="B1207" s="2"/>
      <c r="C1207" s="2"/>
      <c r="D1207" s="2"/>
      <c r="G1207" s="11"/>
      <c r="H1207" s="2"/>
      <c r="I1207" s="2"/>
      <c r="J1207" s="2"/>
      <c r="L1207" s="2"/>
      <c r="M1207" s="2"/>
      <c r="N1207" s="2"/>
      <c r="O1207" s="2"/>
      <c r="R1207" s="2"/>
      <c r="S1207" s="2"/>
      <c r="T1207" s="2"/>
      <c r="V1207" s="2"/>
      <c r="X1207" s="2"/>
      <c r="Y1207" s="2"/>
      <c r="Z1207" s="2"/>
      <c r="AA1207" s="2"/>
      <c r="AB1207" s="2"/>
      <c r="AD1207" s="2"/>
      <c r="AE1207" s="2"/>
    </row>
    <row r="1208" spans="1:31" ht="15.75" customHeight="1">
      <c r="A1208" s="2"/>
      <c r="B1208" s="2"/>
      <c r="C1208" s="2"/>
      <c r="D1208" s="2"/>
      <c r="G1208" s="11"/>
      <c r="H1208" s="2"/>
      <c r="I1208" s="2"/>
      <c r="J1208" s="2"/>
      <c r="L1208" s="2"/>
      <c r="R1208" s="2"/>
      <c r="S1208" s="2"/>
      <c r="T1208" s="2"/>
      <c r="V1208" s="2"/>
      <c r="X1208" s="2"/>
      <c r="Y1208" s="2"/>
      <c r="Z1208" s="2"/>
      <c r="AA1208" s="2"/>
      <c r="AB1208" s="2"/>
      <c r="AE1208" s="2"/>
    </row>
    <row r="1209" spans="1:31" ht="15.75" customHeight="1">
      <c r="A1209" s="2"/>
      <c r="B1209" s="2"/>
      <c r="C1209" s="2"/>
      <c r="D1209" s="2"/>
      <c r="G1209" s="11"/>
      <c r="H1209" s="2"/>
      <c r="I1209" s="2"/>
      <c r="J1209" s="2"/>
      <c r="L1209" s="2"/>
      <c r="M1209" s="2"/>
      <c r="N1209" s="2"/>
      <c r="O1209" s="2"/>
      <c r="R1209" s="2"/>
      <c r="S1209" s="2"/>
      <c r="T1209" s="2"/>
      <c r="V1209" s="2"/>
      <c r="X1209" s="2"/>
      <c r="Y1209" s="2"/>
      <c r="Z1209" s="2"/>
      <c r="AA1209" s="2"/>
      <c r="AB1209" s="2"/>
      <c r="AD1209" s="2"/>
      <c r="AE1209" s="2"/>
    </row>
    <row r="1210" spans="1:31" ht="15.75" customHeight="1">
      <c r="A1210" s="2"/>
      <c r="B1210" s="2"/>
      <c r="C1210" s="2"/>
      <c r="D1210" s="2"/>
      <c r="G1210" s="11"/>
      <c r="H1210" s="2"/>
      <c r="I1210" s="2"/>
      <c r="J1210" s="2"/>
      <c r="L1210" s="2"/>
      <c r="N1210" s="2"/>
      <c r="R1210" s="2"/>
      <c r="S1210" s="2"/>
      <c r="T1210" s="2"/>
      <c r="V1210" s="2"/>
      <c r="X1210" s="2"/>
      <c r="Y1210" s="2"/>
      <c r="Z1210" s="2"/>
      <c r="AA1210" s="2"/>
      <c r="AB1210" s="2"/>
      <c r="AD1210" s="2"/>
      <c r="AE1210" s="2"/>
    </row>
    <row r="1211" spans="1:31" ht="15.75" customHeight="1">
      <c r="A1211" s="2"/>
      <c r="B1211" s="2"/>
      <c r="C1211" s="2"/>
      <c r="D1211" s="2"/>
      <c r="G1211" s="11"/>
      <c r="H1211" s="2"/>
      <c r="I1211" s="2"/>
      <c r="J1211" s="2"/>
      <c r="L1211" s="2"/>
      <c r="N1211" s="2"/>
      <c r="R1211" s="2"/>
      <c r="S1211" s="2"/>
      <c r="T1211" s="2"/>
      <c r="Y1211" s="2"/>
      <c r="Z1211" s="2"/>
      <c r="AA1211" s="2"/>
      <c r="AB1211" s="2"/>
      <c r="AD1211" s="2"/>
      <c r="AE1211" s="2"/>
    </row>
    <row r="1212" spans="1:31" ht="15.75" customHeight="1">
      <c r="A1212" s="2"/>
      <c r="B1212" s="2"/>
      <c r="C1212" s="2"/>
      <c r="D1212" s="2"/>
      <c r="G1212" s="11"/>
      <c r="H1212" s="2"/>
      <c r="I1212" s="2"/>
      <c r="J1212" s="2"/>
      <c r="L1212" s="2"/>
      <c r="R1212" s="2"/>
      <c r="S1212" s="2"/>
      <c r="T1212" s="2"/>
      <c r="V1212" s="2"/>
      <c r="X1212" s="2"/>
      <c r="Y1212" s="2"/>
      <c r="Z1212" s="2"/>
      <c r="AA1212" s="2"/>
      <c r="AB1212" s="2"/>
      <c r="AD1212" s="2"/>
      <c r="AE1212" s="2"/>
    </row>
    <row r="1213" spans="1:31" ht="15.75" customHeight="1">
      <c r="A1213" s="2"/>
      <c r="B1213" s="2"/>
      <c r="C1213" s="2"/>
      <c r="D1213" s="2"/>
      <c r="G1213" s="11"/>
      <c r="H1213" s="2"/>
      <c r="I1213" s="2"/>
      <c r="J1213" s="2"/>
      <c r="L1213" s="2"/>
      <c r="N1213" s="2"/>
      <c r="R1213" s="2"/>
      <c r="S1213" s="2"/>
      <c r="T1213" s="2"/>
      <c r="U1213" s="2"/>
      <c r="W1213" s="2"/>
      <c r="Y1213" s="2"/>
      <c r="Z1213" s="2"/>
      <c r="AA1213" s="2"/>
      <c r="AB1213" s="2"/>
      <c r="AD1213" s="2"/>
      <c r="AE1213" s="2"/>
    </row>
    <row r="1214" spans="1:31" ht="15.75" customHeight="1">
      <c r="A1214" s="2"/>
      <c r="B1214" s="2"/>
      <c r="C1214" s="2"/>
      <c r="D1214" s="2"/>
      <c r="F1214" s="2"/>
      <c r="G1214" s="11"/>
      <c r="H1214" s="2"/>
      <c r="I1214" s="2"/>
      <c r="J1214" s="2"/>
      <c r="L1214" s="2"/>
      <c r="R1214" s="2"/>
      <c r="S1214" s="2"/>
      <c r="T1214" s="2"/>
      <c r="V1214" s="2"/>
      <c r="X1214" s="2"/>
      <c r="Y1214" s="2"/>
      <c r="Z1214" s="2"/>
      <c r="AA1214" s="2"/>
      <c r="AB1214" s="2"/>
      <c r="AD1214" s="2"/>
      <c r="AE1214" s="2"/>
    </row>
    <row r="1215" spans="1:31" ht="15.75" customHeight="1">
      <c r="A1215" s="2"/>
      <c r="B1215" s="2"/>
      <c r="C1215" s="2"/>
      <c r="D1215" s="2"/>
      <c r="G1215" s="11"/>
      <c r="H1215" s="2"/>
      <c r="I1215" s="2"/>
      <c r="J1215" s="2"/>
      <c r="R1215" s="2"/>
      <c r="S1215" s="2"/>
      <c r="T1215" s="2"/>
      <c r="V1215" s="2"/>
      <c r="X1215" s="2"/>
      <c r="Y1215" s="2"/>
      <c r="Z1215" s="2"/>
      <c r="AA1215" s="2"/>
      <c r="AB1215" s="2"/>
      <c r="AD1215" s="2"/>
      <c r="AE1215" s="2"/>
    </row>
    <row r="1216" spans="1:31" ht="15.75" customHeight="1">
      <c r="A1216" s="2"/>
      <c r="B1216" s="2"/>
      <c r="C1216" s="2"/>
      <c r="D1216" s="2"/>
      <c r="F1216" s="2"/>
      <c r="G1216" s="11"/>
      <c r="H1216" s="2"/>
      <c r="I1216" s="2"/>
      <c r="J1216" s="2"/>
      <c r="L1216" s="2"/>
      <c r="R1216" s="2"/>
      <c r="S1216" s="2"/>
      <c r="T1216" s="2"/>
      <c r="Y1216" s="2"/>
      <c r="Z1216" s="2"/>
      <c r="AA1216" s="2"/>
      <c r="AB1216" s="2"/>
      <c r="AD1216" s="2"/>
      <c r="AE1216" s="2"/>
    </row>
    <row r="1217" spans="1:31" ht="15.75" customHeight="1">
      <c r="A1217" s="2"/>
      <c r="B1217" s="2"/>
      <c r="C1217" s="2"/>
      <c r="D1217" s="2"/>
      <c r="G1217" s="11"/>
      <c r="H1217" s="2"/>
      <c r="I1217" s="2"/>
      <c r="J1217" s="2"/>
      <c r="L1217" s="2"/>
      <c r="N1217" s="2"/>
      <c r="R1217" s="2"/>
      <c r="S1217" s="2"/>
      <c r="T1217" s="2"/>
      <c r="V1217" s="2"/>
      <c r="X1217" s="2"/>
      <c r="Y1217" s="2"/>
      <c r="Z1217" s="2"/>
      <c r="AA1217" s="2"/>
      <c r="AB1217" s="2"/>
      <c r="AE1217" s="2"/>
    </row>
    <row r="1218" spans="1:31" ht="15.75" customHeight="1">
      <c r="A1218" s="2"/>
      <c r="B1218" s="2"/>
      <c r="C1218" s="2"/>
      <c r="D1218" s="2"/>
      <c r="G1218" s="11"/>
      <c r="H1218" s="2"/>
      <c r="I1218" s="2"/>
      <c r="J1218" s="2"/>
      <c r="L1218" s="2"/>
      <c r="R1218" s="2"/>
      <c r="S1218" s="2"/>
      <c r="T1218" s="2"/>
      <c r="U1218" s="2"/>
      <c r="V1218" s="2"/>
      <c r="Y1218" s="2"/>
      <c r="Z1218" s="2"/>
      <c r="AA1218" s="2"/>
      <c r="AB1218" s="2"/>
      <c r="AD1218" s="2"/>
      <c r="AE1218" s="2"/>
    </row>
    <row r="1219" spans="1:31" ht="15.75" customHeight="1">
      <c r="A1219" s="2"/>
      <c r="B1219" s="2"/>
      <c r="C1219" s="2"/>
      <c r="D1219" s="2"/>
      <c r="G1219" s="11"/>
      <c r="H1219" s="2"/>
      <c r="I1219" s="2"/>
      <c r="R1219" s="2"/>
      <c r="S1219" s="2"/>
      <c r="T1219" s="2"/>
      <c r="V1219" s="2"/>
      <c r="X1219" s="2"/>
      <c r="Y1219" s="2"/>
      <c r="Z1219" s="2"/>
      <c r="AA1219" s="2"/>
      <c r="AB1219" s="2"/>
      <c r="AE1219" s="2"/>
    </row>
    <row r="1220" spans="1:31" ht="15.75" customHeight="1">
      <c r="A1220" s="2"/>
      <c r="B1220" s="2"/>
      <c r="C1220" s="2"/>
      <c r="D1220" s="2"/>
      <c r="G1220" s="11"/>
      <c r="H1220" s="2"/>
      <c r="I1220" s="2"/>
      <c r="J1220" s="2"/>
      <c r="L1220" s="2"/>
      <c r="N1220" s="2"/>
      <c r="R1220" s="2"/>
      <c r="S1220" s="2"/>
      <c r="T1220" s="2"/>
      <c r="U1220" s="2"/>
      <c r="V1220" s="2"/>
      <c r="X1220" s="2"/>
      <c r="Y1220" s="2"/>
      <c r="Z1220" s="2"/>
      <c r="AA1220" s="2"/>
      <c r="AB1220" s="2"/>
      <c r="AE1220" s="2"/>
    </row>
    <row r="1221" spans="1:31" ht="15.75" customHeight="1">
      <c r="A1221" s="2"/>
      <c r="B1221" s="2"/>
      <c r="C1221" s="2"/>
      <c r="D1221" s="2"/>
      <c r="G1221" s="11"/>
      <c r="H1221" s="2"/>
      <c r="I1221" s="2"/>
      <c r="K1221" s="2"/>
      <c r="L1221" s="2"/>
      <c r="R1221" s="2"/>
      <c r="S1221" s="2"/>
      <c r="T1221" s="2"/>
      <c r="V1221" s="2"/>
      <c r="X1221" s="2"/>
      <c r="Y1221" s="2"/>
      <c r="Z1221" s="2"/>
      <c r="AA1221" s="2"/>
      <c r="AB1221" s="2"/>
      <c r="AD1221" s="2"/>
      <c r="AE1221" s="2"/>
    </row>
    <row r="1222" spans="1:31" ht="15.75" customHeight="1">
      <c r="A1222" s="2"/>
      <c r="B1222" s="2"/>
      <c r="C1222" s="2"/>
      <c r="D1222" s="2"/>
      <c r="G1222" s="11"/>
      <c r="H1222" s="2"/>
      <c r="I1222" s="2"/>
      <c r="J1222" s="2"/>
      <c r="L1222" s="2"/>
      <c r="R1222" s="2"/>
      <c r="S1222" s="2"/>
      <c r="T1222" s="2"/>
      <c r="V1222" s="2"/>
      <c r="X1222" s="2"/>
      <c r="Y1222" s="2"/>
      <c r="Z1222" s="2"/>
      <c r="AA1222" s="2"/>
      <c r="AB1222" s="2"/>
      <c r="AD1222" s="2"/>
      <c r="AE1222" s="2"/>
    </row>
    <row r="1223" spans="1:31" ht="15.75" customHeight="1">
      <c r="A1223" s="2"/>
      <c r="B1223" s="2"/>
      <c r="C1223" s="2"/>
      <c r="D1223" s="2"/>
      <c r="G1223" s="11"/>
      <c r="H1223" s="2"/>
      <c r="I1223" s="2"/>
      <c r="J1223" s="2"/>
      <c r="N1223" s="2"/>
      <c r="R1223" s="2"/>
      <c r="S1223" s="2"/>
      <c r="T1223" s="2"/>
      <c r="V1223" s="2"/>
      <c r="X1223" s="2"/>
      <c r="Y1223" s="2"/>
      <c r="Z1223" s="2"/>
      <c r="AA1223" s="2"/>
      <c r="AB1223" s="2"/>
      <c r="AD1223" s="2"/>
      <c r="AE1223" s="2"/>
    </row>
    <row r="1224" spans="1:31" ht="15.75" customHeight="1">
      <c r="A1224" s="2"/>
      <c r="B1224" s="2"/>
      <c r="C1224" s="2"/>
      <c r="D1224" s="2"/>
      <c r="G1224" s="11"/>
      <c r="H1224" s="2"/>
      <c r="I1224" s="2"/>
      <c r="J1224" s="2"/>
      <c r="L1224" s="2"/>
      <c r="R1224" s="2"/>
      <c r="S1224" s="2"/>
      <c r="T1224" s="2"/>
      <c r="U1224" s="2"/>
      <c r="X1224" s="2"/>
      <c r="Y1224" s="2"/>
      <c r="Z1224" s="2"/>
      <c r="AA1224" s="2"/>
      <c r="AB1224" s="2"/>
      <c r="AE1224" s="2"/>
    </row>
    <row r="1225" spans="1:31" ht="15.75" customHeight="1">
      <c r="A1225" s="2"/>
      <c r="B1225" s="2"/>
      <c r="C1225" s="2"/>
      <c r="D1225" s="2"/>
      <c r="G1225" s="11"/>
      <c r="H1225" s="2"/>
      <c r="I1225" s="2"/>
      <c r="J1225" s="2"/>
      <c r="L1225" s="2"/>
      <c r="R1225" s="2"/>
      <c r="S1225" s="2"/>
      <c r="T1225" s="2"/>
      <c r="V1225" s="2"/>
      <c r="X1225" s="2"/>
      <c r="Y1225" s="2"/>
      <c r="Z1225" s="2"/>
      <c r="AA1225" s="2"/>
      <c r="AB1225" s="2"/>
      <c r="AD1225" s="2"/>
      <c r="AE1225" s="2"/>
    </row>
    <row r="1226" spans="1:31" ht="15.75" customHeight="1">
      <c r="A1226" s="2"/>
      <c r="B1226" s="2"/>
      <c r="C1226" s="2"/>
      <c r="D1226" s="2"/>
      <c r="G1226" s="11"/>
      <c r="H1226" s="2"/>
      <c r="I1226" s="2"/>
      <c r="N1226" s="2"/>
      <c r="R1226" s="2"/>
      <c r="S1226" s="2"/>
      <c r="T1226" s="2"/>
      <c r="V1226" s="2"/>
      <c r="X1226" s="2"/>
      <c r="Y1226" s="2"/>
      <c r="Z1226" s="2"/>
      <c r="AA1226" s="2"/>
      <c r="AB1226" s="2"/>
      <c r="AD1226" s="2"/>
      <c r="AE1226" s="2"/>
    </row>
    <row r="1227" spans="1:31" ht="15.75" customHeight="1">
      <c r="A1227" s="2"/>
      <c r="B1227" s="2"/>
      <c r="C1227" s="2"/>
      <c r="D1227" s="2"/>
      <c r="G1227" s="11"/>
      <c r="H1227" s="2"/>
      <c r="I1227" s="2"/>
      <c r="J1227" s="2"/>
      <c r="L1227" s="2"/>
      <c r="N1227" s="2"/>
      <c r="R1227" s="2"/>
      <c r="S1227" s="2"/>
      <c r="T1227" s="2"/>
      <c r="V1227" s="2"/>
      <c r="X1227" s="2"/>
      <c r="Y1227" s="2"/>
      <c r="Z1227" s="2"/>
      <c r="AA1227" s="2"/>
      <c r="AB1227" s="2"/>
      <c r="AD1227" s="2"/>
      <c r="AE1227" s="2"/>
    </row>
    <row r="1228" spans="1:31" ht="15.75" customHeight="1">
      <c r="A1228" s="2"/>
      <c r="B1228" s="2"/>
      <c r="C1228" s="2"/>
      <c r="D1228" s="2"/>
      <c r="G1228" s="11"/>
      <c r="H1228" s="2"/>
      <c r="I1228" s="2"/>
      <c r="J1228" s="2"/>
      <c r="L1228" s="2"/>
      <c r="R1228" s="2"/>
      <c r="S1228" s="2"/>
      <c r="T1228" s="2"/>
      <c r="V1228" s="2"/>
      <c r="X1228" s="2"/>
      <c r="Y1228" s="2"/>
      <c r="Z1228" s="2"/>
      <c r="AA1228" s="2"/>
      <c r="AB1228" s="2"/>
      <c r="AD1228" s="2"/>
      <c r="AE1228" s="2"/>
    </row>
    <row r="1229" spans="1:31" ht="15.75" customHeight="1">
      <c r="A1229" s="2"/>
      <c r="B1229" s="2"/>
      <c r="C1229" s="2"/>
      <c r="D1229" s="2"/>
      <c r="G1229" s="11"/>
      <c r="H1229" s="2"/>
      <c r="I1229" s="2"/>
      <c r="J1229" s="2"/>
      <c r="N1229" s="2"/>
      <c r="R1229" s="2"/>
      <c r="S1229" s="2"/>
      <c r="T1229" s="2"/>
      <c r="V1229" s="2"/>
      <c r="X1229" s="2"/>
      <c r="Y1229" s="2"/>
      <c r="Z1229" s="2"/>
      <c r="AA1229" s="2"/>
      <c r="AB1229" s="2"/>
      <c r="AD1229" s="2"/>
      <c r="AE1229" s="2"/>
    </row>
    <row r="1230" spans="1:31" ht="15.75" customHeight="1">
      <c r="A1230" s="2"/>
      <c r="B1230" s="2"/>
      <c r="C1230" s="2"/>
      <c r="D1230" s="2"/>
      <c r="G1230" s="11"/>
      <c r="H1230" s="2"/>
      <c r="I1230" s="2"/>
      <c r="J1230" s="2"/>
      <c r="L1230" s="2"/>
      <c r="N1230" s="2"/>
      <c r="R1230" s="2"/>
      <c r="S1230" s="2"/>
      <c r="T1230" s="2"/>
      <c r="V1230" s="2"/>
      <c r="X1230" s="2"/>
      <c r="Y1230" s="2"/>
      <c r="Z1230" s="2"/>
      <c r="AA1230" s="2"/>
      <c r="AB1230" s="2"/>
      <c r="AE1230" s="2"/>
    </row>
    <row r="1231" spans="1:31" ht="15.75" customHeight="1">
      <c r="A1231" s="2"/>
      <c r="B1231" s="2"/>
      <c r="C1231" s="2"/>
      <c r="D1231" s="2"/>
      <c r="G1231" s="11"/>
      <c r="H1231" s="2"/>
      <c r="I1231" s="2"/>
      <c r="J1231" s="2"/>
      <c r="R1231" s="2"/>
      <c r="S1231" s="2"/>
      <c r="T1231" s="2"/>
      <c r="Y1231" s="2"/>
      <c r="Z1231" s="2"/>
      <c r="AA1231" s="2"/>
      <c r="AB1231" s="2"/>
      <c r="AE1231" s="2"/>
    </row>
    <row r="1232" spans="1:31" ht="15.75" customHeight="1">
      <c r="A1232" s="2"/>
      <c r="B1232" s="2"/>
      <c r="C1232" s="2"/>
      <c r="D1232" s="2"/>
      <c r="G1232" s="11"/>
      <c r="H1232" s="2"/>
      <c r="I1232" s="2"/>
      <c r="J1232" s="2"/>
      <c r="R1232" s="2"/>
      <c r="S1232" s="2"/>
      <c r="T1232" s="2"/>
      <c r="U1232" s="2"/>
      <c r="V1232" s="2"/>
      <c r="X1232" s="2"/>
      <c r="Y1232" s="2"/>
      <c r="Z1232" s="2"/>
      <c r="AA1232" s="2"/>
      <c r="AB1232" s="2"/>
      <c r="AE1232" s="2"/>
    </row>
    <row r="1233" spans="1:31" ht="15.75" customHeight="1">
      <c r="A1233" s="2"/>
      <c r="B1233" s="2"/>
      <c r="C1233" s="2"/>
      <c r="D1233" s="2"/>
      <c r="G1233" s="11"/>
      <c r="H1233" s="2"/>
      <c r="I1233" s="2"/>
      <c r="J1233" s="2"/>
      <c r="R1233" s="2"/>
      <c r="S1233" s="2"/>
      <c r="T1233" s="2"/>
      <c r="U1233" s="2"/>
      <c r="V1233" s="2"/>
      <c r="X1233" s="2"/>
      <c r="Y1233" s="2"/>
      <c r="Z1233" s="2"/>
      <c r="AA1233" s="2"/>
      <c r="AB1233" s="2"/>
      <c r="AD1233" s="2"/>
      <c r="AE1233" s="2"/>
    </row>
    <row r="1234" spans="1:31" ht="15.75" customHeight="1">
      <c r="A1234" s="2"/>
      <c r="B1234" s="2"/>
      <c r="C1234" s="2"/>
      <c r="D1234" s="2"/>
      <c r="F1234" s="2"/>
      <c r="G1234" s="11"/>
      <c r="H1234" s="2"/>
      <c r="I1234" s="2"/>
      <c r="J1234" s="2"/>
      <c r="N1234" s="2"/>
      <c r="R1234" s="2"/>
      <c r="S1234" s="2"/>
      <c r="T1234" s="2"/>
      <c r="V1234" s="2"/>
      <c r="X1234" s="2"/>
      <c r="Y1234" s="2"/>
      <c r="Z1234" s="2"/>
      <c r="AA1234" s="2"/>
      <c r="AB1234" s="2"/>
      <c r="AD1234" s="2"/>
      <c r="AE1234" s="2"/>
    </row>
    <row r="1235" spans="1:31" ht="15.75" customHeight="1">
      <c r="A1235" s="2"/>
      <c r="B1235" s="2"/>
      <c r="C1235" s="2"/>
      <c r="D1235" s="2"/>
      <c r="G1235" s="11"/>
      <c r="H1235" s="2"/>
      <c r="I1235" s="2"/>
      <c r="J1235" s="2"/>
      <c r="N1235" s="2"/>
      <c r="R1235" s="2"/>
      <c r="S1235" s="2"/>
      <c r="T1235" s="2"/>
      <c r="U1235" s="2"/>
      <c r="V1235" s="2"/>
      <c r="X1235" s="2"/>
      <c r="Y1235" s="2"/>
      <c r="Z1235" s="2"/>
      <c r="AA1235" s="2"/>
      <c r="AB1235" s="2"/>
      <c r="AD1235" s="2"/>
      <c r="AE1235" s="2"/>
    </row>
    <row r="1236" spans="1:31" ht="15.75" customHeight="1">
      <c r="A1236" s="2"/>
      <c r="B1236" s="2"/>
      <c r="C1236" s="2"/>
      <c r="D1236" s="2"/>
      <c r="F1236" s="2"/>
      <c r="G1236" s="11"/>
      <c r="H1236" s="2"/>
      <c r="I1236" s="2"/>
      <c r="J1236" s="2"/>
      <c r="K1236" s="2"/>
      <c r="L1236" s="2"/>
      <c r="R1236" s="2"/>
      <c r="S1236" s="2"/>
      <c r="T1236" s="2"/>
      <c r="Y1236" s="2"/>
      <c r="Z1236" s="2"/>
      <c r="AA1236" s="2"/>
      <c r="AB1236" s="2"/>
      <c r="AD1236" s="2"/>
      <c r="AE1236" s="2"/>
    </row>
    <row r="1237" spans="1:31" ht="15.75" customHeight="1">
      <c r="A1237" s="2"/>
      <c r="B1237" s="2"/>
      <c r="C1237" s="2"/>
      <c r="D1237" s="2"/>
      <c r="F1237" s="2"/>
      <c r="G1237" s="11"/>
      <c r="H1237" s="2"/>
      <c r="I1237" s="2"/>
      <c r="J1237" s="2"/>
      <c r="K1237" s="2"/>
      <c r="L1237" s="2"/>
      <c r="R1237" s="2"/>
      <c r="S1237" s="2"/>
      <c r="T1237" s="2"/>
      <c r="V1237" s="2"/>
      <c r="X1237" s="2"/>
      <c r="Y1237" s="2"/>
      <c r="Z1237" s="2"/>
      <c r="AA1237" s="2"/>
      <c r="AB1237" s="2"/>
      <c r="AD1237" s="2"/>
      <c r="AE1237" s="2"/>
    </row>
    <row r="1238" spans="1:31" ht="15.75" customHeight="1">
      <c r="A1238" s="2"/>
      <c r="B1238" s="2"/>
      <c r="C1238" s="2"/>
      <c r="D1238" s="2"/>
      <c r="F1238" s="2"/>
      <c r="G1238" s="11"/>
      <c r="H1238" s="2"/>
      <c r="I1238" s="2"/>
      <c r="J1238" s="2"/>
      <c r="L1238" s="2"/>
      <c r="N1238" s="2"/>
      <c r="R1238" s="2"/>
      <c r="S1238" s="2"/>
      <c r="T1238" s="2"/>
      <c r="Y1238" s="2"/>
      <c r="Z1238" s="2"/>
      <c r="AA1238" s="2"/>
      <c r="AB1238" s="2"/>
      <c r="AD1238" s="2"/>
      <c r="AE1238" s="2"/>
    </row>
    <row r="1239" spans="1:31" ht="15.75" customHeight="1">
      <c r="A1239" s="2"/>
      <c r="B1239" s="2"/>
      <c r="C1239" s="2"/>
      <c r="D1239" s="2"/>
      <c r="G1239" s="11"/>
      <c r="H1239" s="2"/>
      <c r="I1239" s="2"/>
      <c r="J1239" s="2"/>
      <c r="N1239" s="2"/>
      <c r="R1239" s="2"/>
      <c r="S1239" s="2"/>
      <c r="T1239" s="2"/>
      <c r="U1239" s="2"/>
      <c r="W1239" s="2"/>
      <c r="X1239" s="2"/>
      <c r="Y1239" s="2"/>
      <c r="Z1239" s="2"/>
      <c r="AA1239" s="2"/>
      <c r="AB1239" s="2"/>
      <c r="AE1239" s="2"/>
    </row>
    <row r="1240" spans="1:31" ht="15.75" customHeight="1">
      <c r="A1240" s="2"/>
      <c r="B1240" s="2"/>
      <c r="C1240" s="2"/>
      <c r="D1240" s="2"/>
      <c r="G1240" s="11"/>
      <c r="H1240" s="2"/>
      <c r="I1240" s="2"/>
      <c r="J1240" s="2"/>
      <c r="N1240" s="2"/>
      <c r="R1240" s="2"/>
      <c r="S1240" s="2"/>
      <c r="T1240" s="2"/>
      <c r="V1240" s="2"/>
      <c r="X1240" s="2"/>
      <c r="Y1240" s="2"/>
      <c r="Z1240" s="2"/>
      <c r="AA1240" s="2"/>
      <c r="AB1240" s="2"/>
      <c r="AE1240" s="2"/>
    </row>
    <row r="1241" spans="1:31" ht="15.75" customHeight="1">
      <c r="A1241" s="2"/>
      <c r="B1241" s="2"/>
      <c r="C1241" s="2"/>
      <c r="D1241" s="2"/>
      <c r="G1241" s="11"/>
      <c r="H1241" s="2"/>
      <c r="I1241" s="2"/>
      <c r="J1241" s="2"/>
      <c r="N1241" s="2"/>
      <c r="R1241" s="2"/>
      <c r="S1241" s="2"/>
      <c r="T1241" s="2"/>
      <c r="V1241" s="2"/>
      <c r="X1241" s="2"/>
      <c r="Y1241" s="2"/>
      <c r="Z1241" s="2"/>
      <c r="AA1241" s="2"/>
      <c r="AB1241" s="2"/>
      <c r="AD1241" s="2"/>
      <c r="AE1241" s="2"/>
    </row>
    <row r="1242" spans="1:31" ht="15.75" customHeight="1">
      <c r="A1242" s="2"/>
      <c r="B1242" s="2"/>
      <c r="C1242" s="2"/>
      <c r="D1242" s="2"/>
      <c r="F1242" s="2"/>
      <c r="G1242" s="11"/>
      <c r="H1242" s="2"/>
      <c r="I1242" s="2"/>
      <c r="J1242" s="2"/>
      <c r="R1242" s="2"/>
      <c r="S1242" s="2"/>
      <c r="T1242" s="2"/>
      <c r="V1242" s="2"/>
      <c r="X1242" s="2"/>
      <c r="Y1242" s="2"/>
      <c r="Z1242" s="2"/>
      <c r="AA1242" s="2"/>
      <c r="AB1242" s="2"/>
      <c r="AD1242" s="2"/>
      <c r="AE1242" s="2"/>
    </row>
    <row r="1243" spans="1:31" ht="15.75" customHeight="1">
      <c r="A1243" s="2"/>
      <c r="B1243" s="2"/>
      <c r="C1243" s="2"/>
      <c r="D1243" s="2"/>
      <c r="F1243" s="2"/>
      <c r="G1243" s="11"/>
      <c r="H1243" s="2"/>
      <c r="I1243" s="2"/>
      <c r="J1243" s="2"/>
      <c r="L1243" s="2"/>
      <c r="R1243" s="2"/>
      <c r="S1243" s="2"/>
      <c r="T1243" s="2"/>
      <c r="U1243" s="2"/>
      <c r="V1243" s="2"/>
      <c r="X1243" s="2"/>
      <c r="Y1243" s="2"/>
      <c r="Z1243" s="2"/>
      <c r="AA1243" s="2"/>
      <c r="AB1243" s="2"/>
      <c r="AE1243" s="2"/>
    </row>
    <row r="1244" spans="1:31" ht="15.75" customHeight="1">
      <c r="A1244" s="2"/>
      <c r="B1244" s="2"/>
      <c r="C1244" s="2"/>
      <c r="D1244" s="2"/>
      <c r="G1244" s="11"/>
      <c r="H1244" s="2"/>
      <c r="I1244" s="2"/>
      <c r="J1244" s="2"/>
      <c r="L1244" s="2"/>
      <c r="R1244" s="2"/>
      <c r="S1244" s="2"/>
      <c r="T1244" s="2"/>
      <c r="V1244" s="2"/>
      <c r="X1244" s="2"/>
      <c r="Y1244" s="2"/>
      <c r="Z1244" s="2"/>
      <c r="AA1244" s="2"/>
      <c r="AB1244" s="2"/>
      <c r="AD1244" s="2"/>
      <c r="AE1244" s="2"/>
    </row>
    <row r="1245" spans="1:31" ht="15.75" customHeight="1">
      <c r="A1245" s="2"/>
      <c r="B1245" s="2"/>
      <c r="C1245" s="2"/>
      <c r="D1245" s="2"/>
      <c r="G1245" s="11"/>
      <c r="H1245" s="2"/>
      <c r="I1245" s="2"/>
      <c r="J1245" s="2"/>
      <c r="N1245" s="2"/>
      <c r="R1245" s="2"/>
      <c r="S1245" s="2"/>
      <c r="T1245" s="2"/>
      <c r="V1245" s="2"/>
      <c r="X1245" s="2"/>
      <c r="Y1245" s="2"/>
      <c r="Z1245" s="2"/>
      <c r="AA1245" s="2"/>
      <c r="AB1245" s="2"/>
      <c r="AD1245" s="2"/>
      <c r="AE1245" s="2"/>
    </row>
    <row r="1246" spans="1:31" ht="15.75" customHeight="1">
      <c r="A1246" s="2"/>
      <c r="B1246" s="2"/>
      <c r="C1246" s="2"/>
      <c r="D1246" s="2"/>
      <c r="G1246" s="11"/>
      <c r="H1246" s="2"/>
      <c r="I1246" s="2"/>
      <c r="L1246" s="2"/>
      <c r="R1246" s="2"/>
      <c r="S1246" s="2"/>
      <c r="T1246" s="2"/>
      <c r="V1246" s="2"/>
      <c r="X1246" s="2"/>
      <c r="Y1246" s="2"/>
      <c r="Z1246" s="2"/>
      <c r="AA1246" s="2"/>
      <c r="AB1246" s="2"/>
      <c r="AE1246" s="2"/>
    </row>
    <row r="1247" spans="1:31" ht="15.75" customHeight="1">
      <c r="A1247" s="2"/>
      <c r="B1247" s="2"/>
      <c r="C1247" s="2"/>
      <c r="D1247" s="2"/>
      <c r="G1247" s="11"/>
      <c r="H1247" s="2"/>
      <c r="I1247" s="2"/>
      <c r="J1247" s="2"/>
      <c r="L1247" s="2"/>
      <c r="R1247" s="2"/>
      <c r="S1247" s="2"/>
      <c r="T1247" s="2"/>
      <c r="V1247" s="2"/>
      <c r="X1247" s="2"/>
      <c r="Y1247" s="2"/>
      <c r="Z1247" s="2"/>
      <c r="AA1247" s="2"/>
      <c r="AB1247" s="2"/>
      <c r="AD1247" s="2"/>
      <c r="AE1247" s="2"/>
    </row>
    <row r="1248" spans="1:31" ht="15.75" customHeight="1">
      <c r="A1248" s="2"/>
      <c r="B1248" s="2"/>
      <c r="C1248" s="2"/>
      <c r="D1248" s="2"/>
      <c r="G1248" s="11"/>
      <c r="H1248" s="2"/>
      <c r="I1248" s="2"/>
      <c r="J1248" s="2"/>
      <c r="L1248" s="2"/>
      <c r="R1248" s="2"/>
      <c r="S1248" s="2"/>
      <c r="T1248" s="2"/>
      <c r="Y1248" s="2"/>
      <c r="Z1248" s="2"/>
      <c r="AA1248" s="2"/>
      <c r="AB1248" s="2"/>
      <c r="AD1248" s="2"/>
      <c r="AE1248" s="2"/>
    </row>
    <row r="1249" spans="1:31" ht="15.75" customHeight="1">
      <c r="A1249" s="2"/>
      <c r="B1249" s="2"/>
      <c r="C1249" s="2"/>
      <c r="D1249" s="2"/>
      <c r="F1249" s="2"/>
      <c r="G1249" s="11"/>
      <c r="H1249" s="2"/>
      <c r="I1249" s="2"/>
      <c r="J1249" s="2"/>
      <c r="L1249" s="2"/>
      <c r="R1249" s="2"/>
      <c r="S1249" s="2"/>
      <c r="T1249" s="2"/>
      <c r="V1249" s="2"/>
      <c r="X1249" s="2"/>
      <c r="Y1249" s="2"/>
      <c r="Z1249" s="2"/>
      <c r="AA1249" s="2"/>
      <c r="AB1249" s="2"/>
      <c r="AD1249" s="2"/>
      <c r="AE1249" s="2"/>
    </row>
    <row r="1250" spans="1:31" ht="15.75" customHeight="1">
      <c r="A1250" s="2"/>
      <c r="B1250" s="2"/>
      <c r="C1250" s="2"/>
      <c r="D1250" s="2"/>
      <c r="G1250" s="11"/>
      <c r="H1250" s="2"/>
      <c r="I1250" s="2"/>
      <c r="J1250" s="2"/>
      <c r="L1250" s="2"/>
      <c r="N1250" s="2"/>
      <c r="R1250" s="2"/>
      <c r="S1250" s="2"/>
      <c r="T1250" s="2"/>
      <c r="Y1250" s="2"/>
      <c r="Z1250" s="2"/>
      <c r="AA1250" s="2"/>
      <c r="AB1250" s="2"/>
      <c r="AD1250" s="2"/>
      <c r="AE1250" s="2"/>
    </row>
    <row r="1251" spans="1:31" ht="15.75" customHeight="1">
      <c r="A1251" s="2"/>
      <c r="B1251" s="2"/>
      <c r="C1251" s="2"/>
      <c r="D1251" s="2"/>
      <c r="G1251" s="11"/>
      <c r="H1251" s="2"/>
      <c r="I1251" s="2"/>
      <c r="J1251" s="2"/>
      <c r="N1251" s="2"/>
      <c r="R1251" s="2"/>
      <c r="S1251" s="2"/>
      <c r="T1251" s="2"/>
      <c r="V1251" s="2"/>
      <c r="X1251" s="2"/>
      <c r="Y1251" s="2"/>
      <c r="Z1251" s="2"/>
      <c r="AA1251" s="2"/>
      <c r="AB1251" s="2"/>
      <c r="AD1251" s="2"/>
      <c r="AE1251" s="2"/>
    </row>
    <row r="1252" spans="1:31" ht="15.75" customHeight="1">
      <c r="A1252" s="2"/>
      <c r="B1252" s="2"/>
      <c r="C1252" s="2"/>
      <c r="D1252" s="2"/>
      <c r="G1252" s="11"/>
      <c r="H1252" s="2"/>
      <c r="I1252" s="2"/>
      <c r="J1252" s="2"/>
      <c r="L1252" s="2"/>
      <c r="N1252" s="2"/>
      <c r="R1252" s="2"/>
      <c r="S1252" s="2"/>
      <c r="T1252" s="2"/>
      <c r="V1252" s="2"/>
      <c r="X1252" s="2"/>
      <c r="Y1252" s="2"/>
      <c r="Z1252" s="2"/>
      <c r="AA1252" s="2"/>
      <c r="AB1252" s="2"/>
      <c r="AD1252" s="2"/>
      <c r="AE1252" s="2"/>
    </row>
    <row r="1253" spans="1:31" ht="15.75" customHeight="1">
      <c r="A1253" s="2"/>
      <c r="B1253" s="2"/>
      <c r="C1253" s="2"/>
      <c r="D1253" s="2"/>
      <c r="G1253" s="11"/>
      <c r="H1253" s="2"/>
      <c r="I1253" s="2"/>
      <c r="J1253" s="2"/>
      <c r="L1253" s="2"/>
      <c r="N1253" s="2"/>
      <c r="R1253" s="2"/>
      <c r="S1253" s="2"/>
      <c r="T1253" s="2"/>
      <c r="Y1253" s="2"/>
      <c r="Z1253" s="2"/>
      <c r="AA1253" s="2"/>
      <c r="AB1253" s="2"/>
      <c r="AD1253" s="2"/>
      <c r="AE1253" s="2"/>
    </row>
    <row r="1254" spans="1:31" ht="15.75" customHeight="1">
      <c r="A1254" s="2"/>
      <c r="B1254" s="2"/>
      <c r="C1254" s="2"/>
      <c r="D1254" s="2"/>
      <c r="G1254" s="11"/>
      <c r="H1254" s="2"/>
      <c r="I1254" s="2"/>
      <c r="J1254" s="2"/>
      <c r="L1254" s="2"/>
      <c r="R1254" s="2"/>
      <c r="S1254" s="2"/>
      <c r="T1254" s="2"/>
      <c r="V1254" s="2"/>
      <c r="X1254" s="2"/>
      <c r="Y1254" s="2"/>
      <c r="Z1254" s="2"/>
      <c r="AA1254" s="2"/>
      <c r="AB1254" s="2"/>
      <c r="AD1254" s="2"/>
      <c r="AE1254" s="2"/>
    </row>
    <row r="1255" spans="1:31" ht="15.75" customHeight="1">
      <c r="A1255" s="2"/>
      <c r="B1255" s="2"/>
      <c r="C1255" s="2"/>
      <c r="D1255" s="2"/>
      <c r="G1255" s="11"/>
      <c r="H1255" s="2"/>
      <c r="I1255" s="2"/>
      <c r="J1255" s="2"/>
      <c r="L1255" s="2"/>
      <c r="R1255" s="2"/>
      <c r="S1255" s="2"/>
      <c r="T1255" s="2"/>
      <c r="V1255" s="2"/>
      <c r="X1255" s="2"/>
      <c r="Y1255" s="2"/>
      <c r="Z1255" s="2"/>
      <c r="AA1255" s="2"/>
      <c r="AB1255" s="2"/>
      <c r="AC1255" s="2"/>
      <c r="AD1255" s="2"/>
      <c r="AE1255" s="2"/>
    </row>
    <row r="1256" spans="1:31" ht="15.75" customHeight="1">
      <c r="A1256" s="2"/>
      <c r="B1256" s="2"/>
      <c r="C1256" s="2"/>
      <c r="D1256" s="2"/>
      <c r="G1256" s="11"/>
      <c r="H1256" s="2"/>
      <c r="I1256" s="2"/>
      <c r="J1256" s="2"/>
      <c r="L1256" s="2"/>
      <c r="R1256" s="2"/>
      <c r="S1256" s="2"/>
      <c r="T1256" s="2"/>
      <c r="V1256" s="2"/>
      <c r="X1256" s="2"/>
      <c r="Y1256" s="2"/>
      <c r="Z1256" s="2"/>
      <c r="AA1256" s="2"/>
      <c r="AB1256" s="2"/>
      <c r="AD1256" s="2"/>
      <c r="AE1256" s="2"/>
    </row>
    <row r="1257" spans="1:31" ht="15.75" customHeight="1">
      <c r="A1257" s="2"/>
      <c r="B1257" s="2"/>
      <c r="C1257" s="2"/>
      <c r="D1257" s="2"/>
      <c r="G1257" s="11"/>
      <c r="H1257" s="2"/>
      <c r="I1257" s="2"/>
      <c r="J1257" s="2"/>
      <c r="L1257" s="2"/>
      <c r="N1257" s="2"/>
      <c r="R1257" s="2"/>
      <c r="S1257" s="2"/>
      <c r="T1257" s="2"/>
      <c r="V1257" s="2"/>
      <c r="X1257" s="2"/>
      <c r="Y1257" s="2"/>
      <c r="Z1257" s="2"/>
      <c r="AA1257" s="2"/>
      <c r="AB1257" s="2"/>
      <c r="AE1257" s="2"/>
    </row>
    <row r="1258" spans="1:31" ht="15.75" customHeight="1">
      <c r="A1258" s="2"/>
      <c r="B1258" s="2"/>
      <c r="C1258" s="2"/>
      <c r="D1258" s="2"/>
      <c r="F1258" s="2"/>
      <c r="G1258" s="11"/>
      <c r="H1258" s="2"/>
      <c r="I1258" s="2"/>
      <c r="J1258" s="2"/>
      <c r="K1258" s="2"/>
      <c r="L1258" s="2"/>
      <c r="R1258" s="2"/>
      <c r="S1258" s="2"/>
      <c r="T1258" s="2"/>
      <c r="U1258" s="2"/>
      <c r="V1258" s="2"/>
      <c r="X1258" s="2"/>
      <c r="Y1258" s="2"/>
      <c r="Z1258" s="2"/>
      <c r="AA1258" s="2"/>
      <c r="AB1258" s="2"/>
      <c r="AE1258" s="2"/>
    </row>
    <row r="1259" spans="1:31" ht="15.75" customHeight="1">
      <c r="A1259" s="2"/>
      <c r="B1259" s="2"/>
      <c r="C1259" s="2"/>
      <c r="D1259" s="2"/>
      <c r="F1259" s="2"/>
      <c r="G1259" s="11"/>
      <c r="H1259" s="2"/>
      <c r="I1259" s="2"/>
      <c r="J1259" s="2"/>
      <c r="L1259" s="2"/>
      <c r="R1259" s="2"/>
      <c r="S1259" s="2"/>
      <c r="T1259" s="2"/>
      <c r="V1259" s="2"/>
      <c r="X1259" s="2"/>
      <c r="Y1259" s="2"/>
      <c r="Z1259" s="2"/>
      <c r="AA1259" s="2"/>
      <c r="AB1259" s="2"/>
      <c r="AE1259" s="2"/>
    </row>
    <row r="1260" spans="1:31" ht="15.75" customHeight="1">
      <c r="A1260" s="2"/>
      <c r="B1260" s="2"/>
      <c r="C1260" s="2"/>
      <c r="D1260" s="2"/>
      <c r="F1260" s="2"/>
      <c r="G1260" s="11"/>
      <c r="H1260" s="2"/>
      <c r="I1260" s="2"/>
      <c r="L1260" s="2"/>
      <c r="R1260" s="2"/>
      <c r="S1260" s="2"/>
      <c r="T1260" s="2"/>
      <c r="V1260" s="2"/>
      <c r="X1260" s="2"/>
      <c r="Y1260" s="2"/>
      <c r="Z1260" s="2"/>
      <c r="AA1260" s="2"/>
      <c r="AB1260" s="2"/>
      <c r="AE1260" s="2"/>
    </row>
    <row r="1261" spans="1:31" ht="15.75" customHeight="1">
      <c r="A1261" s="2"/>
      <c r="B1261" s="2"/>
      <c r="C1261" s="2"/>
      <c r="D1261" s="2"/>
      <c r="G1261" s="11"/>
      <c r="H1261" s="2"/>
      <c r="I1261" s="2"/>
      <c r="R1261" s="2"/>
      <c r="S1261" s="2"/>
      <c r="T1261" s="2"/>
      <c r="V1261" s="2"/>
      <c r="X1261" s="2"/>
      <c r="Y1261" s="2"/>
      <c r="Z1261" s="2"/>
      <c r="AA1261" s="2"/>
      <c r="AB1261" s="2"/>
      <c r="AD1261" s="2"/>
      <c r="AE1261" s="2"/>
    </row>
    <row r="1262" spans="1:31" ht="15.75" customHeight="1">
      <c r="A1262" s="2"/>
      <c r="B1262" s="2"/>
      <c r="C1262" s="2"/>
      <c r="D1262" s="2"/>
      <c r="G1262" s="11"/>
      <c r="H1262" s="2"/>
      <c r="I1262" s="2"/>
      <c r="J1262" s="2"/>
      <c r="L1262" s="2"/>
      <c r="N1262" s="2"/>
      <c r="O1262" s="2"/>
      <c r="R1262" s="2"/>
      <c r="S1262" s="2"/>
      <c r="T1262" s="2"/>
      <c r="V1262" s="2"/>
      <c r="X1262" s="2"/>
      <c r="Y1262" s="2"/>
      <c r="Z1262" s="2"/>
      <c r="AA1262" s="2"/>
      <c r="AB1262" s="2"/>
      <c r="AE1262" s="2"/>
    </row>
    <row r="1263" spans="1:31" ht="15.75" customHeight="1">
      <c r="A1263" s="2"/>
      <c r="B1263" s="2"/>
      <c r="C1263" s="2"/>
      <c r="D1263" s="2"/>
      <c r="G1263" s="11"/>
      <c r="H1263" s="2"/>
      <c r="I1263" s="2"/>
      <c r="J1263" s="2"/>
      <c r="L1263" s="2"/>
      <c r="N1263" s="2"/>
      <c r="R1263" s="2"/>
      <c r="S1263" s="2"/>
      <c r="T1263" s="2"/>
      <c r="V1263" s="2"/>
      <c r="X1263" s="2"/>
      <c r="Y1263" s="2"/>
      <c r="Z1263" s="2"/>
      <c r="AA1263" s="2"/>
      <c r="AB1263" s="2"/>
      <c r="AD1263" s="2"/>
      <c r="AE1263" s="2"/>
    </row>
    <row r="1264" spans="1:31" ht="15.75" customHeight="1">
      <c r="A1264" s="2"/>
      <c r="B1264" s="2"/>
      <c r="C1264" s="2"/>
      <c r="D1264" s="2"/>
      <c r="F1264" s="2"/>
      <c r="G1264" s="11"/>
      <c r="H1264" s="2"/>
      <c r="I1264" s="2"/>
      <c r="J1264" s="2"/>
      <c r="K1264" s="2"/>
      <c r="N1264" s="2"/>
      <c r="R1264" s="2"/>
      <c r="S1264" s="2"/>
      <c r="T1264" s="2"/>
      <c r="V1264" s="2"/>
      <c r="X1264" s="2"/>
      <c r="Y1264" s="2"/>
      <c r="Z1264" s="2"/>
      <c r="AA1264" s="2"/>
      <c r="AB1264" s="2"/>
      <c r="AE1264" s="2"/>
    </row>
    <row r="1265" spans="1:31" ht="15.75" customHeight="1">
      <c r="A1265" s="2"/>
      <c r="B1265" s="2"/>
      <c r="C1265" s="2"/>
      <c r="D1265" s="2"/>
      <c r="G1265" s="11"/>
      <c r="H1265" s="2"/>
      <c r="I1265" s="2"/>
      <c r="R1265" s="2"/>
      <c r="S1265" s="2"/>
      <c r="T1265" s="2"/>
      <c r="V1265" s="2"/>
      <c r="X1265" s="2"/>
      <c r="Y1265" s="2"/>
      <c r="Z1265" s="2"/>
      <c r="AA1265" s="2"/>
      <c r="AB1265" s="2"/>
      <c r="AD1265" s="2"/>
      <c r="AE1265" s="2"/>
    </row>
    <row r="1266" spans="1:31" ht="15.75" customHeight="1">
      <c r="A1266" s="2"/>
      <c r="B1266" s="2"/>
      <c r="C1266" s="2"/>
      <c r="D1266" s="2"/>
      <c r="G1266" s="11"/>
      <c r="H1266" s="2"/>
      <c r="I1266" s="2"/>
      <c r="J1266" s="2"/>
      <c r="R1266" s="2"/>
      <c r="S1266" s="2"/>
      <c r="T1266" s="2"/>
      <c r="Y1266" s="2"/>
      <c r="Z1266" s="2"/>
      <c r="AA1266" s="2"/>
      <c r="AB1266" s="2"/>
      <c r="AE1266" s="2"/>
    </row>
    <row r="1267" spans="1:31" ht="15.75" customHeight="1">
      <c r="A1267" s="2"/>
      <c r="B1267" s="2"/>
      <c r="C1267" s="2"/>
      <c r="D1267" s="2"/>
      <c r="F1267" s="2"/>
      <c r="G1267" s="11"/>
      <c r="H1267" s="2"/>
      <c r="I1267" s="2"/>
      <c r="J1267" s="2"/>
      <c r="L1267" s="2"/>
      <c r="N1267" s="2"/>
      <c r="R1267" s="2"/>
      <c r="S1267" s="2"/>
      <c r="T1267" s="2"/>
      <c r="V1267" s="2"/>
      <c r="X1267" s="2"/>
      <c r="Y1267" s="2"/>
      <c r="Z1267" s="2"/>
      <c r="AA1267" s="2"/>
      <c r="AB1267" s="2"/>
      <c r="AE1267" s="2"/>
    </row>
    <row r="1268" spans="1:31" ht="15.75" customHeight="1">
      <c r="A1268" s="2"/>
      <c r="B1268" s="2"/>
      <c r="C1268" s="2"/>
      <c r="D1268" s="2"/>
      <c r="G1268" s="11"/>
      <c r="H1268" s="2"/>
      <c r="I1268" s="2"/>
      <c r="J1268" s="2"/>
      <c r="R1268" s="2"/>
      <c r="S1268" s="2"/>
      <c r="T1268" s="2"/>
      <c r="U1268" s="2"/>
      <c r="V1268" s="2"/>
      <c r="X1268" s="2"/>
      <c r="Y1268" s="2"/>
      <c r="Z1268" s="2"/>
      <c r="AA1268" s="2"/>
      <c r="AB1268" s="2"/>
      <c r="AD1268" s="2"/>
      <c r="AE1268" s="2"/>
    </row>
    <row r="1269" spans="1:31" ht="15.75" customHeight="1">
      <c r="A1269" s="2"/>
      <c r="B1269" s="2"/>
      <c r="C1269" s="2"/>
      <c r="D1269" s="2"/>
      <c r="F1269" s="2"/>
      <c r="G1269" s="11"/>
      <c r="H1269" s="2"/>
      <c r="I1269" s="2"/>
      <c r="J1269" s="2"/>
      <c r="L1269" s="2"/>
      <c r="N1269" s="2"/>
      <c r="R1269" s="2"/>
      <c r="S1269" s="2"/>
      <c r="T1269" s="2"/>
      <c r="U1269" s="2"/>
      <c r="V1269" s="2"/>
      <c r="X1269" s="2"/>
      <c r="Y1269" s="2"/>
      <c r="Z1269" s="2"/>
      <c r="AA1269" s="2"/>
      <c r="AB1269" s="2"/>
      <c r="AE1269" s="2"/>
    </row>
    <row r="1270" spans="1:31" ht="15.75" customHeight="1">
      <c r="A1270" s="2"/>
      <c r="B1270" s="2"/>
      <c r="C1270" s="2"/>
      <c r="D1270" s="2"/>
      <c r="F1270" s="2"/>
      <c r="G1270" s="11"/>
      <c r="H1270" s="2"/>
      <c r="I1270" s="2"/>
      <c r="J1270" s="2"/>
      <c r="L1270" s="2"/>
      <c r="N1270" s="2"/>
      <c r="R1270" s="2"/>
      <c r="S1270" s="2"/>
      <c r="T1270" s="2"/>
      <c r="U1270" s="2"/>
      <c r="V1270" s="2"/>
      <c r="X1270" s="2"/>
      <c r="Y1270" s="2"/>
      <c r="Z1270" s="2"/>
      <c r="AA1270" s="2"/>
      <c r="AB1270" s="2"/>
      <c r="AE1270" s="2"/>
    </row>
    <row r="1271" spans="1:31" ht="15.75" customHeight="1">
      <c r="A1271" s="2"/>
      <c r="B1271" s="2"/>
      <c r="C1271" s="2"/>
      <c r="D1271" s="2"/>
      <c r="G1271" s="11"/>
      <c r="H1271" s="2"/>
      <c r="I1271" s="2"/>
      <c r="J1271" s="2"/>
      <c r="L1271" s="2"/>
      <c r="R1271" s="2"/>
      <c r="S1271" s="2"/>
      <c r="T1271" s="2"/>
      <c r="U1271" s="2"/>
      <c r="V1271" s="2"/>
      <c r="X1271" s="2"/>
      <c r="Y1271" s="2"/>
      <c r="Z1271" s="2"/>
      <c r="AA1271" s="2"/>
      <c r="AB1271" s="2"/>
      <c r="AD1271" s="2"/>
      <c r="AE1271" s="2"/>
    </row>
    <row r="1272" spans="1:31" ht="15.75" customHeight="1">
      <c r="A1272" s="2"/>
      <c r="B1272" s="2"/>
      <c r="C1272" s="2"/>
      <c r="D1272" s="2"/>
      <c r="G1272" s="11"/>
      <c r="H1272" s="2"/>
      <c r="I1272" s="2"/>
      <c r="J1272" s="2"/>
      <c r="L1272" s="2"/>
      <c r="R1272" s="2"/>
      <c r="S1272" s="2"/>
      <c r="T1272" s="2"/>
      <c r="Y1272" s="2"/>
      <c r="Z1272" s="2"/>
      <c r="AA1272" s="2"/>
      <c r="AB1272" s="2"/>
      <c r="AD1272" s="2"/>
      <c r="AE1272" s="2"/>
    </row>
    <row r="1273" spans="1:31" ht="15.75" customHeight="1">
      <c r="A1273" s="2"/>
      <c r="B1273" s="2"/>
      <c r="C1273" s="2"/>
      <c r="D1273" s="2"/>
      <c r="G1273" s="11"/>
      <c r="H1273" s="2"/>
      <c r="I1273" s="2"/>
      <c r="J1273" s="2"/>
      <c r="L1273" s="2"/>
      <c r="R1273" s="2"/>
      <c r="S1273" s="2"/>
      <c r="T1273" s="2"/>
      <c r="V1273" s="2"/>
      <c r="X1273" s="2"/>
      <c r="Y1273" s="2"/>
      <c r="Z1273" s="2"/>
      <c r="AA1273" s="2"/>
      <c r="AB1273" s="2"/>
      <c r="AD1273" s="2"/>
      <c r="AE1273" s="2"/>
    </row>
    <row r="1274" spans="1:31" ht="15.75" customHeight="1">
      <c r="A1274" s="2"/>
      <c r="B1274" s="2"/>
      <c r="C1274" s="2"/>
      <c r="D1274" s="2"/>
      <c r="G1274" s="11"/>
      <c r="H1274" s="2"/>
      <c r="I1274" s="2"/>
      <c r="J1274" s="2"/>
      <c r="N1274" s="2"/>
      <c r="R1274" s="2"/>
      <c r="S1274" s="2"/>
      <c r="T1274" s="2"/>
      <c r="V1274" s="2"/>
      <c r="X1274" s="2"/>
      <c r="Y1274" s="2"/>
      <c r="Z1274" s="2"/>
      <c r="AA1274" s="2"/>
      <c r="AB1274" s="2"/>
      <c r="AD1274" s="2"/>
      <c r="AE1274" s="2"/>
    </row>
    <row r="1275" spans="1:31" ht="15.75" customHeight="1">
      <c r="A1275" s="2"/>
      <c r="B1275" s="2"/>
      <c r="C1275" s="2"/>
      <c r="D1275" s="2"/>
      <c r="G1275" s="11"/>
      <c r="H1275" s="2"/>
      <c r="I1275" s="2"/>
      <c r="J1275" s="2"/>
      <c r="R1275" s="2"/>
      <c r="S1275" s="2"/>
      <c r="T1275" s="2"/>
      <c r="V1275" s="2"/>
      <c r="X1275" s="2"/>
      <c r="Y1275" s="2"/>
      <c r="Z1275" s="2"/>
      <c r="AA1275" s="2"/>
      <c r="AB1275" s="2"/>
      <c r="AE1275" s="2"/>
    </row>
    <row r="1276" spans="1:31" ht="15.75" customHeight="1">
      <c r="A1276" s="2"/>
      <c r="B1276" s="2"/>
      <c r="C1276" s="2"/>
      <c r="D1276" s="2"/>
      <c r="F1276" s="2"/>
      <c r="G1276" s="11"/>
      <c r="H1276" s="2"/>
      <c r="I1276" s="2"/>
      <c r="J1276" s="2"/>
      <c r="R1276" s="2"/>
      <c r="S1276" s="2"/>
      <c r="T1276" s="2"/>
      <c r="Y1276" s="2"/>
      <c r="Z1276" s="2"/>
      <c r="AA1276" s="2"/>
      <c r="AB1276" s="2"/>
      <c r="AD1276" s="2"/>
      <c r="AE1276" s="2"/>
    </row>
    <row r="1277" spans="1:31" ht="15.75" customHeight="1">
      <c r="A1277" s="2"/>
      <c r="B1277" s="2"/>
      <c r="C1277" s="2"/>
      <c r="D1277" s="2"/>
      <c r="G1277" s="11"/>
      <c r="H1277" s="2"/>
      <c r="I1277" s="2"/>
      <c r="J1277" s="2"/>
      <c r="L1277" s="2"/>
      <c r="R1277" s="2"/>
      <c r="S1277" s="2"/>
      <c r="T1277" s="2"/>
      <c r="V1277" s="2"/>
      <c r="X1277" s="2"/>
      <c r="Y1277" s="2"/>
      <c r="Z1277" s="2"/>
      <c r="AA1277" s="2"/>
      <c r="AB1277" s="2"/>
      <c r="AD1277" s="2"/>
      <c r="AE1277" s="2"/>
    </row>
    <row r="1278" spans="1:31" ht="15.75" customHeight="1">
      <c r="A1278" s="2"/>
      <c r="B1278" s="2"/>
      <c r="C1278" s="2"/>
      <c r="D1278" s="2"/>
      <c r="G1278" s="11"/>
      <c r="H1278" s="2"/>
      <c r="I1278" s="2"/>
      <c r="J1278" s="2"/>
      <c r="L1278" s="2"/>
      <c r="R1278" s="2"/>
      <c r="S1278" s="2"/>
      <c r="T1278" s="2"/>
      <c r="Y1278" s="2"/>
      <c r="Z1278" s="2"/>
      <c r="AA1278" s="2"/>
      <c r="AB1278" s="2"/>
      <c r="AD1278" s="2"/>
      <c r="AE1278" s="2"/>
    </row>
    <row r="1279" spans="1:31" ht="15.75" customHeight="1">
      <c r="A1279" s="2"/>
      <c r="B1279" s="2"/>
      <c r="C1279" s="2"/>
      <c r="D1279" s="2"/>
      <c r="F1279" s="2"/>
      <c r="G1279" s="11"/>
      <c r="H1279" s="2"/>
      <c r="I1279" s="2"/>
      <c r="J1279" s="2"/>
      <c r="N1279" s="2"/>
      <c r="R1279" s="2"/>
      <c r="S1279" s="2"/>
      <c r="T1279" s="2"/>
      <c r="Y1279" s="2"/>
      <c r="Z1279" s="2"/>
      <c r="AA1279" s="2"/>
      <c r="AB1279" s="2"/>
      <c r="AD1279" s="2"/>
      <c r="AE1279" s="2"/>
    </row>
    <row r="1280" spans="1:31" ht="15.75" customHeight="1">
      <c r="A1280" s="2"/>
      <c r="B1280" s="2"/>
      <c r="C1280" s="2"/>
      <c r="D1280" s="2"/>
      <c r="G1280" s="11"/>
      <c r="H1280" s="2"/>
      <c r="I1280" s="2"/>
      <c r="J1280" s="2"/>
      <c r="L1280" s="2"/>
      <c r="N1280" s="2"/>
      <c r="R1280" s="2"/>
      <c r="S1280" s="2"/>
      <c r="T1280" s="2"/>
      <c r="V1280" s="2"/>
      <c r="X1280" s="2"/>
      <c r="Y1280" s="2"/>
      <c r="Z1280" s="2"/>
      <c r="AA1280" s="2"/>
      <c r="AB1280" s="2"/>
      <c r="AC1280" s="2"/>
      <c r="AE1280" s="2"/>
    </row>
    <row r="1281" spans="1:31" ht="15.75" customHeight="1">
      <c r="A1281" s="2"/>
      <c r="B1281" s="2"/>
      <c r="C1281" s="2"/>
      <c r="D1281" s="2"/>
      <c r="G1281" s="11"/>
      <c r="H1281" s="2"/>
      <c r="I1281" s="2"/>
      <c r="J1281" s="2"/>
      <c r="L1281" s="2"/>
      <c r="N1281" s="2"/>
      <c r="R1281" s="2"/>
      <c r="S1281" s="2"/>
      <c r="T1281" s="2"/>
      <c r="V1281" s="2"/>
      <c r="X1281" s="2"/>
      <c r="Y1281" s="2"/>
      <c r="Z1281" s="2"/>
      <c r="AA1281" s="2"/>
      <c r="AB1281" s="2"/>
      <c r="AC1281" s="2"/>
      <c r="AD1281" s="2"/>
      <c r="AE1281" s="2"/>
    </row>
    <row r="1282" spans="1:31" ht="15.75" customHeight="1">
      <c r="A1282" s="2"/>
      <c r="B1282" s="2"/>
      <c r="C1282" s="2"/>
      <c r="D1282" s="2"/>
      <c r="G1282" s="11"/>
      <c r="H1282" s="2"/>
      <c r="I1282" s="2"/>
      <c r="J1282" s="2"/>
      <c r="L1282" s="2"/>
      <c r="N1282" s="2"/>
      <c r="R1282" s="2"/>
      <c r="S1282" s="2"/>
      <c r="T1282" s="2"/>
      <c r="V1282" s="2"/>
      <c r="X1282" s="2"/>
      <c r="Y1282" s="2"/>
      <c r="Z1282" s="2"/>
      <c r="AA1282" s="2"/>
      <c r="AB1282" s="2"/>
      <c r="AC1282" s="2"/>
      <c r="AE1282" s="2"/>
    </row>
    <row r="1283" spans="1:31" ht="15.75" customHeight="1">
      <c r="A1283" s="2"/>
      <c r="B1283" s="2"/>
      <c r="C1283" s="2"/>
      <c r="D1283" s="2"/>
      <c r="G1283" s="11"/>
      <c r="H1283" s="2"/>
      <c r="I1283" s="2"/>
      <c r="J1283" s="2"/>
      <c r="L1283" s="2"/>
      <c r="N1283" s="2"/>
      <c r="R1283" s="2"/>
      <c r="S1283" s="2"/>
      <c r="T1283" s="2"/>
      <c r="V1283" s="2"/>
      <c r="X1283" s="2"/>
      <c r="Y1283" s="2"/>
      <c r="Z1283" s="2"/>
      <c r="AA1283" s="2"/>
      <c r="AB1283" s="2"/>
      <c r="AD1283" s="2"/>
      <c r="AE1283" s="2"/>
    </row>
    <row r="1284" spans="1:31" ht="15.75" customHeight="1">
      <c r="A1284" s="2"/>
      <c r="B1284" s="2"/>
      <c r="C1284" s="2"/>
      <c r="D1284" s="2"/>
      <c r="G1284" s="11"/>
      <c r="H1284" s="2"/>
      <c r="I1284" s="2"/>
      <c r="J1284" s="2"/>
      <c r="L1284" s="2"/>
      <c r="R1284" s="2"/>
      <c r="S1284" s="2"/>
      <c r="T1284" s="2"/>
      <c r="V1284" s="2"/>
      <c r="X1284" s="2"/>
      <c r="Y1284" s="2"/>
      <c r="Z1284" s="2"/>
      <c r="AA1284" s="2"/>
      <c r="AB1284" s="2"/>
      <c r="AD1284" s="2"/>
      <c r="AE1284" s="2"/>
    </row>
    <row r="1285" spans="1:31" ht="15.75" customHeight="1">
      <c r="A1285" s="2"/>
      <c r="B1285" s="2"/>
      <c r="C1285" s="2"/>
      <c r="D1285" s="2"/>
      <c r="G1285" s="11"/>
      <c r="H1285" s="2"/>
      <c r="I1285" s="2"/>
      <c r="J1285" s="2"/>
      <c r="N1285" s="2"/>
      <c r="R1285" s="2"/>
      <c r="S1285" s="2"/>
      <c r="T1285" s="2"/>
      <c r="V1285" s="2"/>
      <c r="X1285" s="2"/>
      <c r="Y1285" s="2"/>
      <c r="Z1285" s="2"/>
      <c r="AA1285" s="2"/>
      <c r="AB1285" s="2"/>
      <c r="AE1285" s="2"/>
    </row>
    <row r="1286" spans="1:31" ht="15.75" customHeight="1">
      <c r="A1286" s="2"/>
      <c r="B1286" s="2"/>
      <c r="C1286" s="2"/>
      <c r="D1286" s="2"/>
      <c r="G1286" s="11"/>
      <c r="H1286" s="2"/>
      <c r="I1286" s="2"/>
      <c r="R1286" s="2"/>
      <c r="S1286" s="2"/>
      <c r="T1286" s="2"/>
      <c r="V1286" s="2"/>
      <c r="X1286" s="2"/>
      <c r="Y1286" s="2"/>
      <c r="Z1286" s="2"/>
      <c r="AA1286" s="2"/>
      <c r="AB1286" s="2"/>
      <c r="AD1286" s="2"/>
      <c r="AE1286" s="2"/>
    </row>
    <row r="1287" spans="1:31" ht="15.75" customHeight="1">
      <c r="A1287" s="2"/>
      <c r="B1287" s="2"/>
      <c r="C1287" s="2"/>
      <c r="D1287" s="2"/>
      <c r="G1287" s="11"/>
      <c r="H1287" s="2"/>
      <c r="I1287" s="2"/>
      <c r="J1287" s="2"/>
      <c r="L1287" s="2"/>
      <c r="R1287" s="2"/>
      <c r="S1287" s="2"/>
      <c r="T1287" s="2"/>
      <c r="V1287" s="2"/>
      <c r="X1287" s="2"/>
      <c r="Y1287" s="2"/>
      <c r="Z1287" s="2"/>
      <c r="AA1287" s="2"/>
      <c r="AB1287" s="2"/>
      <c r="AD1287" s="2"/>
      <c r="AE1287" s="2"/>
    </row>
    <row r="1288" spans="1:31" ht="15.75" customHeight="1">
      <c r="A1288" s="2"/>
      <c r="B1288" s="2"/>
      <c r="C1288" s="2"/>
      <c r="D1288" s="2"/>
      <c r="G1288" s="11"/>
      <c r="H1288" s="2"/>
      <c r="I1288" s="2"/>
      <c r="J1288" s="2"/>
      <c r="N1288" s="2"/>
      <c r="R1288" s="2"/>
      <c r="S1288" s="2"/>
      <c r="T1288" s="2"/>
      <c r="V1288" s="2"/>
      <c r="X1288" s="2"/>
      <c r="Y1288" s="2"/>
      <c r="Z1288" s="2"/>
      <c r="AA1288" s="2"/>
      <c r="AB1288" s="2"/>
      <c r="AE1288" s="2"/>
    </row>
    <row r="1289" spans="1:31" ht="15.75" customHeight="1">
      <c r="A1289" s="2"/>
      <c r="B1289" s="2"/>
      <c r="C1289" s="2"/>
      <c r="D1289" s="2"/>
      <c r="F1289" s="2"/>
      <c r="G1289" s="11"/>
      <c r="H1289" s="2"/>
      <c r="I1289" s="2"/>
      <c r="J1289" s="2"/>
      <c r="L1289" s="2"/>
      <c r="N1289" s="2"/>
      <c r="R1289" s="2"/>
      <c r="S1289" s="2"/>
      <c r="T1289" s="2"/>
      <c r="U1289" s="2"/>
      <c r="V1289" s="2"/>
      <c r="X1289" s="2"/>
      <c r="Y1289" s="2"/>
      <c r="Z1289" s="2"/>
      <c r="AA1289" s="2"/>
      <c r="AB1289" s="2"/>
      <c r="AE1289" s="2"/>
    </row>
    <row r="1290" spans="1:31" ht="15.75" customHeight="1">
      <c r="A1290" s="2"/>
      <c r="B1290" s="2"/>
      <c r="C1290" s="2"/>
      <c r="D1290" s="2"/>
      <c r="F1290" s="2"/>
      <c r="G1290" s="11"/>
      <c r="H1290" s="2"/>
      <c r="I1290" s="2"/>
      <c r="J1290" s="2"/>
      <c r="N1290" s="2"/>
      <c r="R1290" s="2"/>
      <c r="S1290" s="2"/>
      <c r="T1290" s="2"/>
      <c r="Y1290" s="2"/>
      <c r="Z1290" s="2"/>
      <c r="AA1290" s="2"/>
      <c r="AB1290" s="2"/>
      <c r="AD1290" s="2"/>
      <c r="AE1290" s="2"/>
    </row>
    <row r="1291" spans="1:31" ht="15.75" customHeight="1">
      <c r="A1291" s="2"/>
      <c r="B1291" s="2"/>
      <c r="C1291" s="2"/>
      <c r="D1291" s="2"/>
      <c r="F1291" s="2"/>
      <c r="G1291" s="11"/>
      <c r="H1291" s="2"/>
      <c r="I1291" s="2"/>
      <c r="J1291" s="2"/>
      <c r="N1291" s="2"/>
      <c r="R1291" s="2"/>
      <c r="S1291" s="2"/>
      <c r="T1291" s="2"/>
      <c r="U1291" s="2"/>
      <c r="V1291" s="2"/>
      <c r="X1291" s="2"/>
      <c r="Y1291" s="2"/>
      <c r="Z1291" s="2"/>
      <c r="AA1291" s="2"/>
      <c r="AB1291" s="2"/>
      <c r="AE1291" s="2"/>
    </row>
    <row r="1292" spans="1:31" ht="15.75" customHeight="1">
      <c r="A1292" s="2"/>
      <c r="B1292" s="2"/>
      <c r="C1292" s="2"/>
      <c r="D1292" s="2"/>
      <c r="F1292" s="2"/>
      <c r="G1292" s="11"/>
      <c r="H1292" s="2"/>
      <c r="I1292" s="2"/>
      <c r="J1292" s="2"/>
      <c r="L1292" s="2"/>
      <c r="R1292" s="2"/>
      <c r="S1292" s="2"/>
      <c r="T1292" s="2"/>
      <c r="V1292" s="2"/>
      <c r="X1292" s="2"/>
      <c r="Y1292" s="2"/>
      <c r="Z1292" s="2"/>
      <c r="AA1292" s="2"/>
      <c r="AB1292" s="2"/>
      <c r="AD1292" s="2"/>
      <c r="AE1292" s="2"/>
    </row>
    <row r="1293" spans="1:31" ht="15.75" customHeight="1">
      <c r="A1293" s="2"/>
      <c r="B1293" s="2"/>
      <c r="C1293" s="2"/>
      <c r="D1293" s="2"/>
      <c r="G1293" s="11"/>
      <c r="H1293" s="2"/>
      <c r="I1293" s="2"/>
      <c r="J1293" s="2"/>
      <c r="L1293" s="2"/>
      <c r="R1293" s="2"/>
      <c r="S1293" s="2"/>
      <c r="T1293" s="2"/>
      <c r="U1293" s="2"/>
      <c r="V1293" s="2"/>
      <c r="X1293" s="2"/>
      <c r="Y1293" s="2"/>
      <c r="Z1293" s="2"/>
      <c r="AA1293" s="2"/>
      <c r="AB1293" s="2"/>
      <c r="AD1293" s="2"/>
      <c r="AE1293" s="2"/>
    </row>
    <row r="1294" spans="1:31" ht="15.75" customHeight="1">
      <c r="A1294" s="2"/>
      <c r="B1294" s="2"/>
      <c r="C1294" s="2"/>
      <c r="D1294" s="2"/>
      <c r="G1294" s="11"/>
      <c r="H1294" s="2"/>
      <c r="I1294" s="2"/>
      <c r="J1294" s="2"/>
      <c r="R1294" s="2"/>
      <c r="S1294" s="2"/>
      <c r="T1294" s="2"/>
      <c r="V1294" s="2"/>
      <c r="X1294" s="2"/>
      <c r="Y1294" s="2"/>
      <c r="Z1294" s="2"/>
      <c r="AA1294" s="2"/>
      <c r="AB1294" s="2"/>
      <c r="AE1294" s="2"/>
    </row>
    <row r="1295" spans="1:31" ht="15.75" customHeight="1">
      <c r="A1295" s="2"/>
      <c r="B1295" s="2"/>
      <c r="C1295" s="2"/>
      <c r="D1295" s="2"/>
      <c r="G1295" s="11"/>
      <c r="H1295" s="2"/>
      <c r="I1295" s="2"/>
      <c r="J1295" s="2"/>
      <c r="L1295" s="2"/>
      <c r="M1295" s="2"/>
      <c r="N1295" s="2"/>
      <c r="O1295" s="2"/>
      <c r="R1295" s="2"/>
      <c r="S1295" s="2"/>
      <c r="T1295" s="2"/>
      <c r="V1295" s="2"/>
      <c r="X1295" s="2"/>
      <c r="Y1295" s="2"/>
      <c r="Z1295" s="2"/>
      <c r="AA1295" s="2"/>
      <c r="AB1295" s="2"/>
      <c r="AD1295" s="2"/>
      <c r="AE1295" s="2"/>
    </row>
    <row r="1296" spans="1:31" ht="15.75" customHeight="1">
      <c r="A1296" s="2"/>
      <c r="B1296" s="2"/>
      <c r="C1296" s="2"/>
      <c r="D1296" s="2"/>
      <c r="G1296" s="11"/>
      <c r="H1296" s="2"/>
      <c r="I1296" s="2"/>
      <c r="J1296" s="2"/>
      <c r="L1296" s="2"/>
      <c r="N1296" s="2"/>
      <c r="R1296" s="2"/>
      <c r="S1296" s="2"/>
      <c r="T1296" s="2"/>
      <c r="V1296" s="2"/>
      <c r="X1296" s="2"/>
      <c r="Y1296" s="2"/>
      <c r="Z1296" s="2"/>
      <c r="AA1296" s="2"/>
      <c r="AB1296" s="2"/>
      <c r="AE1296" s="2"/>
    </row>
    <row r="1297" spans="1:31" ht="15.75" customHeight="1">
      <c r="A1297" s="2"/>
      <c r="B1297" s="2"/>
      <c r="C1297" s="2"/>
      <c r="D1297" s="2"/>
      <c r="G1297" s="11"/>
      <c r="H1297" s="2"/>
      <c r="I1297" s="2"/>
      <c r="J1297" s="2"/>
      <c r="L1297" s="2"/>
      <c r="R1297" s="2"/>
      <c r="S1297" s="2"/>
      <c r="T1297" s="2"/>
      <c r="V1297" s="2"/>
      <c r="X1297" s="2"/>
      <c r="Y1297" s="2"/>
      <c r="Z1297" s="2"/>
      <c r="AA1297" s="2"/>
      <c r="AB1297" s="2"/>
      <c r="AE1297" s="2"/>
    </row>
    <row r="1298" spans="1:31" ht="15.75" customHeight="1">
      <c r="A1298" s="2"/>
      <c r="B1298" s="2"/>
      <c r="C1298" s="2"/>
      <c r="D1298" s="2"/>
      <c r="G1298" s="11"/>
      <c r="H1298" s="2"/>
      <c r="I1298" s="2"/>
      <c r="J1298" s="2"/>
      <c r="L1298" s="2"/>
      <c r="R1298" s="2"/>
      <c r="S1298" s="2"/>
      <c r="T1298" s="2"/>
      <c r="U1298" s="2"/>
      <c r="V1298" s="2"/>
      <c r="X1298" s="2"/>
      <c r="Y1298" s="2"/>
      <c r="Z1298" s="2"/>
      <c r="AA1298" s="2"/>
      <c r="AB1298" s="2"/>
      <c r="AE1298" s="2"/>
    </row>
    <row r="1299" spans="1:31" ht="15.75" customHeight="1">
      <c r="A1299" s="2"/>
      <c r="B1299" s="2"/>
      <c r="C1299" s="2"/>
      <c r="D1299" s="2"/>
      <c r="G1299" s="11"/>
      <c r="H1299" s="2"/>
      <c r="I1299" s="2"/>
      <c r="J1299" s="2"/>
      <c r="L1299" s="2"/>
      <c r="R1299" s="2"/>
      <c r="S1299" s="2"/>
      <c r="T1299" s="2"/>
      <c r="V1299" s="2"/>
      <c r="X1299" s="2"/>
      <c r="Y1299" s="2"/>
      <c r="Z1299" s="2"/>
      <c r="AA1299" s="2"/>
      <c r="AB1299" s="2"/>
      <c r="AD1299" s="2"/>
      <c r="AE1299" s="2"/>
    </row>
    <row r="1300" spans="1:31" ht="15.75" customHeight="1">
      <c r="A1300" s="2"/>
      <c r="B1300" s="2"/>
      <c r="C1300" s="2"/>
      <c r="D1300" s="2"/>
      <c r="E1300" s="2"/>
      <c r="G1300" s="11"/>
      <c r="H1300" s="2"/>
      <c r="I1300" s="2"/>
      <c r="J1300" s="2"/>
      <c r="L1300" s="2"/>
      <c r="R1300" s="2"/>
      <c r="S1300" s="2"/>
      <c r="T1300" s="2"/>
      <c r="Y1300" s="2"/>
      <c r="Z1300" s="2"/>
      <c r="AA1300" s="2"/>
      <c r="AB1300" s="2"/>
      <c r="AD1300" s="2"/>
      <c r="AE1300" s="2"/>
    </row>
    <row r="1301" spans="1:31" ht="15.75" customHeight="1">
      <c r="A1301" s="2"/>
      <c r="B1301" s="2"/>
      <c r="C1301" s="2"/>
      <c r="D1301" s="2"/>
      <c r="F1301" s="2"/>
      <c r="G1301" s="11"/>
      <c r="H1301" s="2"/>
      <c r="I1301" s="2"/>
      <c r="K1301" s="2"/>
      <c r="R1301" s="2"/>
      <c r="S1301" s="2"/>
      <c r="T1301" s="2"/>
      <c r="X1301" s="2"/>
      <c r="Y1301" s="2"/>
      <c r="Z1301" s="2"/>
      <c r="AA1301" s="2"/>
      <c r="AB1301" s="2"/>
      <c r="AE1301" s="2"/>
    </row>
    <row r="1302" spans="1:31" ht="15.75" customHeight="1">
      <c r="A1302" s="2"/>
      <c r="B1302" s="2"/>
      <c r="C1302" s="2"/>
      <c r="D1302" s="2"/>
      <c r="F1302" s="2"/>
      <c r="G1302" s="11"/>
      <c r="H1302" s="2"/>
      <c r="I1302" s="2"/>
      <c r="J1302" s="2"/>
      <c r="L1302" s="2"/>
      <c r="R1302" s="2"/>
      <c r="S1302" s="2"/>
      <c r="T1302" s="2"/>
      <c r="V1302" s="2"/>
      <c r="X1302" s="2"/>
      <c r="Y1302" s="2"/>
      <c r="Z1302" s="2"/>
      <c r="AA1302" s="2"/>
      <c r="AB1302" s="2"/>
      <c r="AE1302" s="2"/>
    </row>
    <row r="1303" spans="1:31" ht="15.75" customHeight="1">
      <c r="A1303" s="2"/>
      <c r="B1303" s="2"/>
      <c r="C1303" s="2"/>
      <c r="D1303" s="2"/>
      <c r="F1303" s="2"/>
      <c r="G1303" s="11"/>
      <c r="H1303" s="2"/>
      <c r="I1303" s="2"/>
      <c r="R1303" s="2"/>
      <c r="S1303" s="2"/>
      <c r="T1303" s="2"/>
      <c r="V1303" s="2"/>
      <c r="X1303" s="2"/>
      <c r="Y1303" s="2"/>
      <c r="Z1303" s="2"/>
      <c r="AA1303" s="2"/>
      <c r="AB1303" s="2"/>
      <c r="AD1303" s="2"/>
      <c r="AE1303" s="2"/>
    </row>
    <row r="1304" spans="1:31" ht="15.75" customHeight="1">
      <c r="A1304" s="2"/>
      <c r="B1304" s="2"/>
      <c r="C1304" s="2"/>
      <c r="D1304" s="2"/>
      <c r="F1304" s="2"/>
      <c r="G1304" s="11"/>
      <c r="H1304" s="2"/>
      <c r="I1304" s="2"/>
      <c r="J1304" s="2"/>
      <c r="R1304" s="2"/>
      <c r="S1304" s="2"/>
      <c r="T1304" s="2"/>
      <c r="V1304" s="2"/>
      <c r="X1304" s="2"/>
      <c r="Y1304" s="2"/>
      <c r="Z1304" s="2"/>
      <c r="AA1304" s="2"/>
      <c r="AB1304" s="2"/>
      <c r="AE1304" s="2"/>
    </row>
    <row r="1305" spans="1:31" ht="15.75" customHeight="1">
      <c r="A1305" s="2"/>
      <c r="B1305" s="2"/>
      <c r="C1305" s="2"/>
      <c r="D1305" s="2"/>
      <c r="F1305" s="2"/>
      <c r="G1305" s="11"/>
      <c r="H1305" s="2"/>
      <c r="I1305" s="2"/>
      <c r="J1305" s="2"/>
      <c r="R1305" s="2"/>
      <c r="S1305" s="2"/>
      <c r="T1305" s="2"/>
      <c r="V1305" s="2"/>
      <c r="X1305" s="2"/>
      <c r="Y1305" s="2"/>
      <c r="Z1305" s="2"/>
      <c r="AA1305" s="2"/>
      <c r="AB1305" s="2"/>
      <c r="AE1305" s="2"/>
    </row>
    <row r="1306" spans="1:31" ht="15.75" customHeight="1">
      <c r="A1306" s="2"/>
      <c r="B1306" s="2"/>
      <c r="C1306" s="2"/>
      <c r="D1306" s="2"/>
      <c r="F1306" s="2"/>
      <c r="G1306" s="11"/>
      <c r="H1306" s="2"/>
      <c r="I1306" s="2"/>
      <c r="R1306" s="2"/>
      <c r="S1306" s="2"/>
      <c r="T1306" s="2"/>
      <c r="V1306" s="2"/>
      <c r="X1306" s="2"/>
      <c r="Y1306" s="2"/>
      <c r="Z1306" s="2"/>
      <c r="AA1306" s="2"/>
      <c r="AB1306" s="2"/>
      <c r="AE1306" s="2"/>
    </row>
    <row r="1307" spans="1:31" ht="15.75" customHeight="1">
      <c r="A1307" s="2"/>
      <c r="B1307" s="2"/>
      <c r="C1307" s="2"/>
      <c r="D1307" s="2"/>
      <c r="G1307" s="11"/>
      <c r="H1307" s="2"/>
      <c r="I1307" s="2"/>
      <c r="J1307" s="2"/>
      <c r="L1307" s="2"/>
      <c r="R1307" s="2"/>
      <c r="S1307" s="2"/>
      <c r="T1307" s="2"/>
      <c r="V1307" s="2"/>
      <c r="X1307" s="2"/>
      <c r="Y1307" s="2"/>
      <c r="Z1307" s="2"/>
      <c r="AA1307" s="2"/>
      <c r="AB1307" s="2"/>
      <c r="AD1307" s="2"/>
      <c r="AE1307" s="2"/>
    </row>
    <row r="1308" spans="1:31" ht="15.75" customHeight="1">
      <c r="A1308" s="2"/>
      <c r="B1308" s="2"/>
      <c r="C1308" s="2"/>
      <c r="D1308" s="2"/>
      <c r="G1308" s="11"/>
      <c r="H1308" s="2"/>
      <c r="I1308" s="2"/>
      <c r="J1308" s="2"/>
      <c r="R1308" s="2"/>
      <c r="S1308" s="2"/>
      <c r="T1308" s="2"/>
      <c r="Y1308" s="2"/>
      <c r="Z1308" s="2"/>
      <c r="AA1308" s="2"/>
      <c r="AB1308" s="2"/>
      <c r="AD1308" s="2"/>
      <c r="AE1308" s="2"/>
    </row>
    <row r="1309" spans="1:31" ht="15.75" customHeight="1">
      <c r="A1309" s="2"/>
      <c r="B1309" s="2"/>
      <c r="C1309" s="2"/>
      <c r="D1309" s="2"/>
      <c r="G1309" s="11"/>
      <c r="H1309" s="2"/>
      <c r="I1309" s="2"/>
      <c r="J1309" s="2"/>
      <c r="L1309" s="2"/>
      <c r="N1309" s="2"/>
      <c r="R1309" s="2"/>
      <c r="S1309" s="2"/>
      <c r="T1309" s="2"/>
      <c r="U1309" s="2"/>
      <c r="V1309" s="2"/>
      <c r="X1309" s="2"/>
      <c r="Y1309" s="2"/>
      <c r="Z1309" s="2"/>
      <c r="AA1309" s="2"/>
      <c r="AB1309" s="2"/>
      <c r="AE1309" s="2"/>
    </row>
    <row r="1310" spans="1:31" ht="15.75" customHeight="1">
      <c r="A1310" s="2"/>
      <c r="B1310" s="2"/>
      <c r="C1310" s="2"/>
      <c r="D1310" s="2"/>
      <c r="G1310" s="11"/>
      <c r="H1310" s="2"/>
      <c r="I1310" s="2"/>
      <c r="J1310" s="2"/>
      <c r="R1310" s="2"/>
      <c r="S1310" s="2"/>
      <c r="T1310" s="2"/>
      <c r="U1310" s="2"/>
      <c r="V1310" s="2"/>
      <c r="X1310" s="2"/>
      <c r="Y1310" s="2"/>
      <c r="Z1310" s="2"/>
      <c r="AA1310" s="2"/>
      <c r="AB1310" s="2"/>
      <c r="AE1310" s="2"/>
    </row>
    <row r="1311" spans="1:31" ht="15.75" customHeight="1">
      <c r="A1311" s="2"/>
      <c r="B1311" s="2"/>
      <c r="C1311" s="2"/>
      <c r="D1311" s="2"/>
      <c r="G1311" s="11"/>
      <c r="H1311" s="2"/>
      <c r="I1311" s="2"/>
      <c r="J1311" s="2"/>
      <c r="L1311" s="2"/>
      <c r="R1311" s="2"/>
      <c r="S1311" s="2"/>
      <c r="T1311" s="2"/>
      <c r="V1311" s="2"/>
      <c r="X1311" s="2"/>
      <c r="Y1311" s="2"/>
      <c r="Z1311" s="2"/>
      <c r="AA1311" s="2"/>
      <c r="AB1311" s="2"/>
      <c r="AD1311" s="2"/>
      <c r="AE1311" s="2"/>
    </row>
    <row r="1312" spans="1:31" ht="15.75" customHeight="1">
      <c r="A1312" s="2"/>
      <c r="B1312" s="2"/>
      <c r="C1312" s="2"/>
      <c r="D1312" s="2"/>
      <c r="G1312" s="11"/>
      <c r="H1312" s="2"/>
      <c r="I1312" s="2"/>
      <c r="J1312" s="2"/>
      <c r="L1312" s="2"/>
      <c r="R1312" s="2"/>
      <c r="S1312" s="2"/>
      <c r="T1312" s="2"/>
      <c r="U1312" s="2"/>
      <c r="V1312" s="2"/>
      <c r="X1312" s="2"/>
      <c r="Y1312" s="2"/>
      <c r="Z1312" s="2"/>
      <c r="AA1312" s="2"/>
      <c r="AB1312" s="2"/>
      <c r="AD1312" s="2"/>
      <c r="AE1312" s="2"/>
    </row>
    <row r="1313" spans="1:31" ht="15.75" customHeight="1">
      <c r="A1313" s="2"/>
      <c r="B1313" s="2"/>
      <c r="C1313" s="2"/>
      <c r="D1313" s="2"/>
      <c r="G1313" s="11"/>
      <c r="H1313" s="2"/>
      <c r="I1313" s="2"/>
      <c r="J1313" s="2"/>
      <c r="R1313" s="2"/>
      <c r="S1313" s="2"/>
      <c r="T1313" s="2"/>
      <c r="V1313" s="2"/>
      <c r="X1313" s="2"/>
      <c r="Y1313" s="2"/>
      <c r="Z1313" s="2"/>
      <c r="AA1313" s="2"/>
      <c r="AB1313" s="2"/>
      <c r="AD1313" s="2"/>
      <c r="AE1313" s="2"/>
    </row>
    <row r="1314" spans="1:31" ht="15.75" customHeight="1">
      <c r="A1314" s="2"/>
      <c r="B1314" s="2"/>
      <c r="C1314" s="2"/>
      <c r="D1314" s="2"/>
      <c r="G1314" s="11"/>
      <c r="H1314" s="2"/>
      <c r="I1314" s="2"/>
      <c r="J1314" s="2"/>
      <c r="L1314" s="2"/>
      <c r="R1314" s="2"/>
      <c r="S1314" s="2"/>
      <c r="T1314" s="2"/>
      <c r="V1314" s="2"/>
      <c r="X1314" s="2"/>
      <c r="Y1314" s="2"/>
      <c r="Z1314" s="2"/>
      <c r="AA1314" s="2"/>
      <c r="AB1314" s="2"/>
      <c r="AE1314" s="2"/>
    </row>
    <row r="1315" spans="1:31" ht="15.75" customHeight="1">
      <c r="A1315" s="2"/>
      <c r="B1315" s="2"/>
      <c r="C1315" s="2"/>
      <c r="D1315" s="2"/>
      <c r="G1315" s="11"/>
      <c r="H1315" s="2"/>
      <c r="I1315" s="2"/>
      <c r="J1315" s="2"/>
      <c r="L1315" s="2"/>
      <c r="R1315" s="2"/>
      <c r="S1315" s="2"/>
      <c r="T1315" s="2"/>
      <c r="V1315" s="2"/>
      <c r="X1315" s="2"/>
      <c r="Y1315" s="2"/>
      <c r="Z1315" s="2"/>
      <c r="AA1315" s="2"/>
      <c r="AB1315" s="2"/>
      <c r="AE1315" s="2"/>
    </row>
    <row r="1316" spans="1:31" ht="15.75" customHeight="1">
      <c r="A1316" s="2"/>
      <c r="B1316" s="2"/>
      <c r="C1316" s="2"/>
      <c r="D1316" s="2"/>
      <c r="G1316" s="11"/>
      <c r="H1316" s="2"/>
      <c r="I1316" s="2"/>
      <c r="J1316" s="2"/>
      <c r="L1316" s="2"/>
      <c r="R1316" s="2"/>
      <c r="S1316" s="2"/>
      <c r="T1316" s="2"/>
      <c r="V1316" s="2"/>
      <c r="X1316" s="2"/>
      <c r="Y1316" s="2"/>
      <c r="Z1316" s="2"/>
      <c r="AA1316" s="2"/>
      <c r="AB1316" s="2"/>
      <c r="AE1316" s="2"/>
    </row>
    <row r="1317" spans="1:31" ht="15.75" customHeight="1">
      <c r="A1317" s="2"/>
      <c r="B1317" s="2"/>
      <c r="C1317" s="2"/>
      <c r="D1317" s="2"/>
      <c r="G1317" s="11"/>
      <c r="H1317" s="2"/>
      <c r="I1317" s="2"/>
      <c r="J1317" s="2"/>
      <c r="L1317" s="2"/>
      <c r="R1317" s="2"/>
      <c r="S1317" s="2"/>
      <c r="T1317" s="2"/>
      <c r="Y1317" s="2"/>
      <c r="Z1317" s="2"/>
      <c r="AA1317" s="2"/>
      <c r="AB1317" s="2"/>
      <c r="AD1317" s="2"/>
      <c r="AE1317" s="2"/>
    </row>
    <row r="1318" spans="1:31" ht="15.75" customHeight="1">
      <c r="A1318" s="2"/>
      <c r="B1318" s="2"/>
      <c r="C1318" s="2"/>
      <c r="D1318" s="2"/>
      <c r="G1318" s="11"/>
      <c r="H1318" s="2"/>
      <c r="I1318" s="2"/>
      <c r="J1318" s="2"/>
      <c r="L1318" s="2"/>
      <c r="R1318" s="2"/>
      <c r="S1318" s="2"/>
      <c r="T1318" s="2"/>
      <c r="V1318" s="2"/>
      <c r="X1318" s="2"/>
      <c r="Y1318" s="2"/>
      <c r="Z1318" s="2"/>
      <c r="AA1318" s="2"/>
      <c r="AB1318" s="2"/>
      <c r="AD1318" s="2"/>
      <c r="AE1318" s="2"/>
    </row>
    <row r="1319" spans="1:31" ht="15.75" customHeight="1">
      <c r="A1319" s="2"/>
      <c r="B1319" s="2"/>
      <c r="C1319" s="2"/>
      <c r="D1319" s="2"/>
      <c r="G1319" s="11"/>
      <c r="H1319" s="2"/>
      <c r="I1319" s="2"/>
      <c r="J1319" s="2"/>
      <c r="L1319" s="2"/>
      <c r="R1319" s="2"/>
      <c r="S1319" s="2"/>
      <c r="T1319" s="2"/>
      <c r="Y1319" s="2"/>
      <c r="Z1319" s="2"/>
      <c r="AA1319" s="2"/>
      <c r="AB1319" s="2"/>
      <c r="AD1319" s="2"/>
      <c r="AE1319" s="2"/>
    </row>
    <row r="1320" spans="1:31" ht="15.75" customHeight="1">
      <c r="A1320" s="2"/>
      <c r="B1320" s="2"/>
      <c r="C1320" s="2"/>
      <c r="D1320" s="2"/>
      <c r="G1320" s="11"/>
      <c r="H1320" s="2"/>
      <c r="I1320" s="2"/>
      <c r="J1320" s="2"/>
      <c r="L1320" s="2"/>
      <c r="R1320" s="2"/>
      <c r="S1320" s="2"/>
      <c r="T1320" s="2"/>
      <c r="Y1320" s="2"/>
      <c r="Z1320" s="2"/>
      <c r="AA1320" s="2"/>
      <c r="AB1320" s="2"/>
      <c r="AD1320" s="2"/>
      <c r="AE1320" s="2"/>
    </row>
    <row r="1321" spans="1:31" ht="15.75" customHeight="1">
      <c r="A1321" s="2"/>
      <c r="B1321" s="2"/>
      <c r="C1321" s="2"/>
      <c r="D1321" s="2"/>
      <c r="G1321" s="11"/>
      <c r="H1321" s="2"/>
      <c r="I1321" s="2"/>
      <c r="J1321" s="2"/>
      <c r="L1321" s="2"/>
      <c r="R1321" s="2"/>
      <c r="S1321" s="2"/>
      <c r="T1321" s="2"/>
      <c r="V1321" s="2"/>
      <c r="X1321" s="2"/>
      <c r="Y1321" s="2"/>
      <c r="Z1321" s="2"/>
      <c r="AA1321" s="2"/>
      <c r="AB1321" s="2"/>
      <c r="AE1321" s="2"/>
    </row>
    <row r="1322" spans="1:31" ht="15.75" customHeight="1">
      <c r="A1322" s="2"/>
      <c r="B1322" s="2"/>
      <c r="C1322" s="2"/>
      <c r="D1322" s="2"/>
      <c r="G1322" s="11"/>
      <c r="H1322" s="2"/>
      <c r="I1322" s="2"/>
      <c r="L1322" s="2"/>
      <c r="R1322" s="2"/>
      <c r="S1322" s="2"/>
      <c r="T1322" s="2"/>
      <c r="V1322" s="2"/>
      <c r="X1322" s="2"/>
      <c r="Y1322" s="2"/>
      <c r="Z1322" s="2"/>
      <c r="AA1322" s="2"/>
      <c r="AB1322" s="2"/>
      <c r="AD1322" s="2"/>
      <c r="AE1322" s="2"/>
    </row>
    <row r="1323" spans="1:31" ht="15.75" customHeight="1">
      <c r="A1323" s="2"/>
      <c r="B1323" s="2"/>
      <c r="C1323" s="2"/>
      <c r="D1323" s="2"/>
      <c r="G1323" s="11"/>
      <c r="H1323" s="2"/>
      <c r="I1323" s="2"/>
      <c r="J1323" s="2"/>
      <c r="N1323" s="2"/>
      <c r="R1323" s="2"/>
      <c r="S1323" s="2"/>
      <c r="T1323" s="2"/>
      <c r="V1323" s="2"/>
      <c r="X1323" s="2"/>
      <c r="Y1323" s="2"/>
      <c r="Z1323" s="2"/>
      <c r="AA1323" s="2"/>
      <c r="AB1323" s="2"/>
      <c r="AD1323" s="2"/>
      <c r="AE1323" s="2"/>
    </row>
    <row r="1324" spans="1:31" ht="15.75" customHeight="1">
      <c r="A1324" s="2"/>
      <c r="B1324" s="2"/>
      <c r="C1324" s="2"/>
      <c r="D1324" s="2"/>
      <c r="G1324" s="11"/>
      <c r="H1324" s="2"/>
      <c r="I1324" s="2"/>
      <c r="J1324" s="2"/>
      <c r="L1324" s="2"/>
      <c r="R1324" s="2"/>
      <c r="S1324" s="2"/>
      <c r="T1324" s="2"/>
      <c r="Y1324" s="2"/>
      <c r="Z1324" s="2"/>
      <c r="AA1324" s="2"/>
      <c r="AB1324" s="2"/>
      <c r="AD1324" s="2"/>
      <c r="AE1324" s="2"/>
    </row>
    <row r="1325" spans="1:31" ht="15.75" customHeight="1">
      <c r="A1325" s="2"/>
      <c r="B1325" s="2"/>
      <c r="C1325" s="2"/>
      <c r="D1325" s="2"/>
      <c r="G1325" s="11"/>
      <c r="H1325" s="2"/>
      <c r="I1325" s="2"/>
      <c r="J1325" s="2"/>
      <c r="L1325" s="2"/>
      <c r="R1325" s="2"/>
      <c r="S1325" s="2"/>
      <c r="T1325" s="2"/>
      <c r="V1325" s="2"/>
      <c r="X1325" s="2"/>
      <c r="Y1325" s="2"/>
      <c r="Z1325" s="2"/>
      <c r="AA1325" s="2"/>
      <c r="AB1325" s="2"/>
      <c r="AD1325" s="2"/>
      <c r="AE1325" s="2"/>
    </row>
    <row r="1326" spans="1:31" ht="15.75" customHeight="1">
      <c r="A1326" s="2"/>
      <c r="B1326" s="2"/>
      <c r="C1326" s="2"/>
      <c r="D1326" s="2"/>
      <c r="G1326" s="11"/>
      <c r="H1326" s="2"/>
      <c r="I1326" s="2"/>
      <c r="J1326" s="2"/>
      <c r="R1326" s="2"/>
      <c r="S1326" s="2"/>
      <c r="T1326" s="2"/>
      <c r="V1326" s="2"/>
      <c r="X1326" s="2"/>
      <c r="Y1326" s="2"/>
      <c r="Z1326" s="2"/>
      <c r="AA1326" s="2"/>
      <c r="AB1326" s="2"/>
      <c r="AE1326" s="2"/>
    </row>
    <row r="1327" spans="1:31" ht="15.75" customHeight="1">
      <c r="A1327" s="2"/>
      <c r="B1327" s="2"/>
      <c r="C1327" s="2"/>
      <c r="D1327" s="2"/>
      <c r="G1327" s="11"/>
      <c r="H1327" s="2"/>
      <c r="I1327" s="2"/>
      <c r="J1327" s="2"/>
      <c r="L1327" s="2"/>
      <c r="R1327" s="2"/>
      <c r="S1327" s="2"/>
      <c r="T1327" s="2"/>
      <c r="U1327" s="2"/>
      <c r="X1327" s="2"/>
      <c r="Y1327" s="2"/>
      <c r="Z1327" s="2"/>
      <c r="AA1327" s="2"/>
      <c r="AB1327" s="2"/>
      <c r="AE1327" s="2"/>
    </row>
    <row r="1328" spans="1:31" ht="15.75" customHeight="1">
      <c r="A1328" s="2"/>
      <c r="B1328" s="2"/>
      <c r="C1328" s="2"/>
      <c r="D1328" s="2"/>
      <c r="G1328" s="11"/>
      <c r="H1328" s="2"/>
      <c r="I1328" s="2"/>
      <c r="J1328" s="2"/>
      <c r="L1328" s="2"/>
      <c r="R1328" s="2"/>
      <c r="S1328" s="2"/>
      <c r="T1328" s="2"/>
      <c r="Y1328" s="2"/>
      <c r="Z1328" s="2"/>
      <c r="AA1328" s="2"/>
      <c r="AB1328" s="2"/>
      <c r="AD1328" s="2"/>
      <c r="AE1328" s="2"/>
    </row>
    <row r="1329" spans="1:31" ht="15.75" customHeight="1">
      <c r="A1329" s="2"/>
      <c r="B1329" s="2"/>
      <c r="C1329" s="2"/>
      <c r="D1329" s="2"/>
      <c r="G1329" s="11"/>
      <c r="H1329" s="2"/>
      <c r="I1329" s="2"/>
      <c r="L1329" s="2"/>
      <c r="R1329" s="2"/>
      <c r="S1329" s="2"/>
      <c r="T1329" s="2"/>
      <c r="V1329" s="2"/>
      <c r="X1329" s="2"/>
      <c r="Y1329" s="2"/>
      <c r="Z1329" s="2"/>
      <c r="AA1329" s="2"/>
      <c r="AB1329" s="2"/>
      <c r="AE1329" s="2"/>
    </row>
    <row r="1330" spans="1:31" ht="15.75" customHeight="1">
      <c r="A1330" s="2"/>
      <c r="B1330" s="2"/>
      <c r="C1330" s="2"/>
      <c r="D1330" s="2"/>
      <c r="G1330" s="11"/>
      <c r="H1330" s="2"/>
      <c r="I1330" s="2"/>
      <c r="J1330" s="2"/>
      <c r="L1330" s="2"/>
      <c r="N1330" s="2"/>
      <c r="R1330" s="2"/>
      <c r="S1330" s="2"/>
      <c r="T1330" s="2"/>
      <c r="V1330" s="2"/>
      <c r="X1330" s="2"/>
      <c r="Y1330" s="2"/>
      <c r="Z1330" s="2"/>
      <c r="AA1330" s="2"/>
      <c r="AB1330" s="2"/>
      <c r="AD1330" s="2"/>
      <c r="AE1330" s="2"/>
    </row>
    <row r="1331" spans="1:31" ht="15.75" customHeight="1">
      <c r="A1331" s="2"/>
      <c r="B1331" s="2"/>
      <c r="C1331" s="2"/>
      <c r="D1331" s="2"/>
      <c r="G1331" s="11"/>
      <c r="H1331" s="2"/>
      <c r="I1331" s="2"/>
      <c r="J1331" s="2"/>
      <c r="L1331" s="2"/>
      <c r="N1331" s="2"/>
      <c r="R1331" s="2"/>
      <c r="S1331" s="2"/>
      <c r="T1331" s="2"/>
      <c r="U1331" s="2"/>
      <c r="X1331" s="2"/>
      <c r="Y1331" s="2"/>
      <c r="Z1331" s="2"/>
      <c r="AA1331" s="2"/>
      <c r="AB1331" s="2"/>
      <c r="AE1331" s="2"/>
    </row>
    <row r="1332" spans="1:31" ht="15.75" customHeight="1">
      <c r="A1332" s="2"/>
      <c r="B1332" s="2"/>
      <c r="C1332" s="2"/>
      <c r="D1332" s="2"/>
      <c r="G1332" s="11"/>
      <c r="H1332" s="2"/>
      <c r="I1332" s="2"/>
      <c r="J1332" s="2"/>
      <c r="N1332" s="2"/>
      <c r="R1332" s="2"/>
      <c r="S1332" s="2"/>
      <c r="T1332" s="2"/>
      <c r="Y1332" s="2"/>
      <c r="Z1332" s="2"/>
      <c r="AA1332" s="2"/>
      <c r="AB1332" s="2"/>
      <c r="AD1332" s="2"/>
      <c r="AE1332" s="2"/>
    </row>
    <row r="1333" spans="1:31" ht="15.75" customHeight="1">
      <c r="A1333" s="2"/>
      <c r="B1333" s="2"/>
      <c r="C1333" s="2"/>
      <c r="D1333" s="2"/>
      <c r="G1333" s="11"/>
      <c r="H1333" s="2"/>
      <c r="I1333" s="2"/>
      <c r="J1333" s="2"/>
      <c r="L1333" s="2"/>
      <c r="R1333" s="2"/>
      <c r="S1333" s="2"/>
      <c r="T1333" s="2"/>
      <c r="V1333" s="2"/>
      <c r="X1333" s="2"/>
      <c r="Y1333" s="2"/>
      <c r="Z1333" s="2"/>
      <c r="AA1333" s="2"/>
      <c r="AB1333" s="2"/>
      <c r="AD1333" s="2"/>
      <c r="AE1333" s="2"/>
    </row>
    <row r="1334" spans="1:31" ht="15.75" customHeight="1">
      <c r="A1334" s="2"/>
      <c r="B1334" s="2"/>
      <c r="C1334" s="2"/>
      <c r="D1334" s="2"/>
      <c r="G1334" s="11"/>
      <c r="H1334" s="2"/>
      <c r="I1334" s="2"/>
      <c r="J1334" s="2"/>
      <c r="L1334" s="2"/>
      <c r="R1334" s="2"/>
      <c r="S1334" s="2"/>
      <c r="T1334" s="2"/>
      <c r="V1334" s="2"/>
      <c r="X1334" s="2"/>
      <c r="Y1334" s="2"/>
      <c r="Z1334" s="2"/>
      <c r="AA1334" s="2"/>
      <c r="AB1334" s="2"/>
      <c r="AD1334" s="2"/>
      <c r="AE1334" s="2"/>
    </row>
    <row r="1335" spans="1:31" ht="15.75" customHeight="1">
      <c r="A1335" s="2"/>
      <c r="B1335" s="2"/>
      <c r="C1335" s="2"/>
      <c r="D1335" s="2"/>
      <c r="G1335" s="11"/>
      <c r="H1335" s="2"/>
      <c r="I1335" s="2"/>
      <c r="J1335" s="2"/>
      <c r="N1335" s="2"/>
      <c r="R1335" s="2"/>
      <c r="S1335" s="2"/>
      <c r="T1335" s="2"/>
      <c r="U1335" s="2"/>
      <c r="V1335" s="2"/>
      <c r="X1335" s="2"/>
      <c r="Y1335" s="2"/>
      <c r="Z1335" s="2"/>
      <c r="AA1335" s="2"/>
      <c r="AB1335" s="2"/>
      <c r="AE1335" s="2"/>
    </row>
    <row r="1336" spans="1:31" ht="15.75" customHeight="1">
      <c r="A1336" s="2"/>
      <c r="B1336" s="2"/>
      <c r="C1336" s="2"/>
      <c r="D1336" s="2"/>
      <c r="G1336" s="11"/>
      <c r="H1336" s="2"/>
      <c r="I1336" s="2"/>
      <c r="J1336" s="2"/>
      <c r="N1336" s="2"/>
      <c r="R1336" s="2"/>
      <c r="S1336" s="2"/>
      <c r="T1336" s="2"/>
      <c r="U1336" s="2"/>
      <c r="V1336" s="2"/>
      <c r="X1336" s="2"/>
      <c r="Y1336" s="2"/>
      <c r="Z1336" s="2"/>
      <c r="AA1336" s="2"/>
      <c r="AB1336" s="2"/>
      <c r="AE1336" s="2"/>
    </row>
    <row r="1337" spans="1:31" ht="15.75" customHeight="1">
      <c r="A1337" s="2"/>
      <c r="B1337" s="2"/>
      <c r="C1337" s="2"/>
      <c r="D1337" s="2"/>
      <c r="F1337" s="2"/>
      <c r="G1337" s="11"/>
      <c r="H1337" s="2"/>
      <c r="I1337" s="2"/>
      <c r="J1337" s="2"/>
      <c r="N1337" s="2"/>
      <c r="R1337" s="2"/>
      <c r="S1337" s="2"/>
      <c r="T1337" s="2"/>
      <c r="V1337" s="2"/>
      <c r="X1337" s="2"/>
      <c r="Y1337" s="2"/>
      <c r="Z1337" s="2"/>
      <c r="AA1337" s="2"/>
      <c r="AB1337" s="2"/>
      <c r="AE1337" s="2"/>
    </row>
    <row r="1338" spans="1:31" ht="15.75" customHeight="1">
      <c r="A1338" s="2"/>
      <c r="B1338" s="2"/>
      <c r="C1338" s="2"/>
      <c r="D1338" s="2"/>
      <c r="G1338" s="11"/>
      <c r="H1338" s="2"/>
      <c r="I1338" s="2"/>
      <c r="L1338" s="2"/>
      <c r="R1338" s="2"/>
      <c r="S1338" s="2"/>
      <c r="T1338" s="2"/>
      <c r="V1338" s="2"/>
      <c r="X1338" s="2"/>
      <c r="Y1338" s="2"/>
      <c r="Z1338" s="2"/>
      <c r="AA1338" s="2"/>
      <c r="AB1338" s="2"/>
      <c r="AD1338" s="2"/>
      <c r="AE1338" s="2"/>
    </row>
    <row r="1339" spans="1:31" ht="15.75" customHeight="1">
      <c r="A1339" s="2"/>
      <c r="B1339" s="2"/>
      <c r="C1339" s="2"/>
      <c r="D1339" s="2"/>
      <c r="G1339" s="11"/>
      <c r="H1339" s="2"/>
      <c r="I1339" s="2"/>
      <c r="J1339" s="2"/>
      <c r="L1339" s="2"/>
      <c r="R1339" s="2"/>
      <c r="S1339" s="2"/>
      <c r="T1339" s="2"/>
      <c r="V1339" s="2"/>
      <c r="X1339" s="2"/>
      <c r="Y1339" s="2"/>
      <c r="Z1339" s="2"/>
      <c r="AA1339" s="2"/>
      <c r="AB1339" s="2"/>
      <c r="AD1339" s="2"/>
      <c r="AE1339" s="2"/>
    </row>
    <row r="1340" spans="1:31" ht="15.75" customHeight="1">
      <c r="A1340" s="2"/>
      <c r="B1340" s="2"/>
      <c r="C1340" s="2"/>
      <c r="D1340" s="2"/>
      <c r="G1340" s="11"/>
      <c r="H1340" s="2"/>
      <c r="I1340" s="2"/>
      <c r="J1340" s="2"/>
      <c r="L1340" s="2"/>
      <c r="R1340" s="2"/>
      <c r="S1340" s="2"/>
      <c r="T1340" s="2"/>
      <c r="V1340" s="2"/>
      <c r="X1340" s="2"/>
      <c r="Y1340" s="2"/>
      <c r="Z1340" s="2"/>
      <c r="AA1340" s="2"/>
      <c r="AB1340" s="2"/>
      <c r="AE1340" s="2"/>
    </row>
    <row r="1341" spans="1:31" ht="15.75" customHeight="1">
      <c r="A1341" s="2"/>
      <c r="B1341" s="2"/>
      <c r="C1341" s="2"/>
      <c r="D1341" s="2"/>
      <c r="F1341" s="2"/>
      <c r="G1341" s="11"/>
      <c r="H1341" s="2"/>
      <c r="I1341" s="2"/>
      <c r="J1341" s="2"/>
      <c r="L1341" s="2"/>
      <c r="N1341" s="2"/>
      <c r="R1341" s="2"/>
      <c r="S1341" s="2"/>
      <c r="T1341" s="2"/>
      <c r="V1341" s="2"/>
      <c r="X1341" s="2"/>
      <c r="Y1341" s="2"/>
      <c r="Z1341" s="2"/>
      <c r="AA1341" s="2"/>
      <c r="AB1341" s="2"/>
      <c r="AD1341" s="2"/>
      <c r="AE1341" s="2"/>
    </row>
    <row r="1342" spans="1:31" ht="15.75" customHeight="1">
      <c r="A1342" s="2"/>
      <c r="B1342" s="2"/>
      <c r="C1342" s="2"/>
      <c r="D1342" s="2"/>
      <c r="G1342" s="11"/>
      <c r="H1342" s="2"/>
      <c r="I1342" s="2"/>
      <c r="J1342" s="2"/>
      <c r="L1342" s="2"/>
      <c r="M1342" s="2"/>
      <c r="N1342" s="2"/>
      <c r="O1342" s="2"/>
      <c r="R1342" s="2"/>
      <c r="S1342" s="2"/>
      <c r="T1342" s="2"/>
      <c r="V1342" s="2"/>
      <c r="X1342" s="2"/>
      <c r="Y1342" s="2"/>
      <c r="Z1342" s="2"/>
      <c r="AA1342" s="2"/>
      <c r="AB1342" s="2"/>
      <c r="AE1342" s="2"/>
    </row>
    <row r="1343" spans="1:31" ht="15.75" customHeight="1">
      <c r="A1343" s="2"/>
      <c r="B1343" s="2"/>
      <c r="C1343" s="2"/>
      <c r="D1343" s="2"/>
      <c r="G1343" s="11"/>
      <c r="H1343" s="2"/>
      <c r="I1343" s="2"/>
      <c r="J1343" s="2"/>
      <c r="L1343" s="2"/>
      <c r="N1343" s="2"/>
      <c r="R1343" s="2"/>
      <c r="S1343" s="2"/>
      <c r="T1343" s="2"/>
      <c r="V1343" s="2"/>
      <c r="X1343" s="2"/>
      <c r="Y1343" s="2"/>
      <c r="Z1343" s="2"/>
      <c r="AA1343" s="2"/>
      <c r="AB1343" s="2"/>
      <c r="AE1343" s="2"/>
    </row>
    <row r="1344" spans="1:31" ht="15.75" customHeight="1">
      <c r="A1344" s="2"/>
      <c r="B1344" s="2"/>
      <c r="C1344" s="2"/>
      <c r="D1344" s="2"/>
      <c r="G1344" s="11"/>
      <c r="H1344" s="2"/>
      <c r="I1344" s="2"/>
      <c r="J1344" s="2"/>
      <c r="N1344" s="2"/>
      <c r="R1344" s="2"/>
      <c r="S1344" s="2"/>
      <c r="T1344" s="2"/>
      <c r="V1344" s="2"/>
      <c r="X1344" s="2"/>
      <c r="Y1344" s="2"/>
      <c r="Z1344" s="2"/>
      <c r="AA1344" s="2"/>
      <c r="AB1344" s="2"/>
      <c r="AE1344" s="2"/>
    </row>
    <row r="1345" spans="1:31" ht="15.75" customHeight="1">
      <c r="A1345" s="2"/>
      <c r="B1345" s="2"/>
      <c r="C1345" s="2"/>
      <c r="D1345" s="2"/>
      <c r="G1345" s="11"/>
      <c r="H1345" s="2"/>
      <c r="I1345" s="2"/>
      <c r="J1345" s="2"/>
      <c r="L1345" s="2"/>
      <c r="R1345" s="2"/>
      <c r="S1345" s="2"/>
      <c r="T1345" s="2"/>
      <c r="V1345" s="2"/>
      <c r="X1345" s="2"/>
      <c r="Y1345" s="2"/>
      <c r="Z1345" s="2"/>
      <c r="AA1345" s="2"/>
      <c r="AB1345" s="2"/>
      <c r="AE1345" s="2"/>
    </row>
    <row r="1346" spans="1:31" ht="15.75" customHeight="1">
      <c r="A1346" s="2"/>
      <c r="B1346" s="2"/>
      <c r="C1346" s="2"/>
      <c r="D1346" s="2"/>
      <c r="G1346" s="11"/>
      <c r="H1346" s="2"/>
      <c r="I1346" s="2"/>
      <c r="J1346" s="2"/>
      <c r="L1346" s="2"/>
      <c r="M1346" s="2"/>
      <c r="N1346" s="2"/>
      <c r="O1346" s="2"/>
      <c r="R1346" s="2"/>
      <c r="S1346" s="2"/>
      <c r="T1346" s="2"/>
      <c r="Y1346" s="2"/>
      <c r="Z1346" s="2"/>
      <c r="AA1346" s="2"/>
      <c r="AB1346" s="2"/>
      <c r="AD1346" s="2"/>
      <c r="AE1346" s="2"/>
    </row>
    <row r="1347" spans="1:31" ht="15.75" customHeight="1">
      <c r="A1347" s="2"/>
      <c r="B1347" s="2"/>
      <c r="C1347" s="2"/>
      <c r="D1347" s="2"/>
      <c r="G1347" s="11"/>
      <c r="H1347" s="2"/>
      <c r="I1347" s="2"/>
      <c r="J1347" s="2"/>
      <c r="N1347" s="2"/>
      <c r="O1347" s="2"/>
      <c r="R1347" s="2"/>
      <c r="S1347" s="2"/>
      <c r="T1347" s="2"/>
      <c r="V1347" s="2"/>
      <c r="X1347" s="2"/>
      <c r="Y1347" s="2"/>
      <c r="Z1347" s="2"/>
      <c r="AA1347" s="2"/>
      <c r="AB1347" s="2"/>
      <c r="AD1347" s="2"/>
      <c r="AE1347" s="2"/>
    </row>
    <row r="1348" spans="1:31" ht="15.75" customHeight="1">
      <c r="A1348" s="2"/>
      <c r="B1348" s="2"/>
      <c r="C1348" s="2"/>
      <c r="D1348" s="2"/>
      <c r="G1348" s="11"/>
      <c r="H1348" s="2"/>
      <c r="I1348" s="2"/>
      <c r="J1348" s="2"/>
      <c r="N1348" s="2"/>
      <c r="R1348" s="2"/>
      <c r="S1348" s="2"/>
      <c r="T1348" s="2"/>
      <c r="V1348" s="2"/>
      <c r="X1348" s="2"/>
      <c r="Y1348" s="2"/>
      <c r="Z1348" s="2"/>
      <c r="AA1348" s="2"/>
      <c r="AB1348" s="2"/>
      <c r="AD1348" s="2"/>
      <c r="AE1348" s="2"/>
    </row>
    <row r="1349" spans="1:31" ht="15.75" customHeight="1">
      <c r="A1349" s="2"/>
      <c r="B1349" s="2"/>
      <c r="C1349" s="2"/>
      <c r="D1349" s="2"/>
      <c r="G1349" s="11"/>
      <c r="H1349" s="2"/>
      <c r="I1349" s="2"/>
      <c r="J1349" s="2"/>
      <c r="L1349" s="2"/>
      <c r="R1349" s="2"/>
      <c r="S1349" s="2"/>
      <c r="T1349" s="2"/>
      <c r="Y1349" s="2"/>
      <c r="Z1349" s="2"/>
      <c r="AA1349" s="2"/>
      <c r="AB1349" s="2"/>
      <c r="AD1349" s="2"/>
      <c r="AE1349" s="2"/>
    </row>
    <row r="1350" spans="1:31" ht="15.75" customHeight="1">
      <c r="A1350" s="2"/>
      <c r="B1350" s="2"/>
      <c r="C1350" s="2"/>
      <c r="D1350" s="2"/>
      <c r="F1350" s="2"/>
      <c r="G1350" s="11"/>
      <c r="H1350" s="2"/>
      <c r="I1350" s="2"/>
      <c r="J1350" s="2"/>
      <c r="N1350" s="2"/>
      <c r="R1350" s="2"/>
      <c r="S1350" s="2"/>
      <c r="T1350" s="2"/>
      <c r="V1350" s="2"/>
      <c r="X1350" s="2"/>
      <c r="Y1350" s="2"/>
      <c r="Z1350" s="2"/>
      <c r="AA1350" s="2"/>
      <c r="AB1350" s="2"/>
      <c r="AD1350" s="2"/>
      <c r="AE1350" s="2"/>
    </row>
    <row r="1351" spans="1:31" ht="15.75" customHeight="1">
      <c r="A1351" s="2"/>
      <c r="B1351" s="2"/>
      <c r="C1351" s="2"/>
      <c r="D1351" s="2"/>
      <c r="F1351" s="2"/>
      <c r="G1351" s="11"/>
      <c r="H1351" s="2"/>
      <c r="I1351" s="2"/>
      <c r="J1351" s="2"/>
      <c r="L1351" s="2"/>
      <c r="N1351" s="2"/>
      <c r="R1351" s="2"/>
      <c r="S1351" s="2"/>
      <c r="T1351" s="2"/>
      <c r="V1351" s="2"/>
      <c r="X1351" s="2"/>
      <c r="Y1351" s="2"/>
      <c r="Z1351" s="2"/>
      <c r="AA1351" s="2"/>
      <c r="AB1351" s="2"/>
      <c r="AE1351" s="2"/>
    </row>
    <row r="1352" spans="1:31" ht="15.75" customHeight="1">
      <c r="A1352" s="2"/>
      <c r="B1352" s="2"/>
      <c r="C1352" s="2"/>
      <c r="D1352" s="2"/>
      <c r="G1352" s="11"/>
      <c r="H1352" s="2"/>
      <c r="I1352" s="2"/>
      <c r="J1352" s="2"/>
      <c r="L1352" s="2"/>
      <c r="N1352" s="2"/>
      <c r="R1352" s="2"/>
      <c r="S1352" s="2"/>
      <c r="T1352" s="2"/>
      <c r="V1352" s="2"/>
      <c r="X1352" s="2"/>
      <c r="Y1352" s="2"/>
      <c r="Z1352" s="2"/>
      <c r="AA1352" s="2"/>
      <c r="AB1352" s="2"/>
      <c r="AE1352" s="2"/>
    </row>
    <row r="1353" spans="1:31" ht="15.75" customHeight="1">
      <c r="A1353" s="2"/>
      <c r="B1353" s="2"/>
      <c r="C1353" s="2"/>
      <c r="D1353" s="2"/>
      <c r="G1353" s="11"/>
      <c r="H1353" s="2"/>
      <c r="I1353" s="2"/>
      <c r="J1353" s="2"/>
      <c r="K1353" s="2"/>
      <c r="L1353" s="2"/>
      <c r="R1353" s="2"/>
      <c r="S1353" s="2"/>
      <c r="T1353" s="2"/>
      <c r="V1353" s="2"/>
      <c r="X1353" s="2"/>
      <c r="Y1353" s="2"/>
      <c r="Z1353" s="2"/>
      <c r="AA1353" s="2"/>
      <c r="AB1353" s="2"/>
      <c r="AD1353" s="2"/>
      <c r="AE1353" s="2"/>
    </row>
    <row r="1354" spans="1:31" ht="15.75" customHeight="1">
      <c r="A1354" s="2"/>
      <c r="B1354" s="2"/>
      <c r="C1354" s="2"/>
      <c r="D1354" s="2"/>
      <c r="G1354" s="11"/>
      <c r="H1354" s="2"/>
      <c r="I1354" s="2"/>
      <c r="J1354" s="2"/>
      <c r="L1354" s="2"/>
      <c r="R1354" s="2"/>
      <c r="S1354" s="2"/>
      <c r="T1354" s="2"/>
      <c r="V1354" s="2"/>
      <c r="X1354" s="2"/>
      <c r="Y1354" s="2"/>
      <c r="Z1354" s="2"/>
      <c r="AA1354" s="2"/>
      <c r="AB1354" s="2"/>
      <c r="AE1354" s="2"/>
    </row>
    <row r="1355" spans="1:31" ht="15.75" customHeight="1">
      <c r="A1355" s="2"/>
      <c r="B1355" s="2"/>
      <c r="C1355" s="2"/>
      <c r="D1355" s="2"/>
      <c r="G1355" s="11"/>
      <c r="H1355" s="2"/>
      <c r="I1355" s="2"/>
      <c r="J1355" s="2"/>
      <c r="L1355" s="2"/>
      <c r="R1355" s="2"/>
      <c r="S1355" s="2"/>
      <c r="T1355" s="2"/>
      <c r="V1355" s="2"/>
      <c r="X1355" s="2"/>
      <c r="Y1355" s="2"/>
      <c r="Z1355" s="2"/>
      <c r="AA1355" s="2"/>
      <c r="AB1355" s="2"/>
      <c r="AE1355" s="2"/>
    </row>
    <row r="1356" spans="1:31" ht="15.75" customHeight="1">
      <c r="A1356" s="2"/>
      <c r="B1356" s="2"/>
      <c r="C1356" s="2"/>
      <c r="D1356" s="2"/>
      <c r="G1356" s="11"/>
      <c r="H1356" s="2"/>
      <c r="I1356" s="2"/>
      <c r="J1356" s="2"/>
      <c r="N1356" s="2"/>
      <c r="R1356" s="2"/>
      <c r="S1356" s="2"/>
      <c r="T1356" s="2"/>
      <c r="V1356" s="2"/>
      <c r="X1356" s="2"/>
      <c r="Y1356" s="2"/>
      <c r="Z1356" s="2"/>
      <c r="AA1356" s="2"/>
      <c r="AB1356" s="2"/>
      <c r="AD1356" s="2"/>
      <c r="AE1356" s="2"/>
    </row>
    <row r="1357" spans="1:31" ht="15.75" customHeight="1">
      <c r="A1357" s="2"/>
      <c r="B1357" s="2"/>
      <c r="C1357" s="2"/>
      <c r="D1357" s="2"/>
      <c r="G1357" s="11"/>
      <c r="H1357" s="2"/>
      <c r="I1357" s="2"/>
      <c r="J1357" s="2"/>
      <c r="N1357" s="2"/>
      <c r="R1357" s="2"/>
      <c r="S1357" s="2"/>
      <c r="T1357" s="2"/>
      <c r="Y1357" s="2"/>
      <c r="Z1357" s="2"/>
      <c r="AA1357" s="2"/>
      <c r="AB1357" s="2"/>
      <c r="AE1357" s="2"/>
    </row>
    <row r="1358" spans="1:31" ht="15.75" customHeight="1">
      <c r="A1358" s="2"/>
      <c r="B1358" s="2"/>
      <c r="C1358" s="2"/>
      <c r="D1358" s="2"/>
      <c r="F1358" s="2"/>
      <c r="G1358" s="11"/>
      <c r="H1358" s="2"/>
      <c r="I1358" s="2"/>
      <c r="J1358" s="2"/>
      <c r="N1358" s="2"/>
      <c r="R1358" s="2"/>
      <c r="S1358" s="2"/>
      <c r="T1358" s="2"/>
      <c r="U1358" s="2"/>
      <c r="V1358" s="2"/>
      <c r="X1358" s="2"/>
      <c r="Y1358" s="2"/>
      <c r="Z1358" s="2"/>
      <c r="AA1358" s="2"/>
      <c r="AB1358" s="2"/>
      <c r="AE1358" s="2"/>
    </row>
    <row r="1359" spans="1:31" ht="15.75" customHeight="1">
      <c r="A1359" s="2"/>
      <c r="B1359" s="2"/>
      <c r="C1359" s="2"/>
      <c r="D1359" s="2"/>
      <c r="G1359" s="11"/>
      <c r="H1359" s="2"/>
      <c r="I1359" s="2"/>
      <c r="J1359" s="2"/>
      <c r="R1359" s="2"/>
      <c r="S1359" s="2"/>
      <c r="T1359" s="2"/>
      <c r="U1359" s="2"/>
      <c r="V1359" s="2"/>
      <c r="X1359" s="2"/>
      <c r="Y1359" s="2"/>
      <c r="Z1359" s="2"/>
      <c r="AA1359" s="2"/>
      <c r="AB1359" s="2"/>
      <c r="AD1359" s="2"/>
      <c r="AE1359" s="2"/>
    </row>
    <row r="1360" spans="1:31" ht="15.75" customHeight="1">
      <c r="A1360" s="2"/>
      <c r="B1360" s="2"/>
      <c r="C1360" s="2"/>
      <c r="D1360" s="2"/>
      <c r="G1360" s="11"/>
      <c r="H1360" s="2"/>
      <c r="I1360" s="2"/>
      <c r="J1360" s="2"/>
      <c r="L1360" s="2"/>
      <c r="R1360" s="2"/>
      <c r="S1360" s="2"/>
      <c r="T1360" s="2"/>
      <c r="Y1360" s="2"/>
      <c r="Z1360" s="2"/>
      <c r="AA1360" s="2"/>
      <c r="AB1360" s="2"/>
      <c r="AD1360" s="2"/>
      <c r="AE1360" s="2"/>
    </row>
    <row r="1361" spans="1:31" ht="15.75" customHeight="1">
      <c r="A1361" s="2"/>
      <c r="B1361" s="2"/>
      <c r="C1361" s="2"/>
      <c r="D1361" s="2"/>
      <c r="F1361" s="2"/>
      <c r="G1361" s="11"/>
      <c r="H1361" s="2"/>
      <c r="I1361" s="2"/>
      <c r="R1361" s="2"/>
      <c r="S1361" s="2"/>
      <c r="T1361" s="2"/>
      <c r="V1361" s="2"/>
      <c r="X1361" s="2"/>
      <c r="Y1361" s="2"/>
      <c r="Z1361" s="2"/>
      <c r="AA1361" s="2"/>
      <c r="AB1361" s="2"/>
      <c r="AD1361" s="2"/>
      <c r="AE1361" s="2"/>
    </row>
    <row r="1362" spans="1:31" ht="15.75" customHeight="1">
      <c r="A1362" s="2"/>
      <c r="B1362" s="2"/>
      <c r="C1362" s="2"/>
      <c r="D1362" s="2"/>
      <c r="F1362" s="2"/>
      <c r="G1362" s="11"/>
      <c r="H1362" s="2"/>
      <c r="I1362" s="2"/>
      <c r="J1362" s="2"/>
      <c r="R1362" s="2"/>
      <c r="S1362" s="2"/>
      <c r="T1362" s="2"/>
      <c r="V1362" s="2"/>
      <c r="X1362" s="2"/>
      <c r="Y1362" s="2"/>
      <c r="Z1362" s="2"/>
      <c r="AA1362" s="2"/>
      <c r="AB1362" s="2"/>
      <c r="AD1362" s="2"/>
      <c r="AE1362" s="2"/>
    </row>
    <row r="1363" spans="1:31" ht="15.75" customHeight="1">
      <c r="A1363" s="2"/>
      <c r="B1363" s="2"/>
      <c r="C1363" s="2"/>
      <c r="D1363" s="2"/>
      <c r="G1363" s="11"/>
      <c r="H1363" s="2"/>
      <c r="I1363" s="2"/>
      <c r="J1363" s="2"/>
      <c r="L1363" s="2"/>
      <c r="R1363" s="2"/>
      <c r="S1363" s="2"/>
      <c r="T1363" s="2"/>
      <c r="V1363" s="2"/>
      <c r="X1363" s="2"/>
      <c r="Y1363" s="2"/>
      <c r="Z1363" s="2"/>
      <c r="AA1363" s="2"/>
      <c r="AB1363" s="2"/>
      <c r="AD1363" s="2"/>
      <c r="AE1363" s="2"/>
    </row>
    <row r="1364" spans="1:31" ht="15.75" customHeight="1">
      <c r="A1364" s="2"/>
      <c r="B1364" s="2"/>
      <c r="C1364" s="2"/>
      <c r="D1364" s="2"/>
      <c r="G1364" s="11"/>
      <c r="H1364" s="2"/>
      <c r="I1364" s="2"/>
      <c r="K1364" s="2"/>
      <c r="R1364" s="2"/>
      <c r="S1364" s="2"/>
      <c r="T1364" s="2"/>
      <c r="V1364" s="2"/>
      <c r="X1364" s="2"/>
      <c r="Y1364" s="2"/>
      <c r="Z1364" s="2"/>
      <c r="AA1364" s="2"/>
      <c r="AB1364" s="2"/>
      <c r="AD1364" s="2"/>
      <c r="AE1364" s="2"/>
    </row>
    <row r="1365" spans="1:31" ht="15.75" customHeight="1">
      <c r="A1365" s="2"/>
      <c r="B1365" s="2"/>
      <c r="C1365" s="2"/>
      <c r="D1365" s="2"/>
      <c r="G1365" s="11"/>
      <c r="H1365" s="2"/>
      <c r="I1365" s="2"/>
      <c r="J1365" s="2"/>
      <c r="N1365" s="2"/>
      <c r="R1365" s="2"/>
      <c r="S1365" s="2"/>
      <c r="T1365" s="2"/>
      <c r="U1365" s="2"/>
      <c r="X1365" s="2"/>
      <c r="Y1365" s="2"/>
      <c r="Z1365" s="2"/>
      <c r="AA1365" s="2"/>
      <c r="AB1365" s="2"/>
      <c r="AE1365" s="2"/>
    </row>
    <row r="1366" spans="1:31" ht="15.75" customHeight="1">
      <c r="A1366" s="2"/>
      <c r="B1366" s="2"/>
      <c r="C1366" s="2"/>
      <c r="D1366" s="2"/>
      <c r="G1366" s="11"/>
      <c r="H1366" s="2"/>
      <c r="I1366" s="2"/>
      <c r="J1366" s="2"/>
      <c r="N1366" s="2"/>
      <c r="R1366" s="2"/>
      <c r="S1366" s="2"/>
      <c r="T1366" s="2"/>
      <c r="Y1366" s="2"/>
      <c r="Z1366" s="2"/>
      <c r="AA1366" s="2"/>
      <c r="AB1366" s="2"/>
      <c r="AE1366" s="2"/>
    </row>
    <row r="1367" spans="1:31" ht="15.75" customHeight="1">
      <c r="A1367" s="2"/>
      <c r="B1367" s="2"/>
      <c r="C1367" s="2"/>
      <c r="D1367" s="2"/>
      <c r="G1367" s="11"/>
      <c r="H1367" s="2"/>
      <c r="I1367" s="2"/>
      <c r="J1367" s="2"/>
      <c r="L1367" s="2"/>
      <c r="R1367" s="2"/>
      <c r="S1367" s="2"/>
      <c r="T1367" s="2"/>
      <c r="V1367" s="2"/>
      <c r="X1367" s="2"/>
      <c r="Y1367" s="2"/>
      <c r="Z1367" s="2"/>
      <c r="AA1367" s="2"/>
      <c r="AB1367" s="2"/>
      <c r="AD1367" s="2"/>
      <c r="AE1367" s="2"/>
    </row>
    <row r="1368" spans="1:31" ht="15.75" customHeight="1">
      <c r="A1368" s="2"/>
      <c r="B1368" s="2"/>
      <c r="C1368" s="2"/>
      <c r="D1368" s="2"/>
      <c r="G1368" s="11"/>
      <c r="H1368" s="2"/>
      <c r="I1368" s="2"/>
      <c r="J1368" s="2"/>
      <c r="R1368" s="2"/>
      <c r="S1368" s="2"/>
      <c r="T1368" s="2"/>
      <c r="V1368" s="2"/>
      <c r="X1368" s="2"/>
      <c r="Y1368" s="2"/>
      <c r="Z1368" s="2"/>
      <c r="AA1368" s="2"/>
      <c r="AB1368" s="2"/>
      <c r="AE1368" s="2"/>
    </row>
    <row r="1369" spans="1:31" ht="15.75" customHeight="1">
      <c r="A1369" s="2"/>
      <c r="B1369" s="2"/>
      <c r="C1369" s="2"/>
      <c r="D1369" s="2"/>
      <c r="F1369" s="2"/>
      <c r="G1369" s="11"/>
      <c r="H1369" s="2"/>
      <c r="I1369" s="2"/>
      <c r="J1369" s="2"/>
      <c r="L1369" s="2"/>
      <c r="R1369" s="2"/>
      <c r="S1369" s="2"/>
      <c r="T1369" s="2"/>
      <c r="V1369" s="2"/>
      <c r="X1369" s="2"/>
      <c r="Y1369" s="2"/>
      <c r="Z1369" s="2"/>
      <c r="AA1369" s="2"/>
      <c r="AB1369" s="2"/>
      <c r="AE1369" s="2"/>
    </row>
    <row r="1370" spans="1:31" ht="15.75" customHeight="1">
      <c r="A1370" s="2"/>
      <c r="B1370" s="2"/>
      <c r="C1370" s="2"/>
      <c r="D1370" s="2"/>
      <c r="G1370" s="11"/>
      <c r="H1370" s="2"/>
      <c r="I1370" s="2"/>
      <c r="L1370" s="2"/>
      <c r="N1370" s="2"/>
      <c r="R1370" s="2"/>
      <c r="S1370" s="2"/>
      <c r="T1370" s="2"/>
      <c r="V1370" s="2"/>
      <c r="X1370" s="2"/>
      <c r="Y1370" s="2"/>
      <c r="Z1370" s="2"/>
      <c r="AA1370" s="2"/>
      <c r="AB1370" s="2"/>
      <c r="AE1370" s="2"/>
    </row>
    <row r="1371" spans="1:31" ht="15.75" customHeight="1">
      <c r="A1371" s="2"/>
      <c r="B1371" s="2"/>
      <c r="C1371" s="2"/>
      <c r="D1371" s="2"/>
      <c r="G1371" s="11"/>
      <c r="H1371" s="2"/>
      <c r="I1371" s="2"/>
      <c r="J1371" s="2"/>
      <c r="L1371" s="2"/>
      <c r="R1371" s="2"/>
      <c r="S1371" s="2"/>
      <c r="T1371" s="2"/>
      <c r="U1371" s="2"/>
      <c r="V1371" s="2"/>
      <c r="X1371" s="2"/>
      <c r="Y1371" s="2"/>
      <c r="Z1371" s="2"/>
      <c r="AA1371" s="2"/>
      <c r="AB1371" s="2"/>
      <c r="AE1371" s="2"/>
    </row>
    <row r="1372" spans="1:31" ht="15.75" customHeight="1">
      <c r="A1372" s="2"/>
      <c r="B1372" s="2"/>
      <c r="C1372" s="2"/>
      <c r="D1372" s="2"/>
      <c r="G1372" s="11"/>
      <c r="H1372" s="2"/>
      <c r="I1372" s="2"/>
      <c r="J1372" s="2"/>
      <c r="L1372" s="2"/>
      <c r="N1372" s="2"/>
      <c r="R1372" s="2"/>
      <c r="S1372" s="2"/>
      <c r="T1372" s="2"/>
      <c r="V1372" s="2"/>
      <c r="X1372" s="2"/>
      <c r="Y1372" s="2"/>
      <c r="Z1372" s="2"/>
      <c r="AA1372" s="2"/>
      <c r="AB1372" s="2"/>
      <c r="AE1372" s="2"/>
    </row>
    <row r="1373" spans="1:31" ht="15.75" customHeight="1">
      <c r="A1373" s="2"/>
      <c r="B1373" s="2"/>
      <c r="C1373" s="2"/>
      <c r="D1373" s="2"/>
      <c r="F1373" s="2"/>
      <c r="G1373" s="11"/>
      <c r="H1373" s="2"/>
      <c r="I1373" s="2"/>
      <c r="J1373" s="2"/>
      <c r="K1373" s="2"/>
      <c r="L1373" s="2"/>
      <c r="N1373" s="2"/>
      <c r="R1373" s="2"/>
      <c r="S1373" s="2"/>
      <c r="T1373" s="2"/>
      <c r="V1373" s="2"/>
      <c r="X1373" s="2"/>
      <c r="Y1373" s="2"/>
      <c r="Z1373" s="2"/>
      <c r="AA1373" s="2"/>
      <c r="AB1373" s="2"/>
      <c r="AE1373" s="2"/>
    </row>
    <row r="1374" spans="1:31" ht="15.75" customHeight="1">
      <c r="A1374" s="2"/>
      <c r="B1374" s="2"/>
      <c r="C1374" s="2"/>
      <c r="D1374" s="2"/>
      <c r="F1374" s="2"/>
      <c r="G1374" s="11"/>
      <c r="H1374" s="2"/>
      <c r="I1374" s="2"/>
      <c r="J1374" s="2"/>
      <c r="L1374" s="2"/>
      <c r="N1374" s="2"/>
      <c r="R1374" s="2"/>
      <c r="S1374" s="2"/>
      <c r="T1374" s="2"/>
      <c r="W1374" s="2"/>
      <c r="X1374" s="2"/>
      <c r="Y1374" s="2"/>
      <c r="Z1374" s="2"/>
      <c r="AA1374" s="2"/>
      <c r="AB1374" s="2"/>
      <c r="AD1374" s="2"/>
      <c r="AE1374" s="2"/>
    </row>
    <row r="1375" spans="1:31" ht="15.75" customHeight="1">
      <c r="A1375" s="2"/>
      <c r="B1375" s="2"/>
      <c r="C1375" s="2"/>
      <c r="D1375" s="2"/>
      <c r="G1375" s="11"/>
      <c r="H1375" s="2"/>
      <c r="I1375" s="2"/>
      <c r="J1375" s="2"/>
      <c r="L1375" s="2"/>
      <c r="M1375" s="2"/>
      <c r="N1375" s="2"/>
      <c r="O1375" s="2"/>
      <c r="R1375" s="2"/>
      <c r="S1375" s="2"/>
      <c r="T1375" s="2"/>
      <c r="V1375" s="2"/>
      <c r="X1375" s="2"/>
      <c r="Y1375" s="2"/>
      <c r="Z1375" s="2"/>
      <c r="AA1375" s="2"/>
      <c r="AB1375" s="2"/>
      <c r="AD1375" s="2"/>
      <c r="AE1375" s="2"/>
    </row>
    <row r="1376" spans="1:31" ht="15.75" customHeight="1">
      <c r="A1376" s="2"/>
      <c r="B1376" s="2"/>
      <c r="C1376" s="2"/>
      <c r="D1376" s="2"/>
      <c r="G1376" s="11"/>
      <c r="H1376" s="2"/>
      <c r="I1376" s="2"/>
      <c r="J1376" s="2"/>
      <c r="L1376" s="2"/>
      <c r="N1376" s="2"/>
      <c r="O1376" s="2"/>
      <c r="R1376" s="2"/>
      <c r="S1376" s="2"/>
      <c r="T1376" s="2"/>
      <c r="V1376" s="2"/>
      <c r="X1376" s="2"/>
      <c r="Y1376" s="2"/>
      <c r="Z1376" s="2"/>
      <c r="AA1376" s="2"/>
      <c r="AB1376" s="2"/>
      <c r="AD1376" s="2"/>
      <c r="AE1376" s="2"/>
    </row>
    <row r="1377" spans="1:31" ht="15.75" customHeight="1">
      <c r="A1377" s="2"/>
      <c r="B1377" s="2"/>
      <c r="C1377" s="2"/>
      <c r="D1377" s="2"/>
      <c r="G1377" s="11"/>
      <c r="H1377" s="2"/>
      <c r="I1377" s="2"/>
      <c r="J1377" s="2"/>
      <c r="N1377" s="2"/>
      <c r="R1377" s="2"/>
      <c r="S1377" s="2"/>
      <c r="T1377" s="2"/>
      <c r="V1377" s="2"/>
      <c r="X1377" s="2"/>
      <c r="Y1377" s="2"/>
      <c r="Z1377" s="2"/>
      <c r="AA1377" s="2"/>
      <c r="AB1377" s="2"/>
      <c r="AE1377" s="2"/>
    </row>
    <row r="1378" spans="1:31" ht="15.75" customHeight="1">
      <c r="A1378" s="2"/>
      <c r="B1378" s="2"/>
      <c r="C1378" s="2"/>
      <c r="D1378" s="2"/>
      <c r="G1378" s="11"/>
      <c r="H1378" s="2"/>
      <c r="I1378" s="2"/>
      <c r="J1378" s="2"/>
      <c r="L1378" s="2"/>
      <c r="R1378" s="2"/>
      <c r="S1378" s="2"/>
      <c r="T1378" s="2"/>
      <c r="V1378" s="2"/>
      <c r="X1378" s="2"/>
      <c r="Y1378" s="2"/>
      <c r="Z1378" s="2"/>
      <c r="AA1378" s="2"/>
      <c r="AB1378" s="2"/>
      <c r="AE1378" s="2"/>
    </row>
    <row r="1379" spans="1:31" ht="15.75" customHeight="1">
      <c r="A1379" s="2"/>
      <c r="B1379" s="2"/>
      <c r="C1379" s="2"/>
      <c r="D1379" s="2"/>
      <c r="G1379" s="11"/>
      <c r="H1379" s="2"/>
      <c r="I1379" s="2"/>
      <c r="J1379" s="2"/>
      <c r="N1379" s="2"/>
      <c r="R1379" s="2"/>
      <c r="S1379" s="2"/>
      <c r="T1379" s="2"/>
      <c r="V1379" s="2"/>
      <c r="X1379" s="2"/>
      <c r="Y1379" s="2"/>
      <c r="Z1379" s="2"/>
      <c r="AA1379" s="2"/>
      <c r="AB1379" s="2"/>
      <c r="AE1379" s="2"/>
    </row>
    <row r="1380" spans="1:31" ht="15.75" customHeight="1">
      <c r="A1380" s="2"/>
      <c r="B1380" s="2"/>
      <c r="C1380" s="2"/>
      <c r="D1380" s="2"/>
      <c r="F1380" s="2"/>
      <c r="G1380" s="11"/>
      <c r="H1380" s="2"/>
      <c r="I1380" s="2"/>
      <c r="J1380" s="2"/>
      <c r="N1380" s="2"/>
      <c r="R1380" s="2"/>
      <c r="S1380" s="2"/>
      <c r="T1380" s="2"/>
      <c r="Y1380" s="2"/>
      <c r="Z1380" s="2"/>
      <c r="AA1380" s="2"/>
      <c r="AB1380" s="2"/>
      <c r="AE1380" s="2"/>
    </row>
    <row r="1381" spans="1:31" ht="15.75" customHeight="1">
      <c r="A1381" s="2"/>
      <c r="B1381" s="2"/>
      <c r="C1381" s="2"/>
      <c r="D1381" s="2"/>
      <c r="G1381" s="11"/>
      <c r="H1381" s="2"/>
      <c r="I1381" s="2"/>
      <c r="J1381" s="2"/>
      <c r="L1381" s="2"/>
      <c r="R1381" s="2"/>
      <c r="S1381" s="2"/>
      <c r="T1381" s="2"/>
      <c r="V1381" s="2"/>
      <c r="X1381" s="2"/>
      <c r="Y1381" s="2"/>
      <c r="Z1381" s="2"/>
      <c r="AA1381" s="2"/>
      <c r="AB1381" s="2"/>
      <c r="AD1381" s="2"/>
      <c r="AE1381" s="2"/>
    </row>
    <row r="1382" spans="1:31" ht="15.75" customHeight="1">
      <c r="A1382" s="2"/>
      <c r="B1382" s="2"/>
      <c r="C1382" s="2"/>
      <c r="D1382" s="2"/>
      <c r="G1382" s="11"/>
      <c r="H1382" s="2"/>
      <c r="I1382" s="2"/>
      <c r="J1382" s="2"/>
      <c r="L1382" s="2"/>
      <c r="N1382" s="2"/>
      <c r="R1382" s="2"/>
      <c r="S1382" s="2"/>
      <c r="T1382" s="2"/>
      <c r="V1382" s="2"/>
      <c r="X1382" s="2"/>
      <c r="Y1382" s="2"/>
      <c r="Z1382" s="2"/>
      <c r="AA1382" s="2"/>
      <c r="AB1382" s="2"/>
      <c r="AE1382" s="2"/>
    </row>
    <row r="1383" spans="1:31" ht="15.75" customHeight="1">
      <c r="A1383" s="2"/>
      <c r="B1383" s="2"/>
      <c r="C1383" s="2"/>
      <c r="D1383" s="2"/>
      <c r="G1383" s="11"/>
      <c r="H1383" s="2"/>
      <c r="I1383" s="2"/>
      <c r="J1383" s="2"/>
      <c r="R1383" s="2"/>
      <c r="S1383" s="2"/>
      <c r="T1383" s="2"/>
      <c r="V1383" s="2"/>
      <c r="X1383" s="2"/>
      <c r="Y1383" s="2"/>
      <c r="Z1383" s="2"/>
      <c r="AA1383" s="2"/>
      <c r="AB1383" s="2"/>
      <c r="AD1383" s="2"/>
      <c r="AE1383" s="2"/>
    </row>
    <row r="1384" spans="1:31" ht="15.75" customHeight="1">
      <c r="A1384" s="2"/>
      <c r="B1384" s="2"/>
      <c r="C1384" s="2"/>
      <c r="D1384" s="2"/>
      <c r="G1384" s="11"/>
      <c r="H1384" s="2"/>
      <c r="I1384" s="2"/>
      <c r="J1384" s="2"/>
      <c r="N1384" s="2"/>
      <c r="R1384" s="2"/>
      <c r="S1384" s="2"/>
      <c r="T1384" s="2"/>
      <c r="U1384" s="2"/>
      <c r="V1384" s="2"/>
      <c r="X1384" s="2"/>
      <c r="Y1384" s="2"/>
      <c r="Z1384" s="2"/>
      <c r="AA1384" s="2"/>
      <c r="AB1384" s="2"/>
      <c r="AD1384" s="2"/>
      <c r="AE1384" s="2"/>
    </row>
    <row r="1385" spans="1:31" ht="15.75" customHeight="1">
      <c r="A1385" s="2"/>
      <c r="B1385" s="2"/>
      <c r="C1385" s="2"/>
      <c r="D1385" s="2"/>
      <c r="F1385" s="2"/>
      <c r="G1385" s="11"/>
      <c r="H1385" s="2"/>
      <c r="I1385" s="2"/>
      <c r="J1385" s="2"/>
      <c r="L1385" s="2"/>
      <c r="R1385" s="2"/>
      <c r="S1385" s="2"/>
      <c r="T1385" s="2"/>
      <c r="V1385" s="2"/>
      <c r="X1385" s="2"/>
      <c r="Y1385" s="2"/>
      <c r="Z1385" s="2"/>
      <c r="AA1385" s="2"/>
      <c r="AB1385" s="2"/>
      <c r="AD1385" s="2"/>
      <c r="AE1385" s="2"/>
    </row>
    <row r="1386" spans="1:31" ht="15.75" customHeight="1">
      <c r="A1386" s="2"/>
      <c r="B1386" s="2"/>
      <c r="C1386" s="2"/>
      <c r="D1386" s="2"/>
      <c r="G1386" s="11"/>
      <c r="H1386" s="2"/>
      <c r="I1386" s="2"/>
      <c r="J1386" s="2"/>
      <c r="L1386" s="2"/>
      <c r="N1386" s="2"/>
      <c r="R1386" s="2"/>
      <c r="S1386" s="2"/>
      <c r="T1386" s="2"/>
      <c r="V1386" s="2"/>
      <c r="X1386" s="2"/>
      <c r="Y1386" s="2"/>
      <c r="Z1386" s="2"/>
      <c r="AA1386" s="2"/>
      <c r="AB1386" s="2"/>
      <c r="AE1386" s="2"/>
    </row>
    <row r="1387" spans="1:31" ht="15.75" customHeight="1">
      <c r="A1387" s="2"/>
      <c r="B1387" s="2"/>
      <c r="C1387" s="2"/>
      <c r="D1387" s="2"/>
      <c r="G1387" s="11"/>
      <c r="H1387" s="2"/>
      <c r="I1387" s="2"/>
      <c r="N1387" s="2"/>
      <c r="R1387" s="2"/>
      <c r="S1387" s="2"/>
      <c r="T1387" s="2"/>
      <c r="V1387" s="2"/>
      <c r="X1387" s="2"/>
      <c r="Y1387" s="2"/>
      <c r="Z1387" s="2"/>
      <c r="AA1387" s="2"/>
      <c r="AB1387" s="2"/>
      <c r="AD1387" s="2"/>
      <c r="AE1387" s="2"/>
    </row>
    <row r="1388" spans="1:31" ht="15.75" customHeight="1">
      <c r="A1388" s="2"/>
      <c r="B1388" s="2"/>
      <c r="C1388" s="2"/>
      <c r="D1388" s="2"/>
      <c r="F1388" s="2"/>
      <c r="G1388" s="11"/>
      <c r="H1388" s="2"/>
      <c r="I1388" s="2"/>
      <c r="J1388" s="2"/>
      <c r="L1388" s="2"/>
      <c r="N1388" s="2"/>
      <c r="R1388" s="2"/>
      <c r="S1388" s="2"/>
      <c r="T1388" s="2"/>
      <c r="U1388" s="2"/>
      <c r="V1388" s="2"/>
      <c r="X1388" s="2"/>
      <c r="Y1388" s="2"/>
      <c r="Z1388" s="2"/>
      <c r="AA1388" s="2"/>
      <c r="AB1388" s="2"/>
      <c r="AD1388" s="2"/>
      <c r="AE1388" s="2"/>
    </row>
    <row r="1389" spans="1:31" ht="15.75" customHeight="1">
      <c r="A1389" s="2"/>
      <c r="B1389" s="2"/>
      <c r="C1389" s="2"/>
      <c r="D1389" s="2"/>
      <c r="G1389" s="11"/>
      <c r="H1389" s="2"/>
      <c r="I1389" s="2"/>
      <c r="R1389" s="2"/>
      <c r="S1389" s="2"/>
      <c r="T1389" s="2"/>
      <c r="V1389" s="2"/>
      <c r="X1389" s="2"/>
      <c r="Y1389" s="2"/>
      <c r="Z1389" s="2"/>
      <c r="AA1389" s="2"/>
      <c r="AB1389" s="2"/>
      <c r="AD1389" s="2"/>
      <c r="AE1389" s="2"/>
    </row>
    <row r="1390" spans="1:31" ht="15.75" customHeight="1">
      <c r="A1390" s="2"/>
      <c r="B1390" s="2"/>
      <c r="C1390" s="2"/>
      <c r="D1390" s="2"/>
      <c r="G1390" s="11"/>
      <c r="H1390" s="2"/>
      <c r="I1390" s="2"/>
      <c r="J1390" s="2"/>
      <c r="L1390" s="2"/>
      <c r="R1390" s="2"/>
      <c r="S1390" s="2"/>
      <c r="T1390" s="2"/>
      <c r="V1390" s="2"/>
      <c r="X1390" s="2"/>
      <c r="Y1390" s="2"/>
      <c r="Z1390" s="2"/>
      <c r="AA1390" s="2"/>
      <c r="AB1390" s="2"/>
      <c r="AD1390" s="2"/>
      <c r="AE1390" s="2"/>
    </row>
    <row r="1391" spans="1:31" ht="15.75" customHeight="1">
      <c r="A1391" s="2"/>
      <c r="B1391" s="2"/>
      <c r="C1391" s="2"/>
      <c r="D1391" s="2"/>
      <c r="G1391" s="11"/>
      <c r="H1391" s="2"/>
      <c r="I1391" s="2"/>
      <c r="R1391" s="2"/>
      <c r="S1391" s="2"/>
      <c r="T1391" s="2"/>
      <c r="V1391" s="2"/>
      <c r="X1391" s="2"/>
      <c r="Y1391" s="2"/>
      <c r="Z1391" s="2"/>
      <c r="AA1391" s="2"/>
      <c r="AB1391" s="2"/>
      <c r="AE1391" s="2"/>
    </row>
    <row r="1392" spans="1:31" ht="15.75" customHeight="1">
      <c r="A1392" s="2"/>
      <c r="B1392" s="2"/>
      <c r="C1392" s="2"/>
      <c r="D1392" s="2"/>
      <c r="F1392" s="2"/>
      <c r="G1392" s="11"/>
      <c r="H1392" s="2"/>
      <c r="I1392" s="2"/>
      <c r="J1392" s="2"/>
      <c r="L1392" s="2"/>
      <c r="N1392" s="2"/>
      <c r="R1392" s="2"/>
      <c r="S1392" s="2"/>
      <c r="T1392" s="2"/>
      <c r="V1392" s="2"/>
      <c r="X1392" s="2"/>
      <c r="Y1392" s="2"/>
      <c r="Z1392" s="2"/>
      <c r="AA1392" s="2"/>
      <c r="AB1392" s="2"/>
      <c r="AD1392" s="2"/>
      <c r="AE1392" s="2"/>
    </row>
    <row r="1393" spans="1:31" ht="15.75" customHeight="1">
      <c r="A1393" s="2"/>
      <c r="B1393" s="2"/>
      <c r="C1393" s="2"/>
      <c r="D1393" s="2"/>
      <c r="F1393" s="2"/>
      <c r="G1393" s="11"/>
      <c r="H1393" s="2"/>
      <c r="I1393" s="2"/>
      <c r="J1393" s="2"/>
      <c r="L1393" s="2"/>
      <c r="R1393" s="2"/>
      <c r="S1393" s="2"/>
      <c r="T1393" s="2"/>
      <c r="V1393" s="2"/>
      <c r="X1393" s="2"/>
      <c r="Y1393" s="2"/>
      <c r="Z1393" s="2"/>
      <c r="AA1393" s="2"/>
      <c r="AB1393" s="2"/>
      <c r="AD1393" s="2"/>
      <c r="AE1393" s="2"/>
    </row>
    <row r="1394" spans="1:31" ht="15.75" customHeight="1">
      <c r="A1394" s="2"/>
      <c r="B1394" s="2"/>
      <c r="C1394" s="2"/>
      <c r="D1394" s="2"/>
      <c r="F1394" s="2"/>
      <c r="G1394" s="11"/>
      <c r="H1394" s="2"/>
      <c r="I1394" s="2"/>
      <c r="J1394" s="2"/>
      <c r="L1394" s="2"/>
      <c r="R1394" s="2"/>
      <c r="S1394" s="2"/>
      <c r="T1394" s="2"/>
      <c r="U1394" s="2"/>
      <c r="V1394" s="2"/>
      <c r="X1394" s="2"/>
      <c r="Y1394" s="2"/>
      <c r="Z1394" s="2"/>
      <c r="AA1394" s="2"/>
      <c r="AB1394" s="2"/>
      <c r="AE1394" s="2"/>
    </row>
    <row r="1395" spans="1:31" ht="15.75" customHeight="1">
      <c r="A1395" s="2"/>
      <c r="B1395" s="2"/>
      <c r="C1395" s="2"/>
      <c r="D1395" s="2"/>
      <c r="F1395" s="2"/>
      <c r="G1395" s="11"/>
      <c r="H1395" s="2"/>
      <c r="I1395" s="2"/>
      <c r="J1395" s="2"/>
      <c r="N1395" s="2"/>
      <c r="R1395" s="2"/>
      <c r="S1395" s="2"/>
      <c r="T1395" s="2"/>
      <c r="V1395" s="2"/>
      <c r="X1395" s="2"/>
      <c r="Y1395" s="2"/>
      <c r="Z1395" s="2"/>
      <c r="AA1395" s="2"/>
      <c r="AB1395" s="2"/>
      <c r="AD1395" s="2"/>
      <c r="AE1395" s="2"/>
    </row>
    <row r="1396" spans="1:31" ht="15.75" customHeight="1">
      <c r="A1396" s="2"/>
      <c r="B1396" s="2"/>
      <c r="C1396" s="2"/>
      <c r="D1396" s="2"/>
      <c r="G1396" s="11"/>
      <c r="H1396" s="2"/>
      <c r="I1396" s="2"/>
      <c r="J1396" s="2"/>
      <c r="R1396" s="2"/>
      <c r="S1396" s="2"/>
      <c r="T1396" s="2"/>
      <c r="Y1396" s="2"/>
      <c r="Z1396" s="2"/>
      <c r="AA1396" s="2"/>
      <c r="AB1396" s="2"/>
      <c r="AD1396" s="2"/>
      <c r="AE1396" s="2"/>
    </row>
    <row r="1397" spans="1:31" ht="15.75" customHeight="1">
      <c r="A1397" s="2"/>
      <c r="B1397" s="2"/>
      <c r="C1397" s="2"/>
      <c r="D1397" s="2"/>
      <c r="G1397" s="11"/>
      <c r="H1397" s="2"/>
      <c r="I1397" s="2"/>
      <c r="J1397" s="2"/>
      <c r="R1397" s="2"/>
      <c r="S1397" s="2"/>
      <c r="T1397" s="2"/>
      <c r="Y1397" s="2"/>
      <c r="Z1397" s="2"/>
      <c r="AA1397" s="2"/>
      <c r="AB1397" s="2"/>
      <c r="AE1397" s="2"/>
    </row>
    <row r="1398" spans="1:31" ht="15.75" customHeight="1">
      <c r="A1398" s="2"/>
      <c r="B1398" s="2"/>
      <c r="C1398" s="2"/>
      <c r="D1398" s="2"/>
      <c r="F1398" s="2"/>
      <c r="G1398" s="11"/>
      <c r="H1398" s="2"/>
      <c r="I1398" s="2"/>
      <c r="J1398" s="2"/>
      <c r="K1398" s="2"/>
      <c r="N1398" s="2"/>
      <c r="O1398" s="2"/>
      <c r="R1398" s="2"/>
      <c r="S1398" s="2"/>
      <c r="T1398" s="2"/>
      <c r="V1398" s="2"/>
      <c r="X1398" s="2"/>
      <c r="Y1398" s="2"/>
      <c r="Z1398" s="2"/>
      <c r="AA1398" s="2"/>
      <c r="AB1398" s="2"/>
      <c r="AD1398" s="2"/>
      <c r="AE1398" s="2"/>
    </row>
    <row r="1399" spans="1:31" ht="15.75" customHeight="1">
      <c r="A1399" s="2"/>
      <c r="B1399" s="2"/>
      <c r="C1399" s="2"/>
      <c r="D1399" s="2"/>
      <c r="F1399" s="2"/>
      <c r="G1399" s="11"/>
      <c r="H1399" s="2"/>
      <c r="I1399" s="2"/>
      <c r="J1399" s="2"/>
      <c r="N1399" s="2"/>
      <c r="O1399" s="2"/>
      <c r="R1399" s="2"/>
      <c r="S1399" s="2"/>
      <c r="T1399" s="2"/>
      <c r="V1399" s="2"/>
      <c r="X1399" s="2"/>
      <c r="Y1399" s="2"/>
      <c r="Z1399" s="2"/>
      <c r="AA1399" s="2"/>
      <c r="AB1399" s="2"/>
      <c r="AE1399" s="2"/>
    </row>
    <row r="1400" spans="1:31" ht="15.75" customHeight="1">
      <c r="A1400" s="2"/>
      <c r="B1400" s="2"/>
      <c r="C1400" s="2"/>
      <c r="D1400" s="2"/>
      <c r="F1400" s="2"/>
      <c r="G1400" s="11"/>
      <c r="H1400" s="2"/>
      <c r="I1400" s="2"/>
      <c r="J1400" s="2"/>
      <c r="N1400" s="2"/>
      <c r="O1400" s="2"/>
      <c r="R1400" s="2"/>
      <c r="S1400" s="2"/>
      <c r="T1400" s="2"/>
      <c r="V1400" s="2"/>
      <c r="X1400" s="2"/>
      <c r="Y1400" s="2"/>
      <c r="Z1400" s="2"/>
      <c r="AA1400" s="2"/>
      <c r="AB1400" s="2"/>
      <c r="AD1400" s="2"/>
      <c r="AE1400" s="2"/>
    </row>
    <row r="1401" spans="1:31" ht="15.75" customHeight="1">
      <c r="A1401" s="2"/>
      <c r="B1401" s="2"/>
      <c r="C1401" s="2"/>
      <c r="D1401" s="2"/>
      <c r="F1401" s="2"/>
      <c r="G1401" s="11"/>
      <c r="H1401" s="2"/>
      <c r="I1401" s="2"/>
      <c r="J1401" s="2"/>
      <c r="L1401" s="2"/>
      <c r="R1401" s="2"/>
      <c r="S1401" s="2"/>
      <c r="T1401" s="2"/>
      <c r="X1401" s="2"/>
      <c r="Y1401" s="2"/>
      <c r="Z1401" s="2"/>
      <c r="AA1401" s="2"/>
      <c r="AB1401" s="2"/>
      <c r="AE1401" s="2"/>
    </row>
    <row r="1402" spans="1:31" ht="15.75" customHeight="1">
      <c r="A1402" s="2"/>
      <c r="B1402" s="2"/>
      <c r="C1402" s="2"/>
      <c r="D1402" s="2"/>
      <c r="G1402" s="11"/>
      <c r="H1402" s="2"/>
      <c r="I1402" s="2"/>
      <c r="J1402" s="2"/>
      <c r="R1402" s="2"/>
      <c r="S1402" s="2"/>
      <c r="T1402" s="2"/>
      <c r="V1402" s="2"/>
      <c r="X1402" s="2"/>
      <c r="Y1402" s="2"/>
      <c r="Z1402" s="2"/>
      <c r="AA1402" s="2"/>
      <c r="AB1402" s="2"/>
      <c r="AE1402" s="2"/>
    </row>
    <row r="1403" spans="1:31" ht="15.75" customHeight="1">
      <c r="A1403" s="2"/>
      <c r="B1403" s="2"/>
      <c r="C1403" s="2"/>
      <c r="D1403" s="2"/>
      <c r="G1403" s="11"/>
      <c r="H1403" s="2"/>
      <c r="I1403" s="2"/>
      <c r="J1403" s="2"/>
      <c r="N1403" s="2"/>
      <c r="R1403" s="2"/>
      <c r="S1403" s="2"/>
      <c r="T1403" s="2"/>
      <c r="V1403" s="2"/>
      <c r="X1403" s="2"/>
      <c r="Y1403" s="2"/>
      <c r="Z1403" s="2"/>
      <c r="AA1403" s="2"/>
      <c r="AB1403" s="2"/>
      <c r="AE1403" s="2"/>
    </row>
    <row r="1404" spans="1:31" ht="15.75" customHeight="1">
      <c r="A1404" s="2"/>
      <c r="B1404" s="2"/>
      <c r="C1404" s="2"/>
      <c r="D1404" s="2"/>
      <c r="F1404" s="2"/>
      <c r="G1404" s="11"/>
      <c r="H1404" s="2"/>
      <c r="I1404" s="2"/>
      <c r="J1404" s="2"/>
      <c r="R1404" s="2"/>
      <c r="S1404" s="2"/>
      <c r="T1404" s="2"/>
      <c r="U1404" s="2"/>
      <c r="V1404" s="2"/>
      <c r="X1404" s="2"/>
      <c r="Y1404" s="2"/>
      <c r="Z1404" s="2"/>
      <c r="AA1404" s="2"/>
      <c r="AB1404" s="2"/>
      <c r="AE1404" s="2"/>
    </row>
    <row r="1405" spans="1:31" ht="15.75" customHeight="1">
      <c r="A1405" s="2"/>
      <c r="B1405" s="2"/>
      <c r="C1405" s="2"/>
      <c r="D1405" s="2"/>
      <c r="G1405" s="11"/>
      <c r="H1405" s="2"/>
      <c r="I1405" s="2"/>
      <c r="J1405" s="2"/>
      <c r="R1405" s="2"/>
      <c r="S1405" s="2"/>
      <c r="T1405" s="2"/>
      <c r="V1405" s="2"/>
      <c r="X1405" s="2"/>
      <c r="Y1405" s="2"/>
      <c r="Z1405" s="2"/>
      <c r="AA1405" s="2"/>
      <c r="AB1405" s="2"/>
      <c r="AD1405" s="2"/>
      <c r="AE1405" s="2"/>
    </row>
    <row r="1406" spans="1:31" ht="15.75" customHeight="1">
      <c r="A1406" s="2"/>
      <c r="B1406" s="2"/>
      <c r="C1406" s="2"/>
      <c r="D1406" s="2"/>
      <c r="G1406" s="11"/>
      <c r="H1406" s="2"/>
      <c r="I1406" s="2"/>
      <c r="J1406" s="2"/>
      <c r="L1406" s="2"/>
      <c r="R1406" s="2"/>
      <c r="S1406" s="2"/>
      <c r="T1406" s="2"/>
      <c r="U1406" s="2"/>
      <c r="Y1406" s="2"/>
      <c r="Z1406" s="2"/>
      <c r="AA1406" s="2"/>
      <c r="AB1406" s="2"/>
      <c r="AD1406" s="2"/>
      <c r="AE1406" s="2"/>
    </row>
    <row r="1407" spans="1:31" ht="15.75" customHeight="1">
      <c r="A1407" s="2"/>
      <c r="B1407" s="2"/>
      <c r="C1407" s="2"/>
      <c r="D1407" s="2"/>
      <c r="F1407" s="2"/>
      <c r="G1407" s="11"/>
      <c r="H1407" s="2"/>
      <c r="I1407" s="2"/>
      <c r="J1407" s="2"/>
      <c r="L1407" s="2"/>
      <c r="N1407" s="2"/>
      <c r="R1407" s="2"/>
      <c r="S1407" s="2"/>
      <c r="T1407" s="2"/>
      <c r="W1407" s="2"/>
      <c r="X1407" s="2"/>
      <c r="Y1407" s="2"/>
      <c r="Z1407" s="2"/>
      <c r="AA1407" s="2"/>
      <c r="AB1407" s="2"/>
      <c r="AD1407" s="2"/>
      <c r="AE1407" s="2"/>
    </row>
    <row r="1408" spans="1:31" ht="15.75" customHeight="1">
      <c r="A1408" s="2"/>
      <c r="B1408" s="2"/>
      <c r="C1408" s="2"/>
      <c r="D1408" s="2"/>
      <c r="F1408" s="2"/>
      <c r="G1408" s="11"/>
      <c r="H1408" s="2"/>
      <c r="I1408" s="2"/>
      <c r="J1408" s="2"/>
      <c r="L1408" s="2"/>
      <c r="R1408" s="2"/>
      <c r="S1408" s="2"/>
      <c r="T1408" s="2"/>
      <c r="U1408" s="2"/>
      <c r="V1408" s="2"/>
      <c r="X1408" s="2"/>
      <c r="Y1408" s="2"/>
      <c r="Z1408" s="2"/>
      <c r="AA1408" s="2"/>
      <c r="AB1408" s="2"/>
      <c r="AD1408" s="2"/>
      <c r="AE1408" s="2"/>
    </row>
    <row r="1409" spans="1:31" ht="15.75" customHeight="1">
      <c r="A1409" s="2"/>
      <c r="B1409" s="2"/>
      <c r="C1409" s="2"/>
      <c r="D1409" s="2"/>
      <c r="F1409" s="2"/>
      <c r="G1409" s="11"/>
      <c r="H1409" s="2"/>
      <c r="I1409" s="2"/>
      <c r="J1409" s="2"/>
      <c r="N1409" s="2"/>
      <c r="R1409" s="2"/>
      <c r="S1409" s="2"/>
      <c r="T1409" s="2"/>
      <c r="U1409" s="2"/>
      <c r="V1409" s="2"/>
      <c r="X1409" s="2"/>
      <c r="Y1409" s="2"/>
      <c r="Z1409" s="2"/>
      <c r="AA1409" s="2"/>
      <c r="AB1409" s="2"/>
      <c r="AD1409" s="2"/>
      <c r="AE1409" s="2"/>
    </row>
    <row r="1410" spans="1:31" ht="15.75" customHeight="1">
      <c r="A1410" s="2"/>
      <c r="B1410" s="2"/>
      <c r="C1410" s="2"/>
      <c r="D1410" s="2"/>
      <c r="G1410" s="11"/>
      <c r="H1410" s="2"/>
      <c r="I1410" s="2"/>
      <c r="J1410" s="2"/>
      <c r="L1410" s="2"/>
      <c r="N1410" s="2"/>
      <c r="R1410" s="2"/>
      <c r="S1410" s="2"/>
      <c r="T1410" s="2"/>
      <c r="Y1410" s="2"/>
      <c r="Z1410" s="2"/>
      <c r="AA1410" s="2"/>
      <c r="AB1410" s="2"/>
      <c r="AD1410" s="2"/>
      <c r="AE1410" s="2"/>
    </row>
    <row r="1411" spans="1:31" ht="15.75" customHeight="1">
      <c r="A1411" s="2"/>
      <c r="B1411" s="2"/>
      <c r="C1411" s="2"/>
      <c r="D1411" s="2"/>
      <c r="G1411" s="11"/>
      <c r="H1411" s="2"/>
      <c r="I1411" s="2"/>
      <c r="J1411" s="2"/>
      <c r="L1411" s="2"/>
      <c r="R1411" s="2"/>
      <c r="S1411" s="2"/>
      <c r="T1411" s="2"/>
      <c r="Y1411" s="2"/>
      <c r="Z1411" s="2"/>
      <c r="AA1411" s="2"/>
      <c r="AB1411" s="2"/>
      <c r="AE1411" s="2"/>
    </row>
    <row r="1412" spans="1:31" ht="15.75" customHeight="1">
      <c r="A1412" s="2"/>
      <c r="B1412" s="2"/>
      <c r="C1412" s="2"/>
      <c r="D1412" s="2"/>
      <c r="F1412" s="2"/>
      <c r="G1412" s="11"/>
      <c r="H1412" s="2"/>
      <c r="I1412" s="2"/>
      <c r="J1412" s="2"/>
      <c r="L1412" s="2"/>
      <c r="R1412" s="2"/>
      <c r="S1412" s="2"/>
      <c r="T1412" s="2"/>
      <c r="V1412" s="2"/>
      <c r="X1412" s="2"/>
      <c r="Y1412" s="2"/>
      <c r="Z1412" s="2"/>
      <c r="AA1412" s="2"/>
      <c r="AB1412" s="2"/>
      <c r="AD1412" s="2"/>
      <c r="AE1412" s="2"/>
    </row>
    <row r="1413" spans="1:31" ht="15.75" customHeight="1">
      <c r="A1413" s="2"/>
      <c r="B1413" s="2"/>
      <c r="C1413" s="2"/>
      <c r="D1413" s="2"/>
      <c r="G1413" s="11"/>
      <c r="H1413" s="2"/>
      <c r="I1413" s="2"/>
      <c r="J1413" s="2"/>
      <c r="L1413" s="2"/>
      <c r="M1413" s="2"/>
      <c r="N1413" s="2"/>
      <c r="O1413" s="2"/>
      <c r="R1413" s="2"/>
      <c r="S1413" s="2"/>
      <c r="T1413" s="2"/>
      <c r="V1413" s="2"/>
      <c r="X1413" s="2"/>
      <c r="Y1413" s="2"/>
      <c r="Z1413" s="2"/>
      <c r="AA1413" s="2"/>
      <c r="AB1413" s="2"/>
      <c r="AD1413" s="2"/>
      <c r="AE1413" s="2"/>
    </row>
    <row r="1414" spans="1:31" ht="15.75" customHeight="1">
      <c r="A1414" s="2"/>
      <c r="B1414" s="2"/>
      <c r="C1414" s="2"/>
      <c r="D1414" s="2"/>
      <c r="G1414" s="11"/>
      <c r="H1414" s="2"/>
      <c r="I1414" s="2"/>
      <c r="J1414" s="2"/>
      <c r="L1414" s="2"/>
      <c r="R1414" s="2"/>
      <c r="S1414" s="2"/>
      <c r="T1414" s="2"/>
      <c r="U1414" s="2"/>
      <c r="V1414" s="2"/>
      <c r="X1414" s="2"/>
      <c r="Y1414" s="2"/>
      <c r="Z1414" s="2"/>
      <c r="AA1414" s="2"/>
      <c r="AB1414" s="2"/>
      <c r="AD1414" s="2"/>
      <c r="AE1414" s="2"/>
    </row>
    <row r="1415" spans="1:31" ht="15.75" customHeight="1">
      <c r="A1415" s="2"/>
      <c r="B1415" s="2"/>
      <c r="C1415" s="2"/>
      <c r="D1415" s="2"/>
      <c r="F1415" s="2"/>
      <c r="G1415" s="11"/>
      <c r="H1415" s="2"/>
      <c r="I1415" s="2"/>
      <c r="J1415" s="2"/>
      <c r="N1415" s="2"/>
      <c r="R1415" s="2"/>
      <c r="S1415" s="2"/>
      <c r="T1415" s="2"/>
      <c r="U1415" s="2"/>
      <c r="V1415" s="2"/>
      <c r="X1415" s="2"/>
      <c r="Y1415" s="2"/>
      <c r="Z1415" s="2"/>
      <c r="AA1415" s="2"/>
      <c r="AB1415" s="2"/>
      <c r="AD1415" s="2"/>
      <c r="AE1415" s="2"/>
    </row>
    <row r="1416" spans="1:31" ht="15.75" customHeight="1">
      <c r="A1416" s="2"/>
      <c r="B1416" s="2"/>
      <c r="C1416" s="2"/>
      <c r="D1416" s="2"/>
      <c r="G1416" s="11"/>
      <c r="H1416" s="2"/>
      <c r="I1416" s="2"/>
      <c r="J1416" s="2"/>
      <c r="L1416" s="2"/>
      <c r="R1416" s="2"/>
      <c r="S1416" s="2"/>
      <c r="T1416" s="2"/>
      <c r="V1416" s="2"/>
      <c r="X1416" s="2"/>
      <c r="Y1416" s="2"/>
      <c r="Z1416" s="2"/>
      <c r="AA1416" s="2"/>
      <c r="AB1416" s="2"/>
      <c r="AD1416" s="2"/>
      <c r="AE1416" s="2"/>
    </row>
    <row r="1417" spans="1:31" ht="15.75" customHeight="1">
      <c r="A1417" s="2"/>
      <c r="B1417" s="2"/>
      <c r="C1417" s="2"/>
      <c r="D1417" s="2"/>
      <c r="G1417" s="11"/>
      <c r="H1417" s="2"/>
      <c r="I1417" s="2"/>
      <c r="J1417" s="2"/>
      <c r="L1417" s="2"/>
      <c r="R1417" s="2"/>
      <c r="S1417" s="2"/>
      <c r="T1417" s="2"/>
      <c r="U1417" s="2"/>
      <c r="V1417" s="2"/>
      <c r="X1417" s="2"/>
      <c r="Y1417" s="2"/>
      <c r="Z1417" s="2"/>
      <c r="AA1417" s="2"/>
      <c r="AB1417" s="2"/>
      <c r="AE1417" s="2"/>
    </row>
    <row r="1418" spans="1:31" ht="15.75" customHeight="1">
      <c r="A1418" s="2"/>
      <c r="B1418" s="2"/>
      <c r="C1418" s="2"/>
      <c r="D1418" s="2"/>
      <c r="G1418" s="11"/>
      <c r="H1418" s="2"/>
      <c r="I1418" s="2"/>
      <c r="J1418" s="2"/>
      <c r="N1418" s="2"/>
      <c r="R1418" s="2"/>
      <c r="S1418" s="2"/>
      <c r="T1418" s="2"/>
      <c r="U1418" s="2"/>
      <c r="V1418" s="2"/>
      <c r="X1418" s="2"/>
      <c r="Y1418" s="2"/>
      <c r="Z1418" s="2"/>
      <c r="AA1418" s="2"/>
      <c r="AB1418" s="2"/>
      <c r="AD1418" s="2"/>
      <c r="AE1418" s="2"/>
    </row>
    <row r="1419" spans="1:31" ht="15.75" customHeight="1">
      <c r="A1419" s="2"/>
      <c r="B1419" s="2"/>
      <c r="C1419" s="2"/>
      <c r="D1419" s="2"/>
      <c r="F1419" s="2"/>
      <c r="G1419" s="11"/>
      <c r="H1419" s="2"/>
      <c r="I1419" s="2"/>
      <c r="J1419" s="2"/>
      <c r="L1419" s="2"/>
      <c r="N1419" s="2"/>
      <c r="R1419" s="2"/>
      <c r="S1419" s="2"/>
      <c r="T1419" s="2"/>
      <c r="V1419" s="2"/>
      <c r="X1419" s="2"/>
      <c r="Y1419" s="2"/>
      <c r="Z1419" s="2"/>
      <c r="AA1419" s="2"/>
      <c r="AB1419" s="2"/>
      <c r="AE1419" s="2"/>
    </row>
    <row r="1420" spans="1:31" ht="15.75" customHeight="1">
      <c r="A1420" s="2"/>
      <c r="B1420" s="2"/>
      <c r="C1420" s="2"/>
      <c r="D1420" s="2"/>
      <c r="G1420" s="11"/>
      <c r="H1420" s="2"/>
      <c r="I1420" s="2"/>
      <c r="J1420" s="2"/>
      <c r="L1420" s="2"/>
      <c r="R1420" s="2"/>
      <c r="S1420" s="2"/>
      <c r="T1420" s="2"/>
      <c r="V1420" s="2"/>
      <c r="X1420" s="2"/>
      <c r="Y1420" s="2"/>
      <c r="Z1420" s="2"/>
      <c r="AA1420" s="2"/>
      <c r="AB1420" s="2"/>
      <c r="AD1420" s="2"/>
      <c r="AE1420" s="2"/>
    </row>
    <row r="1421" spans="1:31" ht="15.75" customHeight="1">
      <c r="A1421" s="2"/>
      <c r="B1421" s="2"/>
      <c r="C1421" s="2"/>
      <c r="D1421" s="2"/>
      <c r="G1421" s="11"/>
      <c r="H1421" s="2"/>
      <c r="I1421" s="2"/>
      <c r="J1421" s="2"/>
      <c r="N1421" s="2"/>
      <c r="R1421" s="2"/>
      <c r="S1421" s="2"/>
      <c r="T1421" s="2"/>
      <c r="V1421" s="2"/>
      <c r="X1421" s="2"/>
      <c r="Y1421" s="2"/>
      <c r="Z1421" s="2"/>
      <c r="AA1421" s="2"/>
      <c r="AB1421" s="2"/>
      <c r="AD1421" s="2"/>
      <c r="AE1421" s="2"/>
    </row>
    <row r="1422" spans="1:31" ht="15.75" customHeight="1">
      <c r="A1422" s="2"/>
      <c r="B1422" s="2"/>
      <c r="C1422" s="2"/>
      <c r="D1422" s="2"/>
      <c r="G1422" s="11"/>
      <c r="H1422" s="2"/>
      <c r="I1422" s="2"/>
      <c r="J1422" s="2"/>
      <c r="L1422" s="2"/>
      <c r="R1422" s="2"/>
      <c r="S1422" s="2"/>
      <c r="T1422" s="2"/>
      <c r="V1422" s="2"/>
      <c r="X1422" s="2"/>
      <c r="Y1422" s="2"/>
      <c r="Z1422" s="2"/>
      <c r="AA1422" s="2"/>
      <c r="AB1422" s="2"/>
      <c r="AD1422" s="2"/>
      <c r="AE1422" s="2"/>
    </row>
    <row r="1423" spans="1:31" ht="15.75" customHeight="1">
      <c r="A1423" s="2"/>
      <c r="B1423" s="2"/>
      <c r="C1423" s="2"/>
      <c r="D1423" s="2"/>
      <c r="F1423" s="2"/>
      <c r="G1423" s="11"/>
      <c r="H1423" s="2"/>
      <c r="I1423" s="2"/>
      <c r="J1423" s="2"/>
      <c r="L1423" s="2"/>
      <c r="N1423" s="2"/>
      <c r="R1423" s="2"/>
      <c r="S1423" s="2"/>
      <c r="T1423" s="2"/>
      <c r="V1423" s="2"/>
      <c r="X1423" s="2"/>
      <c r="Y1423" s="2"/>
      <c r="Z1423" s="2"/>
      <c r="AA1423" s="2"/>
      <c r="AB1423" s="2"/>
      <c r="AE1423" s="2"/>
    </row>
    <row r="1424" spans="1:31" ht="15.75" customHeight="1">
      <c r="A1424" s="2"/>
      <c r="B1424" s="2"/>
      <c r="C1424" s="2"/>
      <c r="D1424" s="2"/>
      <c r="F1424" s="2"/>
      <c r="G1424" s="11"/>
      <c r="H1424" s="2"/>
      <c r="I1424" s="2"/>
      <c r="J1424" s="2"/>
      <c r="N1424" s="2"/>
      <c r="R1424" s="2"/>
      <c r="S1424" s="2"/>
      <c r="T1424" s="2"/>
      <c r="V1424" s="2"/>
      <c r="X1424" s="2"/>
      <c r="Y1424" s="2"/>
      <c r="Z1424" s="2"/>
      <c r="AA1424" s="2"/>
      <c r="AB1424" s="2"/>
      <c r="AE1424" s="2"/>
    </row>
    <row r="1425" spans="1:31" ht="15.75" customHeight="1">
      <c r="A1425" s="2"/>
      <c r="B1425" s="2"/>
      <c r="C1425" s="2"/>
      <c r="D1425" s="2"/>
      <c r="F1425" s="2"/>
      <c r="G1425" s="11"/>
      <c r="H1425" s="2"/>
      <c r="I1425" s="2"/>
      <c r="J1425" s="2"/>
      <c r="N1425" s="2"/>
      <c r="R1425" s="2"/>
      <c r="S1425" s="2"/>
      <c r="T1425" s="2"/>
      <c r="V1425" s="2"/>
      <c r="X1425" s="2"/>
      <c r="Y1425" s="2"/>
      <c r="Z1425" s="2"/>
      <c r="AA1425" s="2"/>
      <c r="AB1425" s="2"/>
      <c r="AD1425" s="2"/>
      <c r="AE1425" s="2"/>
    </row>
    <row r="1426" spans="1:31" ht="15.75" customHeight="1">
      <c r="A1426" s="2"/>
      <c r="B1426" s="2"/>
      <c r="C1426" s="2"/>
      <c r="D1426" s="2"/>
      <c r="G1426" s="11"/>
      <c r="H1426" s="2"/>
      <c r="I1426" s="2"/>
      <c r="J1426" s="2"/>
      <c r="L1426" s="2"/>
      <c r="N1426" s="2"/>
      <c r="R1426" s="2"/>
      <c r="S1426" s="2"/>
      <c r="T1426" s="2"/>
      <c r="V1426" s="2"/>
      <c r="X1426" s="2"/>
      <c r="Y1426" s="2"/>
      <c r="Z1426" s="2"/>
      <c r="AA1426" s="2"/>
      <c r="AB1426" s="2"/>
      <c r="AD1426" s="2"/>
      <c r="AE1426" s="2"/>
    </row>
    <row r="1427" spans="1:31" ht="15.75" customHeight="1">
      <c r="A1427" s="2"/>
      <c r="B1427" s="2"/>
      <c r="C1427" s="2"/>
      <c r="D1427" s="2"/>
      <c r="G1427" s="11"/>
      <c r="H1427" s="2"/>
      <c r="I1427" s="2"/>
      <c r="J1427" s="2"/>
      <c r="N1427" s="2"/>
      <c r="R1427" s="2"/>
      <c r="S1427" s="2"/>
      <c r="T1427" s="2"/>
      <c r="U1427" s="2"/>
      <c r="V1427" s="2"/>
      <c r="X1427" s="2"/>
      <c r="Y1427" s="2"/>
      <c r="Z1427" s="2"/>
      <c r="AA1427" s="2"/>
      <c r="AB1427" s="2"/>
      <c r="AE1427" s="2"/>
    </row>
    <row r="1428" spans="1:31" ht="15.75" customHeight="1">
      <c r="A1428" s="2"/>
      <c r="B1428" s="2"/>
      <c r="C1428" s="2"/>
      <c r="D1428" s="2"/>
      <c r="G1428" s="11"/>
      <c r="H1428" s="2"/>
      <c r="I1428" s="2"/>
      <c r="J1428" s="2"/>
      <c r="N1428" s="2"/>
      <c r="R1428" s="2"/>
      <c r="S1428" s="2"/>
      <c r="T1428" s="2"/>
      <c r="Y1428" s="2"/>
      <c r="Z1428" s="2"/>
      <c r="AA1428" s="2"/>
      <c r="AB1428" s="2"/>
      <c r="AD1428" s="2"/>
      <c r="AE1428" s="2"/>
    </row>
    <row r="1429" spans="1:31" ht="15.75" customHeight="1">
      <c r="A1429" s="2"/>
      <c r="B1429" s="2"/>
      <c r="C1429" s="2"/>
      <c r="D1429" s="2"/>
      <c r="G1429" s="11"/>
      <c r="H1429" s="2"/>
      <c r="I1429" s="2"/>
      <c r="J1429" s="2"/>
      <c r="K1429" s="2"/>
      <c r="L1429" s="2"/>
      <c r="N1429" s="2"/>
      <c r="R1429" s="2"/>
      <c r="S1429" s="2"/>
      <c r="T1429" s="2"/>
      <c r="U1429" s="2"/>
      <c r="V1429" s="2"/>
      <c r="X1429" s="2"/>
      <c r="Y1429" s="2"/>
      <c r="Z1429" s="2"/>
      <c r="AA1429" s="2"/>
      <c r="AB1429" s="2"/>
      <c r="AD1429" s="2"/>
      <c r="AE1429" s="2"/>
    </row>
    <row r="1430" spans="1:31" ht="15.75" customHeight="1">
      <c r="A1430" s="2"/>
      <c r="B1430" s="2"/>
      <c r="C1430" s="2"/>
      <c r="D1430" s="2"/>
      <c r="G1430" s="11"/>
      <c r="H1430" s="2"/>
      <c r="I1430" s="2"/>
      <c r="J1430" s="2"/>
      <c r="N1430" s="2"/>
      <c r="R1430" s="2"/>
      <c r="S1430" s="2"/>
      <c r="T1430" s="2"/>
      <c r="U1430" s="2"/>
      <c r="X1430" s="2"/>
      <c r="Y1430" s="2"/>
      <c r="Z1430" s="2"/>
      <c r="AA1430" s="2"/>
      <c r="AB1430" s="2"/>
      <c r="AE1430" s="2"/>
    </row>
    <row r="1431" spans="1:31" ht="15.75" customHeight="1">
      <c r="A1431" s="2"/>
      <c r="B1431" s="2"/>
      <c r="C1431" s="2"/>
      <c r="D1431" s="2"/>
      <c r="G1431" s="11"/>
      <c r="H1431" s="2"/>
      <c r="I1431" s="2"/>
      <c r="J1431" s="2"/>
      <c r="L1431" s="2"/>
      <c r="R1431" s="2"/>
      <c r="S1431" s="2"/>
      <c r="T1431" s="2"/>
      <c r="U1431" s="2"/>
      <c r="X1431" s="2"/>
      <c r="Y1431" s="2"/>
      <c r="Z1431" s="2"/>
      <c r="AA1431" s="2"/>
      <c r="AB1431" s="2"/>
      <c r="AE1431" s="2"/>
    </row>
    <row r="1432" spans="1:31" ht="15.75" customHeight="1">
      <c r="A1432" s="2"/>
      <c r="B1432" s="2"/>
      <c r="C1432" s="2"/>
      <c r="D1432" s="2"/>
      <c r="G1432" s="11"/>
      <c r="H1432" s="2"/>
      <c r="I1432" s="2"/>
      <c r="N1432" s="2"/>
      <c r="R1432" s="2"/>
      <c r="S1432" s="2"/>
      <c r="T1432" s="2"/>
      <c r="U1432" s="2"/>
      <c r="X1432" s="2"/>
      <c r="Y1432" s="2"/>
      <c r="Z1432" s="2"/>
      <c r="AA1432" s="2"/>
      <c r="AB1432" s="2"/>
      <c r="AD1432" s="2"/>
      <c r="AE1432" s="2"/>
    </row>
    <row r="1433" spans="1:31" ht="15.75" customHeight="1">
      <c r="A1433" s="2"/>
      <c r="B1433" s="2"/>
      <c r="C1433" s="2"/>
      <c r="D1433" s="2"/>
      <c r="F1433" s="2"/>
      <c r="G1433" s="11"/>
      <c r="H1433" s="2"/>
      <c r="I1433" s="2"/>
      <c r="J1433" s="2"/>
      <c r="N1433" s="2"/>
      <c r="R1433" s="2"/>
      <c r="S1433" s="2"/>
      <c r="T1433" s="2"/>
      <c r="U1433" s="2"/>
      <c r="X1433" s="2"/>
      <c r="Y1433" s="2"/>
      <c r="Z1433" s="2"/>
      <c r="AA1433" s="2"/>
      <c r="AB1433" s="2"/>
      <c r="AD1433" s="2"/>
      <c r="AE1433" s="2"/>
    </row>
    <row r="1434" spans="1:31" ht="15.75" customHeight="1">
      <c r="A1434" s="2"/>
      <c r="B1434" s="2"/>
      <c r="C1434" s="2"/>
      <c r="D1434" s="2"/>
      <c r="F1434" s="2"/>
      <c r="G1434" s="11"/>
      <c r="H1434" s="2"/>
      <c r="I1434" s="2"/>
      <c r="J1434" s="2"/>
      <c r="L1434" s="2"/>
      <c r="R1434" s="2"/>
      <c r="S1434" s="2"/>
      <c r="T1434" s="2"/>
      <c r="Y1434" s="2"/>
      <c r="Z1434" s="2"/>
      <c r="AA1434" s="2"/>
      <c r="AB1434" s="2"/>
      <c r="AD1434" s="2"/>
      <c r="AE1434" s="2"/>
    </row>
    <row r="1435" spans="1:31" ht="15.75" customHeight="1">
      <c r="A1435" s="2"/>
      <c r="B1435" s="2"/>
      <c r="C1435" s="2"/>
      <c r="D1435" s="2"/>
      <c r="G1435" s="11"/>
      <c r="H1435" s="2"/>
      <c r="I1435" s="2"/>
      <c r="J1435" s="2"/>
      <c r="L1435" s="2"/>
      <c r="N1435" s="2"/>
      <c r="R1435" s="2"/>
      <c r="S1435" s="2"/>
      <c r="T1435" s="2"/>
      <c r="V1435" s="2"/>
      <c r="X1435" s="2"/>
      <c r="Y1435" s="2"/>
      <c r="Z1435" s="2"/>
      <c r="AA1435" s="2"/>
      <c r="AB1435" s="2"/>
      <c r="AD1435" s="2"/>
      <c r="AE1435" s="2"/>
    </row>
    <row r="1436" spans="1:31" ht="15.75" customHeight="1">
      <c r="A1436" s="2"/>
      <c r="B1436" s="2"/>
      <c r="C1436" s="2"/>
      <c r="D1436" s="2"/>
      <c r="G1436" s="11"/>
      <c r="H1436" s="2"/>
      <c r="I1436" s="2"/>
      <c r="J1436" s="2"/>
      <c r="L1436" s="2"/>
      <c r="M1436" s="2"/>
      <c r="N1436" s="2"/>
      <c r="O1436" s="2"/>
      <c r="R1436" s="2"/>
      <c r="S1436" s="2"/>
      <c r="T1436" s="2"/>
      <c r="V1436" s="2"/>
      <c r="X1436" s="2"/>
      <c r="Y1436" s="2"/>
      <c r="Z1436" s="2"/>
      <c r="AA1436" s="2"/>
      <c r="AB1436" s="2"/>
      <c r="AE1436" s="2"/>
    </row>
    <row r="1437" spans="1:31" ht="15.75" customHeight="1">
      <c r="A1437" s="2"/>
      <c r="B1437" s="2"/>
      <c r="C1437" s="2"/>
      <c r="D1437" s="2"/>
      <c r="G1437" s="11"/>
      <c r="H1437" s="2"/>
      <c r="I1437" s="2"/>
      <c r="J1437" s="2"/>
      <c r="R1437" s="2"/>
      <c r="S1437" s="2"/>
      <c r="T1437" s="2"/>
      <c r="Y1437" s="2"/>
      <c r="Z1437" s="2"/>
      <c r="AA1437" s="2"/>
      <c r="AB1437" s="2"/>
      <c r="AD1437" s="2"/>
      <c r="AE1437" s="2"/>
    </row>
    <row r="1438" spans="1:31" ht="15.75" customHeight="1">
      <c r="A1438" s="2"/>
      <c r="B1438" s="2"/>
      <c r="C1438" s="2"/>
      <c r="D1438" s="2"/>
      <c r="G1438" s="11"/>
      <c r="H1438" s="2"/>
      <c r="I1438" s="2"/>
      <c r="J1438" s="2"/>
      <c r="N1438" s="2"/>
      <c r="R1438" s="2"/>
      <c r="S1438" s="2"/>
      <c r="T1438" s="2"/>
      <c r="V1438" s="2"/>
      <c r="X1438" s="2"/>
      <c r="Y1438" s="2"/>
      <c r="Z1438" s="2"/>
      <c r="AA1438" s="2"/>
      <c r="AB1438" s="2"/>
      <c r="AD1438" s="2"/>
      <c r="AE1438" s="2"/>
    </row>
    <row r="1439" spans="1:31" ht="15.75" customHeight="1">
      <c r="A1439" s="2"/>
      <c r="B1439" s="2"/>
      <c r="C1439" s="2"/>
      <c r="D1439" s="2"/>
      <c r="G1439" s="11"/>
      <c r="H1439" s="2"/>
      <c r="I1439" s="2"/>
      <c r="J1439" s="2"/>
      <c r="L1439" s="2"/>
      <c r="R1439" s="2"/>
      <c r="S1439" s="2"/>
      <c r="T1439" s="2"/>
      <c r="V1439" s="2"/>
      <c r="X1439" s="2"/>
      <c r="Y1439" s="2"/>
      <c r="Z1439" s="2"/>
      <c r="AA1439" s="2"/>
      <c r="AB1439" s="2"/>
      <c r="AD1439" s="2"/>
      <c r="AE1439" s="2"/>
    </row>
    <row r="1440" spans="1:31" ht="15.75" customHeight="1">
      <c r="A1440" s="2"/>
      <c r="B1440" s="2"/>
      <c r="C1440" s="2"/>
      <c r="D1440" s="2"/>
      <c r="G1440" s="11"/>
      <c r="H1440" s="2"/>
      <c r="I1440" s="2"/>
      <c r="R1440" s="2"/>
      <c r="S1440" s="2"/>
      <c r="T1440" s="2"/>
      <c r="U1440" s="2"/>
      <c r="V1440" s="2"/>
      <c r="X1440" s="2"/>
      <c r="Y1440" s="2"/>
      <c r="Z1440" s="2"/>
      <c r="AA1440" s="2"/>
      <c r="AB1440" s="2"/>
      <c r="AE1440" s="2"/>
    </row>
    <row r="1441" spans="1:31" ht="15.75" customHeight="1">
      <c r="A1441" s="2"/>
      <c r="B1441" s="2"/>
      <c r="C1441" s="2"/>
      <c r="D1441" s="2"/>
      <c r="G1441" s="11"/>
      <c r="H1441" s="2"/>
      <c r="I1441" s="2"/>
      <c r="J1441" s="2"/>
      <c r="L1441" s="2"/>
      <c r="N1441" s="2"/>
      <c r="R1441" s="2"/>
      <c r="S1441" s="2"/>
      <c r="T1441" s="2"/>
      <c r="U1441" s="2"/>
      <c r="V1441" s="2"/>
      <c r="X1441" s="2"/>
      <c r="Y1441" s="2"/>
      <c r="Z1441" s="2"/>
      <c r="AA1441" s="2"/>
      <c r="AB1441" s="2"/>
      <c r="AE1441" s="2"/>
    </row>
    <row r="1442" spans="1:31" ht="15.75" customHeight="1">
      <c r="A1442" s="2"/>
      <c r="B1442" s="2"/>
      <c r="C1442" s="2"/>
      <c r="D1442" s="2"/>
      <c r="G1442" s="11"/>
      <c r="H1442" s="2"/>
      <c r="I1442" s="2"/>
      <c r="J1442" s="2"/>
      <c r="L1442" s="2"/>
      <c r="R1442" s="2"/>
      <c r="S1442" s="2"/>
      <c r="T1442" s="2"/>
      <c r="V1442" s="2"/>
      <c r="X1442" s="2"/>
      <c r="Y1442" s="2"/>
      <c r="Z1442" s="2"/>
      <c r="AA1442" s="2"/>
      <c r="AB1442" s="2"/>
      <c r="AE1442" s="2"/>
    </row>
    <row r="1443" spans="1:31" ht="15.75" customHeight="1">
      <c r="A1443" s="2"/>
      <c r="B1443" s="2"/>
      <c r="C1443" s="2"/>
      <c r="D1443" s="2"/>
      <c r="F1443" s="2"/>
      <c r="G1443" s="11"/>
      <c r="H1443" s="2"/>
      <c r="I1443" s="2"/>
      <c r="J1443" s="2"/>
      <c r="L1443" s="2"/>
      <c r="R1443" s="2"/>
      <c r="S1443" s="2"/>
      <c r="T1443" s="2"/>
      <c r="V1443" s="2"/>
      <c r="X1443" s="2"/>
      <c r="Y1443" s="2"/>
      <c r="Z1443" s="2"/>
      <c r="AA1443" s="2"/>
      <c r="AB1443" s="2"/>
      <c r="AD1443" s="2"/>
      <c r="AE1443" s="2"/>
    </row>
    <row r="1444" spans="1:31" ht="15.75" customHeight="1">
      <c r="A1444" s="2"/>
      <c r="B1444" s="2"/>
      <c r="C1444" s="2"/>
      <c r="D1444" s="2"/>
      <c r="G1444" s="11"/>
      <c r="H1444" s="2"/>
      <c r="I1444" s="2"/>
      <c r="N1444" s="2"/>
      <c r="R1444" s="2"/>
      <c r="S1444" s="2"/>
      <c r="T1444" s="2"/>
      <c r="X1444" s="2"/>
      <c r="Y1444" s="2"/>
      <c r="Z1444" s="2"/>
      <c r="AA1444" s="2"/>
      <c r="AB1444" s="2"/>
      <c r="AE1444" s="2"/>
    </row>
    <row r="1445" spans="1:31" ht="15.75" customHeight="1">
      <c r="A1445" s="2"/>
      <c r="B1445" s="2"/>
      <c r="C1445" s="2"/>
      <c r="D1445" s="2"/>
      <c r="F1445" s="2"/>
      <c r="G1445" s="11"/>
      <c r="H1445" s="2"/>
      <c r="I1445" s="2"/>
      <c r="J1445" s="2"/>
      <c r="L1445" s="2"/>
      <c r="R1445" s="2"/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E1445" s="2"/>
    </row>
    <row r="1446" spans="1:31" ht="15.75" customHeight="1">
      <c r="A1446" s="2"/>
      <c r="B1446" s="2"/>
      <c r="C1446" s="2"/>
      <c r="D1446" s="2"/>
      <c r="G1446" s="11"/>
      <c r="H1446" s="2"/>
      <c r="I1446" s="2"/>
      <c r="J1446" s="2"/>
      <c r="R1446" s="2"/>
      <c r="S1446" s="2"/>
      <c r="T1446" s="2"/>
      <c r="U1446" s="2"/>
      <c r="V1446" s="2"/>
      <c r="X1446" s="2"/>
      <c r="Y1446" s="2"/>
      <c r="Z1446" s="2"/>
      <c r="AA1446" s="2"/>
      <c r="AB1446" s="2"/>
      <c r="AD1446" s="2"/>
      <c r="AE1446" s="2"/>
    </row>
    <row r="1447" spans="1:31" ht="15.75" customHeight="1">
      <c r="A1447" s="2"/>
      <c r="B1447" s="2"/>
      <c r="C1447" s="2"/>
      <c r="D1447" s="2"/>
      <c r="G1447" s="11"/>
      <c r="H1447" s="2"/>
      <c r="I1447" s="2"/>
      <c r="J1447" s="2"/>
      <c r="N1447" s="2"/>
      <c r="R1447" s="2"/>
      <c r="S1447" s="2"/>
      <c r="T1447" s="2"/>
      <c r="V1447" s="2"/>
      <c r="X1447" s="2"/>
      <c r="Y1447" s="2"/>
      <c r="Z1447" s="2"/>
      <c r="AA1447" s="2"/>
      <c r="AB1447" s="2"/>
      <c r="AE1447" s="2"/>
    </row>
    <row r="1448" spans="1:31" ht="15.75" customHeight="1">
      <c r="A1448" s="2"/>
      <c r="B1448" s="2"/>
      <c r="C1448" s="2"/>
      <c r="D1448" s="2"/>
      <c r="F1448" s="2"/>
      <c r="G1448" s="11"/>
      <c r="H1448" s="2"/>
      <c r="I1448" s="2"/>
      <c r="J1448" s="2"/>
      <c r="N1448" s="2"/>
      <c r="R1448" s="2"/>
      <c r="S1448" s="2"/>
      <c r="T1448" s="2"/>
      <c r="V1448" s="2"/>
      <c r="X1448" s="2"/>
      <c r="Y1448" s="2"/>
      <c r="Z1448" s="2"/>
      <c r="AA1448" s="2"/>
      <c r="AB1448" s="2"/>
      <c r="AD1448" s="2"/>
      <c r="AE1448" s="2"/>
    </row>
    <row r="1449" spans="1:31" ht="15.75" customHeight="1">
      <c r="A1449" s="2"/>
      <c r="B1449" s="2"/>
      <c r="C1449" s="2"/>
      <c r="D1449" s="2"/>
      <c r="G1449" s="11"/>
      <c r="H1449" s="2"/>
      <c r="I1449" s="2"/>
      <c r="J1449" s="2"/>
      <c r="R1449" s="2"/>
      <c r="S1449" s="2"/>
      <c r="T1449" s="2"/>
      <c r="Y1449" s="2"/>
      <c r="Z1449" s="2"/>
      <c r="AA1449" s="2"/>
      <c r="AB1449" s="2"/>
      <c r="AD1449" s="2"/>
      <c r="AE1449" s="2"/>
    </row>
    <row r="1450" spans="1:31" ht="15.75" customHeight="1">
      <c r="A1450" s="2"/>
      <c r="B1450" s="2"/>
      <c r="C1450" s="2"/>
      <c r="D1450" s="2"/>
      <c r="G1450" s="11"/>
      <c r="H1450" s="2"/>
      <c r="I1450" s="2"/>
      <c r="J1450" s="2"/>
      <c r="L1450" s="2"/>
      <c r="N1450" s="2"/>
      <c r="R1450" s="2"/>
      <c r="S1450" s="2"/>
      <c r="T1450" s="2"/>
      <c r="V1450" s="2"/>
      <c r="X1450" s="2"/>
      <c r="Y1450" s="2"/>
      <c r="Z1450" s="2"/>
      <c r="AA1450" s="2"/>
      <c r="AB1450" s="2"/>
      <c r="AD1450" s="2"/>
      <c r="AE1450" s="2"/>
    </row>
    <row r="1451" spans="1:31" ht="15.75" customHeight="1">
      <c r="A1451" s="2"/>
      <c r="B1451" s="2"/>
      <c r="C1451" s="2"/>
      <c r="D1451" s="2"/>
      <c r="F1451" s="2"/>
      <c r="G1451" s="11"/>
      <c r="H1451" s="2"/>
      <c r="I1451" s="2"/>
      <c r="N1451" s="2"/>
      <c r="R1451" s="2"/>
      <c r="S1451" s="2"/>
      <c r="T1451" s="2"/>
      <c r="U1451" s="2"/>
      <c r="V1451" s="2"/>
      <c r="X1451" s="2"/>
      <c r="Y1451" s="2"/>
      <c r="Z1451" s="2"/>
      <c r="AA1451" s="2"/>
      <c r="AB1451" s="2"/>
      <c r="AE1451" s="2"/>
    </row>
    <row r="1452" spans="1:31" ht="15.75" customHeight="1">
      <c r="A1452" s="2"/>
      <c r="B1452" s="2"/>
      <c r="C1452" s="2"/>
      <c r="D1452" s="2"/>
      <c r="F1452" s="2"/>
      <c r="G1452" s="11"/>
      <c r="H1452" s="2"/>
      <c r="I1452" s="2"/>
      <c r="N1452" s="2"/>
      <c r="R1452" s="2"/>
      <c r="S1452" s="2"/>
      <c r="T1452" s="2"/>
      <c r="V1452" s="2"/>
      <c r="X1452" s="2"/>
      <c r="Y1452" s="2"/>
      <c r="Z1452" s="2"/>
      <c r="AA1452" s="2"/>
      <c r="AB1452" s="2"/>
      <c r="AD1452" s="2"/>
      <c r="AE1452" s="2"/>
    </row>
    <row r="1453" spans="1:31" ht="15.75" customHeight="1">
      <c r="A1453" s="2"/>
      <c r="B1453" s="2"/>
      <c r="C1453" s="2"/>
      <c r="D1453" s="2"/>
      <c r="F1453" s="2"/>
      <c r="G1453" s="11"/>
      <c r="H1453" s="2"/>
      <c r="I1453" s="2"/>
      <c r="J1453" s="2"/>
      <c r="K1453" s="2"/>
      <c r="N1453" s="2"/>
      <c r="R1453" s="2"/>
      <c r="S1453" s="2"/>
      <c r="T1453" s="2"/>
      <c r="V1453" s="2"/>
      <c r="X1453" s="2"/>
      <c r="Y1453" s="2"/>
      <c r="Z1453" s="2"/>
      <c r="AA1453" s="2"/>
      <c r="AB1453" s="2"/>
      <c r="AE1453" s="2"/>
    </row>
    <row r="1454" spans="1:31" ht="15.75" customHeight="1">
      <c r="A1454" s="2"/>
      <c r="B1454" s="2"/>
      <c r="C1454" s="2"/>
      <c r="D1454" s="2"/>
      <c r="F1454" s="2"/>
      <c r="G1454" s="11"/>
      <c r="H1454" s="2"/>
      <c r="I1454" s="2"/>
      <c r="J1454" s="2"/>
      <c r="L1454" s="2"/>
      <c r="N1454" s="2"/>
      <c r="R1454" s="2"/>
      <c r="S1454" s="2"/>
      <c r="T1454" s="2"/>
      <c r="V1454" s="2"/>
      <c r="X1454" s="2"/>
      <c r="Y1454" s="2"/>
      <c r="Z1454" s="2"/>
      <c r="AA1454" s="2"/>
      <c r="AB1454" s="2"/>
      <c r="AD1454" s="2"/>
      <c r="AE1454" s="2"/>
    </row>
    <row r="1455" spans="1:31" ht="15.75" customHeight="1">
      <c r="A1455" s="2"/>
      <c r="B1455" s="2"/>
      <c r="C1455" s="2"/>
      <c r="D1455" s="2"/>
      <c r="F1455" s="2"/>
      <c r="G1455" s="11"/>
      <c r="H1455" s="2"/>
      <c r="I1455" s="2"/>
      <c r="J1455" s="2"/>
      <c r="L1455" s="2"/>
      <c r="N1455" s="2"/>
      <c r="R1455" s="2"/>
      <c r="S1455" s="2"/>
      <c r="T1455" s="2"/>
      <c r="U1455" s="2"/>
      <c r="V1455" s="2"/>
      <c r="X1455" s="2"/>
      <c r="Y1455" s="2"/>
      <c r="Z1455" s="2"/>
      <c r="AA1455" s="2"/>
      <c r="AB1455" s="2"/>
      <c r="AE1455" s="2"/>
    </row>
    <row r="1456" spans="1:31" ht="15.75" customHeight="1">
      <c r="A1456" s="2"/>
      <c r="B1456" s="2"/>
      <c r="C1456" s="2"/>
      <c r="D1456" s="2"/>
      <c r="G1456" s="11"/>
      <c r="H1456" s="2"/>
      <c r="I1456" s="2"/>
      <c r="J1456" s="2"/>
      <c r="L1456" s="2"/>
      <c r="R1456" s="2"/>
      <c r="S1456" s="2"/>
      <c r="T1456" s="2"/>
      <c r="V1456" s="2"/>
      <c r="X1456" s="2"/>
      <c r="Y1456" s="2"/>
      <c r="Z1456" s="2"/>
      <c r="AA1456" s="2"/>
      <c r="AB1456" s="2"/>
      <c r="AD1456" s="2"/>
      <c r="AE1456" s="2"/>
    </row>
    <row r="1457" spans="1:31" ht="15.75" customHeight="1">
      <c r="A1457" s="2"/>
      <c r="B1457" s="2"/>
      <c r="C1457" s="2"/>
      <c r="D1457" s="2"/>
      <c r="F1457" s="2"/>
      <c r="G1457" s="11"/>
      <c r="H1457" s="2"/>
      <c r="I1457" s="2"/>
      <c r="J1457" s="2"/>
      <c r="N1457" s="2"/>
      <c r="O1457" s="2"/>
      <c r="R1457" s="2"/>
      <c r="S1457" s="2"/>
      <c r="T1457" s="2"/>
      <c r="V1457" s="2"/>
      <c r="X1457" s="2"/>
      <c r="Y1457" s="2"/>
      <c r="Z1457" s="2"/>
      <c r="AA1457" s="2"/>
      <c r="AB1457" s="2"/>
      <c r="AE1457" s="2"/>
    </row>
    <row r="1458" spans="1:31" ht="15.75" customHeight="1">
      <c r="A1458" s="2"/>
      <c r="B1458" s="2"/>
      <c r="C1458" s="2"/>
      <c r="D1458" s="2"/>
      <c r="G1458" s="11"/>
      <c r="H1458" s="2"/>
      <c r="I1458" s="2"/>
      <c r="J1458" s="2"/>
      <c r="L1458" s="2"/>
      <c r="R1458" s="2"/>
      <c r="S1458" s="2"/>
      <c r="T1458" s="2"/>
      <c r="U1458" s="2"/>
      <c r="V1458" s="2"/>
      <c r="X1458" s="2"/>
      <c r="Y1458" s="2"/>
      <c r="Z1458" s="2"/>
      <c r="AA1458" s="2"/>
      <c r="AB1458" s="2"/>
      <c r="AE1458" s="2"/>
    </row>
    <row r="1459" spans="1:31" ht="15.75" customHeight="1">
      <c r="A1459" s="2"/>
      <c r="B1459" s="2"/>
      <c r="C1459" s="2"/>
      <c r="D1459" s="2"/>
      <c r="G1459" s="11"/>
      <c r="H1459" s="2"/>
      <c r="I1459" s="2"/>
      <c r="J1459" s="2"/>
      <c r="L1459" s="2"/>
      <c r="R1459" s="2"/>
      <c r="S1459" s="2"/>
      <c r="T1459" s="2"/>
      <c r="V1459" s="2"/>
      <c r="X1459" s="2"/>
      <c r="Y1459" s="2"/>
      <c r="Z1459" s="2"/>
      <c r="AA1459" s="2"/>
      <c r="AB1459" s="2"/>
      <c r="AE1459" s="2"/>
    </row>
    <row r="1460" spans="1:31" ht="15.75" customHeight="1">
      <c r="A1460" s="2"/>
      <c r="B1460" s="2"/>
      <c r="C1460" s="2"/>
      <c r="D1460" s="2"/>
      <c r="F1460" s="2"/>
      <c r="G1460" s="11"/>
      <c r="H1460" s="2"/>
      <c r="I1460" s="2"/>
      <c r="J1460" s="2"/>
      <c r="L1460" s="2"/>
      <c r="R1460" s="2"/>
      <c r="S1460" s="2"/>
      <c r="T1460" s="2"/>
      <c r="U1460" s="2"/>
      <c r="V1460" s="2"/>
      <c r="X1460" s="2"/>
      <c r="Y1460" s="2"/>
      <c r="Z1460" s="2"/>
      <c r="AA1460" s="2"/>
      <c r="AB1460" s="2"/>
      <c r="AD1460" s="2"/>
      <c r="AE1460" s="2"/>
    </row>
    <row r="1461" spans="1:31" ht="15.75" customHeight="1">
      <c r="A1461" s="2"/>
      <c r="B1461" s="2"/>
      <c r="C1461" s="2"/>
      <c r="D1461" s="2"/>
      <c r="G1461" s="11"/>
      <c r="H1461" s="2"/>
      <c r="I1461" s="2"/>
      <c r="J1461" s="2"/>
      <c r="L1461" s="2"/>
      <c r="R1461" s="2"/>
      <c r="S1461" s="2"/>
      <c r="T1461" s="2"/>
      <c r="V1461" s="2"/>
      <c r="X1461" s="2"/>
      <c r="Y1461" s="2"/>
      <c r="Z1461" s="2"/>
      <c r="AA1461" s="2"/>
      <c r="AB1461" s="2"/>
      <c r="AD1461" s="2"/>
      <c r="AE1461" s="2"/>
    </row>
    <row r="1462" spans="1:31" ht="15.75" customHeight="1">
      <c r="A1462" s="2"/>
      <c r="B1462" s="2"/>
      <c r="C1462" s="2"/>
      <c r="D1462" s="2"/>
      <c r="G1462" s="11"/>
      <c r="H1462" s="2"/>
      <c r="I1462" s="2"/>
      <c r="J1462" s="2"/>
      <c r="L1462" s="2"/>
      <c r="R1462" s="2"/>
      <c r="S1462" s="2"/>
      <c r="T1462" s="2"/>
      <c r="Y1462" s="2"/>
      <c r="Z1462" s="2"/>
      <c r="AA1462" s="2"/>
      <c r="AB1462" s="2"/>
      <c r="AD1462" s="2"/>
      <c r="AE1462" s="2"/>
    </row>
    <row r="1463" spans="1:31" ht="15.75" customHeight="1">
      <c r="A1463" s="2"/>
      <c r="B1463" s="2"/>
      <c r="C1463" s="2"/>
      <c r="D1463" s="2"/>
      <c r="F1463" s="2"/>
      <c r="G1463" s="11"/>
      <c r="H1463" s="2"/>
      <c r="I1463" s="2"/>
      <c r="J1463" s="2"/>
      <c r="L1463" s="2"/>
      <c r="R1463" s="2"/>
      <c r="S1463" s="2"/>
      <c r="T1463" s="2"/>
      <c r="V1463" s="2"/>
      <c r="X1463" s="2"/>
      <c r="Y1463" s="2"/>
      <c r="Z1463" s="2"/>
      <c r="AA1463" s="2"/>
      <c r="AB1463" s="2"/>
      <c r="AE1463" s="2"/>
    </row>
    <row r="1464" spans="1:31" ht="15.75" customHeight="1">
      <c r="A1464" s="2"/>
      <c r="B1464" s="2"/>
      <c r="C1464" s="2"/>
      <c r="D1464" s="2"/>
      <c r="G1464" s="11"/>
      <c r="H1464" s="2"/>
      <c r="I1464" s="2"/>
      <c r="R1464" s="2"/>
      <c r="S1464" s="2"/>
      <c r="T1464" s="2"/>
      <c r="V1464" s="2"/>
      <c r="X1464" s="2"/>
      <c r="Y1464" s="2"/>
      <c r="Z1464" s="2"/>
      <c r="AA1464" s="2"/>
      <c r="AB1464" s="2"/>
      <c r="AD1464" s="2"/>
      <c r="AE1464" s="2"/>
    </row>
    <row r="1465" spans="1:31" ht="15.75" customHeight="1">
      <c r="A1465" s="2"/>
      <c r="B1465" s="2"/>
      <c r="C1465" s="2"/>
      <c r="D1465" s="2"/>
      <c r="G1465" s="11"/>
      <c r="H1465" s="2"/>
      <c r="I1465" s="2"/>
      <c r="J1465" s="2"/>
      <c r="L1465" s="2"/>
      <c r="N1465" s="2"/>
      <c r="R1465" s="2"/>
      <c r="S1465" s="2"/>
      <c r="T1465" s="2"/>
      <c r="U1465" s="2"/>
      <c r="V1465" s="2"/>
      <c r="X1465" s="2"/>
      <c r="Y1465" s="2"/>
      <c r="Z1465" s="2"/>
      <c r="AA1465" s="2"/>
      <c r="AB1465" s="2"/>
      <c r="AE1465" s="2"/>
    </row>
    <row r="1466" spans="1:31" ht="15.75" customHeight="1">
      <c r="A1466" s="2"/>
      <c r="B1466" s="2"/>
      <c r="C1466" s="2"/>
      <c r="D1466" s="2"/>
      <c r="F1466" s="2"/>
      <c r="G1466" s="11"/>
      <c r="H1466" s="2"/>
      <c r="I1466" s="2"/>
      <c r="N1466" s="2"/>
      <c r="R1466" s="2"/>
      <c r="S1466" s="2"/>
      <c r="T1466" s="2"/>
      <c r="V1466" s="2"/>
      <c r="X1466" s="2"/>
      <c r="Y1466" s="2"/>
      <c r="Z1466" s="2"/>
      <c r="AA1466" s="2"/>
      <c r="AB1466" s="2"/>
      <c r="AD1466" s="2"/>
      <c r="AE1466" s="2"/>
    </row>
    <row r="1467" spans="1:31" ht="15.75" customHeight="1">
      <c r="A1467" s="2"/>
      <c r="B1467" s="2"/>
      <c r="C1467" s="2"/>
      <c r="D1467" s="2"/>
      <c r="F1467" s="2"/>
      <c r="G1467" s="11"/>
      <c r="H1467" s="2"/>
      <c r="I1467" s="2"/>
      <c r="J1467" s="2"/>
      <c r="N1467" s="2"/>
      <c r="R1467" s="2"/>
      <c r="S1467" s="2"/>
      <c r="T1467" s="2"/>
      <c r="Y1467" s="2"/>
      <c r="Z1467" s="2"/>
      <c r="AA1467" s="2"/>
      <c r="AB1467" s="2"/>
      <c r="AD1467" s="2"/>
      <c r="AE1467" s="2"/>
    </row>
    <row r="1468" spans="1:31" ht="15.75" customHeight="1">
      <c r="A1468" s="2"/>
      <c r="B1468" s="2"/>
      <c r="C1468" s="2"/>
      <c r="D1468" s="2"/>
      <c r="G1468" s="11"/>
      <c r="H1468" s="2"/>
      <c r="I1468" s="2"/>
      <c r="J1468" s="2"/>
      <c r="L1468" s="2"/>
      <c r="R1468" s="2"/>
      <c r="S1468" s="2"/>
      <c r="T1468" s="2"/>
      <c r="V1468" s="2"/>
      <c r="X1468" s="2"/>
      <c r="Y1468" s="2"/>
      <c r="Z1468" s="2"/>
      <c r="AA1468" s="2"/>
      <c r="AB1468" s="2"/>
      <c r="AD1468" s="2"/>
      <c r="AE1468" s="2"/>
    </row>
    <row r="1469" spans="1:31" ht="15.75" customHeight="1">
      <c r="A1469" s="2"/>
      <c r="B1469" s="2"/>
      <c r="C1469" s="2"/>
      <c r="D1469" s="2"/>
      <c r="G1469" s="11"/>
      <c r="H1469" s="2"/>
      <c r="I1469" s="2"/>
      <c r="J1469" s="2"/>
      <c r="L1469" s="2"/>
      <c r="N1469" s="2"/>
      <c r="R1469" s="2"/>
      <c r="S1469" s="2"/>
      <c r="T1469" s="2"/>
      <c r="V1469" s="2"/>
      <c r="X1469" s="2"/>
      <c r="Y1469" s="2"/>
      <c r="Z1469" s="2"/>
      <c r="AA1469" s="2"/>
      <c r="AB1469" s="2"/>
      <c r="AD1469" s="2"/>
      <c r="AE1469" s="2"/>
    </row>
    <row r="1470" spans="1:31" ht="15.75" customHeight="1">
      <c r="A1470" s="2"/>
      <c r="B1470" s="2"/>
      <c r="C1470" s="2"/>
      <c r="D1470" s="2"/>
      <c r="G1470" s="11"/>
      <c r="H1470" s="2"/>
      <c r="I1470" s="2"/>
      <c r="J1470" s="2"/>
      <c r="L1470" s="2"/>
      <c r="R1470" s="2"/>
      <c r="S1470" s="2"/>
      <c r="T1470" s="2"/>
      <c r="U1470" s="2"/>
      <c r="V1470" s="2"/>
      <c r="X1470" s="2"/>
      <c r="Y1470" s="2"/>
      <c r="Z1470" s="2"/>
      <c r="AA1470" s="2"/>
      <c r="AB1470" s="2"/>
      <c r="AD1470" s="2"/>
      <c r="AE1470" s="2"/>
    </row>
    <row r="1471" spans="1:31" ht="15.75" customHeight="1">
      <c r="A1471" s="2"/>
      <c r="B1471" s="2"/>
      <c r="C1471" s="2"/>
      <c r="D1471" s="2"/>
      <c r="G1471" s="11"/>
      <c r="H1471" s="2"/>
      <c r="I1471" s="2"/>
      <c r="J1471" s="2"/>
      <c r="R1471" s="2"/>
      <c r="S1471" s="2"/>
      <c r="T1471" s="2"/>
      <c r="Y1471" s="2"/>
      <c r="Z1471" s="2"/>
      <c r="AA1471" s="2"/>
      <c r="AB1471" s="2"/>
      <c r="AD1471" s="2"/>
      <c r="AE1471" s="2"/>
    </row>
    <row r="1472" spans="1:31" ht="15.75" customHeight="1">
      <c r="A1472" s="2"/>
      <c r="B1472" s="2"/>
      <c r="C1472" s="2"/>
      <c r="D1472" s="2"/>
      <c r="F1472" s="2"/>
      <c r="G1472" s="11"/>
      <c r="H1472" s="2"/>
      <c r="I1472" s="2"/>
      <c r="J1472" s="2"/>
      <c r="L1472" s="2"/>
      <c r="R1472" s="2"/>
      <c r="S1472" s="2"/>
      <c r="T1472" s="2"/>
      <c r="V1472" s="2"/>
      <c r="X1472" s="2"/>
      <c r="Y1472" s="2"/>
      <c r="Z1472" s="2"/>
      <c r="AA1472" s="2"/>
      <c r="AB1472" s="2"/>
      <c r="AD1472" s="2"/>
      <c r="AE1472" s="2"/>
    </row>
    <row r="1473" spans="1:31" ht="15.75" customHeight="1">
      <c r="A1473" s="2"/>
      <c r="B1473" s="2"/>
      <c r="C1473" s="2"/>
      <c r="D1473" s="2"/>
      <c r="G1473" s="11"/>
      <c r="H1473" s="2"/>
      <c r="I1473" s="2"/>
      <c r="J1473" s="2"/>
      <c r="R1473" s="2"/>
      <c r="S1473" s="2"/>
      <c r="T1473" s="2"/>
      <c r="Y1473" s="2"/>
      <c r="Z1473" s="2"/>
      <c r="AA1473" s="2"/>
      <c r="AB1473" s="2"/>
      <c r="AD1473" s="2"/>
      <c r="AE1473" s="2"/>
    </row>
    <row r="1474" spans="1:31" ht="15.75" customHeight="1">
      <c r="A1474" s="2"/>
      <c r="B1474" s="2"/>
      <c r="C1474" s="2"/>
      <c r="D1474" s="2"/>
      <c r="G1474" s="11"/>
      <c r="H1474" s="2"/>
      <c r="I1474" s="2"/>
      <c r="J1474" s="2"/>
      <c r="L1474" s="2"/>
      <c r="N1474" s="2"/>
      <c r="R1474" s="2"/>
      <c r="S1474" s="2"/>
      <c r="T1474" s="2"/>
      <c r="V1474" s="2"/>
      <c r="X1474" s="2"/>
      <c r="Y1474" s="2"/>
      <c r="Z1474" s="2"/>
      <c r="AA1474" s="2"/>
      <c r="AB1474" s="2"/>
      <c r="AD1474" s="2"/>
      <c r="AE1474" s="2"/>
    </row>
    <row r="1475" spans="1:31" ht="15.75" customHeight="1">
      <c r="A1475" s="2"/>
      <c r="B1475" s="2"/>
      <c r="C1475" s="2"/>
      <c r="D1475" s="2"/>
      <c r="F1475" s="2"/>
      <c r="G1475" s="11"/>
      <c r="H1475" s="2"/>
      <c r="I1475" s="2"/>
      <c r="J1475" s="2"/>
      <c r="L1475" s="2"/>
      <c r="R1475" s="2"/>
      <c r="S1475" s="2"/>
      <c r="T1475" s="2"/>
      <c r="V1475" s="2"/>
      <c r="X1475" s="2"/>
      <c r="Y1475" s="2"/>
      <c r="Z1475" s="2"/>
      <c r="AA1475" s="2"/>
      <c r="AB1475" s="2"/>
      <c r="AE1475" s="2"/>
    </row>
    <row r="1476" spans="1:31" ht="15.75" customHeight="1">
      <c r="A1476" s="2"/>
      <c r="B1476" s="2"/>
      <c r="C1476" s="2"/>
      <c r="D1476" s="2"/>
      <c r="G1476" s="11"/>
      <c r="H1476" s="2"/>
      <c r="I1476" s="2"/>
      <c r="J1476" s="2"/>
      <c r="L1476" s="2"/>
      <c r="R1476" s="2"/>
      <c r="S1476" s="2"/>
      <c r="T1476" s="2"/>
      <c r="V1476" s="2"/>
      <c r="X1476" s="2"/>
      <c r="Y1476" s="2"/>
      <c r="Z1476" s="2"/>
      <c r="AA1476" s="2"/>
      <c r="AB1476" s="2"/>
      <c r="AE1476" s="2"/>
    </row>
    <row r="1477" spans="1:31" ht="15.75" customHeight="1">
      <c r="A1477" s="2"/>
      <c r="B1477" s="2"/>
      <c r="C1477" s="2"/>
      <c r="D1477" s="2"/>
      <c r="G1477" s="11"/>
      <c r="H1477" s="2"/>
      <c r="I1477" s="2"/>
      <c r="J1477" s="2"/>
      <c r="L1477" s="2"/>
      <c r="R1477" s="2"/>
      <c r="S1477" s="2"/>
      <c r="T1477" s="2"/>
      <c r="U1477" s="2"/>
      <c r="V1477" s="2"/>
      <c r="X1477" s="2"/>
      <c r="Y1477" s="2"/>
      <c r="Z1477" s="2"/>
      <c r="AA1477" s="2"/>
      <c r="AB1477" s="2"/>
      <c r="AE1477" s="2"/>
    </row>
    <row r="1478" spans="1:31" ht="15.75" customHeight="1">
      <c r="A1478" s="2"/>
      <c r="B1478" s="2"/>
      <c r="C1478" s="2"/>
      <c r="D1478" s="2"/>
      <c r="G1478" s="11"/>
      <c r="H1478" s="2"/>
      <c r="I1478" s="2"/>
      <c r="J1478" s="2"/>
      <c r="R1478" s="2"/>
      <c r="S1478" s="2"/>
      <c r="T1478" s="2"/>
      <c r="Y1478" s="2"/>
      <c r="Z1478" s="2"/>
      <c r="AA1478" s="2"/>
      <c r="AB1478" s="2"/>
      <c r="AD1478" s="2"/>
      <c r="AE1478" s="2"/>
    </row>
    <row r="1479" spans="1:31" ht="15.75" customHeight="1">
      <c r="A1479" s="2"/>
      <c r="B1479" s="2"/>
      <c r="C1479" s="2"/>
      <c r="D1479" s="2"/>
      <c r="G1479" s="11"/>
      <c r="H1479" s="2"/>
      <c r="I1479" s="2"/>
      <c r="J1479" s="2"/>
      <c r="L1479" s="2"/>
      <c r="R1479" s="2"/>
      <c r="S1479" s="2"/>
      <c r="T1479" s="2"/>
      <c r="U1479" s="2"/>
      <c r="V1479" s="2"/>
      <c r="X1479" s="2"/>
      <c r="Y1479" s="2"/>
      <c r="Z1479" s="2"/>
      <c r="AA1479" s="2"/>
      <c r="AB1479" s="2"/>
      <c r="AD1479" s="2"/>
      <c r="AE1479" s="2"/>
    </row>
    <row r="1480" spans="1:31" ht="15.75" customHeight="1">
      <c r="A1480" s="2"/>
      <c r="B1480" s="2"/>
      <c r="C1480" s="2"/>
      <c r="D1480" s="2"/>
      <c r="F1480" s="2"/>
      <c r="G1480" s="11"/>
      <c r="H1480" s="2"/>
      <c r="I1480" s="2"/>
      <c r="J1480" s="2"/>
      <c r="N1480" s="2"/>
      <c r="R1480" s="2"/>
      <c r="S1480" s="2"/>
      <c r="T1480" s="2"/>
      <c r="V1480" s="2"/>
      <c r="X1480" s="2"/>
      <c r="Y1480" s="2"/>
      <c r="Z1480" s="2"/>
      <c r="AA1480" s="2"/>
      <c r="AB1480" s="2"/>
      <c r="AE1480" s="2"/>
    </row>
    <row r="1481" spans="1:31" ht="15.75" customHeight="1">
      <c r="A1481" s="2"/>
      <c r="B1481" s="2"/>
      <c r="C1481" s="2"/>
      <c r="D1481" s="2"/>
      <c r="G1481" s="11"/>
      <c r="H1481" s="2"/>
      <c r="I1481" s="2"/>
      <c r="J1481" s="2"/>
      <c r="L1481" s="2"/>
      <c r="N1481" s="2"/>
      <c r="R1481" s="2"/>
      <c r="S1481" s="2"/>
      <c r="T1481" s="2"/>
      <c r="V1481" s="2"/>
      <c r="X1481" s="2"/>
      <c r="Y1481" s="2"/>
      <c r="Z1481" s="2"/>
      <c r="AA1481" s="2"/>
      <c r="AB1481" s="2"/>
      <c r="AE1481" s="2"/>
    </row>
    <row r="1482" spans="1:31" ht="15.75" customHeight="1">
      <c r="A1482" s="2"/>
      <c r="B1482" s="2"/>
      <c r="C1482" s="2"/>
      <c r="D1482" s="2"/>
      <c r="G1482" s="11"/>
      <c r="H1482" s="2"/>
      <c r="I1482" s="2"/>
      <c r="J1482" s="2"/>
      <c r="K1482" s="2"/>
      <c r="L1482" s="2"/>
      <c r="R1482" s="2"/>
      <c r="S1482" s="2"/>
      <c r="T1482" s="2"/>
      <c r="U1482" s="2"/>
      <c r="V1482" s="2"/>
      <c r="X1482" s="2"/>
      <c r="Y1482" s="2"/>
      <c r="Z1482" s="2"/>
      <c r="AA1482" s="2"/>
      <c r="AB1482" s="2"/>
      <c r="AE1482" s="2"/>
    </row>
    <row r="1483" spans="1:31" ht="15.75" customHeight="1">
      <c r="A1483" s="2"/>
      <c r="B1483" s="2"/>
      <c r="C1483" s="2"/>
      <c r="D1483" s="2"/>
      <c r="G1483" s="11"/>
      <c r="H1483" s="2"/>
      <c r="I1483" s="2"/>
      <c r="J1483" s="2"/>
      <c r="L1483" s="2"/>
      <c r="R1483" s="2"/>
      <c r="S1483" s="2"/>
      <c r="T1483" s="2"/>
      <c r="V1483" s="2"/>
      <c r="X1483" s="2"/>
      <c r="Y1483" s="2"/>
      <c r="Z1483" s="2"/>
      <c r="AA1483" s="2"/>
      <c r="AB1483" s="2"/>
      <c r="AD1483" s="2"/>
      <c r="AE1483" s="2"/>
    </row>
    <row r="1484" spans="1:31" ht="15.75" customHeight="1">
      <c r="A1484" s="2"/>
      <c r="B1484" s="2"/>
      <c r="C1484" s="2"/>
      <c r="D1484" s="2"/>
      <c r="G1484" s="11"/>
      <c r="H1484" s="2"/>
      <c r="I1484" s="2"/>
      <c r="J1484" s="2"/>
      <c r="N1484" s="2"/>
      <c r="R1484" s="2"/>
      <c r="S1484" s="2"/>
      <c r="T1484" s="2"/>
      <c r="V1484" s="2"/>
      <c r="X1484" s="2"/>
      <c r="Y1484" s="2"/>
      <c r="Z1484" s="2"/>
      <c r="AA1484" s="2"/>
      <c r="AB1484" s="2"/>
      <c r="AE1484" s="2"/>
    </row>
    <row r="1485" spans="1:31" ht="15.75" customHeight="1">
      <c r="A1485" s="2"/>
      <c r="B1485" s="2"/>
      <c r="C1485" s="2"/>
      <c r="D1485" s="2"/>
      <c r="G1485" s="11"/>
      <c r="H1485" s="2"/>
      <c r="I1485" s="2"/>
      <c r="J1485" s="2"/>
      <c r="L1485" s="2"/>
      <c r="N1485" s="2"/>
      <c r="R1485" s="2"/>
      <c r="S1485" s="2"/>
      <c r="T1485" s="2"/>
      <c r="Y1485" s="2"/>
      <c r="Z1485" s="2"/>
      <c r="AA1485" s="2"/>
      <c r="AB1485" s="2"/>
      <c r="AD1485" s="2"/>
      <c r="AE1485" s="2"/>
    </row>
    <row r="1486" spans="1:31" ht="15.75" customHeight="1">
      <c r="A1486" s="2"/>
      <c r="B1486" s="2"/>
      <c r="C1486" s="2"/>
      <c r="D1486" s="2"/>
      <c r="F1486" s="2"/>
      <c r="G1486" s="11"/>
      <c r="H1486" s="2"/>
      <c r="I1486" s="2"/>
      <c r="J1486" s="2"/>
      <c r="L1486" s="2"/>
      <c r="N1486" s="2"/>
      <c r="O1486" s="2"/>
      <c r="R1486" s="2"/>
      <c r="S1486" s="2"/>
      <c r="T1486" s="2"/>
      <c r="V1486" s="2"/>
      <c r="X1486" s="2"/>
      <c r="Y1486" s="2"/>
      <c r="Z1486" s="2"/>
      <c r="AA1486" s="2"/>
      <c r="AB1486" s="2"/>
      <c r="AE1486" s="2"/>
    </row>
    <row r="1487" spans="1:31" ht="15.75" customHeight="1">
      <c r="A1487" s="2"/>
      <c r="B1487" s="2"/>
      <c r="C1487" s="2"/>
      <c r="D1487" s="2"/>
      <c r="G1487" s="11"/>
      <c r="H1487" s="2"/>
      <c r="I1487" s="2"/>
      <c r="J1487" s="2"/>
      <c r="L1487" s="2"/>
      <c r="R1487" s="2"/>
      <c r="S1487" s="2"/>
      <c r="T1487" s="2"/>
      <c r="V1487" s="2"/>
      <c r="X1487" s="2"/>
      <c r="Y1487" s="2"/>
      <c r="Z1487" s="2"/>
      <c r="AA1487" s="2"/>
      <c r="AB1487" s="2"/>
      <c r="AD1487" s="2"/>
      <c r="AE1487" s="2"/>
    </row>
    <row r="1488" spans="1:31" ht="15.75" customHeight="1">
      <c r="A1488" s="2"/>
      <c r="B1488" s="2"/>
      <c r="C1488" s="2"/>
      <c r="D1488" s="2"/>
      <c r="G1488" s="11"/>
      <c r="H1488" s="2"/>
      <c r="I1488" s="2"/>
      <c r="J1488" s="2"/>
      <c r="L1488" s="2"/>
      <c r="N1488" s="2"/>
      <c r="R1488" s="2"/>
      <c r="S1488" s="2"/>
      <c r="T1488" s="2"/>
      <c r="V1488" s="2"/>
      <c r="X1488" s="2"/>
      <c r="Y1488" s="2"/>
      <c r="Z1488" s="2"/>
      <c r="AA1488" s="2"/>
      <c r="AB1488" s="2"/>
      <c r="AE1488" s="2"/>
    </row>
    <row r="1489" spans="1:31" ht="15.75" customHeight="1">
      <c r="A1489" s="2"/>
      <c r="B1489" s="2"/>
      <c r="C1489" s="2"/>
      <c r="D1489" s="2"/>
      <c r="G1489" s="11"/>
      <c r="H1489" s="2"/>
      <c r="I1489" s="2"/>
      <c r="J1489" s="2"/>
      <c r="R1489" s="2"/>
      <c r="S1489" s="2"/>
      <c r="T1489" s="2"/>
      <c r="Y1489" s="2"/>
      <c r="Z1489" s="2"/>
      <c r="AA1489" s="2"/>
      <c r="AB1489" s="2"/>
      <c r="AD1489" s="2"/>
      <c r="AE1489" s="2"/>
    </row>
    <row r="1490" spans="1:31" ht="15.75" customHeight="1">
      <c r="A1490" s="2"/>
      <c r="B1490" s="2"/>
      <c r="C1490" s="2"/>
      <c r="D1490" s="2"/>
      <c r="G1490" s="11"/>
      <c r="H1490" s="2"/>
      <c r="I1490" s="2"/>
      <c r="J1490" s="2"/>
      <c r="R1490" s="2"/>
      <c r="S1490" s="2"/>
      <c r="T1490" s="2"/>
      <c r="V1490" s="2"/>
      <c r="X1490" s="2"/>
      <c r="Y1490" s="2"/>
      <c r="Z1490" s="2"/>
      <c r="AA1490" s="2"/>
      <c r="AB1490" s="2"/>
      <c r="AD1490" s="2"/>
      <c r="AE1490" s="2"/>
    </row>
    <row r="1491" spans="1:31" ht="15.75" customHeight="1">
      <c r="A1491" s="2"/>
      <c r="B1491" s="2"/>
      <c r="C1491" s="2"/>
      <c r="D1491" s="2"/>
      <c r="G1491" s="11"/>
      <c r="H1491" s="2"/>
      <c r="I1491" s="2"/>
      <c r="J1491" s="2"/>
      <c r="L1491" s="2"/>
      <c r="R1491" s="2"/>
      <c r="S1491" s="2"/>
      <c r="T1491" s="2"/>
      <c r="U1491" s="2"/>
      <c r="V1491" s="2"/>
      <c r="X1491" s="2"/>
      <c r="Y1491" s="2"/>
      <c r="Z1491" s="2"/>
      <c r="AA1491" s="2"/>
      <c r="AB1491" s="2"/>
      <c r="AE1491" s="2"/>
    </row>
    <row r="1492" spans="1:31" ht="15.75" customHeight="1">
      <c r="A1492" s="2"/>
      <c r="B1492" s="2"/>
      <c r="C1492" s="2"/>
      <c r="D1492" s="2"/>
      <c r="F1492" s="2"/>
      <c r="G1492" s="11"/>
      <c r="H1492" s="2"/>
      <c r="I1492" s="2"/>
      <c r="J1492" s="2"/>
      <c r="L1492" s="2"/>
      <c r="N1492" s="2"/>
      <c r="R1492" s="2"/>
      <c r="S1492" s="2"/>
      <c r="T1492" s="2"/>
      <c r="V1492" s="2"/>
      <c r="X1492" s="2"/>
      <c r="Y1492" s="2"/>
      <c r="Z1492" s="2"/>
      <c r="AA1492" s="2"/>
      <c r="AB1492" s="2"/>
      <c r="AD1492" s="2"/>
      <c r="AE1492" s="2"/>
    </row>
    <row r="1493" spans="1:31" ht="15.75" customHeight="1">
      <c r="A1493" s="2"/>
      <c r="B1493" s="2"/>
      <c r="C1493" s="2"/>
      <c r="D1493" s="2"/>
      <c r="F1493" s="2"/>
      <c r="G1493" s="11"/>
      <c r="H1493" s="2"/>
      <c r="I1493" s="2"/>
      <c r="J1493" s="2"/>
      <c r="L1493" s="2"/>
      <c r="R1493" s="2"/>
      <c r="S1493" s="2"/>
      <c r="T1493" s="2"/>
      <c r="V1493" s="2"/>
      <c r="X1493" s="2"/>
      <c r="Y1493" s="2"/>
      <c r="Z1493" s="2"/>
      <c r="AA1493" s="2"/>
      <c r="AB1493" s="2"/>
      <c r="AD1493" s="2"/>
      <c r="AE1493" s="2"/>
    </row>
    <row r="1494" spans="1:31" ht="15.75" customHeight="1">
      <c r="A1494" s="2"/>
      <c r="B1494" s="2"/>
      <c r="C1494" s="2"/>
      <c r="D1494" s="2"/>
      <c r="G1494" s="11"/>
      <c r="H1494" s="2"/>
      <c r="I1494" s="2"/>
      <c r="J1494" s="2"/>
      <c r="L1494" s="2"/>
      <c r="R1494" s="2"/>
      <c r="S1494" s="2"/>
      <c r="T1494" s="2"/>
      <c r="Y1494" s="2"/>
      <c r="Z1494" s="2"/>
      <c r="AA1494" s="2"/>
      <c r="AB1494" s="2"/>
      <c r="AD1494" s="2"/>
      <c r="AE1494" s="2"/>
    </row>
    <row r="1495" spans="1:31" ht="15.75" customHeight="1">
      <c r="A1495" s="2"/>
      <c r="B1495" s="2"/>
      <c r="C1495" s="2"/>
      <c r="D1495" s="2"/>
      <c r="F1495" s="2"/>
      <c r="G1495" s="11"/>
      <c r="H1495" s="2"/>
      <c r="I1495" s="2"/>
      <c r="J1495" s="2"/>
      <c r="L1495" s="2"/>
      <c r="R1495" s="2"/>
      <c r="S1495" s="2"/>
      <c r="T1495" s="2"/>
      <c r="Y1495" s="2"/>
      <c r="Z1495" s="2"/>
      <c r="AA1495" s="2"/>
      <c r="AB1495" s="2"/>
      <c r="AD1495" s="2"/>
      <c r="AE1495" s="2"/>
    </row>
    <row r="1496" spans="1:31" ht="15.75" customHeight="1">
      <c r="A1496" s="2"/>
      <c r="B1496" s="2"/>
      <c r="C1496" s="2"/>
      <c r="D1496" s="2"/>
      <c r="F1496" s="2"/>
      <c r="G1496" s="11"/>
      <c r="H1496" s="2"/>
      <c r="I1496" s="2"/>
      <c r="R1496" s="2"/>
      <c r="S1496" s="2"/>
      <c r="T1496" s="2"/>
      <c r="U1496" s="2"/>
      <c r="V1496" s="2"/>
      <c r="X1496" s="2"/>
      <c r="Y1496" s="2"/>
      <c r="Z1496" s="2"/>
      <c r="AA1496" s="2"/>
      <c r="AB1496" s="2"/>
      <c r="AE1496" s="2"/>
    </row>
    <row r="1497" spans="1:31" ht="15.75" customHeight="1">
      <c r="A1497" s="2"/>
      <c r="B1497" s="2"/>
      <c r="C1497" s="2"/>
      <c r="D1497" s="2"/>
      <c r="F1497" s="2"/>
      <c r="G1497" s="11"/>
      <c r="H1497" s="2"/>
      <c r="I1497" s="2"/>
      <c r="R1497" s="2"/>
      <c r="S1497" s="2"/>
      <c r="T1497" s="2"/>
      <c r="U1497" s="2"/>
      <c r="V1497" s="2"/>
      <c r="X1497" s="2"/>
      <c r="Y1497" s="2"/>
      <c r="Z1497" s="2"/>
      <c r="AA1497" s="2"/>
      <c r="AB1497" s="2"/>
      <c r="AD1497" s="2"/>
      <c r="AE1497" s="2"/>
    </row>
    <row r="1498" spans="1:31" ht="15.75" customHeight="1">
      <c r="A1498" s="2"/>
      <c r="B1498" s="2"/>
      <c r="C1498" s="2"/>
      <c r="D1498" s="2"/>
      <c r="F1498" s="2"/>
      <c r="G1498" s="11"/>
      <c r="H1498" s="2"/>
      <c r="I1498" s="2"/>
      <c r="J1498" s="2"/>
      <c r="L1498" s="2"/>
      <c r="N1498" s="2"/>
      <c r="R1498" s="2"/>
      <c r="S1498" s="2"/>
      <c r="T1498" s="2"/>
      <c r="V1498" s="2"/>
      <c r="X1498" s="2"/>
      <c r="Y1498" s="2"/>
      <c r="Z1498" s="2"/>
      <c r="AA1498" s="2"/>
      <c r="AB1498" s="2"/>
      <c r="AD1498" s="2"/>
      <c r="AE1498" s="2"/>
    </row>
    <row r="1499" spans="1:31" ht="15.75" customHeight="1">
      <c r="A1499" s="2"/>
      <c r="B1499" s="2"/>
      <c r="C1499" s="2"/>
      <c r="D1499" s="2"/>
      <c r="G1499" s="11"/>
      <c r="H1499" s="2"/>
      <c r="I1499" s="2"/>
      <c r="J1499" s="2"/>
      <c r="L1499" s="2"/>
      <c r="R1499" s="2"/>
      <c r="S1499" s="2"/>
      <c r="T1499" s="2"/>
      <c r="V1499" s="2"/>
      <c r="X1499" s="2"/>
      <c r="Y1499" s="2"/>
      <c r="Z1499" s="2"/>
      <c r="AA1499" s="2"/>
      <c r="AB1499" s="2"/>
      <c r="AD1499" s="2"/>
      <c r="AE1499" s="2"/>
    </row>
    <row r="1500" spans="1:31" ht="15.75" customHeight="1">
      <c r="A1500" s="2"/>
      <c r="B1500" s="2"/>
      <c r="C1500" s="2"/>
      <c r="D1500" s="2"/>
      <c r="G1500" s="11"/>
      <c r="H1500" s="2"/>
      <c r="I1500" s="2"/>
      <c r="J1500" s="2"/>
      <c r="K1500" s="2"/>
      <c r="L1500" s="2"/>
      <c r="R1500" s="2"/>
      <c r="S1500" s="2"/>
      <c r="T1500" s="2"/>
      <c r="V1500" s="2"/>
      <c r="X1500" s="2"/>
      <c r="Y1500" s="2"/>
      <c r="Z1500" s="2"/>
      <c r="AA1500" s="2"/>
      <c r="AB1500" s="2"/>
      <c r="AD1500" s="2"/>
      <c r="AE1500" s="2"/>
    </row>
    <row r="1501" spans="1:31" ht="15.75" customHeight="1">
      <c r="A1501" s="2"/>
      <c r="B1501" s="2"/>
      <c r="C1501" s="2"/>
      <c r="D1501" s="2"/>
      <c r="G1501" s="11"/>
      <c r="H1501" s="2"/>
      <c r="I1501" s="2"/>
      <c r="J1501" s="2"/>
      <c r="L1501" s="2"/>
      <c r="N1501" s="2"/>
      <c r="R1501" s="2"/>
      <c r="S1501" s="2"/>
      <c r="T1501" s="2"/>
      <c r="Y1501" s="2"/>
      <c r="Z1501" s="2"/>
      <c r="AA1501" s="2"/>
      <c r="AB1501" s="2"/>
      <c r="AD1501" s="2"/>
      <c r="AE1501" s="2"/>
    </row>
    <row r="1502" spans="1:31" ht="15.75" customHeight="1">
      <c r="A1502" s="2"/>
      <c r="B1502" s="2"/>
      <c r="C1502" s="2"/>
      <c r="D1502" s="2"/>
      <c r="G1502" s="11"/>
      <c r="H1502" s="2"/>
      <c r="I1502" s="2"/>
      <c r="J1502" s="2"/>
      <c r="L1502" s="2"/>
      <c r="N1502" s="2"/>
      <c r="R1502" s="2"/>
      <c r="S1502" s="2"/>
      <c r="T1502" s="2"/>
      <c r="V1502" s="2"/>
      <c r="X1502" s="2"/>
      <c r="Y1502" s="2"/>
      <c r="Z1502" s="2"/>
      <c r="AA1502" s="2"/>
      <c r="AB1502" s="2"/>
      <c r="AD1502" s="2"/>
      <c r="AE1502" s="2"/>
    </row>
    <row r="1503" spans="1:31" ht="15.75" customHeight="1">
      <c r="A1503" s="2"/>
      <c r="B1503" s="2"/>
      <c r="C1503" s="2"/>
      <c r="D1503" s="2"/>
      <c r="G1503" s="11"/>
      <c r="H1503" s="2"/>
      <c r="I1503" s="2"/>
      <c r="J1503" s="2"/>
      <c r="L1503" s="2"/>
      <c r="R1503" s="2"/>
      <c r="S1503" s="2"/>
      <c r="T1503" s="2"/>
      <c r="Y1503" s="2"/>
      <c r="Z1503" s="2"/>
      <c r="AA1503" s="2"/>
      <c r="AB1503" s="2"/>
      <c r="AD1503" s="2"/>
      <c r="AE1503" s="2"/>
    </row>
    <row r="1504" spans="1:31" ht="15.75" customHeight="1">
      <c r="A1504" s="2"/>
      <c r="B1504" s="2"/>
      <c r="C1504" s="2"/>
      <c r="D1504" s="2"/>
      <c r="G1504" s="11"/>
      <c r="H1504" s="2"/>
      <c r="I1504" s="2"/>
      <c r="J1504" s="2"/>
      <c r="L1504" s="2"/>
      <c r="R1504" s="2"/>
      <c r="S1504" s="2"/>
      <c r="T1504" s="2"/>
      <c r="V1504" s="2"/>
      <c r="X1504" s="2"/>
      <c r="Y1504" s="2"/>
      <c r="Z1504" s="2"/>
      <c r="AA1504" s="2"/>
      <c r="AB1504" s="2"/>
      <c r="AE1504" s="2"/>
    </row>
    <row r="1505" spans="1:31" ht="15.75" customHeight="1">
      <c r="A1505" s="2"/>
      <c r="B1505" s="2"/>
      <c r="C1505" s="2"/>
      <c r="D1505" s="2"/>
      <c r="G1505" s="11"/>
      <c r="H1505" s="2"/>
      <c r="I1505" s="2"/>
      <c r="J1505" s="2"/>
      <c r="L1505" s="2"/>
      <c r="R1505" s="2"/>
      <c r="S1505" s="2"/>
      <c r="T1505" s="2"/>
      <c r="Y1505" s="2"/>
      <c r="Z1505" s="2"/>
      <c r="AA1505" s="2"/>
      <c r="AB1505" s="2"/>
      <c r="AD1505" s="2"/>
      <c r="AE1505" s="2"/>
    </row>
    <row r="1506" spans="1:31" ht="15.75" customHeight="1">
      <c r="A1506" s="2"/>
      <c r="B1506" s="2"/>
      <c r="C1506" s="2"/>
      <c r="D1506" s="2"/>
      <c r="G1506" s="11"/>
      <c r="H1506" s="2"/>
      <c r="I1506" s="2"/>
      <c r="J1506" s="2"/>
      <c r="L1506" s="2"/>
      <c r="N1506" s="2"/>
      <c r="R1506" s="2"/>
      <c r="S1506" s="2"/>
      <c r="T1506" s="2"/>
      <c r="Y1506" s="2"/>
      <c r="Z1506" s="2"/>
      <c r="AA1506" s="2"/>
      <c r="AB1506" s="2"/>
      <c r="AE1506" s="2"/>
    </row>
    <row r="1507" spans="1:31" ht="15.75" customHeight="1">
      <c r="A1507" s="2"/>
      <c r="B1507" s="2"/>
      <c r="C1507" s="2"/>
      <c r="D1507" s="2"/>
      <c r="F1507" s="2"/>
      <c r="G1507" s="11"/>
      <c r="H1507" s="2"/>
      <c r="I1507" s="2"/>
      <c r="K1507" s="2"/>
      <c r="L1507" s="2"/>
      <c r="R1507" s="2"/>
      <c r="S1507" s="2"/>
      <c r="T1507" s="2"/>
      <c r="V1507" s="2"/>
      <c r="X1507" s="2"/>
      <c r="Y1507" s="2"/>
      <c r="Z1507" s="2"/>
      <c r="AA1507" s="2"/>
      <c r="AB1507" s="2"/>
      <c r="AD1507" s="2"/>
      <c r="AE1507" s="2"/>
    </row>
    <row r="1508" spans="1:31" ht="15.75" customHeight="1">
      <c r="A1508" s="2"/>
      <c r="B1508" s="2"/>
      <c r="C1508" s="2"/>
      <c r="D1508" s="2"/>
      <c r="F1508" s="2"/>
      <c r="G1508" s="11"/>
      <c r="H1508" s="2"/>
      <c r="I1508" s="2"/>
      <c r="J1508" s="2"/>
      <c r="R1508" s="2"/>
      <c r="S1508" s="2"/>
      <c r="T1508" s="2"/>
      <c r="U1508" s="2"/>
      <c r="V1508" s="2"/>
      <c r="X1508" s="2"/>
      <c r="Y1508" s="2"/>
      <c r="Z1508" s="2"/>
      <c r="AA1508" s="2"/>
      <c r="AB1508" s="2"/>
      <c r="AD1508" s="2"/>
      <c r="AE1508" s="2"/>
    </row>
    <row r="1509" spans="1:31" ht="15.75" customHeight="1">
      <c r="A1509" s="2"/>
      <c r="B1509" s="2"/>
      <c r="C1509" s="2"/>
      <c r="D1509" s="2"/>
      <c r="F1509" s="2"/>
      <c r="G1509" s="11"/>
      <c r="H1509" s="2"/>
      <c r="I1509" s="2"/>
      <c r="J1509" s="2"/>
      <c r="L1509" s="2"/>
      <c r="R1509" s="2"/>
      <c r="S1509" s="2"/>
      <c r="T1509" s="2"/>
      <c r="U1509" s="2"/>
      <c r="V1509" s="2"/>
      <c r="X1509" s="2"/>
      <c r="Y1509" s="2"/>
      <c r="Z1509" s="2"/>
      <c r="AA1509" s="2"/>
      <c r="AB1509" s="2"/>
      <c r="AE1509" s="2"/>
    </row>
    <row r="1510" spans="1:31" ht="15.75" customHeight="1">
      <c r="A1510" s="2"/>
      <c r="B1510" s="2"/>
      <c r="C1510" s="2"/>
      <c r="D1510" s="2"/>
      <c r="F1510" s="2"/>
      <c r="G1510" s="11"/>
      <c r="H1510" s="2"/>
      <c r="I1510" s="2"/>
      <c r="J1510" s="2"/>
      <c r="L1510" s="2"/>
      <c r="N1510" s="2"/>
      <c r="R1510" s="2"/>
      <c r="S1510" s="2"/>
      <c r="T1510" s="2"/>
      <c r="U1510" s="2"/>
      <c r="V1510" s="2"/>
      <c r="X1510" s="2"/>
      <c r="Y1510" s="2"/>
      <c r="Z1510" s="2"/>
      <c r="AA1510" s="2"/>
      <c r="AB1510" s="2"/>
      <c r="AE1510" s="2"/>
    </row>
    <row r="1511" spans="1:31" ht="15.75" customHeight="1">
      <c r="A1511" s="2"/>
      <c r="B1511" s="2"/>
      <c r="C1511" s="2"/>
      <c r="D1511" s="2"/>
      <c r="G1511" s="11"/>
      <c r="H1511" s="2"/>
      <c r="I1511" s="2"/>
      <c r="J1511" s="2"/>
      <c r="L1511" s="2"/>
      <c r="R1511" s="2"/>
      <c r="S1511" s="2"/>
      <c r="T1511" s="2"/>
      <c r="V1511" s="2"/>
      <c r="X1511" s="2"/>
      <c r="Y1511" s="2"/>
      <c r="Z1511" s="2"/>
      <c r="AA1511" s="2"/>
      <c r="AB1511" s="2"/>
      <c r="AD1511" s="2"/>
      <c r="AE1511" s="2"/>
    </row>
    <row r="1512" spans="1:31" ht="15.75" customHeight="1">
      <c r="A1512" s="2"/>
      <c r="B1512" s="2"/>
      <c r="C1512" s="2"/>
      <c r="D1512" s="2"/>
      <c r="G1512" s="11"/>
      <c r="H1512" s="2"/>
      <c r="I1512" s="2"/>
      <c r="J1512" s="2"/>
      <c r="L1512" s="2"/>
      <c r="N1512" s="2"/>
      <c r="R1512" s="2"/>
      <c r="S1512" s="2"/>
      <c r="T1512" s="2"/>
      <c r="U1512" s="2"/>
      <c r="V1512" s="2"/>
      <c r="X1512" s="2"/>
      <c r="Y1512" s="2"/>
      <c r="Z1512" s="2"/>
      <c r="AA1512" s="2"/>
      <c r="AB1512" s="2"/>
      <c r="AD1512" s="2"/>
      <c r="AE1512" s="2"/>
    </row>
    <row r="1513" spans="1:31" ht="15.75" customHeight="1">
      <c r="A1513" s="2"/>
      <c r="B1513" s="2"/>
      <c r="C1513" s="2"/>
      <c r="D1513" s="2"/>
      <c r="F1513" s="2"/>
      <c r="G1513" s="11"/>
      <c r="H1513" s="2"/>
      <c r="I1513" s="2"/>
      <c r="J1513" s="2"/>
      <c r="N1513" s="2"/>
      <c r="R1513" s="2"/>
      <c r="S1513" s="2"/>
      <c r="T1513" s="2"/>
      <c r="V1513" s="2"/>
      <c r="X1513" s="2"/>
      <c r="Y1513" s="2"/>
      <c r="Z1513" s="2"/>
      <c r="AA1513" s="2"/>
      <c r="AB1513" s="2"/>
      <c r="AD1513" s="2"/>
      <c r="AE1513" s="2"/>
    </row>
    <row r="1514" spans="1:31" ht="15.75" customHeight="1">
      <c r="A1514" s="2"/>
      <c r="B1514" s="2"/>
      <c r="C1514" s="2"/>
      <c r="D1514" s="2"/>
      <c r="F1514" s="2"/>
      <c r="G1514" s="11"/>
      <c r="H1514" s="2"/>
      <c r="I1514" s="2"/>
      <c r="J1514" s="2"/>
      <c r="N1514" s="2"/>
      <c r="R1514" s="2"/>
      <c r="S1514" s="2"/>
      <c r="T1514" s="2"/>
      <c r="V1514" s="2"/>
      <c r="X1514" s="2"/>
      <c r="Y1514" s="2"/>
      <c r="Z1514" s="2"/>
      <c r="AA1514" s="2"/>
      <c r="AB1514" s="2"/>
      <c r="AE1514" s="2"/>
    </row>
    <row r="1515" spans="1:31" ht="15.75" customHeight="1">
      <c r="A1515" s="2"/>
      <c r="B1515" s="2"/>
      <c r="C1515" s="2"/>
      <c r="D1515" s="2"/>
      <c r="G1515" s="11"/>
      <c r="H1515" s="2"/>
      <c r="I1515" s="2"/>
      <c r="J1515" s="2"/>
      <c r="L1515" s="2"/>
      <c r="R1515" s="2"/>
      <c r="S1515" s="2"/>
      <c r="T1515" s="2"/>
      <c r="U1515" s="2"/>
      <c r="V1515" s="2"/>
      <c r="X1515" s="2"/>
      <c r="Y1515" s="2"/>
      <c r="Z1515" s="2"/>
      <c r="AA1515" s="2"/>
      <c r="AB1515" s="2"/>
      <c r="AD1515" s="2"/>
      <c r="AE1515" s="2"/>
    </row>
    <row r="1516" spans="1:31" ht="15.75" customHeight="1">
      <c r="A1516" s="2"/>
      <c r="B1516" s="2"/>
      <c r="C1516" s="2"/>
      <c r="D1516" s="2"/>
      <c r="G1516" s="11"/>
      <c r="H1516" s="2"/>
      <c r="I1516" s="2"/>
      <c r="J1516" s="2"/>
      <c r="L1516" s="2"/>
      <c r="R1516" s="2"/>
      <c r="S1516" s="2"/>
      <c r="T1516" s="2"/>
      <c r="U1516" s="2"/>
      <c r="V1516" s="2"/>
      <c r="X1516" s="2"/>
      <c r="Y1516" s="2"/>
      <c r="Z1516" s="2"/>
      <c r="AA1516" s="2"/>
      <c r="AB1516" s="2"/>
      <c r="AD1516" s="2"/>
      <c r="AE1516" s="2"/>
    </row>
    <row r="1517" spans="1:31" ht="15.75" customHeight="1">
      <c r="A1517" s="2"/>
      <c r="B1517" s="2"/>
      <c r="C1517" s="2"/>
      <c r="D1517" s="2"/>
      <c r="F1517" s="2"/>
      <c r="G1517" s="11"/>
      <c r="H1517" s="2"/>
      <c r="I1517" s="2"/>
      <c r="J1517" s="2"/>
      <c r="L1517" s="2"/>
      <c r="R1517" s="2"/>
      <c r="S1517" s="2"/>
      <c r="T1517" s="2"/>
      <c r="V1517" s="2"/>
      <c r="X1517" s="2"/>
      <c r="Y1517" s="2"/>
      <c r="Z1517" s="2"/>
      <c r="AA1517" s="2"/>
      <c r="AB1517" s="2"/>
      <c r="AD1517" s="2"/>
      <c r="AE1517" s="2"/>
    </row>
    <row r="1518" spans="1:31" ht="15.75" customHeight="1">
      <c r="A1518" s="2"/>
      <c r="B1518" s="2"/>
      <c r="C1518" s="2"/>
      <c r="D1518" s="2"/>
      <c r="G1518" s="11"/>
      <c r="H1518" s="2"/>
      <c r="I1518" s="2"/>
      <c r="J1518" s="2"/>
      <c r="N1518" s="2"/>
      <c r="R1518" s="2"/>
      <c r="S1518" s="2"/>
      <c r="T1518" s="2"/>
      <c r="V1518" s="2"/>
      <c r="X1518" s="2"/>
      <c r="Y1518" s="2"/>
      <c r="Z1518" s="2"/>
      <c r="AA1518" s="2"/>
      <c r="AB1518" s="2"/>
      <c r="AD1518" s="2"/>
      <c r="AE1518" s="2"/>
    </row>
    <row r="1519" spans="1:31" ht="15.75" customHeight="1">
      <c r="A1519" s="2"/>
      <c r="B1519" s="2"/>
      <c r="C1519" s="2"/>
      <c r="D1519" s="2"/>
      <c r="G1519" s="11"/>
      <c r="H1519" s="2"/>
      <c r="I1519" s="2"/>
      <c r="J1519" s="2"/>
      <c r="L1519" s="2"/>
      <c r="R1519" s="2"/>
      <c r="S1519" s="2"/>
      <c r="T1519" s="2"/>
      <c r="V1519" s="2"/>
      <c r="X1519" s="2"/>
      <c r="Y1519" s="2"/>
      <c r="Z1519" s="2"/>
      <c r="AA1519" s="2"/>
      <c r="AB1519" s="2"/>
      <c r="AD1519" s="2"/>
      <c r="AE1519" s="2"/>
    </row>
    <row r="1520" spans="1:31" ht="15.75" customHeight="1">
      <c r="A1520" s="2"/>
      <c r="B1520" s="2"/>
      <c r="C1520" s="2"/>
      <c r="D1520" s="2"/>
      <c r="G1520" s="11"/>
      <c r="H1520" s="2"/>
      <c r="I1520" s="2"/>
      <c r="J1520" s="2"/>
      <c r="L1520" s="2"/>
      <c r="N1520" s="2"/>
      <c r="R1520" s="2"/>
      <c r="S1520" s="2"/>
      <c r="T1520" s="2"/>
      <c r="Y1520" s="2"/>
      <c r="Z1520" s="2"/>
      <c r="AA1520" s="2"/>
      <c r="AB1520" s="2"/>
      <c r="AD1520" s="2"/>
      <c r="AE1520" s="2"/>
    </row>
    <row r="1521" spans="1:31" ht="15.75" customHeight="1">
      <c r="A1521" s="2"/>
      <c r="B1521" s="2"/>
      <c r="C1521" s="2"/>
      <c r="D1521" s="2"/>
      <c r="G1521" s="11"/>
      <c r="H1521" s="2"/>
      <c r="I1521" s="2"/>
      <c r="J1521" s="2"/>
      <c r="K1521" s="2"/>
      <c r="L1521" s="2"/>
      <c r="R1521" s="2"/>
      <c r="S1521" s="2"/>
      <c r="T1521" s="2"/>
      <c r="U1521" s="2"/>
      <c r="V1521" s="2"/>
      <c r="X1521" s="2"/>
      <c r="Y1521" s="2"/>
      <c r="Z1521" s="2"/>
      <c r="AA1521" s="2"/>
      <c r="AB1521" s="2"/>
      <c r="AE1521" s="2"/>
    </row>
    <row r="1522" spans="1:31" ht="15.75" customHeight="1">
      <c r="A1522" s="2"/>
      <c r="B1522" s="2"/>
      <c r="C1522" s="2"/>
      <c r="D1522" s="2"/>
      <c r="G1522" s="11"/>
      <c r="H1522" s="2"/>
      <c r="I1522" s="2"/>
      <c r="J1522" s="2"/>
      <c r="L1522" s="2"/>
      <c r="R1522" s="2"/>
      <c r="S1522" s="2"/>
      <c r="T1522" s="2"/>
      <c r="U1522" s="2"/>
      <c r="V1522" s="2"/>
      <c r="X1522" s="2"/>
      <c r="Y1522" s="2"/>
      <c r="Z1522" s="2"/>
      <c r="AA1522" s="2"/>
      <c r="AB1522" s="2"/>
      <c r="AE1522" s="2"/>
    </row>
    <row r="1523" spans="1:31" ht="15.75" customHeight="1">
      <c r="A1523" s="2"/>
      <c r="B1523" s="2"/>
      <c r="C1523" s="2"/>
      <c r="D1523" s="2"/>
      <c r="G1523" s="11"/>
      <c r="H1523" s="2"/>
      <c r="I1523" s="2"/>
      <c r="R1523" s="2"/>
      <c r="S1523" s="2"/>
      <c r="T1523" s="2"/>
      <c r="U1523" s="2"/>
      <c r="V1523" s="2"/>
      <c r="X1523" s="2"/>
      <c r="Y1523" s="2"/>
      <c r="Z1523" s="2"/>
      <c r="AA1523" s="2"/>
      <c r="AB1523" s="2"/>
      <c r="AE1523" s="2"/>
    </row>
    <row r="1524" spans="1:31" ht="15.75" customHeight="1">
      <c r="A1524" s="2"/>
      <c r="B1524" s="2"/>
      <c r="C1524" s="2"/>
      <c r="D1524" s="2"/>
      <c r="G1524" s="11"/>
      <c r="H1524" s="2"/>
      <c r="I1524" s="2"/>
      <c r="J1524" s="2"/>
      <c r="L1524" s="2"/>
      <c r="R1524" s="2"/>
      <c r="S1524" s="2"/>
      <c r="T1524" s="2"/>
      <c r="V1524" s="2"/>
      <c r="X1524" s="2"/>
      <c r="Y1524" s="2"/>
      <c r="Z1524" s="2"/>
      <c r="AA1524" s="2"/>
      <c r="AB1524" s="2"/>
      <c r="AE1524" s="2"/>
    </row>
    <row r="1525" spans="1:31" ht="15.75" customHeight="1">
      <c r="A1525" s="2"/>
      <c r="B1525" s="2"/>
      <c r="C1525" s="2"/>
      <c r="D1525" s="2"/>
      <c r="G1525" s="11"/>
      <c r="H1525" s="2"/>
      <c r="I1525" s="2"/>
      <c r="J1525" s="2"/>
      <c r="L1525" s="2"/>
      <c r="N1525" s="2"/>
      <c r="R1525" s="2"/>
      <c r="S1525" s="2"/>
      <c r="T1525" s="2"/>
      <c r="V1525" s="2"/>
      <c r="X1525" s="2"/>
      <c r="Y1525" s="2"/>
      <c r="Z1525" s="2"/>
      <c r="AA1525" s="2"/>
      <c r="AB1525" s="2"/>
      <c r="AE1525" s="2"/>
    </row>
    <row r="1526" spans="1:31" ht="15.75" customHeight="1">
      <c r="A1526" s="2"/>
      <c r="B1526" s="2"/>
      <c r="C1526" s="2"/>
      <c r="D1526" s="2"/>
      <c r="F1526" s="2"/>
      <c r="G1526" s="11"/>
      <c r="H1526" s="2"/>
      <c r="I1526" s="2"/>
      <c r="J1526" s="2"/>
      <c r="L1526" s="2"/>
      <c r="N1526" s="2"/>
      <c r="R1526" s="2"/>
      <c r="S1526" s="2"/>
      <c r="T1526" s="2"/>
      <c r="V1526" s="2"/>
      <c r="X1526" s="2"/>
      <c r="Y1526" s="2"/>
      <c r="Z1526" s="2"/>
      <c r="AA1526" s="2"/>
      <c r="AB1526" s="2"/>
      <c r="AE1526" s="2"/>
    </row>
    <row r="1527" spans="1:31" ht="15.75" customHeight="1">
      <c r="A1527" s="2"/>
      <c r="B1527" s="2"/>
      <c r="C1527" s="2"/>
      <c r="D1527" s="2"/>
      <c r="F1527" s="2"/>
      <c r="G1527" s="11"/>
      <c r="H1527" s="2"/>
      <c r="I1527" s="2"/>
      <c r="R1527" s="2"/>
      <c r="S1527" s="2"/>
      <c r="T1527" s="2"/>
      <c r="Y1527" s="2"/>
      <c r="Z1527" s="2"/>
      <c r="AA1527" s="2"/>
      <c r="AB1527" s="2"/>
      <c r="AD1527" s="2"/>
      <c r="AE1527" s="2"/>
    </row>
    <row r="1528" spans="1:31" ht="15.75" customHeight="1">
      <c r="A1528" s="2"/>
      <c r="B1528" s="2"/>
      <c r="C1528" s="2"/>
      <c r="D1528" s="2"/>
      <c r="G1528" s="11"/>
      <c r="H1528" s="2"/>
      <c r="I1528" s="2"/>
      <c r="J1528" s="2"/>
      <c r="R1528" s="2"/>
      <c r="S1528" s="2"/>
      <c r="T1528" s="2"/>
      <c r="V1528" s="2"/>
      <c r="X1528" s="2"/>
      <c r="Y1528" s="2"/>
      <c r="Z1528" s="2"/>
      <c r="AA1528" s="2"/>
      <c r="AB1528" s="2"/>
      <c r="AD1528" s="2"/>
      <c r="AE1528" s="2"/>
    </row>
    <row r="1529" spans="1:31" ht="15.75" customHeight="1">
      <c r="A1529" s="2"/>
      <c r="B1529" s="2"/>
      <c r="C1529" s="2"/>
      <c r="D1529" s="2"/>
      <c r="G1529" s="11"/>
      <c r="H1529" s="2"/>
      <c r="I1529" s="2"/>
      <c r="J1529" s="2"/>
      <c r="L1529" s="2"/>
      <c r="R1529" s="2"/>
      <c r="S1529" s="2"/>
      <c r="T1529" s="2"/>
      <c r="W1529" s="2"/>
      <c r="X1529" s="2"/>
      <c r="Y1529" s="2"/>
      <c r="Z1529" s="2"/>
      <c r="AA1529" s="2"/>
      <c r="AB1529" s="2"/>
      <c r="AE1529" s="2"/>
    </row>
    <row r="1530" spans="1:31" ht="15.75" customHeight="1">
      <c r="A1530" s="2"/>
      <c r="B1530" s="2"/>
      <c r="C1530" s="2"/>
      <c r="D1530" s="2"/>
      <c r="G1530" s="11"/>
      <c r="H1530" s="2"/>
      <c r="I1530" s="2"/>
      <c r="J1530" s="2"/>
      <c r="L1530" s="2"/>
      <c r="R1530" s="2"/>
      <c r="S1530" s="2"/>
      <c r="T1530" s="2"/>
      <c r="U1530" s="2"/>
      <c r="V1530" s="2"/>
      <c r="X1530" s="2"/>
      <c r="Y1530" s="2"/>
      <c r="Z1530" s="2"/>
      <c r="AA1530" s="2"/>
      <c r="AB1530" s="2"/>
      <c r="AD1530" s="2"/>
      <c r="AE1530" s="2"/>
    </row>
    <row r="1531" spans="1:31" ht="15.75" customHeight="1">
      <c r="A1531" s="2"/>
      <c r="B1531" s="2"/>
      <c r="C1531" s="2"/>
      <c r="D1531" s="2"/>
      <c r="G1531" s="11"/>
      <c r="H1531" s="2"/>
      <c r="I1531" s="2"/>
      <c r="R1531" s="2"/>
      <c r="S1531" s="2"/>
      <c r="T1531" s="2"/>
      <c r="V1531" s="2"/>
      <c r="X1531" s="2"/>
      <c r="Y1531" s="2"/>
      <c r="Z1531" s="2"/>
      <c r="AA1531" s="2"/>
      <c r="AB1531" s="2"/>
      <c r="AD1531" s="2"/>
      <c r="AE1531" s="2"/>
    </row>
    <row r="1532" spans="1:31" ht="15.75" customHeight="1">
      <c r="A1532" s="2"/>
      <c r="B1532" s="2"/>
      <c r="C1532" s="2"/>
      <c r="D1532" s="2"/>
      <c r="G1532" s="11"/>
      <c r="H1532" s="2"/>
      <c r="I1532" s="2"/>
      <c r="J1532" s="2"/>
      <c r="R1532" s="2"/>
      <c r="S1532" s="2"/>
      <c r="T1532" s="2"/>
      <c r="V1532" s="2"/>
      <c r="X1532" s="2"/>
      <c r="Y1532" s="2"/>
      <c r="Z1532" s="2"/>
      <c r="AA1532" s="2"/>
      <c r="AB1532" s="2"/>
      <c r="AD1532" s="2"/>
      <c r="AE1532" s="2"/>
    </row>
    <row r="1533" spans="1:31" ht="15.75" customHeight="1">
      <c r="A1533" s="2"/>
      <c r="B1533" s="2"/>
      <c r="C1533" s="2"/>
      <c r="D1533" s="2"/>
      <c r="G1533" s="11"/>
      <c r="H1533" s="2"/>
      <c r="I1533" s="2"/>
      <c r="J1533" s="2"/>
      <c r="N1533" s="2"/>
      <c r="R1533" s="2"/>
      <c r="S1533" s="2"/>
      <c r="T1533" s="2"/>
      <c r="U1533" s="2"/>
      <c r="V1533" s="2"/>
      <c r="X1533" s="2"/>
      <c r="Y1533" s="2"/>
      <c r="Z1533" s="2"/>
      <c r="AA1533" s="2"/>
      <c r="AB1533" s="2"/>
      <c r="AE1533" s="2"/>
    </row>
    <row r="1534" spans="1:31" ht="15.75" customHeight="1">
      <c r="A1534" s="2"/>
      <c r="B1534" s="2"/>
      <c r="C1534" s="2"/>
      <c r="D1534" s="2"/>
      <c r="G1534" s="11"/>
      <c r="H1534" s="2"/>
      <c r="I1534" s="2"/>
      <c r="J1534" s="2"/>
      <c r="R1534" s="2"/>
      <c r="S1534" s="2"/>
      <c r="T1534" s="2"/>
      <c r="U1534" s="2"/>
      <c r="V1534" s="2"/>
      <c r="X1534" s="2"/>
      <c r="Y1534" s="2"/>
      <c r="Z1534" s="2"/>
      <c r="AA1534" s="2"/>
      <c r="AB1534" s="2"/>
      <c r="AE1534" s="2"/>
    </row>
    <row r="1535" spans="1:31" ht="15.75" customHeight="1">
      <c r="A1535" s="2"/>
      <c r="B1535" s="2"/>
      <c r="C1535" s="2"/>
      <c r="D1535" s="2"/>
      <c r="F1535" s="2"/>
      <c r="G1535" s="11"/>
      <c r="H1535" s="2"/>
      <c r="I1535" s="2"/>
      <c r="J1535" s="2"/>
      <c r="L1535" s="2"/>
      <c r="R1535" s="2"/>
      <c r="S1535" s="2"/>
      <c r="T1535" s="2"/>
      <c r="V1535" s="2"/>
      <c r="X1535" s="2"/>
      <c r="Y1535" s="2"/>
      <c r="Z1535" s="2"/>
      <c r="AA1535" s="2"/>
      <c r="AB1535" s="2"/>
      <c r="AD1535" s="2"/>
      <c r="AE1535" s="2"/>
    </row>
    <row r="1536" spans="1:31" ht="15.75" customHeight="1">
      <c r="A1536" s="2"/>
      <c r="B1536" s="2"/>
      <c r="C1536" s="2"/>
      <c r="D1536" s="2"/>
      <c r="F1536" s="2"/>
      <c r="G1536" s="11"/>
      <c r="H1536" s="2"/>
      <c r="I1536" s="2"/>
      <c r="J1536" s="2"/>
      <c r="L1536" s="2"/>
      <c r="N1536" s="2"/>
      <c r="R1536" s="2"/>
      <c r="S1536" s="2"/>
      <c r="T1536" s="2"/>
      <c r="V1536" s="2"/>
      <c r="X1536" s="2"/>
      <c r="Y1536" s="2"/>
      <c r="Z1536" s="2"/>
      <c r="AA1536" s="2"/>
      <c r="AB1536" s="2"/>
      <c r="AD1536" s="2"/>
      <c r="AE1536" s="2"/>
    </row>
    <row r="1537" spans="1:31" ht="15.75" customHeight="1">
      <c r="A1537" s="2"/>
      <c r="B1537" s="2"/>
      <c r="C1537" s="2"/>
      <c r="D1537" s="2"/>
      <c r="G1537" s="11"/>
      <c r="H1537" s="2"/>
      <c r="I1537" s="2"/>
      <c r="J1537" s="2"/>
      <c r="L1537" s="2"/>
      <c r="R1537" s="2"/>
      <c r="S1537" s="2"/>
      <c r="T1537" s="2"/>
      <c r="V1537" s="2"/>
      <c r="X1537" s="2"/>
      <c r="Y1537" s="2"/>
      <c r="Z1537" s="2"/>
      <c r="AA1537" s="2"/>
      <c r="AB1537" s="2"/>
      <c r="AE1537" s="2"/>
    </row>
    <row r="1538" spans="1:31" ht="15.75" customHeight="1">
      <c r="A1538" s="2"/>
      <c r="B1538" s="2"/>
      <c r="C1538" s="2"/>
      <c r="D1538" s="2"/>
      <c r="G1538" s="11"/>
      <c r="H1538" s="2"/>
      <c r="I1538" s="2"/>
      <c r="J1538" s="2"/>
      <c r="R1538" s="2"/>
      <c r="S1538" s="2"/>
      <c r="T1538" s="2"/>
      <c r="V1538" s="2"/>
      <c r="X1538" s="2"/>
      <c r="Y1538" s="2"/>
      <c r="Z1538" s="2"/>
      <c r="AA1538" s="2"/>
      <c r="AB1538" s="2"/>
      <c r="AE1538" s="2"/>
    </row>
    <row r="1539" spans="1:31" ht="15.75" customHeight="1">
      <c r="A1539" s="2"/>
      <c r="B1539" s="2"/>
      <c r="C1539" s="2"/>
      <c r="D1539" s="2"/>
      <c r="G1539" s="11"/>
      <c r="H1539" s="2"/>
      <c r="I1539" s="2"/>
      <c r="J1539" s="2"/>
      <c r="L1539" s="2"/>
      <c r="R1539" s="2"/>
      <c r="S1539" s="2"/>
      <c r="T1539" s="2"/>
      <c r="V1539" s="2"/>
      <c r="X1539" s="2"/>
      <c r="Y1539" s="2"/>
      <c r="Z1539" s="2"/>
      <c r="AA1539" s="2"/>
      <c r="AB1539" s="2"/>
      <c r="AD1539" s="2"/>
      <c r="AE1539" s="2"/>
    </row>
    <row r="1540" spans="1:31" ht="15.75" customHeight="1">
      <c r="A1540" s="2"/>
      <c r="B1540" s="2"/>
      <c r="C1540" s="2"/>
      <c r="D1540" s="2"/>
      <c r="G1540" s="11"/>
      <c r="H1540" s="2"/>
      <c r="I1540" s="2"/>
      <c r="J1540" s="2"/>
      <c r="K1540" s="2"/>
      <c r="L1540" s="2"/>
      <c r="N1540" s="2"/>
      <c r="R1540" s="2"/>
      <c r="S1540" s="2"/>
      <c r="T1540" s="2"/>
      <c r="V1540" s="2"/>
      <c r="X1540" s="2"/>
      <c r="Y1540" s="2"/>
      <c r="Z1540" s="2"/>
      <c r="AA1540" s="2"/>
      <c r="AB1540" s="2"/>
      <c r="AE1540" s="2"/>
    </row>
    <row r="1541" spans="1:31" ht="15.75" customHeight="1">
      <c r="A1541" s="2"/>
      <c r="B1541" s="2"/>
      <c r="C1541" s="2"/>
      <c r="D1541" s="2"/>
      <c r="G1541" s="11"/>
      <c r="H1541" s="2"/>
      <c r="I1541" s="2"/>
      <c r="J1541" s="2"/>
      <c r="L1541" s="2"/>
      <c r="R1541" s="2"/>
      <c r="S1541" s="2"/>
      <c r="T1541" s="2"/>
      <c r="V1541" s="2"/>
      <c r="X1541" s="2"/>
      <c r="Y1541" s="2"/>
      <c r="Z1541" s="2"/>
      <c r="AA1541" s="2"/>
      <c r="AB1541" s="2"/>
      <c r="AE1541" s="2"/>
    </row>
    <row r="1542" spans="1:31" ht="15.75" customHeight="1">
      <c r="A1542" s="2"/>
      <c r="B1542" s="2"/>
      <c r="C1542" s="2"/>
      <c r="D1542" s="2"/>
      <c r="G1542" s="11"/>
      <c r="H1542" s="2"/>
      <c r="I1542" s="2"/>
      <c r="J1542" s="2"/>
      <c r="L1542" s="2"/>
      <c r="N1542" s="2"/>
      <c r="R1542" s="2"/>
      <c r="S1542" s="2"/>
      <c r="T1542" s="2"/>
      <c r="V1542" s="2"/>
      <c r="X1542" s="2"/>
      <c r="Y1542" s="2"/>
      <c r="Z1542" s="2"/>
      <c r="AA1542" s="2"/>
      <c r="AB1542" s="2"/>
      <c r="AE1542" s="2"/>
    </row>
    <row r="1543" spans="1:31" ht="15.75" customHeight="1">
      <c r="A1543" s="2"/>
      <c r="B1543" s="2"/>
      <c r="C1543" s="2"/>
      <c r="D1543" s="2"/>
      <c r="E1543" s="2"/>
      <c r="G1543" s="11"/>
      <c r="H1543" s="2"/>
      <c r="I1543" s="2"/>
      <c r="J1543" s="2"/>
      <c r="L1543" s="2"/>
      <c r="N1543" s="2"/>
      <c r="R1543" s="2"/>
      <c r="S1543" s="2"/>
      <c r="T1543" s="2"/>
      <c r="V1543" s="2"/>
      <c r="X1543" s="2"/>
      <c r="Y1543" s="2"/>
      <c r="Z1543" s="2"/>
      <c r="AA1543" s="2"/>
      <c r="AB1543" s="2"/>
      <c r="AD1543" s="2"/>
      <c r="AE1543" s="2"/>
    </row>
    <row r="1544" spans="1:31" ht="15.75" customHeight="1">
      <c r="A1544" s="2"/>
      <c r="B1544" s="2"/>
      <c r="C1544" s="2"/>
      <c r="D1544" s="2"/>
      <c r="E1544" s="2"/>
      <c r="G1544" s="11"/>
      <c r="H1544" s="2"/>
      <c r="I1544" s="2"/>
      <c r="J1544" s="2"/>
      <c r="L1544" s="2"/>
      <c r="N1544" s="2"/>
      <c r="R1544" s="2"/>
      <c r="S1544" s="2"/>
      <c r="T1544" s="2"/>
      <c r="V1544" s="2"/>
      <c r="X1544" s="2"/>
      <c r="Y1544" s="2"/>
      <c r="Z1544" s="2"/>
      <c r="AA1544" s="2"/>
      <c r="AB1544" s="2"/>
      <c r="AD1544" s="2"/>
      <c r="AE1544" s="2"/>
    </row>
    <row r="1545" spans="1:31" ht="15.75" customHeight="1">
      <c r="A1545" s="2"/>
      <c r="B1545" s="2"/>
      <c r="C1545" s="2"/>
      <c r="D1545" s="2"/>
      <c r="G1545" s="11"/>
      <c r="H1545" s="2"/>
      <c r="I1545" s="2"/>
      <c r="J1545" s="2"/>
      <c r="K1545" s="2"/>
      <c r="R1545" s="2"/>
      <c r="S1545" s="2"/>
      <c r="T1545" s="2"/>
      <c r="Y1545" s="2"/>
      <c r="Z1545" s="2"/>
      <c r="AA1545" s="2"/>
      <c r="AB1545" s="2"/>
      <c r="AD1545" s="2"/>
      <c r="AE1545" s="2"/>
    </row>
    <row r="1546" spans="1:31" ht="15.75" customHeight="1">
      <c r="A1546" s="2"/>
      <c r="B1546" s="2"/>
      <c r="C1546" s="2"/>
      <c r="D1546" s="2"/>
      <c r="G1546" s="11"/>
      <c r="H1546" s="2"/>
      <c r="I1546" s="2"/>
      <c r="J1546" s="2"/>
      <c r="R1546" s="2"/>
      <c r="S1546" s="2"/>
      <c r="T1546" s="2"/>
      <c r="V1546" s="2"/>
      <c r="X1546" s="2"/>
      <c r="Y1546" s="2"/>
      <c r="Z1546" s="2"/>
      <c r="AA1546" s="2"/>
      <c r="AB1546" s="2"/>
      <c r="AD1546" s="2"/>
      <c r="AE1546" s="2"/>
    </row>
    <row r="1547" spans="1:31" ht="15.75" customHeight="1">
      <c r="A1547" s="2"/>
      <c r="B1547" s="2"/>
      <c r="C1547" s="2"/>
      <c r="D1547" s="2"/>
      <c r="F1547" s="2"/>
      <c r="G1547" s="11"/>
      <c r="H1547" s="2"/>
      <c r="I1547" s="2"/>
      <c r="J1547" s="2"/>
      <c r="L1547" s="2"/>
      <c r="N1547" s="2"/>
      <c r="R1547" s="2"/>
      <c r="S1547" s="2"/>
      <c r="T1547" s="2"/>
      <c r="V1547" s="2"/>
      <c r="X1547" s="2"/>
      <c r="Y1547" s="2"/>
      <c r="Z1547" s="2"/>
      <c r="AA1547" s="2"/>
      <c r="AB1547" s="2"/>
      <c r="AE1547" s="2"/>
    </row>
    <row r="1548" spans="1:31" ht="15.75" customHeight="1">
      <c r="A1548" s="2"/>
      <c r="B1548" s="2"/>
      <c r="C1548" s="2"/>
      <c r="D1548" s="2"/>
      <c r="F1548" s="2"/>
      <c r="G1548" s="11"/>
      <c r="H1548" s="2"/>
      <c r="I1548" s="2"/>
      <c r="J1548" s="2"/>
      <c r="L1548" s="2"/>
      <c r="R1548" s="2"/>
      <c r="S1548" s="2"/>
      <c r="T1548" s="2"/>
      <c r="V1548" s="2"/>
      <c r="X1548" s="2"/>
      <c r="Y1548" s="2"/>
      <c r="Z1548" s="2"/>
      <c r="AA1548" s="2"/>
      <c r="AB1548" s="2"/>
      <c r="AE1548" s="2"/>
    </row>
    <row r="1549" spans="1:31" ht="15.75" customHeight="1">
      <c r="A1549" s="2"/>
      <c r="B1549" s="2"/>
      <c r="C1549" s="2"/>
      <c r="D1549" s="2"/>
      <c r="G1549" s="11"/>
      <c r="H1549" s="2"/>
      <c r="I1549" s="2"/>
      <c r="J1549" s="2"/>
      <c r="R1549" s="2"/>
      <c r="S1549" s="2"/>
      <c r="T1549" s="2"/>
      <c r="V1549" s="2"/>
      <c r="X1549" s="2"/>
      <c r="Y1549" s="2"/>
      <c r="Z1549" s="2"/>
      <c r="AA1549" s="2"/>
      <c r="AB1549" s="2"/>
      <c r="AD1549" s="2"/>
      <c r="AE1549" s="2"/>
    </row>
    <row r="1550" spans="1:31" ht="15.75" customHeight="1">
      <c r="A1550" s="2"/>
      <c r="B1550" s="2"/>
      <c r="C1550" s="2"/>
      <c r="D1550" s="2"/>
      <c r="G1550" s="11"/>
      <c r="H1550" s="2"/>
      <c r="I1550" s="2"/>
      <c r="J1550" s="2"/>
      <c r="N1550" s="2"/>
      <c r="R1550" s="2"/>
      <c r="S1550" s="2"/>
      <c r="T1550" s="2"/>
      <c r="U1550" s="2"/>
      <c r="V1550" s="2"/>
      <c r="X1550" s="2"/>
      <c r="Y1550" s="2"/>
      <c r="Z1550" s="2"/>
      <c r="AA1550" s="2"/>
      <c r="AB1550" s="2"/>
      <c r="AE1550" s="2"/>
    </row>
    <row r="1551" spans="1:31" ht="15.75" customHeight="1">
      <c r="A1551" s="2"/>
      <c r="B1551" s="2"/>
      <c r="C1551" s="2"/>
      <c r="D1551" s="2"/>
      <c r="G1551" s="11"/>
      <c r="H1551" s="2"/>
      <c r="I1551" s="2"/>
      <c r="J1551" s="2"/>
      <c r="N1551" s="2"/>
      <c r="R1551" s="2"/>
      <c r="S1551" s="2"/>
      <c r="T1551" s="2"/>
      <c r="U1551" s="2"/>
      <c r="V1551" s="2"/>
      <c r="X1551" s="2"/>
      <c r="Y1551" s="2"/>
      <c r="Z1551" s="2"/>
      <c r="AA1551" s="2"/>
      <c r="AB1551" s="2"/>
      <c r="AE1551" s="2"/>
    </row>
    <row r="1552" spans="1:31" ht="15.75" customHeight="1">
      <c r="A1552" s="2"/>
      <c r="B1552" s="2"/>
      <c r="C1552" s="2"/>
      <c r="D1552" s="2"/>
      <c r="G1552" s="11"/>
      <c r="H1552" s="2"/>
      <c r="I1552" s="2"/>
      <c r="J1552" s="2"/>
      <c r="L1552" s="2"/>
      <c r="R1552" s="2"/>
      <c r="S1552" s="2"/>
      <c r="T1552" s="2"/>
      <c r="U1552" s="2"/>
      <c r="Y1552" s="2"/>
      <c r="Z1552" s="2"/>
      <c r="AA1552" s="2"/>
      <c r="AB1552" s="2"/>
      <c r="AC1552" s="2"/>
      <c r="AE1552" s="2"/>
    </row>
    <row r="1553" spans="1:31" ht="15.75" customHeight="1">
      <c r="A1553" s="2"/>
      <c r="B1553" s="2"/>
      <c r="C1553" s="2"/>
      <c r="D1553" s="2"/>
      <c r="F1553" s="2"/>
      <c r="G1553" s="11"/>
      <c r="H1553" s="2"/>
      <c r="I1553" s="2"/>
      <c r="J1553" s="2"/>
      <c r="L1553" s="2"/>
      <c r="M1553" s="2"/>
      <c r="N1553" s="2"/>
      <c r="O1553" s="2"/>
      <c r="R1553" s="2"/>
      <c r="S1553" s="2"/>
      <c r="T1553" s="2"/>
      <c r="V1553" s="2"/>
      <c r="X1553" s="2"/>
      <c r="Y1553" s="2"/>
      <c r="Z1553" s="2"/>
      <c r="AA1553" s="2"/>
      <c r="AB1553" s="2"/>
      <c r="AD1553" s="2"/>
      <c r="AE1553" s="2"/>
    </row>
    <row r="1554" spans="1:31" ht="15.75" customHeight="1">
      <c r="A1554" s="2"/>
      <c r="B1554" s="2"/>
      <c r="C1554" s="2"/>
      <c r="D1554" s="2"/>
      <c r="F1554" s="2"/>
      <c r="G1554" s="11"/>
      <c r="H1554" s="2"/>
      <c r="I1554" s="2"/>
      <c r="J1554" s="2"/>
      <c r="N1554" s="2"/>
      <c r="R1554" s="2"/>
      <c r="S1554" s="2"/>
      <c r="T1554" s="2"/>
      <c r="V1554" s="2"/>
      <c r="X1554" s="2"/>
      <c r="Y1554" s="2"/>
      <c r="Z1554" s="2"/>
      <c r="AA1554" s="2"/>
      <c r="AB1554" s="2"/>
      <c r="AE1554" s="2"/>
    </row>
    <row r="1555" spans="1:31" ht="15.75" customHeight="1">
      <c r="A1555" s="2"/>
      <c r="B1555" s="2"/>
      <c r="C1555" s="2"/>
      <c r="D1555" s="2"/>
      <c r="G1555" s="11"/>
      <c r="H1555" s="2"/>
      <c r="I1555" s="2"/>
      <c r="J1555" s="2"/>
      <c r="L1555" s="2"/>
      <c r="R1555" s="2"/>
      <c r="S1555" s="2"/>
      <c r="T1555" s="2"/>
      <c r="U1555" s="2"/>
      <c r="V1555" s="2"/>
      <c r="X1555" s="2"/>
      <c r="Y1555" s="2"/>
      <c r="Z1555" s="2"/>
      <c r="AA1555" s="2"/>
      <c r="AB1555" s="2"/>
      <c r="AE1555" s="2"/>
    </row>
    <row r="1556" spans="1:31" ht="15.75" customHeight="1">
      <c r="A1556" s="2"/>
      <c r="B1556" s="2"/>
      <c r="C1556" s="2"/>
      <c r="D1556" s="2"/>
      <c r="G1556" s="11"/>
      <c r="H1556" s="2"/>
      <c r="I1556" s="2"/>
      <c r="J1556" s="2"/>
      <c r="L1556" s="2"/>
      <c r="R1556" s="2"/>
      <c r="S1556" s="2"/>
      <c r="T1556" s="2"/>
      <c r="U1556" s="2"/>
      <c r="V1556" s="2"/>
      <c r="X1556" s="2"/>
      <c r="Y1556" s="2"/>
      <c r="Z1556" s="2"/>
      <c r="AA1556" s="2"/>
      <c r="AB1556" s="2"/>
      <c r="AE1556" s="2"/>
    </row>
    <row r="1557" spans="1:31" ht="15.75" customHeight="1">
      <c r="A1557" s="2"/>
      <c r="B1557" s="2"/>
      <c r="C1557" s="2"/>
      <c r="D1557" s="2"/>
      <c r="G1557" s="11"/>
      <c r="H1557" s="2"/>
      <c r="I1557" s="2"/>
      <c r="J1557" s="2"/>
      <c r="R1557" s="2"/>
      <c r="S1557" s="2"/>
      <c r="T1557" s="2"/>
      <c r="U1557" s="2"/>
      <c r="X1557" s="2"/>
      <c r="Y1557" s="2"/>
      <c r="Z1557" s="2"/>
      <c r="AA1557" s="2"/>
      <c r="AB1557" s="2"/>
      <c r="AE1557" s="2"/>
    </row>
    <row r="1558" spans="1:31" ht="15.75" customHeight="1">
      <c r="A1558" s="2"/>
      <c r="B1558" s="2"/>
      <c r="C1558" s="2"/>
      <c r="D1558" s="2"/>
      <c r="G1558" s="11"/>
      <c r="H1558" s="2"/>
      <c r="I1558" s="2"/>
      <c r="J1558" s="2"/>
      <c r="L1558" s="2"/>
      <c r="N1558" s="2"/>
      <c r="R1558" s="2"/>
      <c r="S1558" s="2"/>
      <c r="T1558" s="2"/>
      <c r="V1558" s="2"/>
      <c r="X1558" s="2"/>
      <c r="Y1558" s="2"/>
      <c r="Z1558" s="2"/>
      <c r="AA1558" s="2"/>
      <c r="AB1558" s="2"/>
      <c r="AD1558" s="2"/>
      <c r="AE1558" s="2"/>
    </row>
    <row r="1559" spans="1:31" ht="15.75" customHeight="1">
      <c r="A1559" s="2"/>
      <c r="B1559" s="2"/>
      <c r="C1559" s="2"/>
      <c r="D1559" s="2"/>
      <c r="G1559" s="11"/>
      <c r="H1559" s="2"/>
      <c r="I1559" s="2"/>
      <c r="J1559" s="2"/>
      <c r="L1559" s="2"/>
      <c r="N1559" s="2"/>
      <c r="R1559" s="2"/>
      <c r="S1559" s="2"/>
      <c r="T1559" s="2"/>
      <c r="V1559" s="2"/>
      <c r="X1559" s="2"/>
      <c r="Y1559" s="2"/>
      <c r="Z1559" s="2"/>
      <c r="AA1559" s="2"/>
      <c r="AB1559" s="2"/>
      <c r="AE1559" s="2"/>
    </row>
    <row r="1560" spans="1:31" ht="15.75" customHeight="1">
      <c r="A1560" s="2"/>
      <c r="B1560" s="2"/>
      <c r="C1560" s="2"/>
      <c r="D1560" s="2"/>
      <c r="G1560" s="11"/>
      <c r="H1560" s="2"/>
      <c r="I1560" s="2"/>
      <c r="J1560" s="2"/>
      <c r="R1560" s="2"/>
      <c r="S1560" s="2"/>
      <c r="T1560" s="2"/>
      <c r="V1560" s="2"/>
      <c r="X1560" s="2"/>
      <c r="Y1560" s="2"/>
      <c r="Z1560" s="2"/>
      <c r="AA1560" s="2"/>
      <c r="AB1560" s="2"/>
      <c r="AD1560" s="2"/>
      <c r="AE1560" s="2"/>
    </row>
    <row r="1561" spans="1:31" ht="15.75" customHeight="1">
      <c r="A1561" s="2"/>
      <c r="B1561" s="2"/>
      <c r="C1561" s="2"/>
      <c r="D1561" s="2"/>
      <c r="G1561" s="11"/>
      <c r="H1561" s="2"/>
      <c r="I1561" s="2"/>
      <c r="J1561" s="2"/>
      <c r="R1561" s="2"/>
      <c r="S1561" s="2"/>
      <c r="T1561" s="2"/>
      <c r="U1561" s="2"/>
      <c r="V1561" s="2"/>
      <c r="X1561" s="2"/>
      <c r="Y1561" s="2"/>
      <c r="Z1561" s="2"/>
      <c r="AA1561" s="2"/>
      <c r="AB1561" s="2"/>
      <c r="AE1561" s="2"/>
    </row>
    <row r="1562" spans="1:31" ht="15.75" customHeight="1">
      <c r="A1562" s="2"/>
      <c r="B1562" s="2"/>
      <c r="C1562" s="2"/>
      <c r="D1562" s="2"/>
      <c r="G1562" s="11"/>
      <c r="H1562" s="2"/>
      <c r="I1562" s="2"/>
      <c r="J1562" s="2"/>
      <c r="L1562" s="2"/>
      <c r="N1562" s="2"/>
      <c r="R1562" s="2"/>
      <c r="S1562" s="2"/>
      <c r="T1562" s="2"/>
      <c r="U1562" s="2"/>
      <c r="V1562" s="2"/>
      <c r="X1562" s="2"/>
      <c r="Y1562" s="2"/>
      <c r="Z1562" s="2"/>
      <c r="AA1562" s="2"/>
      <c r="AB1562" s="2"/>
      <c r="AE1562" s="2"/>
    </row>
    <row r="1563" spans="1:31" ht="15.75" customHeight="1">
      <c r="A1563" s="2"/>
      <c r="B1563" s="2"/>
      <c r="C1563" s="2"/>
      <c r="D1563" s="2"/>
      <c r="G1563" s="11"/>
      <c r="H1563" s="2"/>
      <c r="I1563" s="2"/>
      <c r="J1563" s="2"/>
      <c r="L1563" s="2"/>
      <c r="R1563" s="2"/>
      <c r="S1563" s="2"/>
      <c r="T1563" s="2"/>
      <c r="V1563" s="2"/>
      <c r="X1563" s="2"/>
      <c r="Y1563" s="2"/>
      <c r="Z1563" s="2"/>
      <c r="AA1563" s="2"/>
      <c r="AB1563" s="2"/>
      <c r="AD1563" s="2"/>
      <c r="AE1563" s="2"/>
    </row>
    <row r="1564" spans="1:31" ht="15.75" customHeight="1">
      <c r="A1564" s="2"/>
      <c r="B1564" s="2"/>
      <c r="C1564" s="2"/>
      <c r="D1564" s="2"/>
      <c r="G1564" s="11"/>
      <c r="H1564" s="2"/>
      <c r="I1564" s="2"/>
      <c r="J1564" s="2"/>
      <c r="L1564" s="2"/>
      <c r="R1564" s="2"/>
      <c r="S1564" s="2"/>
      <c r="T1564" s="2"/>
      <c r="U1564" s="2"/>
      <c r="Y1564" s="2"/>
      <c r="Z1564" s="2"/>
      <c r="AA1564" s="2"/>
      <c r="AB1564" s="2"/>
      <c r="AE1564" s="2"/>
    </row>
    <row r="1565" spans="1:31" ht="15.75" customHeight="1">
      <c r="A1565" s="2"/>
      <c r="B1565" s="2"/>
      <c r="C1565" s="2"/>
      <c r="D1565" s="2"/>
      <c r="G1565" s="11"/>
      <c r="H1565" s="2"/>
      <c r="I1565" s="2"/>
      <c r="J1565" s="2"/>
      <c r="L1565" s="2"/>
      <c r="R1565" s="2"/>
      <c r="S1565" s="2"/>
      <c r="T1565" s="2"/>
      <c r="V1565" s="2"/>
      <c r="X1565" s="2"/>
      <c r="Y1565" s="2"/>
      <c r="Z1565" s="2"/>
      <c r="AA1565" s="2"/>
      <c r="AB1565" s="2"/>
      <c r="AE1565" s="2"/>
    </row>
    <row r="1566" spans="1:31" ht="15.75" customHeight="1">
      <c r="A1566" s="2"/>
      <c r="B1566" s="2"/>
      <c r="C1566" s="2"/>
      <c r="D1566" s="2"/>
      <c r="G1566" s="11"/>
      <c r="H1566" s="2"/>
      <c r="I1566" s="2"/>
      <c r="J1566" s="2"/>
      <c r="L1566" s="2"/>
      <c r="R1566" s="2"/>
      <c r="S1566" s="2"/>
      <c r="T1566" s="2"/>
      <c r="Y1566" s="2"/>
      <c r="Z1566" s="2"/>
      <c r="AA1566" s="2"/>
      <c r="AB1566" s="2"/>
      <c r="AD1566" s="2"/>
      <c r="AE1566" s="2"/>
    </row>
    <row r="1567" spans="1:31" ht="15.75" customHeight="1">
      <c r="A1567" s="2"/>
      <c r="B1567" s="2"/>
      <c r="C1567" s="2"/>
      <c r="D1567" s="2"/>
      <c r="G1567" s="11"/>
      <c r="H1567" s="2"/>
      <c r="I1567" s="2"/>
      <c r="J1567" s="2"/>
      <c r="L1567" s="2"/>
      <c r="R1567" s="2"/>
      <c r="S1567" s="2"/>
      <c r="T1567" s="2"/>
      <c r="Y1567" s="2"/>
      <c r="Z1567" s="2"/>
      <c r="AA1567" s="2"/>
      <c r="AB1567" s="2"/>
      <c r="AE1567" s="2"/>
    </row>
    <row r="1568" spans="1:31" ht="15.75" customHeight="1">
      <c r="A1568" s="2"/>
      <c r="B1568" s="2"/>
      <c r="C1568" s="2"/>
      <c r="D1568" s="2"/>
      <c r="G1568" s="11"/>
      <c r="H1568" s="2"/>
      <c r="I1568" s="2"/>
      <c r="J1568" s="2"/>
      <c r="R1568" s="2"/>
      <c r="S1568" s="2"/>
      <c r="T1568" s="2"/>
      <c r="V1568" s="2"/>
      <c r="X1568" s="2"/>
      <c r="Y1568" s="2"/>
      <c r="Z1568" s="2"/>
      <c r="AA1568" s="2"/>
      <c r="AB1568" s="2"/>
      <c r="AE1568" s="2"/>
    </row>
    <row r="1569" spans="1:31" ht="15.75" customHeight="1">
      <c r="A1569" s="2"/>
      <c r="B1569" s="2"/>
      <c r="C1569" s="2"/>
      <c r="D1569" s="2"/>
      <c r="G1569" s="11"/>
      <c r="H1569" s="2"/>
      <c r="I1569" s="2"/>
      <c r="J1569" s="2"/>
      <c r="R1569" s="2"/>
      <c r="S1569" s="2"/>
      <c r="T1569" s="2"/>
      <c r="Y1569" s="2"/>
      <c r="Z1569" s="2"/>
      <c r="AA1569" s="2"/>
      <c r="AB1569" s="2"/>
      <c r="AD1569" s="2"/>
      <c r="AE1569" s="2"/>
    </row>
    <row r="1570" spans="1:31" ht="15.75" customHeight="1">
      <c r="A1570" s="2"/>
      <c r="B1570" s="2"/>
      <c r="C1570" s="2"/>
      <c r="D1570" s="2"/>
      <c r="G1570" s="11"/>
      <c r="H1570" s="2"/>
      <c r="I1570" s="2"/>
      <c r="J1570" s="2"/>
      <c r="L1570" s="2"/>
      <c r="R1570" s="2"/>
      <c r="S1570" s="2"/>
      <c r="T1570" s="2"/>
      <c r="Y1570" s="2"/>
      <c r="Z1570" s="2"/>
      <c r="AA1570" s="2"/>
      <c r="AB1570" s="2"/>
      <c r="AD1570" s="2"/>
      <c r="AE1570" s="2"/>
    </row>
    <row r="1571" spans="1:31" ht="15.75" customHeight="1">
      <c r="A1571" s="2"/>
      <c r="B1571" s="2"/>
      <c r="C1571" s="2"/>
      <c r="D1571" s="2"/>
      <c r="F1571" s="2"/>
      <c r="G1571" s="11"/>
      <c r="H1571" s="2"/>
      <c r="I1571" s="2"/>
      <c r="J1571" s="2"/>
      <c r="K1571" s="2"/>
      <c r="L1571" s="2"/>
      <c r="R1571" s="2"/>
      <c r="S1571" s="2"/>
      <c r="T1571" s="2"/>
      <c r="V1571" s="2"/>
      <c r="X1571" s="2"/>
      <c r="Y1571" s="2"/>
      <c r="Z1571" s="2"/>
      <c r="AA1571" s="2"/>
      <c r="AB1571" s="2"/>
      <c r="AE1571" s="2"/>
    </row>
    <row r="1572" spans="1:31" ht="15.75" customHeight="1">
      <c r="A1572" s="2"/>
      <c r="B1572" s="2"/>
      <c r="C1572" s="2"/>
      <c r="D1572" s="2"/>
      <c r="F1572" s="2"/>
      <c r="G1572" s="11"/>
      <c r="H1572" s="2"/>
      <c r="I1572" s="2"/>
      <c r="J1572" s="2"/>
      <c r="L1572" s="2"/>
      <c r="R1572" s="2"/>
      <c r="S1572" s="2"/>
      <c r="T1572" s="2"/>
      <c r="V1572" s="2"/>
      <c r="X1572" s="2"/>
      <c r="Y1572" s="2"/>
      <c r="Z1572" s="2"/>
      <c r="AA1572" s="2"/>
      <c r="AB1572" s="2"/>
      <c r="AE1572" s="2"/>
    </row>
    <row r="1573" spans="1:31" ht="15.75" customHeight="1">
      <c r="A1573" s="2"/>
      <c r="B1573" s="2"/>
      <c r="C1573" s="2"/>
      <c r="D1573" s="2"/>
      <c r="G1573" s="11"/>
      <c r="H1573" s="2"/>
      <c r="I1573" s="2"/>
      <c r="J1573" s="2"/>
      <c r="R1573" s="2"/>
      <c r="S1573" s="2"/>
      <c r="T1573" s="2"/>
      <c r="V1573" s="2"/>
      <c r="X1573" s="2"/>
      <c r="Y1573" s="2"/>
      <c r="Z1573" s="2"/>
      <c r="AA1573" s="2"/>
      <c r="AB1573" s="2"/>
      <c r="AD1573" s="2"/>
      <c r="AE1573" s="2"/>
    </row>
    <row r="1574" spans="1:31" ht="15.75" customHeight="1">
      <c r="A1574" s="2"/>
      <c r="B1574" s="2"/>
      <c r="C1574" s="2"/>
      <c r="D1574" s="2"/>
      <c r="G1574" s="11"/>
      <c r="H1574" s="2"/>
      <c r="I1574" s="2"/>
      <c r="J1574" s="2"/>
      <c r="N1574" s="2"/>
      <c r="R1574" s="2"/>
      <c r="S1574" s="2"/>
      <c r="T1574" s="2"/>
      <c r="U1574" s="2"/>
      <c r="V1574" s="2"/>
      <c r="X1574" s="2"/>
      <c r="Y1574" s="2"/>
      <c r="Z1574" s="2"/>
      <c r="AA1574" s="2"/>
      <c r="AB1574" s="2"/>
      <c r="AE1574" s="2"/>
    </row>
    <row r="1575" spans="1:31" ht="15.75" customHeight="1">
      <c r="A1575" s="2"/>
      <c r="B1575" s="2"/>
      <c r="C1575" s="2"/>
      <c r="D1575" s="2"/>
      <c r="G1575" s="11"/>
      <c r="H1575" s="2"/>
      <c r="I1575" s="2"/>
      <c r="R1575" s="2"/>
      <c r="S1575" s="2"/>
      <c r="T1575" s="2"/>
      <c r="V1575" s="2"/>
      <c r="X1575" s="2"/>
      <c r="Y1575" s="2"/>
      <c r="Z1575" s="2"/>
      <c r="AA1575" s="2"/>
      <c r="AB1575" s="2"/>
      <c r="AD1575" s="2"/>
      <c r="AE1575" s="2"/>
    </row>
    <row r="1576" spans="1:31" ht="15.75" customHeight="1">
      <c r="A1576" s="2"/>
      <c r="B1576" s="2"/>
      <c r="C1576" s="2"/>
      <c r="D1576" s="2"/>
      <c r="G1576" s="11"/>
      <c r="H1576" s="2"/>
      <c r="I1576" s="2"/>
      <c r="J1576" s="2"/>
      <c r="R1576" s="2"/>
      <c r="S1576" s="2"/>
      <c r="T1576" s="2"/>
      <c r="U1576" s="2"/>
      <c r="V1576" s="2"/>
      <c r="X1576" s="2"/>
      <c r="Y1576" s="2"/>
      <c r="Z1576" s="2"/>
      <c r="AA1576" s="2"/>
      <c r="AB1576" s="2"/>
      <c r="AE1576" s="2"/>
    </row>
    <row r="1577" spans="1:31" ht="15.75" customHeight="1">
      <c r="A1577" s="2"/>
      <c r="B1577" s="2"/>
      <c r="C1577" s="2"/>
      <c r="D1577" s="2"/>
      <c r="G1577" s="11"/>
      <c r="H1577" s="2"/>
      <c r="I1577" s="2"/>
      <c r="J1577" s="2"/>
      <c r="L1577" s="2"/>
      <c r="R1577" s="2"/>
      <c r="S1577" s="2"/>
      <c r="T1577" s="2"/>
      <c r="W1577" s="2"/>
      <c r="X1577" s="2"/>
      <c r="Y1577" s="2"/>
      <c r="Z1577" s="2"/>
      <c r="AA1577" s="2"/>
      <c r="AB1577" s="2"/>
      <c r="AE1577" s="2"/>
    </row>
    <row r="1578" spans="1:31" ht="15.75" customHeight="1">
      <c r="A1578" s="2"/>
      <c r="B1578" s="2"/>
      <c r="C1578" s="2"/>
      <c r="D1578" s="2"/>
      <c r="G1578" s="11"/>
      <c r="H1578" s="2"/>
      <c r="I1578" s="2"/>
      <c r="J1578" s="2"/>
      <c r="L1578" s="2"/>
      <c r="N1578" s="2"/>
      <c r="O1578" s="2"/>
      <c r="R1578" s="2"/>
      <c r="S1578" s="2"/>
      <c r="T1578" s="2"/>
      <c r="W1578" s="2"/>
      <c r="X1578" s="2"/>
      <c r="Y1578" s="2"/>
      <c r="Z1578" s="2"/>
      <c r="AA1578" s="2"/>
      <c r="AB1578" s="2"/>
      <c r="AE1578" s="2"/>
    </row>
    <row r="1579" spans="1:31" ht="15.75" customHeight="1">
      <c r="A1579" s="2"/>
      <c r="B1579" s="2"/>
      <c r="C1579" s="2"/>
      <c r="D1579" s="2"/>
      <c r="G1579" s="11"/>
      <c r="H1579" s="2"/>
      <c r="I1579" s="2"/>
      <c r="J1579" s="2"/>
      <c r="N1579" s="2"/>
      <c r="R1579" s="2"/>
      <c r="S1579" s="2"/>
      <c r="T1579" s="2"/>
      <c r="W1579" s="2"/>
      <c r="X1579" s="2"/>
      <c r="Y1579" s="2"/>
      <c r="Z1579" s="2"/>
      <c r="AA1579" s="2"/>
      <c r="AB1579" s="2"/>
      <c r="AE1579" s="2"/>
    </row>
    <row r="1580" spans="1:31" ht="15.75" customHeight="1">
      <c r="A1580" s="2"/>
      <c r="B1580" s="2"/>
      <c r="C1580" s="2"/>
      <c r="D1580" s="2"/>
      <c r="F1580" s="2"/>
      <c r="G1580" s="11"/>
      <c r="H1580" s="2"/>
      <c r="I1580" s="2"/>
      <c r="J1580" s="2"/>
      <c r="R1580" s="2"/>
      <c r="S1580" s="2"/>
      <c r="T1580" s="2"/>
      <c r="V1580" s="2"/>
      <c r="X1580" s="2"/>
      <c r="Y1580" s="2"/>
      <c r="Z1580" s="2"/>
      <c r="AA1580" s="2"/>
      <c r="AB1580" s="2"/>
      <c r="AD1580" s="2"/>
      <c r="AE1580" s="2"/>
    </row>
    <row r="1581" spans="1:31" ht="15.75" customHeight="1">
      <c r="A1581" s="2"/>
      <c r="B1581" s="2"/>
      <c r="C1581" s="2"/>
      <c r="D1581" s="2"/>
      <c r="G1581" s="11"/>
      <c r="H1581" s="2"/>
      <c r="I1581" s="2"/>
      <c r="J1581" s="2"/>
      <c r="L1581" s="2"/>
      <c r="R1581" s="2"/>
      <c r="S1581" s="2"/>
      <c r="T1581" s="2"/>
      <c r="V1581" s="2"/>
      <c r="X1581" s="2"/>
      <c r="Y1581" s="2"/>
      <c r="Z1581" s="2"/>
      <c r="AA1581" s="2"/>
      <c r="AB1581" s="2"/>
      <c r="AE1581" s="2"/>
    </row>
    <row r="1582" spans="1:31" ht="15.75" customHeight="1">
      <c r="A1582" s="2"/>
      <c r="B1582" s="2"/>
      <c r="C1582" s="2"/>
      <c r="D1582" s="2"/>
      <c r="G1582" s="11"/>
      <c r="H1582" s="2"/>
      <c r="I1582" s="2"/>
      <c r="J1582" s="2"/>
      <c r="L1582" s="2"/>
      <c r="R1582" s="2"/>
      <c r="S1582" s="2"/>
      <c r="T1582" s="2"/>
      <c r="V1582" s="2"/>
      <c r="X1582" s="2"/>
      <c r="Y1582" s="2"/>
      <c r="Z1582" s="2"/>
      <c r="AA1582" s="2"/>
      <c r="AB1582" s="2"/>
      <c r="AD1582" s="2"/>
      <c r="AE1582" s="2"/>
    </row>
    <row r="1583" spans="1:31" ht="15.75" customHeight="1">
      <c r="A1583" s="2"/>
      <c r="B1583" s="2"/>
      <c r="C1583" s="2"/>
      <c r="D1583" s="2"/>
      <c r="G1583" s="11"/>
      <c r="H1583" s="2"/>
      <c r="I1583" s="2"/>
      <c r="J1583" s="2"/>
      <c r="R1583" s="2"/>
      <c r="S1583" s="2"/>
      <c r="T1583" s="2"/>
      <c r="V1583" s="2"/>
      <c r="X1583" s="2"/>
      <c r="Y1583" s="2"/>
      <c r="Z1583" s="2"/>
      <c r="AA1583" s="2"/>
      <c r="AB1583" s="2"/>
      <c r="AD1583" s="2"/>
      <c r="AE1583" s="2"/>
    </row>
    <row r="1584" spans="1:31" ht="15.75" customHeight="1">
      <c r="A1584" s="2"/>
      <c r="B1584" s="2"/>
      <c r="C1584" s="2"/>
      <c r="D1584" s="2"/>
      <c r="F1584" s="2"/>
      <c r="G1584" s="11"/>
      <c r="H1584" s="2"/>
      <c r="I1584" s="2"/>
      <c r="J1584" s="2"/>
      <c r="L1584" s="2"/>
      <c r="N1584" s="2"/>
      <c r="R1584" s="2"/>
      <c r="S1584" s="2"/>
      <c r="T1584" s="2"/>
      <c r="V1584" s="2"/>
      <c r="X1584" s="2"/>
      <c r="Y1584" s="2"/>
      <c r="Z1584" s="2"/>
      <c r="AA1584" s="2"/>
      <c r="AB1584" s="2"/>
      <c r="AE1584" s="2"/>
    </row>
    <row r="1585" spans="1:31" ht="15.75" customHeight="1">
      <c r="A1585" s="2"/>
      <c r="B1585" s="2"/>
      <c r="C1585" s="2"/>
      <c r="D1585" s="2"/>
      <c r="F1585" s="2"/>
      <c r="G1585" s="11"/>
      <c r="H1585" s="2"/>
      <c r="I1585" s="2"/>
      <c r="J1585" s="2"/>
      <c r="L1585" s="2"/>
      <c r="R1585" s="2"/>
      <c r="S1585" s="2"/>
      <c r="T1585" s="2"/>
      <c r="V1585" s="2"/>
      <c r="X1585" s="2"/>
      <c r="Y1585" s="2"/>
      <c r="Z1585" s="2"/>
      <c r="AA1585" s="2"/>
      <c r="AB1585" s="2"/>
      <c r="AD1585" s="2"/>
      <c r="AE1585" s="2"/>
    </row>
    <row r="1586" spans="1:31" ht="15.75" customHeight="1">
      <c r="A1586" s="2"/>
      <c r="B1586" s="2"/>
      <c r="C1586" s="2"/>
      <c r="D1586" s="2"/>
      <c r="G1586" s="11"/>
      <c r="H1586" s="2"/>
      <c r="I1586" s="2"/>
      <c r="J1586" s="2"/>
      <c r="N1586" s="2"/>
      <c r="R1586" s="2"/>
      <c r="S1586" s="2"/>
      <c r="T1586" s="2"/>
      <c r="V1586" s="2"/>
      <c r="X1586" s="2"/>
      <c r="Y1586" s="2"/>
      <c r="Z1586" s="2"/>
      <c r="AA1586" s="2"/>
      <c r="AB1586" s="2"/>
      <c r="AD1586" s="2"/>
      <c r="AE1586" s="2"/>
    </row>
    <row r="1587" spans="1:31" ht="15.75" customHeight="1">
      <c r="A1587" s="2"/>
      <c r="B1587" s="2"/>
      <c r="C1587" s="2"/>
      <c r="D1587" s="2"/>
      <c r="G1587" s="11"/>
      <c r="H1587" s="2"/>
      <c r="I1587" s="2"/>
      <c r="J1587" s="2"/>
      <c r="L1587" s="2"/>
      <c r="N1587" s="2"/>
      <c r="R1587" s="2"/>
      <c r="S1587" s="2"/>
      <c r="T1587" s="2"/>
      <c r="V1587" s="2"/>
      <c r="X1587" s="2"/>
      <c r="Y1587" s="2"/>
      <c r="Z1587" s="2"/>
      <c r="AA1587" s="2"/>
      <c r="AB1587" s="2"/>
      <c r="AD1587" s="2"/>
      <c r="AE1587" s="2"/>
    </row>
    <row r="1588" spans="1:31" ht="15.75" customHeight="1">
      <c r="A1588" s="2"/>
      <c r="B1588" s="2"/>
      <c r="C1588" s="2"/>
      <c r="D1588" s="2"/>
      <c r="G1588" s="11"/>
      <c r="H1588" s="2"/>
      <c r="I1588" s="2"/>
      <c r="J1588" s="2"/>
      <c r="L1588" s="2"/>
      <c r="R1588" s="2"/>
      <c r="S1588" s="2"/>
      <c r="T1588" s="2"/>
      <c r="V1588" s="2"/>
      <c r="X1588" s="2"/>
      <c r="Y1588" s="2"/>
      <c r="Z1588" s="2"/>
      <c r="AA1588" s="2"/>
      <c r="AB1588" s="2"/>
      <c r="AE1588" s="2"/>
    </row>
    <row r="1589" spans="1:31" ht="15.75" customHeight="1">
      <c r="A1589" s="2"/>
      <c r="B1589" s="2"/>
      <c r="C1589" s="2"/>
      <c r="D1589" s="2"/>
      <c r="G1589" s="11"/>
      <c r="H1589" s="2"/>
      <c r="I1589" s="2"/>
      <c r="J1589" s="2"/>
      <c r="L1589" s="2"/>
      <c r="R1589" s="2"/>
      <c r="S1589" s="2"/>
      <c r="T1589" s="2"/>
      <c r="Y1589" s="2"/>
      <c r="Z1589" s="2"/>
      <c r="AA1589" s="2"/>
      <c r="AB1589" s="2"/>
      <c r="AD1589" s="2"/>
      <c r="AE1589" s="2"/>
    </row>
    <row r="1590" spans="1:31" ht="15.75" customHeight="1">
      <c r="A1590" s="2"/>
      <c r="B1590" s="2"/>
      <c r="C1590" s="2"/>
      <c r="D1590" s="2"/>
      <c r="F1590" s="2"/>
      <c r="G1590" s="11"/>
      <c r="H1590" s="2"/>
      <c r="I1590" s="2"/>
      <c r="J1590" s="2"/>
      <c r="K1590" s="2"/>
      <c r="L1590" s="2"/>
      <c r="M1590" s="2"/>
      <c r="N1590" s="2"/>
      <c r="O1590" s="2"/>
      <c r="R1590" s="2"/>
      <c r="S1590" s="2"/>
      <c r="T1590" s="2"/>
      <c r="V1590" s="2"/>
      <c r="X1590" s="2"/>
      <c r="Y1590" s="2"/>
      <c r="Z1590" s="2"/>
      <c r="AA1590" s="2"/>
      <c r="AB1590" s="2"/>
      <c r="AD1590" s="2"/>
      <c r="AE1590" s="2"/>
    </row>
    <row r="1591" spans="1:31" ht="15.75" customHeight="1">
      <c r="A1591" s="2"/>
      <c r="B1591" s="2"/>
      <c r="C1591" s="2"/>
      <c r="D1591" s="2"/>
      <c r="F1591" s="2"/>
      <c r="G1591" s="11"/>
      <c r="H1591" s="2"/>
      <c r="I1591" s="2"/>
      <c r="J1591" s="2"/>
      <c r="L1591" s="2"/>
      <c r="R1591" s="2"/>
      <c r="S1591" s="2"/>
      <c r="T1591" s="2"/>
      <c r="V1591" s="2"/>
      <c r="X1591" s="2"/>
      <c r="Y1591" s="2"/>
      <c r="Z1591" s="2"/>
      <c r="AA1591" s="2"/>
      <c r="AB1591" s="2"/>
      <c r="AD1591" s="2"/>
      <c r="AE1591" s="2"/>
    </row>
    <row r="1592" spans="1:31" ht="15.75" customHeight="1">
      <c r="A1592" s="2"/>
      <c r="B1592" s="2"/>
      <c r="C1592" s="2"/>
      <c r="D1592" s="2"/>
      <c r="G1592" s="11"/>
      <c r="H1592" s="2"/>
      <c r="I1592" s="2"/>
      <c r="J1592" s="2"/>
      <c r="R1592" s="2"/>
      <c r="S1592" s="2"/>
      <c r="T1592" s="2"/>
      <c r="Y1592" s="2"/>
      <c r="Z1592" s="2"/>
      <c r="AA1592" s="2"/>
      <c r="AB1592" s="2"/>
      <c r="AD1592" s="2"/>
      <c r="AE1592" s="2"/>
    </row>
    <row r="1593" spans="1:31" ht="15.75" customHeight="1">
      <c r="A1593" s="2"/>
      <c r="B1593" s="2"/>
      <c r="C1593" s="2"/>
      <c r="D1593" s="2"/>
      <c r="G1593" s="11"/>
      <c r="H1593" s="2"/>
      <c r="I1593" s="2"/>
      <c r="J1593" s="2"/>
      <c r="L1593" s="2"/>
      <c r="R1593" s="2"/>
      <c r="S1593" s="2"/>
      <c r="T1593" s="2"/>
      <c r="U1593" s="2"/>
      <c r="W1593" s="2"/>
      <c r="X1593" s="2"/>
      <c r="Y1593" s="2"/>
      <c r="Z1593" s="2"/>
      <c r="AA1593" s="2"/>
      <c r="AB1593" s="2"/>
      <c r="AE1593" s="2"/>
    </row>
    <row r="1594" spans="1:31" ht="15.75" customHeight="1">
      <c r="A1594" s="2"/>
      <c r="B1594" s="2"/>
      <c r="C1594" s="2"/>
      <c r="D1594" s="2"/>
      <c r="G1594" s="11"/>
      <c r="H1594" s="2"/>
      <c r="I1594" s="2"/>
      <c r="J1594" s="2"/>
      <c r="L1594" s="2"/>
      <c r="R1594" s="2"/>
      <c r="S1594" s="2"/>
      <c r="T1594" s="2"/>
      <c r="Y1594" s="2"/>
      <c r="Z1594" s="2"/>
      <c r="AA1594" s="2"/>
      <c r="AB1594" s="2"/>
      <c r="AD1594" s="2"/>
      <c r="AE1594" s="2"/>
    </row>
    <row r="1595" spans="1:31" ht="15.75" customHeight="1">
      <c r="A1595" s="2"/>
      <c r="B1595" s="2"/>
      <c r="C1595" s="2"/>
      <c r="D1595" s="2"/>
      <c r="G1595" s="11"/>
      <c r="H1595" s="2"/>
      <c r="I1595" s="2"/>
      <c r="J1595" s="2"/>
      <c r="N1595" s="2"/>
      <c r="R1595" s="2"/>
      <c r="S1595" s="2"/>
      <c r="T1595" s="2"/>
      <c r="U1595" s="2"/>
      <c r="V1595" s="2"/>
      <c r="X1595" s="2"/>
      <c r="Y1595" s="2"/>
      <c r="Z1595" s="2"/>
      <c r="AA1595" s="2"/>
      <c r="AB1595" s="2"/>
      <c r="AE1595" s="2"/>
    </row>
    <row r="1596" spans="1:31" ht="15.75" customHeight="1">
      <c r="A1596" s="2"/>
      <c r="B1596" s="2"/>
      <c r="C1596" s="2"/>
      <c r="D1596" s="2"/>
      <c r="G1596" s="11"/>
      <c r="H1596" s="2"/>
      <c r="I1596" s="2"/>
      <c r="J1596" s="2"/>
      <c r="N1596" s="2"/>
      <c r="R1596" s="2"/>
      <c r="S1596" s="2"/>
      <c r="T1596" s="2"/>
      <c r="V1596" s="2"/>
      <c r="X1596" s="2"/>
      <c r="Y1596" s="2"/>
      <c r="Z1596" s="2"/>
      <c r="AA1596" s="2"/>
      <c r="AB1596" s="2"/>
      <c r="AE1596" s="2"/>
    </row>
    <row r="1597" spans="1:31" ht="15.75" customHeight="1">
      <c r="A1597" s="2"/>
      <c r="B1597" s="2"/>
      <c r="C1597" s="2"/>
      <c r="D1597" s="2"/>
      <c r="G1597" s="11"/>
      <c r="H1597" s="2"/>
      <c r="I1597" s="2"/>
      <c r="J1597" s="2"/>
      <c r="N1597" s="2"/>
      <c r="R1597" s="2"/>
      <c r="S1597" s="2"/>
      <c r="T1597" s="2"/>
      <c r="V1597" s="2"/>
      <c r="X1597" s="2"/>
      <c r="Y1597" s="2"/>
      <c r="Z1597" s="2"/>
      <c r="AA1597" s="2"/>
      <c r="AB1597" s="2"/>
      <c r="AE1597" s="2"/>
    </row>
    <row r="1598" spans="1:31" ht="15.75" customHeight="1">
      <c r="A1598" s="2"/>
      <c r="B1598" s="2"/>
      <c r="C1598" s="2"/>
      <c r="D1598" s="2"/>
      <c r="G1598" s="11"/>
      <c r="H1598" s="2"/>
      <c r="I1598" s="2"/>
      <c r="J1598" s="2"/>
      <c r="N1598" s="2"/>
      <c r="R1598" s="2"/>
      <c r="S1598" s="2"/>
      <c r="T1598" s="2"/>
      <c r="V1598" s="2"/>
      <c r="X1598" s="2"/>
      <c r="Y1598" s="2"/>
      <c r="Z1598" s="2"/>
      <c r="AA1598" s="2"/>
      <c r="AB1598" s="2"/>
      <c r="AD1598" s="2"/>
      <c r="AE1598" s="2"/>
    </row>
    <row r="1599" spans="1:31" ht="15.75" customHeight="1">
      <c r="A1599" s="2"/>
      <c r="B1599" s="2"/>
      <c r="C1599" s="2"/>
      <c r="D1599" s="2"/>
      <c r="G1599" s="11"/>
      <c r="H1599" s="2"/>
      <c r="I1599" s="2"/>
      <c r="J1599" s="2"/>
      <c r="K1599" s="2"/>
      <c r="L1599" s="2"/>
      <c r="R1599" s="2"/>
      <c r="S1599" s="2"/>
      <c r="T1599" s="2"/>
      <c r="U1599" s="2"/>
      <c r="V1599" s="2"/>
      <c r="X1599" s="2"/>
      <c r="Y1599" s="2"/>
      <c r="Z1599" s="2"/>
      <c r="AA1599" s="2"/>
      <c r="AB1599" s="2"/>
      <c r="AD1599" s="2"/>
      <c r="AE1599" s="2"/>
    </row>
    <row r="1600" spans="1:31" ht="15.75" customHeight="1">
      <c r="A1600" s="2"/>
      <c r="B1600" s="2"/>
      <c r="C1600" s="2"/>
      <c r="D1600" s="2"/>
      <c r="G1600" s="11"/>
      <c r="H1600" s="2"/>
      <c r="I1600" s="2"/>
      <c r="J1600" s="2"/>
      <c r="L1600" s="2"/>
      <c r="N1600" s="2"/>
      <c r="R1600" s="2"/>
      <c r="S1600" s="2"/>
      <c r="T1600" s="2"/>
      <c r="U1600" s="2"/>
      <c r="V1600" s="2"/>
      <c r="X1600" s="2"/>
      <c r="Y1600" s="2"/>
      <c r="Z1600" s="2"/>
      <c r="AA1600" s="2"/>
      <c r="AB1600" s="2"/>
      <c r="AD1600" s="2"/>
      <c r="AE1600" s="2"/>
    </row>
    <row r="1601" spans="1:31" ht="15.75" customHeight="1">
      <c r="A1601" s="2"/>
      <c r="B1601" s="2"/>
      <c r="C1601" s="2"/>
      <c r="D1601" s="2"/>
      <c r="G1601" s="11"/>
      <c r="H1601" s="2"/>
      <c r="I1601" s="2"/>
      <c r="J1601" s="2"/>
      <c r="R1601" s="2"/>
      <c r="S1601" s="2"/>
      <c r="T1601" s="2"/>
      <c r="V1601" s="2"/>
      <c r="X1601" s="2"/>
      <c r="Y1601" s="2"/>
      <c r="Z1601" s="2"/>
      <c r="AA1601" s="2"/>
      <c r="AB1601" s="2"/>
      <c r="AD1601" s="2"/>
      <c r="AE1601" s="2"/>
    </row>
    <row r="1602" spans="1:31" ht="15.75" customHeight="1">
      <c r="A1602" s="2"/>
      <c r="B1602" s="2"/>
      <c r="C1602" s="2"/>
      <c r="D1602" s="2"/>
      <c r="G1602" s="11"/>
      <c r="H1602" s="2"/>
      <c r="I1602" s="2"/>
      <c r="J1602" s="2"/>
      <c r="R1602" s="2"/>
      <c r="S1602" s="2"/>
      <c r="T1602" s="2"/>
      <c r="V1602" s="2"/>
      <c r="X1602" s="2"/>
      <c r="Y1602" s="2"/>
      <c r="Z1602" s="2"/>
      <c r="AA1602" s="2"/>
      <c r="AB1602" s="2"/>
      <c r="AE1602" s="2"/>
    </row>
    <row r="1603" spans="1:31" ht="15.75" customHeight="1">
      <c r="A1603" s="2"/>
      <c r="B1603" s="2"/>
      <c r="C1603" s="2"/>
      <c r="D1603" s="2"/>
      <c r="G1603" s="11"/>
      <c r="H1603" s="2"/>
      <c r="I1603" s="2"/>
      <c r="J1603" s="2"/>
      <c r="L1603" s="2"/>
      <c r="N1603" s="2"/>
      <c r="R1603" s="2"/>
      <c r="S1603" s="2"/>
      <c r="T1603" s="2"/>
      <c r="U1603" s="2"/>
      <c r="V1603" s="2"/>
      <c r="X1603" s="2"/>
      <c r="Y1603" s="2"/>
      <c r="Z1603" s="2"/>
      <c r="AA1603" s="2"/>
      <c r="AB1603" s="2"/>
      <c r="AE1603" s="2"/>
    </row>
    <row r="1604" spans="1:31" ht="15.75" customHeight="1">
      <c r="A1604" s="2"/>
      <c r="B1604" s="2"/>
      <c r="C1604" s="2"/>
      <c r="D1604" s="2"/>
      <c r="G1604" s="11"/>
      <c r="H1604" s="2"/>
      <c r="I1604" s="2"/>
      <c r="J1604" s="2"/>
      <c r="R1604" s="2"/>
      <c r="S1604" s="2"/>
      <c r="T1604" s="2"/>
      <c r="U1604" s="2"/>
      <c r="V1604" s="2"/>
      <c r="X1604" s="2"/>
      <c r="Y1604" s="2"/>
      <c r="Z1604" s="2"/>
      <c r="AA1604" s="2"/>
      <c r="AB1604" s="2"/>
      <c r="AD1604" s="2"/>
      <c r="AE1604" s="2"/>
    </row>
    <row r="1605" spans="1:31" ht="15.75" customHeight="1">
      <c r="A1605" s="2"/>
      <c r="B1605" s="2"/>
      <c r="C1605" s="2"/>
      <c r="D1605" s="2"/>
      <c r="G1605" s="11"/>
      <c r="H1605" s="2"/>
      <c r="I1605" s="2"/>
      <c r="J1605" s="2"/>
      <c r="R1605" s="2"/>
      <c r="S1605" s="2"/>
      <c r="T1605" s="2"/>
      <c r="V1605" s="2"/>
      <c r="X1605" s="2"/>
      <c r="Y1605" s="2"/>
      <c r="Z1605" s="2"/>
      <c r="AA1605" s="2"/>
      <c r="AB1605" s="2"/>
      <c r="AE1605" s="2"/>
    </row>
    <row r="1606" spans="1:31" ht="15.75" customHeight="1">
      <c r="A1606" s="2"/>
      <c r="B1606" s="2"/>
      <c r="C1606" s="2"/>
      <c r="D1606" s="2"/>
      <c r="G1606" s="11"/>
      <c r="H1606" s="2"/>
      <c r="I1606" s="2"/>
      <c r="J1606" s="2"/>
      <c r="R1606" s="2"/>
      <c r="S1606" s="2"/>
      <c r="T1606" s="2"/>
      <c r="V1606" s="2"/>
      <c r="X1606" s="2"/>
      <c r="Y1606" s="2"/>
      <c r="Z1606" s="2"/>
      <c r="AA1606" s="2"/>
      <c r="AB1606" s="2"/>
      <c r="AD1606" s="2"/>
      <c r="AE1606" s="2"/>
    </row>
    <row r="1607" spans="1:31" ht="15.75" customHeight="1">
      <c r="A1607" s="2"/>
      <c r="B1607" s="2"/>
      <c r="C1607" s="2"/>
      <c r="D1607" s="2"/>
      <c r="G1607" s="11"/>
      <c r="H1607" s="2"/>
      <c r="I1607" s="2"/>
      <c r="J1607" s="2"/>
      <c r="L1607" s="2"/>
      <c r="N1607" s="2"/>
      <c r="O1607" s="2"/>
      <c r="R1607" s="2"/>
      <c r="S1607" s="2"/>
      <c r="T1607" s="2"/>
      <c r="V1607" s="2"/>
      <c r="X1607" s="2"/>
      <c r="Y1607" s="2"/>
      <c r="Z1607" s="2"/>
      <c r="AA1607" s="2"/>
      <c r="AB1607" s="2"/>
      <c r="AE1607" s="2"/>
    </row>
    <row r="1608" spans="1:31" ht="15.75" customHeight="1">
      <c r="A1608" s="2"/>
      <c r="B1608" s="2"/>
      <c r="C1608" s="2"/>
      <c r="D1608" s="2"/>
      <c r="G1608" s="11"/>
      <c r="H1608" s="2"/>
      <c r="I1608" s="2"/>
      <c r="J1608" s="2"/>
      <c r="R1608" s="2"/>
      <c r="S1608" s="2"/>
      <c r="T1608" s="2"/>
      <c r="V1608" s="2"/>
      <c r="X1608" s="2"/>
      <c r="Y1608" s="2"/>
      <c r="Z1608" s="2"/>
      <c r="AA1608" s="2"/>
      <c r="AB1608" s="2"/>
      <c r="AD1608" s="2"/>
      <c r="AE1608" s="2"/>
    </row>
    <row r="1609" spans="1:31" ht="15.75" customHeight="1">
      <c r="A1609" s="2"/>
      <c r="B1609" s="2"/>
      <c r="C1609" s="2"/>
      <c r="D1609" s="2"/>
      <c r="F1609" s="2"/>
      <c r="G1609" s="11"/>
      <c r="H1609" s="2"/>
      <c r="I1609" s="2"/>
      <c r="J1609" s="2"/>
      <c r="L1609" s="2"/>
      <c r="R1609" s="2"/>
      <c r="S1609" s="2"/>
      <c r="T1609" s="2"/>
      <c r="V1609" s="2"/>
      <c r="X1609" s="2"/>
      <c r="Y1609" s="2"/>
      <c r="Z1609" s="2"/>
      <c r="AA1609" s="2"/>
      <c r="AB1609" s="2"/>
      <c r="AD1609" s="2"/>
      <c r="AE1609" s="2"/>
    </row>
    <row r="1610" spans="1:31" ht="15.75" customHeight="1">
      <c r="A1610" s="2"/>
      <c r="B1610" s="2"/>
      <c r="C1610" s="2"/>
      <c r="D1610" s="2"/>
      <c r="G1610" s="11"/>
      <c r="H1610" s="2"/>
      <c r="I1610" s="2"/>
      <c r="R1610" s="2"/>
      <c r="S1610" s="2"/>
      <c r="T1610" s="2"/>
      <c r="U1610" s="2"/>
      <c r="V1610" s="2"/>
      <c r="X1610" s="2"/>
      <c r="Y1610" s="2"/>
      <c r="Z1610" s="2"/>
      <c r="AA1610" s="2"/>
      <c r="AB1610" s="2"/>
      <c r="AD1610" s="2"/>
      <c r="AE1610" s="2"/>
    </row>
    <row r="1611" spans="1:31" ht="15.75" customHeight="1">
      <c r="A1611" s="2"/>
      <c r="B1611" s="2"/>
      <c r="C1611" s="2"/>
      <c r="D1611" s="2"/>
      <c r="G1611" s="11"/>
      <c r="H1611" s="2"/>
      <c r="I1611" s="2"/>
      <c r="J1611" s="2"/>
      <c r="L1611" s="2"/>
      <c r="R1611" s="2"/>
      <c r="S1611" s="2"/>
      <c r="T1611" s="2"/>
      <c r="V1611" s="2"/>
      <c r="X1611" s="2"/>
      <c r="Y1611" s="2"/>
      <c r="Z1611" s="2"/>
      <c r="AA1611" s="2"/>
      <c r="AB1611" s="2"/>
      <c r="AD1611" s="2"/>
      <c r="AE1611" s="2"/>
    </row>
    <row r="1612" spans="1:31" ht="15.75" customHeight="1">
      <c r="A1612" s="2"/>
      <c r="B1612" s="2"/>
      <c r="C1612" s="2"/>
      <c r="D1612" s="2"/>
      <c r="G1612" s="11"/>
      <c r="H1612" s="2"/>
      <c r="I1612" s="2"/>
      <c r="J1612" s="2"/>
      <c r="L1612" s="2"/>
      <c r="N1612" s="2"/>
      <c r="R1612" s="2"/>
      <c r="S1612" s="2"/>
      <c r="T1612" s="2"/>
      <c r="V1612" s="2"/>
      <c r="X1612" s="2"/>
      <c r="Y1612" s="2"/>
      <c r="Z1612" s="2"/>
      <c r="AA1612" s="2"/>
      <c r="AB1612" s="2"/>
      <c r="AD1612" s="2"/>
      <c r="AE1612" s="2"/>
    </row>
    <row r="1613" spans="1:31" ht="15.75" customHeight="1">
      <c r="A1613" s="2"/>
      <c r="B1613" s="2"/>
      <c r="C1613" s="2"/>
      <c r="D1613" s="2"/>
      <c r="G1613" s="11"/>
      <c r="H1613" s="2"/>
      <c r="I1613" s="2"/>
      <c r="J1613" s="2"/>
      <c r="L1613" s="2"/>
      <c r="R1613" s="2"/>
      <c r="S1613" s="2"/>
      <c r="T1613" s="2"/>
      <c r="V1613" s="2"/>
      <c r="X1613" s="2"/>
      <c r="Y1613" s="2"/>
      <c r="Z1613" s="2"/>
      <c r="AA1613" s="2"/>
      <c r="AB1613" s="2"/>
      <c r="AE1613" s="2"/>
    </row>
    <row r="1614" spans="1:31" ht="15.75" customHeight="1">
      <c r="A1614" s="2"/>
      <c r="B1614" s="2"/>
      <c r="C1614" s="2"/>
      <c r="D1614" s="2"/>
      <c r="G1614" s="11"/>
      <c r="H1614" s="2"/>
      <c r="I1614" s="2"/>
      <c r="J1614" s="2"/>
      <c r="L1614" s="2"/>
      <c r="N1614" s="2"/>
      <c r="R1614" s="2"/>
      <c r="S1614" s="2"/>
      <c r="T1614" s="2"/>
      <c r="V1614" s="2"/>
      <c r="X1614" s="2"/>
      <c r="Y1614" s="2"/>
      <c r="Z1614" s="2"/>
      <c r="AA1614" s="2"/>
      <c r="AB1614" s="2"/>
      <c r="AE1614" s="2"/>
    </row>
    <row r="1615" spans="1:31" ht="15.75" customHeight="1">
      <c r="A1615" s="2"/>
      <c r="B1615" s="2"/>
      <c r="C1615" s="2"/>
      <c r="D1615" s="2"/>
      <c r="F1615" s="2"/>
      <c r="G1615" s="11"/>
      <c r="H1615" s="2"/>
      <c r="I1615" s="2"/>
      <c r="J1615" s="2"/>
      <c r="L1615" s="2"/>
      <c r="R1615" s="2"/>
      <c r="S1615" s="2"/>
      <c r="T1615" s="2"/>
      <c r="V1615" s="2"/>
      <c r="X1615" s="2"/>
      <c r="Y1615" s="2"/>
      <c r="Z1615" s="2"/>
      <c r="AA1615" s="2"/>
      <c r="AB1615" s="2"/>
      <c r="AE1615" s="2"/>
    </row>
    <row r="1616" spans="1:31" ht="15.75" customHeight="1">
      <c r="A1616" s="2"/>
      <c r="B1616" s="2"/>
      <c r="C1616" s="2"/>
      <c r="D1616" s="2"/>
      <c r="G1616" s="11"/>
      <c r="H1616" s="2"/>
      <c r="I1616" s="2"/>
      <c r="J1616" s="2"/>
      <c r="L1616" s="2"/>
      <c r="N1616" s="2"/>
      <c r="R1616" s="2"/>
      <c r="S1616" s="2"/>
      <c r="T1616" s="2"/>
      <c r="V1616" s="2"/>
      <c r="X1616" s="2"/>
      <c r="Y1616" s="2"/>
      <c r="Z1616" s="2"/>
      <c r="AA1616" s="2"/>
      <c r="AB1616" s="2"/>
      <c r="AD1616" s="2"/>
      <c r="AE1616" s="2"/>
    </row>
    <row r="1617" spans="1:31" ht="15.75" customHeight="1">
      <c r="A1617" s="2"/>
      <c r="B1617" s="2"/>
      <c r="C1617" s="2"/>
      <c r="D1617" s="2"/>
      <c r="G1617" s="11"/>
      <c r="H1617" s="2"/>
      <c r="I1617" s="2"/>
      <c r="J1617" s="2"/>
      <c r="L1617" s="2"/>
      <c r="N1617" s="2"/>
      <c r="R1617" s="2"/>
      <c r="S1617" s="2"/>
      <c r="T1617" s="2"/>
      <c r="U1617" s="2"/>
      <c r="V1617" s="2"/>
      <c r="X1617" s="2"/>
      <c r="Y1617" s="2"/>
      <c r="Z1617" s="2"/>
      <c r="AA1617" s="2"/>
      <c r="AB1617" s="2"/>
      <c r="AE1617" s="2"/>
    </row>
    <row r="1618" spans="1:31" ht="15.75" customHeight="1">
      <c r="A1618" s="2"/>
      <c r="B1618" s="2"/>
      <c r="C1618" s="2"/>
      <c r="D1618" s="2"/>
      <c r="G1618" s="11"/>
      <c r="H1618" s="2"/>
      <c r="I1618" s="2"/>
      <c r="J1618" s="2"/>
      <c r="L1618" s="2"/>
      <c r="R1618" s="2"/>
      <c r="S1618" s="2"/>
      <c r="T1618" s="2"/>
      <c r="V1618" s="2"/>
      <c r="X1618" s="2"/>
      <c r="Y1618" s="2"/>
      <c r="Z1618" s="2"/>
      <c r="AA1618" s="2"/>
      <c r="AB1618" s="2"/>
      <c r="AD1618" s="2"/>
      <c r="AE1618" s="2"/>
    </row>
    <row r="1619" spans="1:31" ht="15.75" customHeight="1">
      <c r="A1619" s="2"/>
      <c r="B1619" s="2"/>
      <c r="C1619" s="2"/>
      <c r="D1619" s="2"/>
      <c r="F1619" s="2"/>
      <c r="G1619" s="11"/>
      <c r="H1619" s="2"/>
      <c r="I1619" s="2"/>
      <c r="J1619" s="2"/>
      <c r="L1619" s="2"/>
      <c r="R1619" s="2"/>
      <c r="S1619" s="2"/>
      <c r="T1619" s="2"/>
      <c r="V1619" s="2"/>
      <c r="X1619" s="2"/>
      <c r="Y1619" s="2"/>
      <c r="Z1619" s="2"/>
      <c r="AA1619" s="2"/>
      <c r="AB1619" s="2"/>
      <c r="AD1619" s="2"/>
      <c r="AE1619" s="2"/>
    </row>
    <row r="1620" spans="1:31" ht="15.75" customHeight="1">
      <c r="A1620" s="2"/>
      <c r="B1620" s="2"/>
      <c r="C1620" s="2"/>
      <c r="D1620" s="2"/>
      <c r="F1620" s="2"/>
      <c r="G1620" s="11"/>
      <c r="H1620" s="2"/>
      <c r="I1620" s="2"/>
      <c r="J1620" s="2"/>
      <c r="L1620" s="2"/>
      <c r="R1620" s="2"/>
      <c r="S1620" s="2"/>
      <c r="T1620" s="2"/>
      <c r="V1620" s="2"/>
      <c r="X1620" s="2"/>
      <c r="Y1620" s="2"/>
      <c r="Z1620" s="2"/>
      <c r="AA1620" s="2"/>
      <c r="AB1620" s="2"/>
      <c r="AE1620" s="2"/>
    </row>
    <row r="1621" spans="1:31" ht="15.75" customHeight="1">
      <c r="A1621" s="2"/>
      <c r="B1621" s="2"/>
      <c r="C1621" s="2"/>
      <c r="D1621" s="2"/>
      <c r="G1621" s="11"/>
      <c r="H1621" s="2"/>
      <c r="I1621" s="2"/>
      <c r="J1621" s="2"/>
      <c r="R1621" s="2"/>
      <c r="S1621" s="2"/>
      <c r="T1621" s="2"/>
      <c r="V1621" s="2"/>
      <c r="X1621" s="2"/>
      <c r="Y1621" s="2"/>
      <c r="Z1621" s="2"/>
      <c r="AA1621" s="2"/>
      <c r="AB1621" s="2"/>
      <c r="AD1621" s="2"/>
      <c r="AE1621" s="2"/>
    </row>
    <row r="1622" spans="1:31" ht="15.75" customHeight="1">
      <c r="A1622" s="2"/>
      <c r="B1622" s="2"/>
      <c r="C1622" s="2"/>
      <c r="D1622" s="2"/>
      <c r="F1622" s="2"/>
      <c r="G1622" s="11"/>
      <c r="H1622" s="2"/>
      <c r="I1622" s="2"/>
      <c r="J1622" s="2"/>
      <c r="N1622" s="2"/>
      <c r="R1622" s="2"/>
      <c r="S1622" s="2"/>
      <c r="T1622" s="2"/>
      <c r="Y1622" s="2"/>
      <c r="Z1622" s="2"/>
      <c r="AA1622" s="2"/>
      <c r="AB1622" s="2"/>
      <c r="AD1622" s="2"/>
      <c r="AE1622" s="2"/>
    </row>
    <row r="1623" spans="1:31" ht="15.75" customHeight="1">
      <c r="A1623" s="2"/>
      <c r="B1623" s="2"/>
      <c r="C1623" s="2"/>
      <c r="D1623" s="2"/>
      <c r="F1623" s="2"/>
      <c r="G1623" s="11"/>
      <c r="H1623" s="2"/>
      <c r="I1623" s="2"/>
      <c r="J1623" s="2"/>
      <c r="R1623" s="2"/>
      <c r="S1623" s="2"/>
      <c r="T1623" s="2"/>
      <c r="V1623" s="2"/>
      <c r="X1623" s="2"/>
      <c r="Y1623" s="2"/>
      <c r="Z1623" s="2"/>
      <c r="AA1623" s="2"/>
      <c r="AB1623" s="2"/>
      <c r="AE1623" s="2"/>
    </row>
    <row r="1624" spans="1:31" ht="15.75" customHeight="1">
      <c r="A1624" s="2"/>
      <c r="B1624" s="2"/>
      <c r="C1624" s="2"/>
      <c r="D1624" s="2"/>
      <c r="F1624" s="2"/>
      <c r="G1624" s="11"/>
      <c r="H1624" s="2"/>
      <c r="I1624" s="2"/>
      <c r="L1624" s="2"/>
      <c r="R1624" s="2"/>
      <c r="S1624" s="2"/>
      <c r="T1624" s="2"/>
      <c r="Y1624" s="2"/>
      <c r="Z1624" s="2"/>
      <c r="AA1624" s="2"/>
      <c r="AB1624" s="2"/>
      <c r="AD1624" s="2"/>
      <c r="AE1624" s="2"/>
    </row>
    <row r="1625" spans="1:31" ht="15.75" customHeight="1">
      <c r="A1625" s="2"/>
      <c r="B1625" s="2"/>
      <c r="C1625" s="2"/>
      <c r="D1625" s="2"/>
      <c r="F1625" s="2"/>
      <c r="G1625" s="11"/>
      <c r="H1625" s="2"/>
      <c r="I1625" s="2"/>
      <c r="J1625" s="2"/>
      <c r="L1625" s="2"/>
      <c r="R1625" s="2"/>
      <c r="S1625" s="2"/>
      <c r="T1625" s="2"/>
      <c r="V1625" s="2"/>
      <c r="X1625" s="2"/>
      <c r="Y1625" s="2"/>
      <c r="Z1625" s="2"/>
      <c r="AA1625" s="2"/>
      <c r="AB1625" s="2"/>
      <c r="AD1625" s="2"/>
      <c r="AE1625" s="2"/>
    </row>
    <row r="1626" spans="1:31" ht="15.75" customHeight="1">
      <c r="A1626" s="2"/>
      <c r="B1626" s="2"/>
      <c r="C1626" s="2"/>
      <c r="D1626" s="2"/>
      <c r="G1626" s="11"/>
      <c r="H1626" s="2"/>
      <c r="I1626" s="2"/>
      <c r="J1626" s="2"/>
      <c r="N1626" s="2"/>
      <c r="R1626" s="2"/>
      <c r="S1626" s="2"/>
      <c r="T1626" s="2"/>
      <c r="Y1626" s="2"/>
      <c r="Z1626" s="2"/>
      <c r="AA1626" s="2"/>
      <c r="AB1626" s="2"/>
      <c r="AD1626" s="2"/>
      <c r="AE1626" s="2"/>
    </row>
    <row r="1627" spans="1:31" ht="15.75" customHeight="1">
      <c r="A1627" s="2"/>
      <c r="B1627" s="2"/>
      <c r="C1627" s="2"/>
      <c r="D1627" s="2"/>
      <c r="G1627" s="11"/>
      <c r="H1627" s="2"/>
      <c r="I1627" s="2"/>
      <c r="J1627" s="2"/>
      <c r="L1627" s="2"/>
      <c r="N1627" s="2"/>
      <c r="R1627" s="2"/>
      <c r="S1627" s="2"/>
      <c r="T1627" s="2"/>
      <c r="Y1627" s="2"/>
      <c r="Z1627" s="2"/>
      <c r="AA1627" s="2"/>
      <c r="AB1627" s="2"/>
      <c r="AD1627" s="2"/>
      <c r="AE1627" s="2"/>
    </row>
    <row r="1628" spans="1:31" ht="15.75" customHeight="1">
      <c r="A1628" s="2"/>
      <c r="B1628" s="2"/>
      <c r="C1628" s="2"/>
      <c r="D1628" s="2"/>
      <c r="G1628" s="11"/>
      <c r="H1628" s="2"/>
      <c r="I1628" s="2"/>
      <c r="J1628" s="2"/>
      <c r="L1628" s="2"/>
      <c r="R1628" s="2"/>
      <c r="S1628" s="2"/>
      <c r="T1628" s="2"/>
      <c r="V1628" s="2"/>
      <c r="X1628" s="2"/>
      <c r="Y1628" s="2"/>
      <c r="Z1628" s="2"/>
      <c r="AA1628" s="2"/>
      <c r="AB1628" s="2"/>
      <c r="AD1628" s="2"/>
      <c r="AE1628" s="2"/>
    </row>
    <row r="1629" spans="1:31" ht="15.75" customHeight="1">
      <c r="A1629" s="2"/>
      <c r="B1629" s="2"/>
      <c r="C1629" s="2"/>
      <c r="D1629" s="2"/>
      <c r="G1629" s="11"/>
      <c r="H1629" s="2"/>
      <c r="I1629" s="2"/>
      <c r="J1629" s="2"/>
      <c r="L1629" s="2"/>
      <c r="R1629" s="2"/>
      <c r="S1629" s="2"/>
      <c r="T1629" s="2"/>
      <c r="V1629" s="2"/>
      <c r="X1629" s="2"/>
      <c r="Y1629" s="2"/>
      <c r="Z1629" s="2"/>
      <c r="AA1629" s="2"/>
      <c r="AB1629" s="2"/>
      <c r="AD1629" s="2"/>
      <c r="AE1629" s="2"/>
    </row>
    <row r="1630" spans="1:31" ht="15.75" customHeight="1">
      <c r="A1630" s="2"/>
      <c r="B1630" s="2"/>
      <c r="C1630" s="2"/>
      <c r="D1630" s="2"/>
      <c r="G1630" s="11"/>
      <c r="H1630" s="2"/>
      <c r="I1630" s="2"/>
      <c r="J1630" s="2"/>
      <c r="R1630" s="2"/>
      <c r="S1630" s="2"/>
      <c r="T1630" s="2"/>
      <c r="V1630" s="2"/>
      <c r="X1630" s="2"/>
      <c r="Y1630" s="2"/>
      <c r="Z1630" s="2"/>
      <c r="AA1630" s="2"/>
      <c r="AB1630" s="2"/>
      <c r="AD1630" s="2"/>
      <c r="AE1630" s="2"/>
    </row>
    <row r="1631" spans="1:31" ht="15.75" customHeight="1">
      <c r="A1631" s="2"/>
      <c r="B1631" s="2"/>
      <c r="C1631" s="2"/>
      <c r="D1631" s="2"/>
      <c r="G1631" s="11"/>
      <c r="H1631" s="2"/>
      <c r="I1631" s="2"/>
      <c r="J1631" s="2"/>
      <c r="L1631" s="2"/>
      <c r="R1631" s="2"/>
      <c r="S1631" s="2"/>
      <c r="T1631" s="2"/>
      <c r="Y1631" s="2"/>
      <c r="Z1631" s="2"/>
      <c r="AA1631" s="2"/>
      <c r="AB1631" s="2"/>
      <c r="AD1631" s="2"/>
      <c r="AE1631" s="2"/>
    </row>
    <row r="1632" spans="1:31" ht="15.75" customHeight="1">
      <c r="A1632" s="2"/>
      <c r="B1632" s="2"/>
      <c r="C1632" s="2"/>
      <c r="D1632" s="2"/>
      <c r="F1632" s="2"/>
      <c r="G1632" s="11"/>
      <c r="H1632" s="2"/>
      <c r="I1632" s="2"/>
      <c r="J1632" s="2"/>
      <c r="L1632" s="2"/>
      <c r="R1632" s="2"/>
      <c r="S1632" s="2"/>
      <c r="T1632" s="2"/>
      <c r="V1632" s="2"/>
      <c r="X1632" s="2"/>
      <c r="Y1632" s="2"/>
      <c r="Z1632" s="2"/>
      <c r="AA1632" s="2"/>
      <c r="AB1632" s="2"/>
      <c r="AE1632" s="2"/>
    </row>
    <row r="1633" spans="1:31" ht="15.75" customHeight="1">
      <c r="A1633" s="2"/>
      <c r="B1633" s="2"/>
      <c r="C1633" s="2"/>
      <c r="D1633" s="2"/>
      <c r="F1633" s="2"/>
      <c r="G1633" s="11"/>
      <c r="H1633" s="2"/>
      <c r="I1633" s="2"/>
      <c r="J1633" s="2"/>
      <c r="L1633" s="2"/>
      <c r="N1633" s="2"/>
      <c r="R1633" s="2"/>
      <c r="S1633" s="2"/>
      <c r="T1633" s="2"/>
      <c r="V1633" s="2"/>
      <c r="X1633" s="2"/>
      <c r="Y1633" s="2"/>
      <c r="Z1633" s="2"/>
      <c r="AA1633" s="2"/>
      <c r="AB1633" s="2"/>
      <c r="AD1633" s="2"/>
      <c r="AE1633" s="2"/>
    </row>
    <row r="1634" spans="1:31" ht="15.75" customHeight="1">
      <c r="A1634" s="2"/>
      <c r="B1634" s="2"/>
      <c r="C1634" s="2"/>
      <c r="D1634" s="2"/>
      <c r="G1634" s="11"/>
      <c r="H1634" s="2"/>
      <c r="I1634" s="2"/>
      <c r="J1634" s="2"/>
      <c r="L1634" s="2"/>
      <c r="N1634" s="2"/>
      <c r="O1634" s="2"/>
      <c r="R1634" s="2"/>
      <c r="S1634" s="2"/>
      <c r="T1634" s="2"/>
      <c r="V1634" s="2"/>
      <c r="X1634" s="2"/>
      <c r="Y1634" s="2"/>
      <c r="Z1634" s="2"/>
      <c r="AA1634" s="2"/>
      <c r="AB1634" s="2"/>
      <c r="AE1634" s="2"/>
    </row>
    <row r="1635" spans="1:31" ht="15.75" customHeight="1">
      <c r="A1635" s="2"/>
      <c r="B1635" s="2"/>
      <c r="C1635" s="2"/>
      <c r="D1635" s="2"/>
      <c r="G1635" s="11"/>
      <c r="H1635" s="2"/>
      <c r="I1635" s="2"/>
      <c r="J1635" s="2"/>
      <c r="N1635" s="2"/>
      <c r="R1635" s="2"/>
      <c r="S1635" s="2"/>
      <c r="T1635" s="2"/>
      <c r="V1635" s="2"/>
      <c r="X1635" s="2"/>
      <c r="Y1635" s="2"/>
      <c r="Z1635" s="2"/>
      <c r="AA1635" s="2"/>
      <c r="AB1635" s="2"/>
      <c r="AE1635" s="2"/>
    </row>
    <row r="1636" spans="1:31" ht="15.75" customHeight="1">
      <c r="A1636" s="2"/>
      <c r="B1636" s="2"/>
      <c r="C1636" s="2"/>
      <c r="D1636" s="2"/>
      <c r="G1636" s="11"/>
      <c r="H1636" s="2"/>
      <c r="I1636" s="2"/>
      <c r="J1636" s="2"/>
      <c r="N1636" s="2"/>
      <c r="R1636" s="2"/>
      <c r="S1636" s="2"/>
      <c r="T1636" s="2"/>
      <c r="V1636" s="2"/>
      <c r="X1636" s="2"/>
      <c r="Y1636" s="2"/>
      <c r="Z1636" s="2"/>
      <c r="AA1636" s="2"/>
      <c r="AB1636" s="2"/>
      <c r="AD1636" s="2"/>
      <c r="AE1636" s="2"/>
    </row>
    <row r="1637" spans="1:31" ht="15.75" customHeight="1">
      <c r="A1637" s="2"/>
      <c r="B1637" s="2"/>
      <c r="C1637" s="2"/>
      <c r="D1637" s="2"/>
      <c r="G1637" s="11"/>
      <c r="H1637" s="2"/>
      <c r="I1637" s="2"/>
      <c r="J1637" s="2"/>
      <c r="R1637" s="2"/>
      <c r="S1637" s="2"/>
      <c r="T1637" s="2"/>
      <c r="V1637" s="2"/>
      <c r="X1637" s="2"/>
      <c r="Y1637" s="2"/>
      <c r="Z1637" s="2"/>
      <c r="AA1637" s="2"/>
      <c r="AB1637" s="2"/>
      <c r="AD1637" s="2"/>
      <c r="AE1637" s="2"/>
    </row>
    <row r="1638" spans="1:31" ht="15.75" customHeight="1">
      <c r="A1638" s="2"/>
      <c r="B1638" s="2"/>
      <c r="C1638" s="2"/>
      <c r="D1638" s="2"/>
      <c r="G1638" s="11"/>
      <c r="H1638" s="2"/>
      <c r="I1638" s="2"/>
      <c r="J1638" s="2"/>
      <c r="R1638" s="2"/>
      <c r="S1638" s="2"/>
      <c r="T1638" s="2"/>
      <c r="U1638" s="2"/>
      <c r="V1638" s="2"/>
      <c r="X1638" s="2"/>
      <c r="Y1638" s="2"/>
      <c r="Z1638" s="2"/>
      <c r="AA1638" s="2"/>
      <c r="AB1638" s="2"/>
      <c r="AE1638" s="2"/>
    </row>
    <row r="1639" spans="1:31" ht="15.75" customHeight="1">
      <c r="A1639" s="2"/>
      <c r="B1639" s="2"/>
      <c r="C1639" s="2"/>
      <c r="D1639" s="2"/>
      <c r="F1639" s="2"/>
      <c r="G1639" s="11"/>
      <c r="H1639" s="2"/>
      <c r="I1639" s="2"/>
      <c r="J1639" s="2"/>
      <c r="L1639" s="2"/>
      <c r="R1639" s="2"/>
      <c r="S1639" s="2"/>
      <c r="T1639" s="2"/>
      <c r="Y1639" s="2"/>
      <c r="Z1639" s="2"/>
      <c r="AA1639" s="2"/>
      <c r="AB1639" s="2"/>
      <c r="AE1639" s="2"/>
    </row>
    <row r="1640" spans="1:31" ht="15.75" customHeight="1">
      <c r="A1640" s="2"/>
      <c r="B1640" s="2"/>
      <c r="C1640" s="2"/>
      <c r="D1640" s="2"/>
      <c r="G1640" s="11"/>
      <c r="H1640" s="2"/>
      <c r="I1640" s="2"/>
      <c r="J1640" s="2"/>
      <c r="R1640" s="2"/>
      <c r="S1640" s="2"/>
      <c r="T1640" s="2"/>
      <c r="X1640" s="2"/>
      <c r="Y1640" s="2"/>
      <c r="Z1640" s="2"/>
      <c r="AA1640" s="2"/>
      <c r="AB1640" s="2"/>
      <c r="AE1640" s="2"/>
    </row>
    <row r="1641" spans="1:31" ht="15.75" customHeight="1">
      <c r="A1641" s="2"/>
      <c r="B1641" s="2"/>
      <c r="C1641" s="2"/>
      <c r="D1641" s="2"/>
      <c r="G1641" s="11"/>
      <c r="H1641" s="2"/>
      <c r="I1641" s="2"/>
      <c r="J1641" s="2"/>
      <c r="L1641" s="2"/>
      <c r="R1641" s="2"/>
      <c r="S1641" s="2"/>
      <c r="T1641" s="2"/>
      <c r="U1641" s="2"/>
      <c r="V1641" s="2"/>
      <c r="X1641" s="2"/>
      <c r="Y1641" s="2"/>
      <c r="Z1641" s="2"/>
      <c r="AA1641" s="2"/>
      <c r="AB1641" s="2"/>
      <c r="AD1641" s="2"/>
      <c r="AE1641" s="2"/>
    </row>
    <row r="1642" spans="1:31" ht="15.75" customHeight="1">
      <c r="A1642" s="2"/>
      <c r="B1642" s="2"/>
      <c r="C1642" s="2"/>
      <c r="D1642" s="2"/>
      <c r="F1642" s="2"/>
      <c r="G1642" s="11"/>
      <c r="H1642" s="2"/>
      <c r="I1642" s="2"/>
      <c r="J1642" s="2"/>
      <c r="L1642" s="2"/>
      <c r="R1642" s="2"/>
      <c r="S1642" s="2"/>
      <c r="T1642" s="2"/>
      <c r="Y1642" s="2"/>
      <c r="Z1642" s="2"/>
      <c r="AA1642" s="2"/>
      <c r="AB1642" s="2"/>
      <c r="AE1642" s="2"/>
    </row>
    <row r="1643" spans="1:31" ht="15.75" customHeight="1">
      <c r="A1643" s="2"/>
      <c r="B1643" s="2"/>
      <c r="C1643" s="2"/>
      <c r="D1643" s="2"/>
      <c r="G1643" s="11"/>
      <c r="H1643" s="2"/>
      <c r="I1643" s="2"/>
      <c r="J1643" s="2"/>
      <c r="L1643" s="2"/>
      <c r="N1643" s="2"/>
      <c r="R1643" s="2"/>
      <c r="S1643" s="2"/>
      <c r="T1643" s="2"/>
      <c r="U1643" s="2"/>
      <c r="V1643" s="2"/>
      <c r="X1643" s="2"/>
      <c r="Y1643" s="2"/>
      <c r="Z1643" s="2"/>
      <c r="AA1643" s="2"/>
      <c r="AB1643" s="2"/>
      <c r="AE1643" s="2"/>
    </row>
    <row r="1644" spans="1:31" ht="15.75" customHeight="1">
      <c r="A1644" s="2"/>
      <c r="B1644" s="2"/>
      <c r="C1644" s="2"/>
      <c r="D1644" s="2"/>
      <c r="F1644" s="2"/>
      <c r="G1644" s="11"/>
      <c r="H1644" s="2"/>
      <c r="I1644" s="2"/>
      <c r="J1644" s="2"/>
      <c r="L1644" s="2"/>
      <c r="R1644" s="2"/>
      <c r="S1644" s="2"/>
      <c r="T1644" s="2"/>
      <c r="U1644" s="2"/>
      <c r="V1644" s="2"/>
      <c r="X1644" s="2"/>
      <c r="Y1644" s="2"/>
      <c r="Z1644" s="2"/>
      <c r="AA1644" s="2"/>
      <c r="AB1644" s="2"/>
      <c r="AD1644" s="2"/>
      <c r="AE1644" s="2"/>
    </row>
    <row r="1645" spans="1:31" ht="15.75" customHeight="1">
      <c r="A1645" s="2"/>
      <c r="B1645" s="2"/>
      <c r="C1645" s="2"/>
      <c r="D1645" s="2"/>
      <c r="F1645" s="2"/>
      <c r="G1645" s="11"/>
      <c r="H1645" s="2"/>
      <c r="I1645" s="2"/>
      <c r="J1645" s="2"/>
      <c r="L1645" s="2"/>
      <c r="R1645" s="2"/>
      <c r="S1645" s="2"/>
      <c r="T1645" s="2"/>
      <c r="V1645" s="2"/>
      <c r="X1645" s="2"/>
      <c r="Y1645" s="2"/>
      <c r="Z1645" s="2"/>
      <c r="AA1645" s="2"/>
      <c r="AB1645" s="2"/>
      <c r="AE1645" s="2"/>
    </row>
    <row r="1646" spans="1:31" ht="15.75" customHeight="1">
      <c r="A1646" s="2"/>
      <c r="B1646" s="2"/>
      <c r="C1646" s="2"/>
      <c r="D1646" s="2"/>
      <c r="F1646" s="2"/>
      <c r="G1646" s="11"/>
      <c r="H1646" s="2"/>
      <c r="I1646" s="2"/>
      <c r="J1646" s="2"/>
      <c r="R1646" s="2"/>
      <c r="S1646" s="2"/>
      <c r="T1646" s="2"/>
      <c r="U1646" s="2"/>
      <c r="V1646" s="2"/>
      <c r="X1646" s="2"/>
      <c r="Y1646" s="2"/>
      <c r="Z1646" s="2"/>
      <c r="AA1646" s="2"/>
      <c r="AB1646" s="2"/>
      <c r="AE1646" s="2"/>
    </row>
    <row r="1647" spans="1:31" ht="15.75" customHeight="1">
      <c r="A1647" s="2"/>
      <c r="B1647" s="2"/>
      <c r="C1647" s="2"/>
      <c r="D1647" s="2"/>
      <c r="G1647" s="11"/>
      <c r="H1647" s="2"/>
      <c r="I1647" s="2"/>
      <c r="J1647" s="2"/>
      <c r="R1647" s="2"/>
      <c r="S1647" s="2"/>
      <c r="T1647" s="2"/>
      <c r="V1647" s="2"/>
      <c r="X1647" s="2"/>
      <c r="Y1647" s="2"/>
      <c r="Z1647" s="2"/>
      <c r="AA1647" s="2"/>
      <c r="AB1647" s="2"/>
      <c r="AD1647" s="2"/>
      <c r="AE1647" s="2"/>
    </row>
    <row r="1648" spans="1:31" ht="15.75" customHeight="1">
      <c r="A1648" s="2"/>
      <c r="B1648" s="2"/>
      <c r="C1648" s="2"/>
      <c r="D1648" s="2"/>
      <c r="G1648" s="11"/>
      <c r="H1648" s="2"/>
      <c r="I1648" s="2"/>
      <c r="J1648" s="2"/>
      <c r="R1648" s="2"/>
      <c r="S1648" s="2"/>
      <c r="T1648" s="2"/>
      <c r="V1648" s="2"/>
      <c r="X1648" s="2"/>
      <c r="Y1648" s="2"/>
      <c r="Z1648" s="2"/>
      <c r="AA1648" s="2"/>
      <c r="AB1648" s="2"/>
      <c r="AD1648" s="2"/>
      <c r="AE1648" s="2"/>
    </row>
    <row r="1649" spans="1:31" ht="15.75" customHeight="1">
      <c r="A1649" s="2"/>
      <c r="B1649" s="2"/>
      <c r="C1649" s="2"/>
      <c r="D1649" s="2"/>
      <c r="G1649" s="11"/>
      <c r="H1649" s="2"/>
      <c r="I1649" s="2"/>
      <c r="J1649" s="2"/>
      <c r="L1649" s="2"/>
      <c r="N1649" s="2"/>
      <c r="R1649" s="2"/>
      <c r="S1649" s="2"/>
      <c r="T1649" s="2"/>
      <c r="V1649" s="2"/>
      <c r="X1649" s="2"/>
      <c r="Y1649" s="2"/>
      <c r="Z1649" s="2"/>
      <c r="AA1649" s="2"/>
      <c r="AB1649" s="2"/>
      <c r="AD1649" s="2"/>
      <c r="AE1649" s="2"/>
    </row>
    <row r="1650" spans="1:31" ht="15.75" customHeight="1">
      <c r="A1650" s="2"/>
      <c r="B1650" s="2"/>
      <c r="C1650" s="2"/>
      <c r="D1650" s="2"/>
      <c r="G1650" s="11"/>
      <c r="H1650" s="2"/>
      <c r="I1650" s="2"/>
      <c r="J1650" s="2"/>
      <c r="N1650" s="2"/>
      <c r="R1650" s="2"/>
      <c r="S1650" s="2"/>
      <c r="T1650" s="2"/>
      <c r="Y1650" s="2"/>
      <c r="Z1650" s="2"/>
      <c r="AA1650" s="2"/>
      <c r="AB1650" s="2"/>
      <c r="AD1650" s="2"/>
      <c r="AE1650" s="2"/>
    </row>
    <row r="1651" spans="1:31" ht="15.75" customHeight="1">
      <c r="A1651" s="2"/>
      <c r="B1651" s="2"/>
      <c r="C1651" s="2"/>
      <c r="D1651" s="2"/>
      <c r="G1651" s="11"/>
      <c r="H1651" s="2"/>
      <c r="I1651" s="2"/>
      <c r="J1651" s="2"/>
      <c r="L1651" s="2"/>
      <c r="N1651" s="2"/>
      <c r="R1651" s="2"/>
      <c r="S1651" s="2"/>
      <c r="T1651" s="2"/>
      <c r="V1651" s="2"/>
      <c r="X1651" s="2"/>
      <c r="Y1651" s="2"/>
      <c r="Z1651" s="2"/>
      <c r="AA1651" s="2"/>
      <c r="AB1651" s="2"/>
      <c r="AD1651" s="2"/>
      <c r="AE1651" s="2"/>
    </row>
    <row r="1652" spans="1:31" ht="15.75" customHeight="1">
      <c r="A1652" s="2"/>
      <c r="B1652" s="2"/>
      <c r="C1652" s="2"/>
      <c r="D1652" s="2"/>
      <c r="G1652" s="11"/>
      <c r="H1652" s="2"/>
      <c r="I1652" s="2"/>
      <c r="J1652" s="2"/>
      <c r="L1652" s="2"/>
      <c r="N1652" s="2"/>
      <c r="R1652" s="2"/>
      <c r="S1652" s="2"/>
      <c r="T1652" s="2"/>
      <c r="U1652" s="2"/>
      <c r="V1652" s="2"/>
      <c r="X1652" s="2"/>
      <c r="Y1652" s="2"/>
      <c r="Z1652" s="2"/>
      <c r="AA1652" s="2"/>
      <c r="AB1652" s="2"/>
      <c r="AD1652" s="2"/>
      <c r="AE1652" s="2"/>
    </row>
    <row r="1653" spans="1:31" ht="15.75" customHeight="1">
      <c r="A1653" s="2"/>
      <c r="B1653" s="2"/>
      <c r="C1653" s="2"/>
      <c r="D1653" s="2"/>
      <c r="G1653" s="11"/>
      <c r="H1653" s="2"/>
      <c r="I1653" s="2"/>
      <c r="J1653" s="2"/>
      <c r="L1653" s="2"/>
      <c r="R1653" s="2"/>
      <c r="S1653" s="2"/>
      <c r="T1653" s="2"/>
      <c r="U1653" s="2"/>
      <c r="V1653" s="2"/>
      <c r="X1653" s="2"/>
      <c r="Y1653" s="2"/>
      <c r="Z1653" s="2"/>
      <c r="AA1653" s="2"/>
      <c r="AB1653" s="2"/>
      <c r="AE1653" s="2"/>
    </row>
    <row r="1654" spans="1:31" ht="15.75" customHeight="1">
      <c r="A1654" s="2"/>
      <c r="B1654" s="2"/>
      <c r="C1654" s="2"/>
      <c r="D1654" s="2"/>
      <c r="G1654" s="11"/>
      <c r="H1654" s="2"/>
      <c r="I1654" s="2"/>
      <c r="J1654" s="2"/>
      <c r="L1654" s="2"/>
      <c r="R1654" s="2"/>
      <c r="S1654" s="2"/>
      <c r="T1654" s="2"/>
      <c r="V1654" s="2"/>
      <c r="X1654" s="2"/>
      <c r="Y1654" s="2"/>
      <c r="Z1654" s="2"/>
      <c r="AA1654" s="2"/>
      <c r="AB1654" s="2"/>
      <c r="AD1654" s="2"/>
      <c r="AE1654" s="2"/>
    </row>
    <row r="1655" spans="1:31" ht="15.75" customHeight="1">
      <c r="A1655" s="2"/>
      <c r="B1655" s="2"/>
      <c r="C1655" s="2"/>
      <c r="D1655" s="2"/>
      <c r="F1655" s="2"/>
      <c r="G1655" s="11"/>
      <c r="H1655" s="2"/>
      <c r="I1655" s="2"/>
      <c r="J1655" s="2"/>
      <c r="N1655" s="2"/>
      <c r="R1655" s="2"/>
      <c r="S1655" s="2"/>
      <c r="T1655" s="2"/>
      <c r="U1655" s="2"/>
      <c r="V1655" s="2"/>
      <c r="X1655" s="2"/>
      <c r="Y1655" s="2"/>
      <c r="Z1655" s="2"/>
      <c r="AA1655" s="2"/>
      <c r="AB1655" s="2"/>
      <c r="AE1655" s="2"/>
    </row>
    <row r="1656" spans="1:31" ht="15.75" customHeight="1">
      <c r="A1656" s="2"/>
      <c r="B1656" s="2"/>
      <c r="C1656" s="2"/>
      <c r="D1656" s="2"/>
      <c r="F1656" s="2"/>
      <c r="G1656" s="11"/>
      <c r="H1656" s="2"/>
      <c r="I1656" s="2"/>
      <c r="J1656" s="2"/>
      <c r="L1656" s="2"/>
      <c r="R1656" s="2"/>
      <c r="S1656" s="2"/>
      <c r="T1656" s="2"/>
      <c r="V1656" s="2"/>
      <c r="X1656" s="2"/>
      <c r="Y1656" s="2"/>
      <c r="Z1656" s="2"/>
      <c r="AA1656" s="2"/>
      <c r="AB1656" s="2"/>
      <c r="AD1656" s="2"/>
      <c r="AE1656" s="2"/>
    </row>
    <row r="1657" spans="1:31" ht="15.75" customHeight="1">
      <c r="A1657" s="2"/>
      <c r="B1657" s="2"/>
      <c r="C1657" s="2"/>
      <c r="D1657" s="2"/>
      <c r="G1657" s="11"/>
      <c r="H1657" s="2"/>
      <c r="I1657" s="2"/>
      <c r="J1657" s="2"/>
      <c r="L1657" s="2"/>
      <c r="R1657" s="2"/>
      <c r="S1657" s="2"/>
      <c r="T1657" s="2"/>
      <c r="V1657" s="2"/>
      <c r="X1657" s="2"/>
      <c r="Y1657" s="2"/>
      <c r="Z1657" s="2"/>
      <c r="AA1657" s="2"/>
      <c r="AB1657" s="2"/>
      <c r="AD1657" s="2"/>
      <c r="AE1657" s="2"/>
    </row>
    <row r="1658" spans="1:31" ht="15.75" customHeight="1">
      <c r="A1658" s="2"/>
      <c r="B1658" s="2"/>
      <c r="C1658" s="2"/>
      <c r="D1658" s="2"/>
      <c r="G1658" s="11"/>
      <c r="H1658" s="2"/>
      <c r="I1658" s="2"/>
      <c r="N1658" s="2"/>
      <c r="P1658" s="2"/>
      <c r="R1658" s="2"/>
      <c r="S1658" s="2"/>
      <c r="T1658" s="2"/>
      <c r="U1658" s="2"/>
      <c r="V1658" s="2"/>
      <c r="X1658" s="2"/>
      <c r="Y1658" s="2"/>
      <c r="Z1658" s="2"/>
      <c r="AA1658" s="2"/>
      <c r="AB1658" s="2"/>
      <c r="AD1658" s="2"/>
      <c r="AE1658" s="2"/>
    </row>
    <row r="1659" spans="1:31" ht="15.75" customHeight="1">
      <c r="A1659" s="2"/>
      <c r="B1659" s="2"/>
      <c r="C1659" s="2"/>
      <c r="D1659" s="2"/>
      <c r="G1659" s="11"/>
      <c r="H1659" s="2"/>
      <c r="I1659" s="2"/>
      <c r="J1659" s="2"/>
      <c r="L1659" s="2"/>
      <c r="N1659" s="2"/>
      <c r="R1659" s="2"/>
      <c r="S1659" s="2"/>
      <c r="T1659" s="2"/>
      <c r="V1659" s="2"/>
      <c r="X1659" s="2"/>
      <c r="Y1659" s="2"/>
      <c r="Z1659" s="2"/>
      <c r="AA1659" s="2"/>
      <c r="AB1659" s="2"/>
      <c r="AD1659" s="2"/>
      <c r="AE1659" s="2"/>
    </row>
    <row r="1660" spans="1:31" ht="15.75" customHeight="1">
      <c r="A1660" s="2"/>
      <c r="B1660" s="2"/>
      <c r="C1660" s="2"/>
      <c r="D1660" s="2"/>
      <c r="G1660" s="11"/>
      <c r="H1660" s="2"/>
      <c r="I1660" s="2"/>
      <c r="J1660" s="2"/>
      <c r="L1660" s="2"/>
      <c r="R1660" s="2"/>
      <c r="S1660" s="2"/>
      <c r="T1660" s="2"/>
      <c r="Y1660" s="2"/>
      <c r="Z1660" s="2"/>
      <c r="AA1660" s="2"/>
      <c r="AB1660" s="2"/>
      <c r="AD1660" s="2"/>
      <c r="AE1660" s="2"/>
    </row>
    <row r="1661" spans="1:31" ht="15.75" customHeight="1">
      <c r="A1661" s="2"/>
      <c r="B1661" s="2"/>
      <c r="C1661" s="2"/>
      <c r="D1661" s="2"/>
      <c r="F1661" s="2"/>
      <c r="G1661" s="11"/>
      <c r="H1661" s="2"/>
      <c r="I1661" s="2"/>
      <c r="N1661" s="2"/>
      <c r="R1661" s="2"/>
      <c r="S1661" s="2"/>
      <c r="T1661" s="2"/>
      <c r="V1661" s="2"/>
      <c r="X1661" s="2"/>
      <c r="Y1661" s="2"/>
      <c r="Z1661" s="2"/>
      <c r="AA1661" s="2"/>
      <c r="AB1661" s="2"/>
      <c r="AD1661" s="2"/>
      <c r="AE1661" s="2"/>
    </row>
    <row r="1662" spans="1:31" ht="15.75" customHeight="1">
      <c r="A1662" s="2"/>
      <c r="B1662" s="2"/>
      <c r="C1662" s="2"/>
      <c r="D1662" s="2"/>
      <c r="G1662" s="11"/>
      <c r="H1662" s="2"/>
      <c r="I1662" s="2"/>
      <c r="J1662" s="2"/>
      <c r="L1662" s="2"/>
      <c r="R1662" s="2"/>
      <c r="S1662" s="2"/>
      <c r="T1662" s="2"/>
      <c r="V1662" s="2"/>
      <c r="X1662" s="2"/>
      <c r="Y1662" s="2"/>
      <c r="Z1662" s="2"/>
      <c r="AA1662" s="2"/>
      <c r="AB1662" s="2"/>
      <c r="AD1662" s="2"/>
      <c r="AE1662" s="2"/>
    </row>
    <row r="1663" spans="1:31" ht="15.75" customHeight="1">
      <c r="A1663" s="2"/>
      <c r="B1663" s="2"/>
      <c r="C1663" s="2"/>
      <c r="D1663" s="2"/>
      <c r="G1663" s="11"/>
      <c r="H1663" s="2"/>
      <c r="I1663" s="2"/>
      <c r="J1663" s="2"/>
      <c r="L1663" s="2"/>
      <c r="R1663" s="2"/>
      <c r="S1663" s="2"/>
      <c r="T1663" s="2"/>
      <c r="V1663" s="2"/>
      <c r="X1663" s="2"/>
      <c r="Y1663" s="2"/>
      <c r="Z1663" s="2"/>
      <c r="AA1663" s="2"/>
      <c r="AB1663" s="2"/>
      <c r="AD1663" s="2"/>
      <c r="AE1663" s="2"/>
    </row>
    <row r="1664" spans="1:31" ht="15.75" customHeight="1">
      <c r="A1664" s="2"/>
      <c r="B1664" s="2"/>
      <c r="C1664" s="2"/>
      <c r="D1664" s="2"/>
      <c r="G1664" s="11"/>
      <c r="H1664" s="2"/>
      <c r="I1664" s="2"/>
      <c r="J1664" s="2"/>
      <c r="N1664" s="2"/>
      <c r="R1664" s="2"/>
      <c r="S1664" s="2"/>
      <c r="T1664" s="2"/>
      <c r="V1664" s="2"/>
      <c r="X1664" s="2"/>
      <c r="Y1664" s="2"/>
      <c r="Z1664" s="2"/>
      <c r="AA1664" s="2"/>
      <c r="AB1664" s="2"/>
      <c r="AD1664" s="2"/>
      <c r="AE1664" s="2"/>
    </row>
    <row r="1665" spans="1:31" ht="15.75" customHeight="1">
      <c r="A1665" s="2"/>
      <c r="B1665" s="2"/>
      <c r="C1665" s="2"/>
      <c r="D1665" s="2"/>
      <c r="G1665" s="11"/>
      <c r="H1665" s="2"/>
      <c r="I1665" s="2"/>
      <c r="J1665" s="2"/>
      <c r="L1665" s="2"/>
      <c r="N1665" s="2"/>
      <c r="R1665" s="2"/>
      <c r="S1665" s="2"/>
      <c r="T1665" s="2"/>
      <c r="V1665" s="2"/>
      <c r="X1665" s="2"/>
      <c r="Y1665" s="2"/>
      <c r="Z1665" s="2"/>
      <c r="AA1665" s="2"/>
      <c r="AB1665" s="2"/>
      <c r="AD1665" s="2"/>
      <c r="AE1665" s="2"/>
    </row>
    <row r="1666" spans="1:31" ht="15.75" customHeight="1">
      <c r="A1666" s="2"/>
      <c r="B1666" s="2"/>
      <c r="C1666" s="2"/>
      <c r="D1666" s="2"/>
      <c r="F1666" s="2"/>
      <c r="G1666" s="11"/>
      <c r="H1666" s="2"/>
      <c r="I1666" s="2"/>
      <c r="J1666" s="2"/>
      <c r="K1666" s="2"/>
      <c r="L1666" s="2"/>
      <c r="R1666" s="2"/>
      <c r="S1666" s="2"/>
      <c r="T1666" s="2"/>
      <c r="V1666" s="2"/>
      <c r="X1666" s="2"/>
      <c r="Y1666" s="2"/>
      <c r="Z1666" s="2"/>
      <c r="AA1666" s="2"/>
      <c r="AB1666" s="2"/>
      <c r="AD1666" s="2"/>
      <c r="AE1666" s="2"/>
    </row>
    <row r="1667" spans="1:31" ht="15.75" customHeight="1">
      <c r="A1667" s="2"/>
      <c r="B1667" s="2"/>
      <c r="C1667" s="2"/>
      <c r="D1667" s="2"/>
      <c r="F1667" s="2"/>
      <c r="G1667" s="11"/>
      <c r="H1667" s="2"/>
      <c r="I1667" s="2"/>
      <c r="J1667" s="2"/>
      <c r="L1667" s="2"/>
      <c r="R1667" s="2"/>
      <c r="S1667" s="2"/>
      <c r="T1667" s="2"/>
      <c r="V1667" s="2"/>
      <c r="X1667" s="2"/>
      <c r="Y1667" s="2"/>
      <c r="Z1667" s="2"/>
      <c r="AA1667" s="2"/>
      <c r="AB1667" s="2"/>
      <c r="AD1667" s="2"/>
      <c r="AE1667" s="2"/>
    </row>
    <row r="1668" spans="1:31" ht="15.75" customHeight="1">
      <c r="A1668" s="2"/>
      <c r="B1668" s="2"/>
      <c r="C1668" s="2"/>
      <c r="D1668" s="2"/>
      <c r="F1668" s="2"/>
      <c r="G1668" s="11"/>
      <c r="H1668" s="2"/>
      <c r="I1668" s="2"/>
      <c r="J1668" s="2"/>
      <c r="L1668" s="2"/>
      <c r="R1668" s="2"/>
      <c r="S1668" s="2"/>
      <c r="T1668" s="2"/>
      <c r="V1668" s="2"/>
      <c r="X1668" s="2"/>
      <c r="Y1668" s="2"/>
      <c r="Z1668" s="2"/>
      <c r="AA1668" s="2"/>
      <c r="AB1668" s="2"/>
      <c r="AE1668" s="2"/>
    </row>
    <row r="1669" spans="1:31" ht="15.75" customHeight="1">
      <c r="A1669" s="2"/>
      <c r="B1669" s="2"/>
      <c r="C1669" s="2"/>
      <c r="D1669" s="2"/>
      <c r="F1669" s="2"/>
      <c r="G1669" s="11"/>
      <c r="H1669" s="2"/>
      <c r="I1669" s="2"/>
      <c r="L1669" s="2"/>
      <c r="R1669" s="2"/>
      <c r="S1669" s="2"/>
      <c r="T1669" s="2"/>
      <c r="U1669" s="2"/>
      <c r="V1669" s="2"/>
      <c r="X1669" s="2"/>
      <c r="Y1669" s="2"/>
      <c r="Z1669" s="2"/>
      <c r="AA1669" s="2"/>
      <c r="AB1669" s="2"/>
      <c r="AE1669" s="2"/>
    </row>
    <row r="1670" spans="1:31" ht="15.75" customHeight="1">
      <c r="A1670" s="2"/>
      <c r="B1670" s="2"/>
      <c r="C1670" s="2"/>
      <c r="D1670" s="2"/>
      <c r="G1670" s="11"/>
      <c r="H1670" s="2"/>
      <c r="I1670" s="2"/>
      <c r="J1670" s="2"/>
      <c r="R1670" s="2"/>
      <c r="S1670" s="2"/>
      <c r="T1670" s="2"/>
      <c r="V1670" s="2"/>
      <c r="X1670" s="2"/>
      <c r="Y1670" s="2"/>
      <c r="Z1670" s="2"/>
      <c r="AA1670" s="2"/>
      <c r="AB1670" s="2"/>
      <c r="AD1670" s="2"/>
      <c r="AE1670" s="2"/>
    </row>
    <row r="1671" spans="1:31" ht="15.75" customHeight="1">
      <c r="A1671" s="2"/>
      <c r="B1671" s="2"/>
      <c r="C1671" s="2"/>
      <c r="D1671" s="2"/>
      <c r="G1671" s="11"/>
      <c r="H1671" s="2"/>
      <c r="I1671" s="2"/>
      <c r="J1671" s="2"/>
      <c r="N1671" s="2"/>
      <c r="R1671" s="2"/>
      <c r="S1671" s="2"/>
      <c r="T1671" s="2"/>
      <c r="X1671" s="2"/>
      <c r="Y1671" s="2"/>
      <c r="Z1671" s="2"/>
      <c r="AA1671" s="2"/>
      <c r="AB1671" s="2"/>
      <c r="AE1671" s="2"/>
    </row>
    <row r="1672" spans="1:31" ht="15.75" customHeight="1">
      <c r="A1672" s="2"/>
      <c r="B1672" s="2"/>
      <c r="C1672" s="2"/>
      <c r="D1672" s="2"/>
      <c r="G1672" s="11"/>
      <c r="H1672" s="2"/>
      <c r="I1672" s="2"/>
      <c r="J1672" s="2"/>
      <c r="L1672" s="2"/>
      <c r="M1672" s="2"/>
      <c r="N1672" s="2"/>
      <c r="O1672" s="2"/>
      <c r="R1672" s="2"/>
      <c r="S1672" s="2"/>
      <c r="T1672" s="2"/>
      <c r="V1672" s="2"/>
      <c r="X1672" s="2"/>
      <c r="Y1672" s="2"/>
      <c r="Z1672" s="2"/>
      <c r="AA1672" s="2"/>
      <c r="AB1672" s="2"/>
      <c r="AD1672" s="2"/>
      <c r="AE1672" s="2"/>
    </row>
    <row r="1673" spans="1:31" ht="15.75" customHeight="1">
      <c r="A1673" s="2"/>
      <c r="B1673" s="2"/>
      <c r="C1673" s="2"/>
      <c r="D1673" s="2"/>
      <c r="G1673" s="11"/>
      <c r="H1673" s="2"/>
      <c r="I1673" s="2"/>
      <c r="J1673" s="2"/>
      <c r="R1673" s="2"/>
      <c r="S1673" s="2"/>
      <c r="T1673" s="2"/>
      <c r="V1673" s="2"/>
      <c r="X1673" s="2"/>
      <c r="Y1673" s="2"/>
      <c r="Z1673" s="2"/>
      <c r="AA1673" s="2"/>
      <c r="AB1673" s="2"/>
      <c r="AD1673" s="2"/>
      <c r="AE1673" s="2"/>
    </row>
    <row r="1674" spans="1:31" ht="15.75" customHeight="1">
      <c r="A1674" s="2"/>
      <c r="B1674" s="2"/>
      <c r="C1674" s="2"/>
      <c r="D1674" s="2"/>
      <c r="G1674" s="11"/>
      <c r="H1674" s="2"/>
      <c r="I1674" s="2"/>
      <c r="J1674" s="2"/>
      <c r="N1674" s="2"/>
      <c r="R1674" s="2"/>
      <c r="S1674" s="2"/>
      <c r="T1674" s="2"/>
      <c r="U1674" s="2"/>
      <c r="V1674" s="2"/>
      <c r="X1674" s="2"/>
      <c r="Y1674" s="2"/>
      <c r="Z1674" s="2"/>
      <c r="AA1674" s="2"/>
      <c r="AB1674" s="2"/>
      <c r="AD1674" s="2"/>
      <c r="AE1674" s="2"/>
    </row>
    <row r="1675" spans="1:31" ht="15.75" customHeight="1">
      <c r="A1675" s="2"/>
      <c r="B1675" s="2"/>
      <c r="C1675" s="2"/>
      <c r="D1675" s="2"/>
      <c r="G1675" s="11"/>
      <c r="H1675" s="2"/>
      <c r="I1675" s="2"/>
      <c r="J1675" s="2"/>
      <c r="L1675" s="2"/>
      <c r="R1675" s="2"/>
      <c r="S1675" s="2"/>
      <c r="T1675" s="2"/>
      <c r="V1675" s="2"/>
      <c r="X1675" s="2"/>
      <c r="Y1675" s="2"/>
      <c r="Z1675" s="2"/>
      <c r="AA1675" s="2"/>
      <c r="AB1675" s="2"/>
      <c r="AD1675" s="2"/>
      <c r="AE1675" s="2"/>
    </row>
    <row r="1676" spans="1:31" ht="15.75" customHeight="1">
      <c r="A1676" s="2"/>
      <c r="B1676" s="2"/>
      <c r="C1676" s="2"/>
      <c r="D1676" s="2"/>
      <c r="G1676" s="11"/>
      <c r="H1676" s="2"/>
      <c r="I1676" s="2"/>
      <c r="J1676" s="2"/>
      <c r="L1676" s="2"/>
      <c r="R1676" s="2"/>
      <c r="S1676" s="2"/>
      <c r="T1676" s="2"/>
      <c r="U1676" s="2"/>
      <c r="V1676" s="2"/>
      <c r="X1676" s="2"/>
      <c r="Y1676" s="2"/>
      <c r="Z1676" s="2"/>
      <c r="AA1676" s="2"/>
      <c r="AB1676" s="2"/>
      <c r="AE1676" s="2"/>
    </row>
    <row r="1677" spans="1:31" ht="15.75" customHeight="1">
      <c r="A1677" s="2"/>
      <c r="B1677" s="2"/>
      <c r="C1677" s="2"/>
      <c r="D1677" s="2"/>
      <c r="G1677" s="11"/>
      <c r="H1677" s="2"/>
      <c r="I1677" s="2"/>
      <c r="J1677" s="2"/>
      <c r="R1677" s="2"/>
      <c r="S1677" s="2"/>
      <c r="T1677" s="2"/>
      <c r="V1677" s="2"/>
      <c r="X1677" s="2"/>
      <c r="Y1677" s="2"/>
      <c r="Z1677" s="2"/>
      <c r="AA1677" s="2"/>
      <c r="AB1677" s="2"/>
      <c r="AD1677" s="2"/>
      <c r="AE1677" s="2"/>
    </row>
    <row r="1678" spans="1:31" ht="15.75" customHeight="1">
      <c r="A1678" s="2"/>
      <c r="B1678" s="2"/>
      <c r="C1678" s="2"/>
      <c r="D1678" s="2"/>
      <c r="G1678" s="11"/>
      <c r="H1678" s="2"/>
      <c r="I1678" s="2"/>
      <c r="J1678" s="2"/>
      <c r="L1678" s="2"/>
      <c r="R1678" s="2"/>
      <c r="S1678" s="2"/>
      <c r="T1678" s="2"/>
      <c r="V1678" s="2"/>
      <c r="X1678" s="2"/>
      <c r="Y1678" s="2"/>
      <c r="Z1678" s="2"/>
      <c r="AA1678" s="2"/>
      <c r="AB1678" s="2"/>
      <c r="AD1678" s="2"/>
      <c r="AE1678" s="2"/>
    </row>
    <row r="1679" spans="1:31" ht="15.75" customHeight="1">
      <c r="A1679" s="2"/>
      <c r="B1679" s="2"/>
      <c r="C1679" s="2"/>
      <c r="D1679" s="2"/>
      <c r="G1679" s="11"/>
      <c r="H1679" s="2"/>
      <c r="I1679" s="2"/>
      <c r="J1679" s="2"/>
      <c r="L1679" s="2"/>
      <c r="R1679" s="2"/>
      <c r="S1679" s="2"/>
      <c r="T1679" s="2"/>
      <c r="U1679" s="2"/>
      <c r="V1679" s="2"/>
      <c r="X1679" s="2"/>
      <c r="Y1679" s="2"/>
      <c r="Z1679" s="2"/>
      <c r="AA1679" s="2"/>
      <c r="AB1679" s="2"/>
      <c r="AE1679" s="2"/>
    </row>
    <row r="1680" spans="1:31" ht="15.75" customHeight="1">
      <c r="A1680" s="2"/>
      <c r="B1680" s="2"/>
      <c r="C1680" s="2"/>
      <c r="D1680" s="2"/>
      <c r="G1680" s="11"/>
      <c r="H1680" s="2"/>
      <c r="I1680" s="2"/>
      <c r="J1680" s="2"/>
      <c r="R1680" s="2"/>
      <c r="S1680" s="2"/>
      <c r="T1680" s="2"/>
      <c r="V1680" s="2"/>
      <c r="X1680" s="2"/>
      <c r="Y1680" s="2"/>
      <c r="Z1680" s="2"/>
      <c r="AA1680" s="2"/>
      <c r="AB1680" s="2"/>
      <c r="AE1680" s="2"/>
    </row>
    <row r="1681" spans="1:31" ht="15.75" customHeight="1">
      <c r="A1681" s="2"/>
      <c r="B1681" s="2"/>
      <c r="C1681" s="2"/>
      <c r="D1681" s="2"/>
      <c r="G1681" s="11"/>
      <c r="H1681" s="2"/>
      <c r="I1681" s="2"/>
      <c r="L1681" s="2"/>
      <c r="R1681" s="2"/>
      <c r="S1681" s="2"/>
      <c r="T1681" s="2"/>
      <c r="V1681" s="2"/>
      <c r="X1681" s="2"/>
      <c r="Y1681" s="2"/>
      <c r="Z1681" s="2"/>
      <c r="AA1681" s="2"/>
      <c r="AB1681" s="2"/>
      <c r="AE1681" s="2"/>
    </row>
    <row r="1682" spans="1:31" ht="15.75" customHeight="1">
      <c r="A1682" s="2"/>
      <c r="B1682" s="2"/>
      <c r="C1682" s="2"/>
      <c r="D1682" s="2"/>
      <c r="G1682" s="11"/>
      <c r="H1682" s="2"/>
      <c r="I1682" s="2"/>
      <c r="J1682" s="2"/>
      <c r="L1682" s="2"/>
      <c r="R1682" s="2"/>
      <c r="S1682" s="2"/>
      <c r="T1682" s="2"/>
      <c r="V1682" s="2"/>
      <c r="X1682" s="2"/>
      <c r="Y1682" s="2"/>
      <c r="Z1682" s="2"/>
      <c r="AA1682" s="2"/>
      <c r="AB1682" s="2"/>
      <c r="AD1682" s="2"/>
      <c r="AE1682" s="2"/>
    </row>
    <row r="1683" spans="1:31" ht="15.75" customHeight="1">
      <c r="A1683" s="2"/>
      <c r="B1683" s="2"/>
      <c r="C1683" s="2"/>
      <c r="D1683" s="2"/>
      <c r="G1683" s="11"/>
      <c r="H1683" s="2"/>
      <c r="I1683" s="2"/>
      <c r="J1683" s="2"/>
      <c r="L1683" s="2"/>
      <c r="R1683" s="2"/>
      <c r="S1683" s="2"/>
      <c r="T1683" s="2"/>
      <c r="V1683" s="2"/>
      <c r="X1683" s="2"/>
      <c r="Y1683" s="2"/>
      <c r="Z1683" s="2"/>
      <c r="AA1683" s="2"/>
      <c r="AB1683" s="2"/>
      <c r="AE1683" s="2"/>
    </row>
    <row r="1684" spans="1:31" ht="15.75" customHeight="1">
      <c r="A1684" s="2"/>
      <c r="B1684" s="2"/>
      <c r="C1684" s="2"/>
      <c r="D1684" s="2"/>
      <c r="F1684" s="2"/>
      <c r="G1684" s="11"/>
      <c r="H1684" s="2"/>
      <c r="I1684" s="2"/>
      <c r="J1684" s="2"/>
      <c r="L1684" s="2"/>
      <c r="R1684" s="2"/>
      <c r="S1684" s="2"/>
      <c r="T1684" s="2"/>
      <c r="V1684" s="2"/>
      <c r="X1684" s="2"/>
      <c r="Y1684" s="2"/>
      <c r="Z1684" s="2"/>
      <c r="AA1684" s="2"/>
      <c r="AB1684" s="2"/>
      <c r="AD1684" s="2"/>
      <c r="AE1684" s="2"/>
    </row>
    <row r="1685" spans="1:31" ht="15.75" customHeight="1">
      <c r="A1685" s="2"/>
      <c r="B1685" s="2"/>
      <c r="C1685" s="2"/>
      <c r="D1685" s="2"/>
      <c r="G1685" s="11"/>
      <c r="H1685" s="2"/>
      <c r="I1685" s="2"/>
      <c r="J1685" s="2"/>
      <c r="L1685" s="2"/>
      <c r="N1685" s="2"/>
      <c r="R1685" s="2"/>
      <c r="S1685" s="2"/>
      <c r="T1685" s="2"/>
      <c r="V1685" s="2"/>
      <c r="X1685" s="2"/>
      <c r="Y1685" s="2"/>
      <c r="Z1685" s="2"/>
      <c r="AA1685" s="2"/>
      <c r="AB1685" s="2"/>
      <c r="AD1685" s="2"/>
      <c r="AE1685" s="2"/>
    </row>
    <row r="1686" spans="1:31" ht="15.75" customHeight="1">
      <c r="A1686" s="2"/>
      <c r="B1686" s="2"/>
      <c r="C1686" s="2"/>
      <c r="D1686" s="2"/>
      <c r="G1686" s="11"/>
      <c r="H1686" s="2"/>
      <c r="I1686" s="2"/>
      <c r="J1686" s="2"/>
      <c r="L1686" s="2"/>
      <c r="R1686" s="2"/>
      <c r="S1686" s="2"/>
      <c r="T1686" s="2"/>
      <c r="V1686" s="2"/>
      <c r="X1686" s="2"/>
      <c r="Y1686" s="2"/>
      <c r="Z1686" s="2"/>
      <c r="AA1686" s="2"/>
      <c r="AB1686" s="2"/>
      <c r="AD1686" s="2"/>
      <c r="AE1686" s="2"/>
    </row>
    <row r="1687" spans="1:31" ht="15.75" customHeight="1">
      <c r="A1687" s="2"/>
      <c r="B1687" s="2"/>
      <c r="C1687" s="2"/>
      <c r="D1687" s="2"/>
      <c r="G1687" s="11"/>
      <c r="H1687" s="2"/>
      <c r="I1687" s="2"/>
      <c r="J1687" s="2"/>
      <c r="N1687" s="2"/>
      <c r="R1687" s="2"/>
      <c r="S1687" s="2"/>
      <c r="T1687" s="2"/>
      <c r="V1687" s="2"/>
      <c r="X1687" s="2"/>
      <c r="Y1687" s="2"/>
      <c r="Z1687" s="2"/>
      <c r="AA1687" s="2"/>
      <c r="AB1687" s="2"/>
      <c r="AE1687" s="2"/>
    </row>
    <row r="1688" spans="1:31" ht="15.75" customHeight="1">
      <c r="A1688" s="2"/>
      <c r="B1688" s="2"/>
      <c r="C1688" s="2"/>
      <c r="D1688" s="2"/>
      <c r="G1688" s="11"/>
      <c r="H1688" s="2"/>
      <c r="I1688" s="2"/>
      <c r="J1688" s="2"/>
      <c r="L1688" s="2"/>
      <c r="R1688" s="2"/>
      <c r="S1688" s="2"/>
      <c r="T1688" s="2"/>
      <c r="Y1688" s="2"/>
      <c r="Z1688" s="2"/>
      <c r="AA1688" s="2"/>
      <c r="AB1688" s="2"/>
      <c r="AD1688" s="2"/>
      <c r="AE1688" s="2"/>
    </row>
    <row r="1689" spans="1:31" ht="15.75" customHeight="1">
      <c r="A1689" s="2"/>
      <c r="B1689" s="2"/>
      <c r="C1689" s="2"/>
      <c r="D1689" s="2"/>
      <c r="G1689" s="11"/>
      <c r="H1689" s="2"/>
      <c r="I1689" s="2"/>
      <c r="J1689" s="2"/>
      <c r="L1689" s="2"/>
      <c r="R1689" s="2"/>
      <c r="S1689" s="2"/>
      <c r="T1689" s="2"/>
      <c r="U1689" s="2"/>
      <c r="V1689" s="2"/>
      <c r="X1689" s="2"/>
      <c r="Y1689" s="2"/>
      <c r="Z1689" s="2"/>
      <c r="AA1689" s="2"/>
      <c r="AB1689" s="2"/>
      <c r="AE1689" s="2"/>
    </row>
    <row r="1690" spans="1:31" ht="15.75" customHeight="1">
      <c r="A1690" s="2"/>
      <c r="B1690" s="2"/>
      <c r="C1690" s="2"/>
      <c r="D1690" s="2"/>
      <c r="G1690" s="11"/>
      <c r="H1690" s="2"/>
      <c r="I1690" s="2"/>
      <c r="J1690" s="2"/>
      <c r="N1690" s="2"/>
      <c r="R1690" s="2"/>
      <c r="S1690" s="2"/>
      <c r="T1690" s="2"/>
      <c r="V1690" s="2"/>
      <c r="X1690" s="2"/>
      <c r="Y1690" s="2"/>
      <c r="Z1690" s="2"/>
      <c r="AA1690" s="2"/>
      <c r="AB1690" s="2"/>
      <c r="AD1690" s="2"/>
      <c r="AE1690" s="2"/>
    </row>
    <row r="1691" spans="1:31" ht="15.75" customHeight="1">
      <c r="A1691" s="2"/>
      <c r="B1691" s="2"/>
      <c r="C1691" s="2"/>
      <c r="D1691" s="2"/>
      <c r="G1691" s="11"/>
      <c r="H1691" s="2"/>
      <c r="I1691" s="2"/>
      <c r="J1691" s="2"/>
      <c r="R1691" s="2"/>
      <c r="S1691" s="2"/>
      <c r="T1691" s="2"/>
      <c r="U1691" s="2"/>
      <c r="V1691" s="2"/>
      <c r="X1691" s="2"/>
      <c r="Y1691" s="2"/>
      <c r="Z1691" s="2"/>
      <c r="AA1691" s="2"/>
      <c r="AB1691" s="2"/>
      <c r="AE1691" s="2"/>
    </row>
    <row r="1692" spans="1:31" ht="15.75" customHeight="1">
      <c r="A1692" s="2"/>
      <c r="B1692" s="2"/>
      <c r="C1692" s="2"/>
      <c r="D1692" s="2"/>
      <c r="F1692" s="2"/>
      <c r="G1692" s="11"/>
      <c r="H1692" s="2"/>
      <c r="I1692" s="2"/>
      <c r="J1692" s="2"/>
      <c r="R1692" s="2"/>
      <c r="S1692" s="2"/>
      <c r="T1692" s="2"/>
      <c r="U1692" s="2"/>
      <c r="V1692" s="2"/>
      <c r="X1692" s="2"/>
      <c r="Y1692" s="2"/>
      <c r="Z1692" s="2"/>
      <c r="AA1692" s="2"/>
      <c r="AB1692" s="2"/>
      <c r="AE1692" s="2"/>
    </row>
    <row r="1693" spans="1:31" ht="15.75" customHeight="1">
      <c r="A1693" s="2"/>
      <c r="B1693" s="2"/>
      <c r="C1693" s="2"/>
      <c r="D1693" s="2"/>
      <c r="G1693" s="11"/>
      <c r="H1693" s="2"/>
      <c r="I1693" s="2"/>
      <c r="J1693" s="2"/>
      <c r="R1693" s="2"/>
      <c r="S1693" s="2"/>
      <c r="T1693" s="2"/>
      <c r="U1693" s="2"/>
      <c r="V1693" s="2"/>
      <c r="X1693" s="2"/>
      <c r="Y1693" s="2"/>
      <c r="Z1693" s="2"/>
      <c r="AA1693" s="2"/>
      <c r="AB1693" s="2"/>
      <c r="AE1693" s="2"/>
    </row>
    <row r="1694" spans="1:31" ht="15.75" customHeight="1">
      <c r="A1694" s="2"/>
      <c r="B1694" s="2"/>
      <c r="C1694" s="2"/>
      <c r="D1694" s="2"/>
      <c r="G1694" s="11"/>
      <c r="H1694" s="2"/>
      <c r="I1694" s="2"/>
      <c r="J1694" s="2"/>
      <c r="R1694" s="2"/>
      <c r="S1694" s="2"/>
      <c r="T1694" s="2"/>
      <c r="V1694" s="2"/>
      <c r="X1694" s="2"/>
      <c r="Y1694" s="2"/>
      <c r="Z1694" s="2"/>
      <c r="AA1694" s="2"/>
      <c r="AB1694" s="2"/>
      <c r="AD1694" s="2"/>
      <c r="AE1694" s="2"/>
    </row>
    <row r="1695" spans="1:31" ht="15.75" customHeight="1">
      <c r="A1695" s="2"/>
      <c r="B1695" s="2"/>
      <c r="C1695" s="2"/>
      <c r="D1695" s="2"/>
      <c r="G1695" s="11"/>
      <c r="H1695" s="2"/>
      <c r="I1695" s="2"/>
      <c r="J1695" s="2"/>
      <c r="L1695" s="2"/>
      <c r="N1695" s="2"/>
      <c r="R1695" s="2"/>
      <c r="S1695" s="2"/>
      <c r="T1695" s="2"/>
      <c r="V1695" s="2"/>
      <c r="X1695" s="2"/>
      <c r="Y1695" s="2"/>
      <c r="Z1695" s="2"/>
      <c r="AA1695" s="2"/>
      <c r="AB1695" s="2"/>
      <c r="AD1695" s="2"/>
      <c r="AE1695" s="2"/>
    </row>
    <row r="1696" spans="1:31" ht="15.75" customHeight="1">
      <c r="A1696" s="2"/>
      <c r="B1696" s="2"/>
      <c r="C1696" s="2"/>
      <c r="D1696" s="2"/>
      <c r="G1696" s="11"/>
      <c r="H1696" s="2"/>
      <c r="I1696" s="2"/>
      <c r="J1696" s="2"/>
      <c r="R1696" s="2"/>
      <c r="S1696" s="2"/>
      <c r="T1696" s="2"/>
      <c r="Y1696" s="2"/>
      <c r="Z1696" s="2"/>
      <c r="AA1696" s="2"/>
      <c r="AB1696" s="2"/>
      <c r="AD1696" s="2"/>
      <c r="AE1696" s="2"/>
    </row>
    <row r="1697" spans="1:31" ht="15.75" customHeight="1">
      <c r="A1697" s="2"/>
      <c r="B1697" s="2"/>
      <c r="C1697" s="2"/>
      <c r="D1697" s="2"/>
      <c r="G1697" s="11"/>
      <c r="H1697" s="2"/>
      <c r="I1697" s="2"/>
      <c r="J1697" s="2"/>
      <c r="L1697" s="2"/>
      <c r="N1697" s="2"/>
      <c r="R1697" s="2"/>
      <c r="S1697" s="2"/>
      <c r="T1697" s="2"/>
      <c r="U1697" s="2"/>
      <c r="V1697" s="2"/>
      <c r="X1697" s="2"/>
      <c r="Y1697" s="2"/>
      <c r="Z1697" s="2"/>
      <c r="AA1697" s="2"/>
      <c r="AB1697" s="2"/>
      <c r="AE1697" s="2"/>
    </row>
    <row r="1698" spans="1:31" ht="15.75" customHeight="1">
      <c r="A1698" s="2"/>
      <c r="B1698" s="2"/>
      <c r="C1698" s="2"/>
      <c r="D1698" s="2"/>
      <c r="F1698" s="2"/>
      <c r="G1698" s="11"/>
      <c r="H1698" s="2"/>
      <c r="I1698" s="2"/>
      <c r="J1698" s="2"/>
      <c r="N1698" s="2"/>
      <c r="R1698" s="2"/>
      <c r="S1698" s="2"/>
      <c r="T1698" s="2"/>
      <c r="V1698" s="2"/>
      <c r="X1698" s="2"/>
      <c r="Y1698" s="2"/>
      <c r="Z1698" s="2"/>
      <c r="AA1698" s="2"/>
      <c r="AB1698" s="2"/>
      <c r="AD1698" s="2"/>
      <c r="AE1698" s="2"/>
    </row>
    <row r="1699" spans="1:31" ht="15.75" customHeight="1">
      <c r="A1699" s="2"/>
      <c r="B1699" s="2"/>
      <c r="C1699" s="2"/>
      <c r="D1699" s="2"/>
      <c r="G1699" s="11"/>
      <c r="H1699" s="2"/>
      <c r="I1699" s="2"/>
      <c r="J1699" s="2"/>
      <c r="L1699" s="2"/>
      <c r="N1699" s="2"/>
      <c r="R1699" s="2"/>
      <c r="S1699" s="2"/>
      <c r="T1699" s="2"/>
      <c r="U1699" s="2"/>
      <c r="V1699" s="2"/>
      <c r="X1699" s="2"/>
      <c r="Y1699" s="2"/>
      <c r="Z1699" s="2"/>
      <c r="AA1699" s="2"/>
      <c r="AB1699" s="2"/>
      <c r="AD1699" s="2"/>
      <c r="AE1699" s="2"/>
    </row>
    <row r="1700" spans="1:31" ht="15.75" customHeight="1">
      <c r="A1700" s="2"/>
      <c r="B1700" s="2"/>
      <c r="C1700" s="2"/>
      <c r="D1700" s="2"/>
      <c r="G1700" s="11"/>
      <c r="H1700" s="2"/>
      <c r="I1700" s="2"/>
      <c r="J1700" s="2"/>
      <c r="L1700" s="2"/>
      <c r="R1700" s="2"/>
      <c r="S1700" s="2"/>
      <c r="T1700" s="2"/>
      <c r="V1700" s="2"/>
      <c r="X1700" s="2"/>
      <c r="Y1700" s="2"/>
      <c r="Z1700" s="2"/>
      <c r="AA1700" s="2"/>
      <c r="AB1700" s="2"/>
      <c r="AD1700" s="2"/>
      <c r="AE1700" s="2"/>
    </row>
    <row r="1701" spans="1:31" ht="15.75" customHeight="1">
      <c r="A1701" s="2"/>
      <c r="B1701" s="2"/>
      <c r="C1701" s="2"/>
      <c r="D1701" s="2"/>
      <c r="G1701" s="11"/>
      <c r="H1701" s="2"/>
      <c r="I1701" s="2"/>
      <c r="J1701" s="2"/>
      <c r="L1701" s="2"/>
      <c r="R1701" s="2"/>
      <c r="S1701" s="2"/>
      <c r="T1701" s="2"/>
      <c r="V1701" s="2"/>
      <c r="X1701" s="2"/>
      <c r="Y1701" s="2"/>
      <c r="Z1701" s="2"/>
      <c r="AA1701" s="2"/>
      <c r="AB1701" s="2"/>
      <c r="AD1701" s="2"/>
      <c r="AE1701" s="2"/>
    </row>
    <row r="1702" spans="1:31" ht="15.75" customHeight="1">
      <c r="A1702" s="2"/>
      <c r="B1702" s="2"/>
      <c r="C1702" s="2"/>
      <c r="D1702" s="2"/>
      <c r="G1702" s="11"/>
      <c r="H1702" s="2"/>
      <c r="I1702" s="2"/>
      <c r="J1702" s="2"/>
      <c r="N1702" s="2"/>
      <c r="R1702" s="2"/>
      <c r="S1702" s="2"/>
      <c r="T1702" s="2"/>
      <c r="V1702" s="2"/>
      <c r="X1702" s="2"/>
      <c r="Y1702" s="2"/>
      <c r="Z1702" s="2"/>
      <c r="AA1702" s="2"/>
      <c r="AB1702" s="2"/>
      <c r="AD1702" s="2"/>
      <c r="AE1702" s="2"/>
    </row>
    <row r="1703" spans="1:31" ht="15.75" customHeight="1">
      <c r="A1703" s="2"/>
      <c r="B1703" s="2"/>
      <c r="C1703" s="2"/>
      <c r="D1703" s="2"/>
      <c r="G1703" s="11"/>
      <c r="H1703" s="2"/>
      <c r="I1703" s="2"/>
      <c r="J1703" s="2"/>
      <c r="R1703" s="2"/>
      <c r="S1703" s="2"/>
      <c r="T1703" s="2"/>
      <c r="V1703" s="2"/>
      <c r="X1703" s="2"/>
      <c r="Y1703" s="2"/>
      <c r="Z1703" s="2"/>
      <c r="AA1703" s="2"/>
      <c r="AB1703" s="2"/>
      <c r="AE1703" s="2"/>
    </row>
    <row r="1704" spans="1:31" ht="15.75" customHeight="1">
      <c r="A1704" s="2"/>
      <c r="B1704" s="2"/>
      <c r="C1704" s="2"/>
      <c r="D1704" s="2"/>
      <c r="G1704" s="11"/>
      <c r="H1704" s="2"/>
      <c r="I1704" s="2"/>
      <c r="J1704" s="2"/>
      <c r="L1704" s="2"/>
      <c r="R1704" s="2"/>
      <c r="S1704" s="2"/>
      <c r="T1704" s="2"/>
      <c r="U1704" s="2"/>
      <c r="V1704" s="2"/>
      <c r="Y1704" s="2"/>
      <c r="Z1704" s="2"/>
      <c r="AA1704" s="2"/>
      <c r="AB1704" s="2"/>
      <c r="AE1704" s="2"/>
    </row>
    <row r="1705" spans="1:31" ht="15.75" customHeight="1">
      <c r="A1705" s="2"/>
      <c r="B1705" s="2"/>
      <c r="C1705" s="2"/>
      <c r="D1705" s="2"/>
      <c r="G1705" s="11"/>
      <c r="H1705" s="2"/>
      <c r="I1705" s="2"/>
      <c r="J1705" s="2"/>
      <c r="R1705" s="2"/>
      <c r="S1705" s="2"/>
      <c r="T1705" s="2"/>
      <c r="V1705" s="2"/>
      <c r="X1705" s="2"/>
      <c r="Y1705" s="2"/>
      <c r="Z1705" s="2"/>
      <c r="AA1705" s="2"/>
      <c r="AB1705" s="2"/>
      <c r="AD1705" s="2"/>
      <c r="AE1705" s="2"/>
    </row>
    <row r="1706" spans="1:31" ht="15.75" customHeight="1">
      <c r="A1706" s="2"/>
      <c r="B1706" s="2"/>
      <c r="C1706" s="2"/>
      <c r="D1706" s="2"/>
      <c r="G1706" s="11"/>
      <c r="H1706" s="2"/>
      <c r="I1706" s="2"/>
      <c r="J1706" s="2"/>
      <c r="L1706" s="2"/>
      <c r="N1706" s="2"/>
      <c r="R1706" s="2"/>
      <c r="S1706" s="2"/>
      <c r="T1706" s="2"/>
      <c r="Y1706" s="2"/>
      <c r="Z1706" s="2"/>
      <c r="AA1706" s="2"/>
      <c r="AB1706" s="2"/>
      <c r="AD1706" s="2"/>
      <c r="AE1706" s="2"/>
    </row>
    <row r="1707" spans="1:31" ht="15.75" customHeight="1">
      <c r="A1707" s="2"/>
      <c r="B1707" s="2"/>
      <c r="C1707" s="2"/>
      <c r="D1707" s="2"/>
      <c r="F1707" s="2"/>
      <c r="G1707" s="11"/>
      <c r="H1707" s="2"/>
      <c r="I1707" s="2"/>
      <c r="J1707" s="2"/>
      <c r="L1707" s="2"/>
      <c r="R1707" s="2"/>
      <c r="S1707" s="2"/>
      <c r="T1707" s="2"/>
      <c r="V1707" s="2"/>
      <c r="X1707" s="2"/>
      <c r="Y1707" s="2"/>
      <c r="Z1707" s="2"/>
      <c r="AA1707" s="2"/>
      <c r="AB1707" s="2"/>
      <c r="AE1707" s="2"/>
    </row>
    <row r="1708" spans="1:31" ht="15.75" customHeight="1">
      <c r="A1708" s="2"/>
      <c r="B1708" s="2"/>
      <c r="C1708" s="2"/>
      <c r="D1708" s="2"/>
      <c r="G1708" s="11"/>
      <c r="H1708" s="2"/>
      <c r="I1708" s="2"/>
      <c r="J1708" s="2"/>
      <c r="L1708" s="2"/>
      <c r="R1708" s="2"/>
      <c r="S1708" s="2"/>
      <c r="T1708" s="2"/>
      <c r="V1708" s="2"/>
      <c r="X1708" s="2"/>
      <c r="Y1708" s="2"/>
      <c r="Z1708" s="2"/>
      <c r="AA1708" s="2"/>
      <c r="AB1708" s="2"/>
      <c r="AE1708" s="2"/>
    </row>
    <row r="1709" spans="1:31" ht="15.75" customHeight="1">
      <c r="A1709" s="2"/>
      <c r="B1709" s="2"/>
      <c r="C1709" s="2"/>
      <c r="D1709" s="2"/>
      <c r="G1709" s="11"/>
      <c r="H1709" s="2"/>
      <c r="I1709" s="2"/>
      <c r="J1709" s="2"/>
      <c r="L1709" s="2"/>
      <c r="R1709" s="2"/>
      <c r="S1709" s="2"/>
      <c r="T1709" s="2"/>
      <c r="V1709" s="2"/>
      <c r="X1709" s="2"/>
      <c r="Y1709" s="2"/>
      <c r="Z1709" s="2"/>
      <c r="AA1709" s="2"/>
      <c r="AB1709" s="2"/>
      <c r="AD1709" s="2"/>
      <c r="AE1709" s="2"/>
    </row>
    <row r="1710" spans="1:31" ht="15.75" customHeight="1">
      <c r="A1710" s="2"/>
      <c r="B1710" s="2"/>
      <c r="C1710" s="2"/>
      <c r="D1710" s="2"/>
      <c r="G1710" s="11"/>
      <c r="H1710" s="2"/>
      <c r="I1710" s="2"/>
      <c r="R1710" s="2"/>
      <c r="S1710" s="2"/>
      <c r="T1710" s="2"/>
      <c r="V1710" s="2"/>
      <c r="X1710" s="2"/>
      <c r="Y1710" s="2"/>
      <c r="Z1710" s="2"/>
      <c r="AA1710" s="2"/>
      <c r="AB1710" s="2"/>
      <c r="AE1710" s="2"/>
    </row>
    <row r="1711" spans="1:31" ht="15.75" customHeight="1">
      <c r="A1711" s="2"/>
      <c r="B1711" s="2"/>
      <c r="C1711" s="2"/>
      <c r="D1711" s="2"/>
      <c r="G1711" s="11"/>
      <c r="H1711" s="2"/>
      <c r="I1711" s="2"/>
      <c r="J1711" s="2"/>
      <c r="N1711" s="2"/>
      <c r="R1711" s="2"/>
      <c r="S1711" s="2"/>
      <c r="T1711" s="2"/>
      <c r="V1711" s="2"/>
      <c r="X1711" s="2"/>
      <c r="Y1711" s="2"/>
      <c r="Z1711" s="2"/>
      <c r="AA1711" s="2"/>
      <c r="AB1711" s="2"/>
      <c r="AD1711" s="2"/>
      <c r="AE1711" s="2"/>
    </row>
    <row r="1712" spans="1:31" ht="15.75" customHeight="1">
      <c r="A1712" s="2"/>
      <c r="B1712" s="2"/>
      <c r="C1712" s="2"/>
      <c r="D1712" s="2"/>
      <c r="G1712" s="11"/>
      <c r="H1712" s="2"/>
      <c r="I1712" s="2"/>
      <c r="J1712" s="2"/>
      <c r="L1712" s="2"/>
      <c r="N1712" s="2"/>
      <c r="R1712" s="2"/>
      <c r="S1712" s="2"/>
      <c r="T1712" s="2"/>
      <c r="V1712" s="2"/>
      <c r="X1712" s="2"/>
      <c r="Y1712" s="2"/>
      <c r="Z1712" s="2"/>
      <c r="AA1712" s="2"/>
      <c r="AB1712" s="2"/>
      <c r="AD1712" s="2"/>
      <c r="AE1712" s="2"/>
    </row>
    <row r="1713" spans="1:31" ht="15.75" customHeight="1">
      <c r="A1713" s="2"/>
      <c r="B1713" s="2"/>
      <c r="C1713" s="2"/>
      <c r="D1713" s="2"/>
      <c r="G1713" s="11"/>
      <c r="H1713" s="2"/>
      <c r="I1713" s="2"/>
      <c r="J1713" s="2"/>
      <c r="N1713" s="2"/>
      <c r="R1713" s="2"/>
      <c r="S1713" s="2"/>
      <c r="T1713" s="2"/>
      <c r="V1713" s="2"/>
      <c r="X1713" s="2"/>
      <c r="Y1713" s="2"/>
      <c r="Z1713" s="2"/>
      <c r="AA1713" s="2"/>
      <c r="AB1713" s="2"/>
      <c r="AD1713" s="2"/>
      <c r="AE1713" s="2"/>
    </row>
    <row r="1714" spans="1:31" ht="15.75" customHeight="1">
      <c r="A1714" s="2"/>
      <c r="B1714" s="2"/>
      <c r="C1714" s="2"/>
      <c r="D1714" s="2"/>
      <c r="G1714" s="11"/>
      <c r="H1714" s="2"/>
      <c r="I1714" s="2"/>
      <c r="J1714" s="2"/>
      <c r="R1714" s="2"/>
      <c r="S1714" s="2"/>
      <c r="T1714" s="2"/>
      <c r="V1714" s="2"/>
      <c r="X1714" s="2"/>
      <c r="Y1714" s="2"/>
      <c r="Z1714" s="2"/>
      <c r="AA1714" s="2"/>
      <c r="AB1714" s="2"/>
      <c r="AE1714" s="2"/>
    </row>
    <row r="1715" spans="1:31" ht="15.75" customHeight="1">
      <c r="A1715" s="2"/>
      <c r="B1715" s="2"/>
      <c r="C1715" s="2"/>
      <c r="D1715" s="2"/>
      <c r="G1715" s="11"/>
      <c r="H1715" s="2"/>
      <c r="I1715" s="2"/>
      <c r="J1715" s="2"/>
      <c r="L1715" s="2"/>
      <c r="R1715" s="2"/>
      <c r="S1715" s="2"/>
      <c r="T1715" s="2"/>
      <c r="V1715" s="2"/>
      <c r="X1715" s="2"/>
      <c r="Y1715" s="2"/>
      <c r="Z1715" s="2"/>
      <c r="AA1715" s="2"/>
      <c r="AB1715" s="2"/>
      <c r="AE1715" s="2"/>
    </row>
    <row r="1716" spans="1:31" ht="15.75" customHeight="1">
      <c r="A1716" s="2"/>
      <c r="B1716" s="2"/>
      <c r="C1716" s="2"/>
      <c r="D1716" s="2"/>
      <c r="G1716" s="11"/>
      <c r="H1716" s="2"/>
      <c r="I1716" s="2"/>
      <c r="J1716" s="2"/>
      <c r="R1716" s="2"/>
      <c r="S1716" s="2"/>
      <c r="T1716" s="2"/>
      <c r="V1716" s="2"/>
      <c r="X1716" s="2"/>
      <c r="Y1716" s="2"/>
      <c r="Z1716" s="2"/>
      <c r="AA1716" s="2"/>
      <c r="AB1716" s="2"/>
      <c r="AD1716" s="2"/>
      <c r="AE1716" s="2"/>
    </row>
    <row r="1717" spans="1:31" ht="15.75" customHeight="1">
      <c r="A1717" s="2"/>
      <c r="B1717" s="2"/>
      <c r="C1717" s="2"/>
      <c r="D1717" s="2"/>
      <c r="G1717" s="11"/>
      <c r="H1717" s="2"/>
      <c r="I1717" s="2"/>
      <c r="J1717" s="2"/>
      <c r="L1717" s="2"/>
      <c r="N1717" s="2"/>
      <c r="R1717" s="2"/>
      <c r="S1717" s="2"/>
      <c r="T1717" s="2"/>
      <c r="V1717" s="2"/>
      <c r="X1717" s="2"/>
      <c r="Y1717" s="2"/>
      <c r="Z1717" s="2"/>
      <c r="AA1717" s="2"/>
      <c r="AB1717" s="2"/>
      <c r="AE1717" s="2"/>
    </row>
    <row r="1718" spans="1:31" ht="15.75" customHeight="1">
      <c r="A1718" s="2"/>
      <c r="B1718" s="2"/>
      <c r="C1718" s="2"/>
      <c r="D1718" s="2"/>
      <c r="G1718" s="11"/>
      <c r="H1718" s="2"/>
      <c r="I1718" s="2"/>
      <c r="J1718" s="2"/>
      <c r="L1718" s="2"/>
      <c r="R1718" s="2"/>
      <c r="S1718" s="2"/>
      <c r="T1718" s="2"/>
      <c r="U1718" s="2"/>
      <c r="V1718" s="2"/>
      <c r="X1718" s="2"/>
      <c r="Y1718" s="2"/>
      <c r="Z1718" s="2"/>
      <c r="AA1718" s="2"/>
      <c r="AB1718" s="2"/>
      <c r="AE1718" s="2"/>
    </row>
    <row r="1719" spans="1:31" ht="15.75" customHeight="1">
      <c r="A1719" s="2"/>
      <c r="B1719" s="2"/>
      <c r="C1719" s="2"/>
      <c r="D1719" s="2"/>
      <c r="F1719" s="2"/>
      <c r="G1719" s="11"/>
      <c r="H1719" s="2"/>
      <c r="I1719" s="2"/>
      <c r="J1719" s="2"/>
      <c r="L1719" s="2"/>
      <c r="N1719" s="2"/>
      <c r="R1719" s="2"/>
      <c r="S1719" s="2"/>
      <c r="T1719" s="2"/>
      <c r="V1719" s="2"/>
      <c r="X1719" s="2"/>
      <c r="Y1719" s="2"/>
      <c r="Z1719" s="2"/>
      <c r="AA1719" s="2"/>
      <c r="AB1719" s="2"/>
      <c r="AD1719" s="2"/>
      <c r="AE1719" s="2"/>
    </row>
    <row r="1720" spans="1:31" ht="15.75" customHeight="1">
      <c r="A1720" s="2"/>
      <c r="B1720" s="2"/>
      <c r="C1720" s="2"/>
      <c r="D1720" s="2"/>
      <c r="F1720" s="2"/>
      <c r="G1720" s="11"/>
      <c r="H1720" s="2"/>
      <c r="I1720" s="2"/>
      <c r="J1720" s="2"/>
      <c r="L1720" s="2"/>
      <c r="R1720" s="2"/>
      <c r="S1720" s="2"/>
      <c r="T1720" s="2"/>
      <c r="Y1720" s="2"/>
      <c r="Z1720" s="2"/>
      <c r="AA1720" s="2"/>
      <c r="AB1720" s="2"/>
      <c r="AE1720" s="2"/>
    </row>
    <row r="1721" spans="1:31" ht="15.75" customHeight="1">
      <c r="A1721" s="2"/>
      <c r="B1721" s="2"/>
      <c r="C1721" s="2"/>
      <c r="D1721" s="2"/>
      <c r="F1721" s="2"/>
      <c r="G1721" s="11"/>
      <c r="H1721" s="2"/>
      <c r="I1721" s="2"/>
      <c r="J1721" s="2"/>
      <c r="R1721" s="2"/>
      <c r="S1721" s="2"/>
      <c r="T1721" s="2"/>
      <c r="X1721" s="2"/>
      <c r="Y1721" s="2"/>
      <c r="Z1721" s="2"/>
      <c r="AA1721" s="2"/>
      <c r="AB1721" s="2"/>
      <c r="AE1721" s="2"/>
    </row>
    <row r="1722" spans="1:31" ht="15.75" customHeight="1">
      <c r="A1722" s="2"/>
      <c r="B1722" s="2"/>
      <c r="C1722" s="2"/>
      <c r="D1722" s="2"/>
      <c r="F1722" s="2"/>
      <c r="G1722" s="11"/>
      <c r="H1722" s="2"/>
      <c r="I1722" s="2"/>
      <c r="J1722" s="2"/>
      <c r="N1722" s="2"/>
      <c r="R1722" s="2"/>
      <c r="S1722" s="2"/>
      <c r="T1722" s="2"/>
      <c r="X1722" s="2"/>
      <c r="Y1722" s="2"/>
      <c r="Z1722" s="2"/>
      <c r="AA1722" s="2"/>
      <c r="AB1722" s="2"/>
      <c r="AE1722" s="2"/>
    </row>
    <row r="1723" spans="1:31" ht="15.75" customHeight="1">
      <c r="A1723" s="2"/>
      <c r="B1723" s="2"/>
      <c r="C1723" s="2"/>
      <c r="D1723" s="2"/>
      <c r="F1723" s="2"/>
      <c r="G1723" s="11"/>
      <c r="H1723" s="2"/>
      <c r="I1723" s="2"/>
      <c r="J1723" s="2"/>
      <c r="L1723" s="2"/>
      <c r="R1723" s="2"/>
      <c r="S1723" s="2"/>
      <c r="T1723" s="2"/>
      <c r="V1723" s="2"/>
      <c r="X1723" s="2"/>
      <c r="Y1723" s="2"/>
      <c r="Z1723" s="2"/>
      <c r="AA1723" s="2"/>
      <c r="AB1723" s="2"/>
      <c r="AE1723" s="2"/>
    </row>
    <row r="1724" spans="1:31" ht="15.75" customHeight="1">
      <c r="A1724" s="2"/>
      <c r="B1724" s="2"/>
      <c r="C1724" s="2"/>
      <c r="D1724" s="2"/>
      <c r="F1724" s="2"/>
      <c r="G1724" s="11"/>
      <c r="H1724" s="2"/>
      <c r="I1724" s="2"/>
      <c r="J1724" s="2"/>
      <c r="L1724" s="2"/>
      <c r="R1724" s="2"/>
      <c r="S1724" s="2"/>
      <c r="T1724" s="2"/>
      <c r="Y1724" s="2"/>
      <c r="Z1724" s="2"/>
      <c r="AA1724" s="2"/>
      <c r="AB1724" s="2"/>
      <c r="AD1724" s="2"/>
      <c r="AE1724" s="2"/>
    </row>
    <row r="1725" spans="1:31" ht="15.75" customHeight="1">
      <c r="A1725" s="2"/>
      <c r="B1725" s="2"/>
      <c r="C1725" s="2"/>
      <c r="D1725" s="2"/>
      <c r="F1725" s="2"/>
      <c r="G1725" s="11"/>
      <c r="H1725" s="2"/>
      <c r="I1725" s="2"/>
      <c r="J1725" s="2"/>
      <c r="L1725" s="2"/>
      <c r="N1725" s="2"/>
      <c r="R1725" s="2"/>
      <c r="S1725" s="2"/>
      <c r="T1725" s="2"/>
      <c r="X1725" s="2"/>
      <c r="Y1725" s="2"/>
      <c r="Z1725" s="2"/>
      <c r="AA1725" s="2"/>
      <c r="AB1725" s="2"/>
      <c r="AD1725" s="2"/>
      <c r="AE1725" s="2"/>
    </row>
    <row r="1726" spans="1:31" ht="15.75" customHeight="1">
      <c r="A1726" s="2"/>
      <c r="B1726" s="2"/>
      <c r="C1726" s="2"/>
      <c r="D1726" s="2"/>
      <c r="F1726" s="2"/>
      <c r="G1726" s="11"/>
      <c r="H1726" s="2"/>
      <c r="I1726" s="2"/>
      <c r="J1726" s="2"/>
      <c r="L1726" s="2"/>
      <c r="N1726" s="2"/>
      <c r="R1726" s="2"/>
      <c r="S1726" s="2"/>
      <c r="T1726" s="2"/>
      <c r="X1726" s="2"/>
      <c r="Y1726" s="2"/>
      <c r="Z1726" s="2"/>
      <c r="AA1726" s="2"/>
      <c r="AB1726" s="2"/>
      <c r="AE1726" s="2"/>
    </row>
    <row r="1727" spans="1:31" ht="15.75" customHeight="1">
      <c r="A1727" s="2"/>
      <c r="B1727" s="2"/>
      <c r="C1727" s="2"/>
      <c r="D1727" s="2"/>
      <c r="F1727" s="2"/>
      <c r="G1727" s="11"/>
      <c r="H1727" s="2"/>
      <c r="I1727" s="2"/>
      <c r="R1727" s="2"/>
      <c r="S1727" s="2"/>
      <c r="T1727" s="2"/>
      <c r="Y1727" s="2"/>
      <c r="Z1727" s="2"/>
      <c r="AA1727" s="2"/>
      <c r="AB1727" s="2"/>
      <c r="AE1727" s="2"/>
    </row>
    <row r="1728" spans="1:31" ht="15.75" customHeight="1">
      <c r="A1728" s="2"/>
      <c r="B1728" s="2"/>
      <c r="C1728" s="2"/>
      <c r="D1728" s="2"/>
      <c r="G1728" s="11"/>
      <c r="H1728" s="2"/>
      <c r="I1728" s="2"/>
      <c r="J1728" s="2"/>
      <c r="R1728" s="2"/>
      <c r="S1728" s="2"/>
      <c r="T1728" s="2"/>
      <c r="Y1728" s="2"/>
      <c r="Z1728" s="2"/>
      <c r="AA1728" s="2"/>
      <c r="AB1728" s="2"/>
      <c r="AC1728" s="2"/>
      <c r="AE1728" s="2"/>
    </row>
    <row r="1729" spans="1:31" ht="15.75" customHeight="1">
      <c r="A1729" s="2"/>
      <c r="B1729" s="2"/>
      <c r="C1729" s="2"/>
      <c r="D1729" s="2"/>
      <c r="G1729" s="11"/>
      <c r="H1729" s="2"/>
      <c r="I1729" s="2"/>
      <c r="J1729" s="2"/>
      <c r="L1729" s="2"/>
      <c r="R1729" s="2"/>
      <c r="S1729" s="2"/>
      <c r="T1729" s="2"/>
      <c r="Y1729" s="2"/>
      <c r="Z1729" s="2"/>
      <c r="AA1729" s="2"/>
      <c r="AB1729" s="2"/>
      <c r="AD1729" s="2"/>
      <c r="AE1729" s="2"/>
    </row>
    <row r="1730" spans="1:31" ht="15.75" customHeight="1">
      <c r="A1730" s="2"/>
      <c r="B1730" s="2"/>
      <c r="C1730" s="2"/>
      <c r="D1730" s="2"/>
      <c r="G1730" s="11"/>
      <c r="H1730" s="2"/>
      <c r="I1730" s="2"/>
      <c r="J1730" s="2"/>
      <c r="L1730" s="2"/>
      <c r="R1730" s="2"/>
      <c r="S1730" s="2"/>
      <c r="T1730" s="2"/>
      <c r="V1730" s="2"/>
      <c r="X1730" s="2"/>
      <c r="Y1730" s="2"/>
      <c r="Z1730" s="2"/>
      <c r="AA1730" s="2"/>
      <c r="AB1730" s="2"/>
      <c r="AD1730" s="2"/>
      <c r="AE1730" s="2"/>
    </row>
    <row r="1731" spans="1:31" ht="15.75" customHeight="1">
      <c r="A1731" s="2"/>
      <c r="B1731" s="2"/>
      <c r="C1731" s="2"/>
      <c r="D1731" s="2"/>
      <c r="G1731" s="11"/>
      <c r="H1731" s="2"/>
      <c r="I1731" s="2"/>
      <c r="J1731" s="2"/>
      <c r="L1731" s="2"/>
      <c r="R1731" s="2"/>
      <c r="S1731" s="2"/>
      <c r="T1731" s="2"/>
      <c r="Y1731" s="2"/>
      <c r="Z1731" s="2"/>
      <c r="AA1731" s="2"/>
      <c r="AB1731" s="2"/>
      <c r="AD1731" s="2"/>
      <c r="AE1731" s="2"/>
    </row>
    <row r="1732" spans="1:31" ht="15.75" customHeight="1">
      <c r="A1732" s="2"/>
      <c r="B1732" s="2"/>
      <c r="C1732" s="2"/>
      <c r="D1732" s="2"/>
      <c r="G1732" s="11"/>
      <c r="H1732" s="2"/>
      <c r="I1732" s="2"/>
      <c r="R1732" s="2"/>
      <c r="S1732" s="2"/>
      <c r="T1732" s="2"/>
      <c r="V1732" s="2"/>
      <c r="X1732" s="2"/>
      <c r="Y1732" s="2"/>
      <c r="Z1732" s="2"/>
      <c r="AA1732" s="2"/>
      <c r="AB1732" s="2"/>
      <c r="AE1732" s="2"/>
    </row>
    <row r="1733" spans="1:31" ht="15.75" customHeight="1">
      <c r="A1733" s="2"/>
      <c r="B1733" s="2"/>
      <c r="C1733" s="2"/>
      <c r="D1733" s="2"/>
      <c r="G1733" s="11"/>
      <c r="H1733" s="2"/>
      <c r="I1733" s="2"/>
      <c r="R1733" s="2"/>
      <c r="S1733" s="2"/>
      <c r="T1733" s="2"/>
      <c r="V1733" s="2"/>
      <c r="X1733" s="2"/>
      <c r="Y1733" s="2"/>
      <c r="Z1733" s="2"/>
      <c r="AA1733" s="2"/>
      <c r="AB1733" s="2"/>
      <c r="AD1733" s="2"/>
      <c r="AE1733" s="2"/>
    </row>
    <row r="1734" spans="1:31" ht="15.75" customHeight="1">
      <c r="A1734" s="2"/>
      <c r="B1734" s="2"/>
      <c r="C1734" s="2"/>
      <c r="D1734" s="2"/>
      <c r="G1734" s="11"/>
      <c r="H1734" s="2"/>
      <c r="I1734" s="2"/>
      <c r="J1734" s="2"/>
      <c r="R1734" s="2"/>
      <c r="S1734" s="2"/>
      <c r="T1734" s="2"/>
      <c r="V1734" s="2"/>
      <c r="X1734" s="2"/>
      <c r="Y1734" s="2"/>
      <c r="Z1734" s="2"/>
      <c r="AA1734" s="2"/>
      <c r="AB1734" s="2"/>
      <c r="AE1734" s="2"/>
    </row>
    <row r="1735" spans="1:31" ht="15.75" customHeight="1">
      <c r="A1735" s="2"/>
      <c r="B1735" s="2"/>
      <c r="C1735" s="2"/>
      <c r="D1735" s="2"/>
      <c r="G1735" s="11"/>
      <c r="H1735" s="2"/>
      <c r="I1735" s="2"/>
      <c r="J1735" s="2"/>
      <c r="L1735" s="2"/>
      <c r="R1735" s="2"/>
      <c r="S1735" s="2"/>
      <c r="T1735" s="2"/>
      <c r="V1735" s="2"/>
      <c r="X1735" s="2"/>
      <c r="Y1735" s="2"/>
      <c r="Z1735" s="2"/>
      <c r="AA1735" s="2"/>
      <c r="AB1735" s="2"/>
      <c r="AD1735" s="2"/>
      <c r="AE1735" s="2"/>
    </row>
    <row r="1736" spans="1:31" ht="15.75" customHeight="1">
      <c r="A1736" s="2"/>
      <c r="B1736" s="2"/>
      <c r="C1736" s="2"/>
      <c r="D1736" s="2"/>
      <c r="G1736" s="11"/>
      <c r="H1736" s="2"/>
      <c r="I1736" s="2"/>
      <c r="J1736" s="2"/>
      <c r="L1736" s="2"/>
      <c r="R1736" s="2"/>
      <c r="S1736" s="2"/>
      <c r="T1736" s="2"/>
      <c r="V1736" s="2"/>
      <c r="X1736" s="2"/>
      <c r="Y1736" s="2"/>
      <c r="Z1736" s="2"/>
      <c r="AA1736" s="2"/>
      <c r="AB1736" s="2"/>
      <c r="AD1736" s="2"/>
      <c r="AE1736" s="2"/>
    </row>
    <row r="1737" spans="1:31" ht="15.75" customHeight="1">
      <c r="A1737" s="2"/>
      <c r="B1737" s="2"/>
      <c r="C1737" s="2"/>
      <c r="D1737" s="2"/>
      <c r="F1737" s="2"/>
      <c r="G1737" s="11"/>
      <c r="H1737" s="2"/>
      <c r="I1737" s="2"/>
      <c r="J1737" s="2"/>
      <c r="N1737" s="2"/>
      <c r="R1737" s="2"/>
      <c r="S1737" s="2"/>
      <c r="T1737" s="2"/>
      <c r="U1737" s="2"/>
      <c r="X1737" s="2"/>
      <c r="Y1737" s="2"/>
      <c r="Z1737" s="2"/>
      <c r="AA1737" s="2"/>
      <c r="AB1737" s="2"/>
      <c r="AD1737" s="2"/>
      <c r="AE1737" s="2"/>
    </row>
    <row r="1738" spans="1:31" ht="15.75" customHeight="1">
      <c r="A1738" s="2"/>
      <c r="B1738" s="2"/>
      <c r="C1738" s="2"/>
      <c r="D1738" s="2"/>
      <c r="F1738" s="2"/>
      <c r="G1738" s="11"/>
      <c r="H1738" s="2"/>
      <c r="I1738" s="2"/>
      <c r="J1738" s="2"/>
      <c r="N1738" s="2"/>
      <c r="R1738" s="2"/>
      <c r="S1738" s="2"/>
      <c r="T1738" s="2"/>
      <c r="Y1738" s="2"/>
      <c r="Z1738" s="2"/>
      <c r="AA1738" s="2"/>
      <c r="AB1738" s="2"/>
      <c r="AE1738" s="2"/>
    </row>
    <row r="1739" spans="1:31" ht="15.75" customHeight="1">
      <c r="A1739" s="2"/>
      <c r="B1739" s="2"/>
      <c r="C1739" s="2"/>
      <c r="D1739" s="2"/>
      <c r="F1739" s="2"/>
      <c r="G1739" s="11"/>
      <c r="H1739" s="2"/>
      <c r="I1739" s="2"/>
      <c r="J1739" s="2"/>
      <c r="L1739" s="2"/>
      <c r="R1739" s="2"/>
      <c r="S1739" s="2"/>
      <c r="T1739" s="2"/>
      <c r="V1739" s="2"/>
      <c r="X1739" s="2"/>
      <c r="Y1739" s="2"/>
      <c r="Z1739" s="2"/>
      <c r="AA1739" s="2"/>
      <c r="AB1739" s="2"/>
      <c r="AE1739" s="2"/>
    </row>
    <row r="1740" spans="1:31" ht="15.75" customHeight="1">
      <c r="A1740" s="2"/>
      <c r="B1740" s="2"/>
      <c r="C1740" s="2"/>
      <c r="D1740" s="2"/>
      <c r="G1740" s="11"/>
      <c r="H1740" s="2"/>
      <c r="I1740" s="2"/>
      <c r="J1740" s="2"/>
      <c r="R1740" s="2"/>
      <c r="S1740" s="2"/>
      <c r="T1740" s="2"/>
      <c r="V1740" s="2"/>
      <c r="X1740" s="2"/>
      <c r="Y1740" s="2"/>
      <c r="Z1740" s="2"/>
      <c r="AA1740" s="2"/>
      <c r="AB1740" s="2"/>
      <c r="AE1740" s="2"/>
    </row>
    <row r="1741" spans="1:31" ht="15.75" customHeight="1">
      <c r="A1741" s="2"/>
      <c r="B1741" s="2"/>
      <c r="C1741" s="2"/>
      <c r="D1741" s="2"/>
      <c r="G1741" s="11"/>
      <c r="H1741" s="2"/>
      <c r="I1741" s="2"/>
      <c r="J1741" s="2"/>
      <c r="L1741" s="2"/>
      <c r="M1741" s="2"/>
      <c r="R1741" s="2"/>
      <c r="S1741" s="2"/>
      <c r="T1741" s="2"/>
      <c r="V1741" s="2"/>
      <c r="X1741" s="2"/>
      <c r="Y1741" s="2"/>
      <c r="Z1741" s="2"/>
      <c r="AA1741" s="2"/>
      <c r="AB1741" s="2"/>
      <c r="AD1741" s="2"/>
      <c r="AE1741" s="2"/>
    </row>
    <row r="1742" spans="1:31" ht="15.75" customHeight="1">
      <c r="A1742" s="2"/>
      <c r="B1742" s="2"/>
      <c r="C1742" s="2"/>
      <c r="D1742" s="2"/>
      <c r="F1742" s="2"/>
      <c r="G1742" s="11"/>
      <c r="H1742" s="2"/>
      <c r="I1742" s="2"/>
      <c r="J1742" s="2"/>
      <c r="L1742" s="2"/>
      <c r="R1742" s="2"/>
      <c r="S1742" s="2"/>
      <c r="T1742" s="2"/>
      <c r="V1742" s="2"/>
      <c r="X1742" s="2"/>
      <c r="Y1742" s="2"/>
      <c r="Z1742" s="2"/>
      <c r="AA1742" s="2"/>
      <c r="AB1742" s="2"/>
      <c r="AE1742" s="2"/>
    </row>
    <row r="1743" spans="1:31" ht="15.75" customHeight="1">
      <c r="A1743" s="2"/>
      <c r="B1743" s="2"/>
      <c r="C1743" s="2"/>
      <c r="D1743" s="2"/>
      <c r="G1743" s="11"/>
      <c r="H1743" s="2"/>
      <c r="I1743" s="2"/>
      <c r="J1743" s="2"/>
      <c r="R1743" s="2"/>
      <c r="S1743" s="2"/>
      <c r="T1743" s="2"/>
      <c r="V1743" s="2"/>
      <c r="X1743" s="2"/>
      <c r="Y1743" s="2"/>
      <c r="Z1743" s="2"/>
      <c r="AA1743" s="2"/>
      <c r="AB1743" s="2"/>
      <c r="AD1743" s="2"/>
      <c r="AE1743" s="2"/>
    </row>
    <row r="1744" spans="1:31" ht="15.75" customHeight="1">
      <c r="A1744" s="2"/>
      <c r="B1744" s="2"/>
      <c r="C1744" s="2"/>
      <c r="D1744" s="2"/>
      <c r="G1744" s="11"/>
      <c r="H1744" s="2"/>
      <c r="I1744" s="2"/>
      <c r="J1744" s="2"/>
      <c r="N1744" s="2"/>
      <c r="R1744" s="2"/>
      <c r="S1744" s="2"/>
      <c r="T1744" s="2"/>
      <c r="V1744" s="2"/>
      <c r="X1744" s="2"/>
      <c r="Y1744" s="2"/>
      <c r="Z1744" s="2"/>
      <c r="AA1744" s="2"/>
      <c r="AB1744" s="2"/>
      <c r="AE1744" s="2"/>
    </row>
    <row r="1745" spans="1:31" ht="15.75" customHeight="1">
      <c r="A1745" s="2"/>
      <c r="B1745" s="2"/>
      <c r="C1745" s="2"/>
      <c r="D1745" s="2"/>
      <c r="G1745" s="11"/>
      <c r="H1745" s="2"/>
      <c r="I1745" s="2"/>
      <c r="J1745" s="2"/>
      <c r="L1745" s="2"/>
      <c r="N1745" s="2"/>
      <c r="R1745" s="2"/>
      <c r="S1745" s="2"/>
      <c r="T1745" s="2"/>
      <c r="Y1745" s="2"/>
      <c r="Z1745" s="2"/>
      <c r="AA1745" s="2"/>
      <c r="AB1745" s="2"/>
      <c r="AD1745" s="2"/>
      <c r="AE1745" s="2"/>
    </row>
    <row r="1746" spans="1:31" ht="15.75" customHeight="1">
      <c r="A1746" s="2"/>
      <c r="B1746" s="2"/>
      <c r="C1746" s="2"/>
      <c r="D1746" s="2"/>
      <c r="F1746" s="2"/>
      <c r="G1746" s="11"/>
      <c r="H1746" s="2"/>
      <c r="I1746" s="2"/>
      <c r="N1746" s="2"/>
      <c r="R1746" s="2"/>
      <c r="S1746" s="2"/>
      <c r="T1746" s="2"/>
      <c r="V1746" s="2"/>
      <c r="X1746" s="2"/>
      <c r="Y1746" s="2"/>
      <c r="Z1746" s="2"/>
      <c r="AA1746" s="2"/>
      <c r="AB1746" s="2"/>
      <c r="AD1746" s="2"/>
      <c r="AE1746" s="2"/>
    </row>
    <row r="1747" spans="1:31" ht="15.75" customHeight="1">
      <c r="A1747" s="2"/>
      <c r="B1747" s="2"/>
      <c r="C1747" s="2"/>
      <c r="D1747" s="2"/>
      <c r="G1747" s="11"/>
      <c r="H1747" s="2"/>
      <c r="I1747" s="2"/>
      <c r="J1747" s="2"/>
      <c r="L1747" s="2"/>
      <c r="R1747" s="2"/>
      <c r="S1747" s="2"/>
      <c r="T1747" s="2"/>
      <c r="V1747" s="2"/>
      <c r="X1747" s="2"/>
      <c r="Y1747" s="2"/>
      <c r="Z1747" s="2"/>
      <c r="AA1747" s="2"/>
      <c r="AB1747" s="2"/>
      <c r="AE1747" s="2"/>
    </row>
    <row r="1748" spans="1:31" ht="15.75" customHeight="1">
      <c r="A1748" s="2"/>
      <c r="B1748" s="2"/>
      <c r="C1748" s="2"/>
      <c r="D1748" s="2"/>
      <c r="G1748" s="11"/>
      <c r="H1748" s="2"/>
      <c r="I1748" s="2"/>
      <c r="J1748" s="2"/>
      <c r="R1748" s="2"/>
      <c r="S1748" s="2"/>
      <c r="T1748" s="2"/>
      <c r="V1748" s="2"/>
      <c r="X1748" s="2"/>
      <c r="Y1748" s="2"/>
      <c r="Z1748" s="2"/>
      <c r="AA1748" s="2"/>
      <c r="AB1748" s="2"/>
      <c r="AE1748" s="2"/>
    </row>
    <row r="1749" spans="1:31" ht="15.75" customHeight="1">
      <c r="A1749" s="2"/>
      <c r="B1749" s="2"/>
      <c r="C1749" s="2"/>
      <c r="D1749" s="2"/>
      <c r="G1749" s="11"/>
      <c r="H1749" s="2"/>
      <c r="I1749" s="2"/>
      <c r="J1749" s="2"/>
      <c r="L1749" s="2"/>
      <c r="R1749" s="2"/>
      <c r="S1749" s="2"/>
      <c r="T1749" s="2"/>
      <c r="V1749" s="2"/>
      <c r="X1749" s="2"/>
      <c r="Y1749" s="2"/>
      <c r="Z1749" s="2"/>
      <c r="AA1749" s="2"/>
      <c r="AB1749" s="2"/>
      <c r="AD1749" s="2"/>
      <c r="AE1749" s="2"/>
    </row>
    <row r="1750" spans="1:31" ht="15.75" customHeight="1">
      <c r="A1750" s="2"/>
      <c r="B1750" s="2"/>
      <c r="C1750" s="2"/>
      <c r="D1750" s="2"/>
      <c r="G1750" s="11"/>
      <c r="H1750" s="2"/>
      <c r="I1750" s="2"/>
      <c r="J1750" s="2"/>
      <c r="R1750" s="2"/>
      <c r="S1750" s="2"/>
      <c r="T1750" s="2"/>
      <c r="U1750" s="2"/>
      <c r="V1750" s="2"/>
      <c r="X1750" s="2"/>
      <c r="Y1750" s="2"/>
      <c r="Z1750" s="2"/>
      <c r="AA1750" s="2"/>
      <c r="AB1750" s="2"/>
      <c r="AE1750" s="2"/>
    </row>
    <row r="1751" spans="1:31" ht="15.75" customHeight="1">
      <c r="A1751" s="2"/>
      <c r="B1751" s="2"/>
      <c r="C1751" s="2"/>
      <c r="D1751" s="2"/>
      <c r="G1751" s="11"/>
      <c r="H1751" s="2"/>
      <c r="I1751" s="2"/>
      <c r="J1751" s="2"/>
      <c r="L1751" s="2"/>
      <c r="R1751" s="2"/>
      <c r="S1751" s="2"/>
      <c r="T1751" s="2"/>
      <c r="U1751" s="2"/>
      <c r="V1751" s="2"/>
      <c r="X1751" s="2"/>
      <c r="Y1751" s="2"/>
      <c r="Z1751" s="2"/>
      <c r="AA1751" s="2"/>
      <c r="AB1751" s="2"/>
      <c r="AE1751" s="2"/>
    </row>
    <row r="1752" spans="1:31" ht="15.75" customHeight="1">
      <c r="A1752" s="2"/>
      <c r="B1752" s="2"/>
      <c r="C1752" s="2"/>
      <c r="D1752" s="2"/>
      <c r="G1752" s="11"/>
      <c r="H1752" s="2"/>
      <c r="I1752" s="2"/>
      <c r="J1752" s="2"/>
      <c r="L1752" s="2"/>
      <c r="R1752" s="2"/>
      <c r="S1752" s="2"/>
      <c r="T1752" s="2"/>
      <c r="U1752" s="2"/>
      <c r="V1752" s="2"/>
      <c r="X1752" s="2"/>
      <c r="Y1752" s="2"/>
      <c r="Z1752" s="2"/>
      <c r="AA1752" s="2"/>
      <c r="AB1752" s="2"/>
      <c r="AE1752" s="2"/>
    </row>
    <row r="1753" spans="1:31" ht="15.75" customHeight="1">
      <c r="A1753" s="2"/>
      <c r="B1753" s="2"/>
      <c r="C1753" s="2"/>
      <c r="D1753" s="2"/>
      <c r="G1753" s="11"/>
      <c r="H1753" s="2"/>
      <c r="I1753" s="2"/>
      <c r="J1753" s="2"/>
      <c r="L1753" s="2"/>
      <c r="R1753" s="2"/>
      <c r="S1753" s="2"/>
      <c r="T1753" s="2"/>
      <c r="U1753" s="2"/>
      <c r="V1753" s="2"/>
      <c r="X1753" s="2"/>
      <c r="Y1753" s="2"/>
      <c r="Z1753" s="2"/>
      <c r="AA1753" s="2"/>
      <c r="AB1753" s="2"/>
      <c r="AE1753" s="2"/>
    </row>
    <row r="1754" spans="1:31" ht="15.75" customHeight="1">
      <c r="A1754" s="2"/>
      <c r="B1754" s="2"/>
      <c r="C1754" s="2"/>
      <c r="D1754" s="2"/>
      <c r="F1754" s="2"/>
      <c r="G1754" s="11"/>
      <c r="H1754" s="2"/>
      <c r="I1754" s="2"/>
      <c r="J1754" s="2"/>
      <c r="L1754" s="2"/>
      <c r="N1754" s="2"/>
      <c r="R1754" s="2"/>
      <c r="S1754" s="2"/>
      <c r="T1754" s="2"/>
      <c r="V1754" s="2"/>
      <c r="X1754" s="2"/>
      <c r="Y1754" s="2"/>
      <c r="Z1754" s="2"/>
      <c r="AA1754" s="2"/>
      <c r="AB1754" s="2"/>
      <c r="AE1754" s="2"/>
    </row>
    <row r="1755" spans="1:31" ht="15.75" customHeight="1">
      <c r="A1755" s="2"/>
      <c r="B1755" s="2"/>
      <c r="C1755" s="2"/>
      <c r="D1755" s="2"/>
      <c r="G1755" s="11"/>
      <c r="H1755" s="2"/>
      <c r="I1755" s="2"/>
      <c r="J1755" s="2"/>
      <c r="L1755" s="2"/>
      <c r="R1755" s="2"/>
      <c r="S1755" s="2"/>
      <c r="T1755" s="2"/>
      <c r="Y1755" s="2"/>
      <c r="Z1755" s="2"/>
      <c r="AA1755" s="2"/>
      <c r="AB1755" s="2"/>
      <c r="AD1755" s="2"/>
      <c r="AE1755" s="2"/>
    </row>
    <row r="1756" spans="1:31" ht="15.75" customHeight="1">
      <c r="A1756" s="2"/>
      <c r="B1756" s="2"/>
      <c r="C1756" s="2"/>
      <c r="D1756" s="2"/>
      <c r="G1756" s="11"/>
      <c r="H1756" s="2"/>
      <c r="I1756" s="2"/>
      <c r="J1756" s="2"/>
      <c r="N1756" s="2"/>
      <c r="R1756" s="2"/>
      <c r="S1756" s="2"/>
      <c r="T1756" s="2"/>
      <c r="Y1756" s="2"/>
      <c r="Z1756" s="2"/>
      <c r="AA1756" s="2"/>
      <c r="AB1756" s="2"/>
      <c r="AE1756" s="2"/>
    </row>
    <row r="1757" spans="1:31" ht="15.75" customHeight="1">
      <c r="A1757" s="2"/>
      <c r="B1757" s="2"/>
      <c r="C1757" s="2"/>
      <c r="D1757" s="2"/>
      <c r="F1757" s="2"/>
      <c r="G1757" s="11"/>
      <c r="H1757" s="2"/>
      <c r="I1757" s="2"/>
      <c r="J1757" s="2"/>
      <c r="N1757" s="2"/>
      <c r="R1757" s="2"/>
      <c r="S1757" s="2"/>
      <c r="T1757" s="2"/>
      <c r="U1757" s="2"/>
      <c r="V1757" s="2"/>
      <c r="X1757" s="2"/>
      <c r="Y1757" s="2"/>
      <c r="Z1757" s="2"/>
      <c r="AA1757" s="2"/>
      <c r="AB1757" s="2"/>
      <c r="AE1757" s="2"/>
    </row>
    <row r="1758" spans="1:31" ht="15.75" customHeight="1">
      <c r="A1758" s="2"/>
      <c r="B1758" s="2"/>
      <c r="C1758" s="2"/>
      <c r="D1758" s="2"/>
      <c r="F1758" s="2"/>
      <c r="G1758" s="11"/>
      <c r="H1758" s="2"/>
      <c r="I1758" s="2"/>
      <c r="J1758" s="2"/>
      <c r="L1758" s="2"/>
      <c r="N1758" s="2"/>
      <c r="R1758" s="2"/>
      <c r="S1758" s="2"/>
      <c r="T1758" s="2"/>
      <c r="V1758" s="2"/>
      <c r="X1758" s="2"/>
      <c r="Y1758" s="2"/>
      <c r="Z1758" s="2"/>
      <c r="AA1758" s="2"/>
      <c r="AB1758" s="2"/>
      <c r="AE1758" s="2"/>
    </row>
    <row r="1759" spans="1:31" ht="15.75" customHeight="1">
      <c r="A1759" s="2"/>
      <c r="B1759" s="2"/>
      <c r="C1759" s="2"/>
      <c r="D1759" s="2"/>
      <c r="G1759" s="11"/>
      <c r="H1759" s="2"/>
      <c r="I1759" s="2"/>
      <c r="J1759" s="2"/>
      <c r="L1759" s="2"/>
      <c r="R1759" s="2"/>
      <c r="S1759" s="2"/>
      <c r="T1759" s="2"/>
      <c r="U1759" s="2"/>
      <c r="V1759" s="2"/>
      <c r="X1759" s="2"/>
      <c r="Y1759" s="2"/>
      <c r="Z1759" s="2"/>
      <c r="AA1759" s="2"/>
      <c r="AB1759" s="2"/>
      <c r="AE1759" s="2"/>
    </row>
    <row r="1760" spans="1:31" ht="15.75" customHeight="1">
      <c r="A1760" s="2"/>
      <c r="B1760" s="2"/>
      <c r="C1760" s="2"/>
      <c r="D1760" s="2"/>
      <c r="G1760" s="11"/>
      <c r="H1760" s="2"/>
      <c r="I1760" s="2"/>
      <c r="J1760" s="2"/>
      <c r="N1760" s="2"/>
      <c r="R1760" s="2"/>
      <c r="S1760" s="2"/>
      <c r="T1760" s="2"/>
      <c r="V1760" s="2"/>
      <c r="X1760" s="2"/>
      <c r="Y1760" s="2"/>
      <c r="Z1760" s="2"/>
      <c r="AA1760" s="2"/>
      <c r="AB1760" s="2"/>
      <c r="AD1760" s="2"/>
      <c r="AE1760" s="2"/>
    </row>
    <row r="1761" spans="1:31" ht="15.75" customHeight="1">
      <c r="A1761" s="2"/>
      <c r="B1761" s="2"/>
      <c r="C1761" s="2"/>
      <c r="D1761" s="2"/>
      <c r="G1761" s="11"/>
      <c r="H1761" s="2"/>
      <c r="I1761" s="2"/>
      <c r="N1761" s="2"/>
      <c r="R1761" s="2"/>
      <c r="S1761" s="2"/>
      <c r="T1761" s="2"/>
      <c r="V1761" s="2"/>
      <c r="X1761" s="2"/>
      <c r="Y1761" s="2"/>
      <c r="Z1761" s="2"/>
      <c r="AA1761" s="2"/>
      <c r="AB1761" s="2"/>
      <c r="AD1761" s="2"/>
      <c r="AE1761" s="2"/>
    </row>
    <row r="1762" spans="1:31" ht="15.75" customHeight="1">
      <c r="A1762" s="2"/>
      <c r="B1762" s="2"/>
      <c r="C1762" s="2"/>
      <c r="D1762" s="2"/>
      <c r="F1762" s="2"/>
      <c r="G1762" s="11"/>
      <c r="H1762" s="2"/>
      <c r="I1762" s="2"/>
      <c r="J1762" s="2"/>
      <c r="N1762" s="2"/>
      <c r="R1762" s="2"/>
      <c r="S1762" s="2"/>
      <c r="T1762" s="2"/>
      <c r="V1762" s="2"/>
      <c r="X1762" s="2"/>
      <c r="Y1762" s="2"/>
      <c r="Z1762" s="2"/>
      <c r="AA1762" s="2"/>
      <c r="AB1762" s="2"/>
      <c r="AD1762" s="2"/>
      <c r="AE1762" s="2"/>
    </row>
    <row r="1763" spans="1:31" ht="15.75" customHeight="1">
      <c r="A1763" s="2"/>
      <c r="B1763" s="2"/>
      <c r="C1763" s="2"/>
      <c r="D1763" s="2"/>
      <c r="F1763" s="2"/>
      <c r="G1763" s="11"/>
      <c r="H1763" s="2"/>
      <c r="I1763" s="2"/>
      <c r="J1763" s="2"/>
      <c r="R1763" s="2"/>
      <c r="S1763" s="2"/>
      <c r="T1763" s="2"/>
      <c r="V1763" s="2"/>
      <c r="X1763" s="2"/>
      <c r="Y1763" s="2"/>
      <c r="Z1763" s="2"/>
      <c r="AA1763" s="2"/>
      <c r="AB1763" s="2"/>
      <c r="AD1763" s="2"/>
      <c r="AE1763" s="2"/>
    </row>
    <row r="1764" spans="1:31" ht="15.75" customHeight="1">
      <c r="A1764" s="2"/>
      <c r="B1764" s="2"/>
      <c r="C1764" s="2"/>
      <c r="D1764" s="2"/>
      <c r="G1764" s="11"/>
      <c r="H1764" s="2"/>
      <c r="I1764" s="2"/>
      <c r="J1764" s="2"/>
      <c r="L1764" s="2"/>
      <c r="N1764" s="2"/>
      <c r="R1764" s="2"/>
      <c r="S1764" s="2"/>
      <c r="T1764" s="2"/>
      <c r="V1764" s="2"/>
      <c r="X1764" s="2"/>
      <c r="Y1764" s="2"/>
      <c r="Z1764" s="2"/>
      <c r="AA1764" s="2"/>
      <c r="AB1764" s="2"/>
      <c r="AD1764" s="2"/>
      <c r="AE1764" s="2"/>
    </row>
    <row r="1765" spans="1:31" ht="15.75" customHeight="1">
      <c r="A1765" s="2"/>
      <c r="B1765" s="2"/>
      <c r="C1765" s="2"/>
      <c r="D1765" s="2"/>
      <c r="G1765" s="11"/>
      <c r="H1765" s="2"/>
      <c r="I1765" s="2"/>
      <c r="J1765" s="2"/>
      <c r="N1765" s="2"/>
      <c r="R1765" s="2"/>
      <c r="S1765" s="2"/>
      <c r="T1765" s="2"/>
      <c r="V1765" s="2"/>
      <c r="X1765" s="2"/>
      <c r="Y1765" s="2"/>
      <c r="Z1765" s="2"/>
      <c r="AA1765" s="2"/>
      <c r="AB1765" s="2"/>
      <c r="AD1765" s="2"/>
      <c r="AE1765" s="2"/>
    </row>
    <row r="1766" spans="1:31" ht="15.75" customHeight="1">
      <c r="A1766" s="2"/>
      <c r="B1766" s="2"/>
      <c r="C1766" s="2"/>
      <c r="D1766" s="2"/>
      <c r="G1766" s="11"/>
      <c r="H1766" s="2"/>
      <c r="I1766" s="2"/>
      <c r="J1766" s="2"/>
      <c r="N1766" s="2"/>
      <c r="R1766" s="2"/>
      <c r="S1766" s="2"/>
      <c r="T1766" s="2"/>
      <c r="V1766" s="2"/>
      <c r="X1766" s="2"/>
      <c r="Y1766" s="2"/>
      <c r="Z1766" s="2"/>
      <c r="AA1766" s="2"/>
      <c r="AB1766" s="2"/>
      <c r="AE1766" s="2"/>
    </row>
    <row r="1767" spans="1:31" ht="15.75" customHeight="1">
      <c r="A1767" s="2"/>
      <c r="B1767" s="2"/>
      <c r="C1767" s="2"/>
      <c r="D1767" s="2"/>
      <c r="G1767" s="11"/>
      <c r="H1767" s="2"/>
      <c r="I1767" s="2"/>
      <c r="J1767" s="2"/>
      <c r="L1767" s="2"/>
      <c r="N1767" s="2"/>
      <c r="R1767" s="2"/>
      <c r="S1767" s="2"/>
      <c r="T1767" s="2"/>
      <c r="V1767" s="2"/>
      <c r="X1767" s="2"/>
      <c r="Y1767" s="2"/>
      <c r="Z1767" s="2"/>
      <c r="AA1767" s="2"/>
      <c r="AB1767" s="2"/>
      <c r="AE1767" s="2"/>
    </row>
    <row r="1768" spans="1:31" ht="15.75" customHeight="1">
      <c r="A1768" s="2"/>
      <c r="B1768" s="2"/>
      <c r="C1768" s="2"/>
      <c r="D1768" s="2"/>
      <c r="G1768" s="11"/>
      <c r="H1768" s="2"/>
      <c r="I1768" s="2"/>
      <c r="J1768" s="2"/>
      <c r="L1768" s="2"/>
      <c r="R1768" s="2"/>
      <c r="S1768" s="2"/>
      <c r="T1768" s="2"/>
      <c r="V1768" s="2"/>
      <c r="X1768" s="2"/>
      <c r="Y1768" s="2"/>
      <c r="Z1768" s="2"/>
      <c r="AA1768" s="2"/>
      <c r="AB1768" s="2"/>
      <c r="AD1768" s="2"/>
      <c r="AE1768" s="2"/>
    </row>
    <row r="1769" spans="1:31" ht="15.75" customHeight="1">
      <c r="A1769" s="2"/>
      <c r="B1769" s="2"/>
      <c r="C1769" s="2"/>
      <c r="D1769" s="2"/>
      <c r="F1769" s="2"/>
      <c r="G1769" s="11"/>
      <c r="H1769" s="2"/>
      <c r="I1769" s="2"/>
      <c r="J1769" s="2"/>
      <c r="N1769" s="2"/>
      <c r="R1769" s="2"/>
      <c r="S1769" s="2"/>
      <c r="T1769" s="2"/>
      <c r="V1769" s="2"/>
      <c r="X1769" s="2"/>
      <c r="Y1769" s="2"/>
      <c r="Z1769" s="2"/>
      <c r="AA1769" s="2"/>
      <c r="AB1769" s="2"/>
      <c r="AE1769" s="2"/>
    </row>
    <row r="1770" spans="1:31" ht="15.75" customHeight="1">
      <c r="A1770" s="2"/>
      <c r="B1770" s="2"/>
      <c r="C1770" s="2"/>
      <c r="D1770" s="2"/>
      <c r="G1770" s="11"/>
      <c r="H1770" s="2"/>
      <c r="I1770" s="2"/>
      <c r="J1770" s="2"/>
      <c r="N1770" s="2"/>
      <c r="R1770" s="2"/>
      <c r="S1770" s="2"/>
      <c r="T1770" s="2"/>
      <c r="V1770" s="2"/>
      <c r="X1770" s="2"/>
      <c r="Y1770" s="2"/>
      <c r="Z1770" s="2"/>
      <c r="AA1770" s="2"/>
      <c r="AB1770" s="2"/>
      <c r="AE1770" s="2"/>
    </row>
    <row r="1771" spans="1:31" ht="15.75" customHeight="1">
      <c r="A1771" s="2"/>
      <c r="B1771" s="2"/>
      <c r="C1771" s="2"/>
      <c r="D1771" s="2"/>
      <c r="F1771" s="2"/>
      <c r="G1771" s="11"/>
      <c r="H1771" s="2"/>
      <c r="I1771" s="2"/>
      <c r="J1771" s="2"/>
      <c r="L1771" s="2"/>
      <c r="N1771" s="2"/>
      <c r="R1771" s="2"/>
      <c r="S1771" s="2"/>
      <c r="T1771" s="2"/>
      <c r="V1771" s="2"/>
      <c r="X1771" s="2"/>
      <c r="Y1771" s="2"/>
      <c r="Z1771" s="2"/>
      <c r="AA1771" s="2"/>
      <c r="AB1771" s="2"/>
      <c r="AE1771" s="2"/>
    </row>
    <row r="1772" spans="1:31" ht="15.75" customHeight="1">
      <c r="A1772" s="2"/>
      <c r="B1772" s="2"/>
      <c r="C1772" s="2"/>
      <c r="D1772" s="2"/>
      <c r="F1772" s="2"/>
      <c r="G1772" s="11"/>
      <c r="H1772" s="2"/>
      <c r="I1772" s="2"/>
      <c r="R1772" s="2"/>
      <c r="S1772" s="2"/>
      <c r="T1772" s="2"/>
      <c r="V1772" s="2"/>
      <c r="X1772" s="2"/>
      <c r="Y1772" s="2"/>
      <c r="Z1772" s="2"/>
      <c r="AA1772" s="2"/>
      <c r="AB1772" s="2"/>
      <c r="AD1772" s="2"/>
      <c r="AE1772" s="2"/>
    </row>
    <row r="1773" spans="1:31" ht="15.75" customHeight="1">
      <c r="A1773" s="2"/>
      <c r="B1773" s="2"/>
      <c r="C1773" s="2"/>
      <c r="D1773" s="2"/>
      <c r="G1773" s="11"/>
      <c r="H1773" s="2"/>
      <c r="I1773" s="2"/>
      <c r="R1773" s="2"/>
      <c r="S1773" s="2"/>
      <c r="T1773" s="2"/>
      <c r="V1773" s="2"/>
      <c r="X1773" s="2"/>
      <c r="Y1773" s="2"/>
      <c r="Z1773" s="2"/>
      <c r="AA1773" s="2"/>
      <c r="AB1773" s="2"/>
      <c r="AD1773" s="2"/>
      <c r="AE1773" s="2"/>
    </row>
    <row r="1774" spans="1:31" ht="15.75" customHeight="1">
      <c r="A1774" s="2"/>
      <c r="B1774" s="2"/>
      <c r="C1774" s="2"/>
      <c r="D1774" s="2"/>
      <c r="G1774" s="11"/>
      <c r="H1774" s="2"/>
      <c r="I1774" s="2"/>
      <c r="J1774" s="2"/>
      <c r="R1774" s="2"/>
      <c r="S1774" s="2"/>
      <c r="T1774" s="2"/>
      <c r="V1774" s="2"/>
      <c r="X1774" s="2"/>
      <c r="Y1774" s="2"/>
      <c r="Z1774" s="2"/>
      <c r="AA1774" s="2"/>
      <c r="AB1774" s="2"/>
      <c r="AE1774" s="2"/>
    </row>
    <row r="1775" spans="1:31" ht="15.75" customHeight="1">
      <c r="A1775" s="2"/>
      <c r="B1775" s="2"/>
      <c r="C1775" s="2"/>
      <c r="D1775" s="2"/>
      <c r="G1775" s="11"/>
      <c r="H1775" s="2"/>
      <c r="I1775" s="2"/>
      <c r="J1775" s="2"/>
      <c r="R1775" s="2"/>
      <c r="S1775" s="2"/>
      <c r="T1775" s="2"/>
      <c r="V1775" s="2"/>
      <c r="X1775" s="2"/>
      <c r="Y1775" s="2"/>
      <c r="Z1775" s="2"/>
      <c r="AA1775" s="2"/>
      <c r="AB1775" s="2"/>
      <c r="AE1775" s="2"/>
    </row>
    <row r="1776" spans="1:31" ht="15.75" customHeight="1">
      <c r="A1776" s="2"/>
      <c r="B1776" s="2"/>
      <c r="C1776" s="2"/>
      <c r="D1776" s="2"/>
      <c r="G1776" s="11"/>
      <c r="H1776" s="2"/>
      <c r="I1776" s="2"/>
      <c r="J1776" s="2"/>
      <c r="N1776" s="2"/>
      <c r="R1776" s="2"/>
      <c r="S1776" s="2"/>
      <c r="T1776" s="2"/>
      <c r="V1776" s="2"/>
      <c r="X1776" s="2"/>
      <c r="Y1776" s="2"/>
      <c r="Z1776" s="2"/>
      <c r="AA1776" s="2"/>
      <c r="AB1776" s="2"/>
      <c r="AE1776" s="2"/>
    </row>
    <row r="1777" spans="1:31" ht="15.75" customHeight="1">
      <c r="A1777" s="2"/>
      <c r="B1777" s="2"/>
      <c r="C1777" s="2"/>
      <c r="D1777" s="2"/>
      <c r="G1777" s="11"/>
      <c r="H1777" s="2"/>
      <c r="I1777" s="2"/>
      <c r="J1777" s="2"/>
      <c r="N1777" s="2"/>
      <c r="R1777" s="2"/>
      <c r="S1777" s="2"/>
      <c r="T1777" s="2"/>
      <c r="V1777" s="2"/>
      <c r="X1777" s="2"/>
      <c r="Y1777" s="2"/>
      <c r="Z1777" s="2"/>
      <c r="AA1777" s="2"/>
      <c r="AB1777" s="2"/>
      <c r="AD1777" s="2"/>
      <c r="AE1777" s="2"/>
    </row>
    <row r="1778" spans="1:31" ht="15.75" customHeight="1">
      <c r="A1778" s="2"/>
      <c r="B1778" s="2"/>
      <c r="C1778" s="2"/>
      <c r="D1778" s="2"/>
      <c r="G1778" s="11"/>
      <c r="H1778" s="2"/>
      <c r="I1778" s="2"/>
      <c r="J1778" s="2"/>
      <c r="L1778" s="2"/>
      <c r="R1778" s="2"/>
      <c r="S1778" s="2"/>
      <c r="T1778" s="2"/>
      <c r="V1778" s="2"/>
      <c r="X1778" s="2"/>
      <c r="Y1778" s="2"/>
      <c r="Z1778" s="2"/>
      <c r="AA1778" s="2"/>
      <c r="AB1778" s="2"/>
      <c r="AD1778" s="2"/>
      <c r="AE1778" s="2"/>
    </row>
    <row r="1779" spans="1:31" ht="15.75" customHeight="1">
      <c r="A1779" s="2"/>
      <c r="B1779" s="2"/>
      <c r="C1779" s="2"/>
      <c r="D1779" s="2"/>
      <c r="G1779" s="11"/>
      <c r="H1779" s="2"/>
      <c r="I1779" s="2"/>
      <c r="J1779" s="2"/>
      <c r="N1779" s="2"/>
      <c r="R1779" s="2"/>
      <c r="S1779" s="2"/>
      <c r="T1779" s="2"/>
      <c r="U1779" s="2"/>
      <c r="V1779" s="2"/>
      <c r="X1779" s="2"/>
      <c r="Y1779" s="2"/>
      <c r="Z1779" s="2"/>
      <c r="AA1779" s="2"/>
      <c r="AB1779" s="2"/>
      <c r="AD1779" s="2"/>
      <c r="AE1779" s="2"/>
    </row>
    <row r="1780" spans="1:31" ht="15.75" customHeight="1">
      <c r="A1780" s="2"/>
      <c r="B1780" s="2"/>
      <c r="C1780" s="2"/>
      <c r="D1780" s="2"/>
      <c r="G1780" s="11"/>
      <c r="H1780" s="2"/>
      <c r="I1780" s="2"/>
      <c r="J1780" s="2"/>
      <c r="L1780" s="2"/>
      <c r="R1780" s="2"/>
      <c r="S1780" s="2"/>
      <c r="T1780" s="2"/>
      <c r="V1780" s="2"/>
      <c r="X1780" s="2"/>
      <c r="Y1780" s="2"/>
      <c r="Z1780" s="2"/>
      <c r="AA1780" s="2"/>
      <c r="AB1780" s="2"/>
      <c r="AD1780" s="2"/>
      <c r="AE1780" s="2"/>
    </row>
    <row r="1781" spans="1:31" ht="15.75" customHeight="1">
      <c r="A1781" s="2"/>
      <c r="B1781" s="2"/>
      <c r="C1781" s="2"/>
      <c r="D1781" s="2"/>
      <c r="F1781" s="2"/>
      <c r="G1781" s="11"/>
      <c r="H1781" s="2"/>
      <c r="I1781" s="2"/>
      <c r="J1781" s="2"/>
      <c r="L1781" s="2"/>
      <c r="R1781" s="2"/>
      <c r="S1781" s="2"/>
      <c r="T1781" s="2"/>
      <c r="Y1781" s="2"/>
      <c r="Z1781" s="2"/>
      <c r="AA1781" s="2"/>
      <c r="AB1781" s="2"/>
      <c r="AD1781" s="2"/>
      <c r="AE1781" s="2"/>
    </row>
    <row r="1782" spans="1:31" ht="15.75" customHeight="1">
      <c r="A1782" s="2"/>
      <c r="B1782" s="2"/>
      <c r="C1782" s="2"/>
      <c r="D1782" s="2"/>
      <c r="G1782" s="11"/>
      <c r="H1782" s="2"/>
      <c r="I1782" s="2"/>
      <c r="J1782" s="2"/>
      <c r="L1782" s="2"/>
      <c r="R1782" s="2"/>
      <c r="S1782" s="2"/>
      <c r="T1782" s="2"/>
      <c r="V1782" s="2"/>
      <c r="X1782" s="2"/>
      <c r="Y1782" s="2"/>
      <c r="Z1782" s="2"/>
      <c r="AA1782" s="2"/>
      <c r="AB1782" s="2"/>
      <c r="AD1782" s="2"/>
      <c r="AE1782" s="2"/>
    </row>
    <row r="1783" spans="1:31" ht="15.75" customHeight="1">
      <c r="A1783" s="2"/>
      <c r="B1783" s="2"/>
      <c r="C1783" s="2"/>
      <c r="D1783" s="2"/>
      <c r="G1783" s="11"/>
      <c r="H1783" s="2"/>
      <c r="I1783" s="2"/>
      <c r="R1783" s="2"/>
      <c r="S1783" s="2"/>
      <c r="T1783" s="2"/>
      <c r="V1783" s="2"/>
      <c r="X1783" s="2"/>
      <c r="Y1783" s="2"/>
      <c r="Z1783" s="2"/>
      <c r="AA1783" s="2"/>
      <c r="AB1783" s="2"/>
      <c r="AD1783" s="2"/>
      <c r="AE1783" s="2"/>
    </row>
    <row r="1784" spans="1:31" ht="15.75" customHeight="1">
      <c r="A1784" s="2"/>
      <c r="B1784" s="2"/>
      <c r="C1784" s="2"/>
      <c r="D1784" s="2"/>
      <c r="F1784" s="2"/>
      <c r="G1784" s="11"/>
      <c r="H1784" s="2"/>
      <c r="I1784" s="2"/>
      <c r="J1784" s="2"/>
      <c r="L1784" s="2"/>
      <c r="N1784" s="2"/>
      <c r="R1784" s="2"/>
      <c r="S1784" s="2"/>
      <c r="T1784" s="2"/>
      <c r="Y1784" s="2"/>
      <c r="Z1784" s="2"/>
      <c r="AA1784" s="2"/>
      <c r="AB1784" s="2"/>
      <c r="AD1784" s="2"/>
      <c r="AE1784" s="2"/>
    </row>
    <row r="1785" spans="1:31" ht="15.75" customHeight="1">
      <c r="A1785" s="2"/>
      <c r="B1785" s="2"/>
      <c r="C1785" s="2"/>
      <c r="D1785" s="2"/>
      <c r="G1785" s="11"/>
      <c r="H1785" s="2"/>
      <c r="I1785" s="2"/>
      <c r="J1785" s="2"/>
      <c r="R1785" s="2"/>
      <c r="S1785" s="2"/>
      <c r="T1785" s="2"/>
      <c r="V1785" s="2"/>
      <c r="X1785" s="2"/>
      <c r="Y1785" s="2"/>
      <c r="Z1785" s="2"/>
      <c r="AA1785" s="2"/>
      <c r="AB1785" s="2"/>
      <c r="AD1785" s="2"/>
      <c r="AE1785" s="2"/>
    </row>
    <row r="1786" spans="1:31" ht="15.75" customHeight="1">
      <c r="A1786" s="2"/>
      <c r="B1786" s="2"/>
      <c r="C1786" s="2"/>
      <c r="D1786" s="2"/>
      <c r="G1786" s="11"/>
      <c r="H1786" s="2"/>
      <c r="I1786" s="2"/>
      <c r="J1786" s="2"/>
      <c r="L1786" s="2"/>
      <c r="R1786" s="2"/>
      <c r="S1786" s="2"/>
      <c r="T1786" s="2"/>
      <c r="Y1786" s="2"/>
      <c r="Z1786" s="2"/>
      <c r="AA1786" s="2"/>
      <c r="AB1786" s="2"/>
      <c r="AD1786" s="2"/>
      <c r="AE1786" s="2"/>
    </row>
    <row r="1787" spans="1:31" ht="15.75" customHeight="1">
      <c r="A1787" s="2"/>
      <c r="B1787" s="2"/>
      <c r="C1787" s="2"/>
      <c r="D1787" s="2"/>
      <c r="F1787" s="2"/>
      <c r="G1787" s="11"/>
      <c r="H1787" s="2"/>
      <c r="I1787" s="2"/>
      <c r="J1787" s="2"/>
      <c r="L1787" s="2"/>
      <c r="R1787" s="2"/>
      <c r="S1787" s="2"/>
      <c r="T1787" s="2"/>
      <c r="V1787" s="2"/>
      <c r="X1787" s="2"/>
      <c r="Y1787" s="2"/>
      <c r="Z1787" s="2"/>
      <c r="AA1787" s="2"/>
      <c r="AB1787" s="2"/>
      <c r="AD1787" s="2"/>
      <c r="AE1787" s="2"/>
    </row>
    <row r="1788" spans="1:31" ht="15.75" customHeight="1">
      <c r="A1788" s="2"/>
      <c r="B1788" s="2"/>
      <c r="C1788" s="2"/>
      <c r="D1788" s="2"/>
      <c r="G1788" s="11"/>
      <c r="H1788" s="2"/>
      <c r="I1788" s="2"/>
      <c r="J1788" s="2"/>
      <c r="R1788" s="2"/>
      <c r="S1788" s="2"/>
      <c r="T1788" s="2"/>
      <c r="V1788" s="2"/>
      <c r="X1788" s="2"/>
      <c r="Y1788" s="2"/>
      <c r="Z1788" s="2"/>
      <c r="AA1788" s="2"/>
      <c r="AB1788" s="2"/>
      <c r="AD1788" s="2"/>
      <c r="AE1788" s="2"/>
    </row>
    <row r="1789" spans="1:31" ht="15.75" customHeight="1">
      <c r="A1789" s="2"/>
      <c r="B1789" s="2"/>
      <c r="C1789" s="2"/>
      <c r="D1789" s="2"/>
      <c r="G1789" s="11"/>
      <c r="H1789" s="2"/>
      <c r="I1789" s="2"/>
      <c r="J1789" s="2"/>
      <c r="L1789" s="2"/>
      <c r="N1789" s="2"/>
      <c r="R1789" s="2"/>
      <c r="S1789" s="2"/>
      <c r="T1789" s="2"/>
      <c r="V1789" s="2"/>
      <c r="X1789" s="2"/>
      <c r="Y1789" s="2"/>
      <c r="Z1789" s="2"/>
      <c r="AA1789" s="2"/>
      <c r="AB1789" s="2"/>
      <c r="AD1789" s="2"/>
      <c r="AE1789" s="2"/>
    </row>
    <row r="1790" spans="1:31" ht="15.75" customHeight="1">
      <c r="A1790" s="2"/>
      <c r="B1790" s="2"/>
      <c r="C1790" s="2"/>
      <c r="D1790" s="2"/>
      <c r="G1790" s="11"/>
      <c r="H1790" s="2"/>
      <c r="I1790" s="2"/>
      <c r="J1790" s="2"/>
      <c r="R1790" s="2"/>
      <c r="S1790" s="2"/>
      <c r="T1790" s="2"/>
      <c r="V1790" s="2"/>
      <c r="X1790" s="2"/>
      <c r="Y1790" s="2"/>
      <c r="Z1790" s="2"/>
      <c r="AA1790" s="2"/>
      <c r="AB1790" s="2"/>
      <c r="AD1790" s="2"/>
      <c r="AE1790" s="2"/>
    </row>
    <row r="1791" spans="1:31" ht="15.75" customHeight="1">
      <c r="A1791" s="2"/>
      <c r="B1791" s="2"/>
      <c r="C1791" s="2"/>
      <c r="D1791" s="2"/>
      <c r="F1791" s="2"/>
      <c r="G1791" s="11"/>
      <c r="H1791" s="2"/>
      <c r="I1791" s="2"/>
      <c r="J1791" s="2"/>
      <c r="L1791" s="2"/>
      <c r="R1791" s="2"/>
      <c r="S1791" s="2"/>
      <c r="T1791" s="2"/>
      <c r="U1791" s="2"/>
      <c r="X1791" s="2"/>
      <c r="Y1791" s="2"/>
      <c r="Z1791" s="2"/>
      <c r="AA1791" s="2"/>
      <c r="AB1791" s="2"/>
      <c r="AE1791" s="2"/>
    </row>
    <row r="1792" spans="1:31" ht="15.75" customHeight="1">
      <c r="A1792" s="2"/>
      <c r="B1792" s="2"/>
      <c r="C1792" s="2"/>
      <c r="D1792" s="2"/>
      <c r="F1792" s="2"/>
      <c r="G1792" s="11"/>
      <c r="H1792" s="2"/>
      <c r="I1792" s="2"/>
      <c r="J1792" s="2"/>
      <c r="L1792" s="2"/>
      <c r="N1792" s="2"/>
      <c r="R1792" s="2"/>
      <c r="S1792" s="2"/>
      <c r="T1792" s="2"/>
      <c r="V1792" s="2"/>
      <c r="X1792" s="2"/>
      <c r="Y1792" s="2"/>
      <c r="Z1792" s="2"/>
      <c r="AA1792" s="2"/>
      <c r="AB1792" s="2"/>
      <c r="AE1792" s="2"/>
    </row>
    <row r="1793" spans="1:31" ht="15.75" customHeight="1">
      <c r="A1793" s="2"/>
      <c r="B1793" s="2"/>
      <c r="C1793" s="2"/>
      <c r="D1793" s="2"/>
      <c r="G1793" s="11"/>
      <c r="H1793" s="2"/>
      <c r="I1793" s="2"/>
      <c r="J1793" s="2"/>
      <c r="L1793" s="2"/>
      <c r="R1793" s="2"/>
      <c r="S1793" s="2"/>
      <c r="T1793" s="2"/>
      <c r="V1793" s="2"/>
      <c r="X1793" s="2"/>
      <c r="Y1793" s="2"/>
      <c r="Z1793" s="2"/>
      <c r="AA1793" s="2"/>
      <c r="AB1793" s="2"/>
      <c r="AD1793" s="2"/>
      <c r="AE1793" s="2"/>
    </row>
    <row r="1794" spans="1:31" ht="15.75" customHeight="1">
      <c r="A1794" s="2"/>
      <c r="B1794" s="2"/>
      <c r="C1794" s="2"/>
      <c r="D1794" s="2"/>
      <c r="G1794" s="11"/>
      <c r="H1794" s="2"/>
      <c r="I1794" s="2"/>
      <c r="J1794" s="2"/>
      <c r="L1794" s="2"/>
      <c r="R1794" s="2"/>
      <c r="S1794" s="2"/>
      <c r="T1794" s="2"/>
      <c r="V1794" s="2"/>
      <c r="X1794" s="2"/>
      <c r="Y1794" s="2"/>
      <c r="Z1794" s="2"/>
      <c r="AA1794" s="2"/>
      <c r="AB1794" s="2"/>
      <c r="AE1794" s="2"/>
    </row>
    <row r="1795" spans="1:31" ht="15.75" customHeight="1">
      <c r="A1795" s="2"/>
      <c r="B1795" s="2"/>
      <c r="C1795" s="2"/>
      <c r="D1795" s="2"/>
      <c r="F1795" s="2"/>
      <c r="G1795" s="11"/>
      <c r="H1795" s="2"/>
      <c r="I1795" s="2"/>
      <c r="J1795" s="2"/>
      <c r="L1795" s="2"/>
      <c r="R1795" s="2"/>
      <c r="S1795" s="2"/>
      <c r="T1795" s="2"/>
      <c r="V1795" s="2"/>
      <c r="X1795" s="2"/>
      <c r="Y1795" s="2"/>
      <c r="Z1795" s="2"/>
      <c r="AA1795" s="2"/>
      <c r="AB1795" s="2"/>
      <c r="AE1795" s="2"/>
    </row>
    <row r="1796" spans="1:31" ht="15.75" customHeight="1">
      <c r="A1796" s="2"/>
      <c r="B1796" s="2"/>
      <c r="C1796" s="2"/>
      <c r="D1796" s="2"/>
      <c r="G1796" s="11"/>
      <c r="H1796" s="2"/>
      <c r="I1796" s="2"/>
      <c r="J1796" s="2"/>
      <c r="L1796" s="2"/>
      <c r="R1796" s="2"/>
      <c r="S1796" s="2"/>
      <c r="T1796" s="2"/>
      <c r="V1796" s="2"/>
      <c r="X1796" s="2"/>
      <c r="Y1796" s="2"/>
      <c r="Z1796" s="2"/>
      <c r="AA1796" s="2"/>
      <c r="AB1796" s="2"/>
      <c r="AD1796" s="2"/>
      <c r="AE1796" s="2"/>
    </row>
    <row r="1797" spans="1:31" ht="15.75" customHeight="1">
      <c r="A1797" s="2"/>
      <c r="B1797" s="2"/>
      <c r="C1797" s="2"/>
      <c r="D1797" s="2"/>
      <c r="G1797" s="11"/>
      <c r="H1797" s="2"/>
      <c r="I1797" s="2"/>
      <c r="J1797" s="2"/>
      <c r="R1797" s="2"/>
      <c r="S1797" s="2"/>
      <c r="T1797" s="2"/>
      <c r="Y1797" s="2"/>
      <c r="Z1797" s="2"/>
      <c r="AA1797" s="2"/>
      <c r="AB1797" s="2"/>
      <c r="AE1797" s="2"/>
    </row>
    <row r="1798" spans="1:31" ht="15.75" customHeight="1">
      <c r="A1798" s="2"/>
      <c r="B1798" s="2"/>
      <c r="C1798" s="2"/>
      <c r="D1798" s="2"/>
      <c r="F1798" s="2"/>
      <c r="G1798" s="11"/>
      <c r="H1798" s="2"/>
      <c r="I1798" s="2"/>
      <c r="J1798" s="2"/>
      <c r="L1798" s="2"/>
      <c r="R1798" s="2"/>
      <c r="S1798" s="2"/>
      <c r="T1798" s="2"/>
      <c r="Y1798" s="2"/>
      <c r="Z1798" s="2"/>
      <c r="AA1798" s="2"/>
      <c r="AB1798" s="2"/>
      <c r="AD1798" s="2"/>
      <c r="AE1798" s="2"/>
    </row>
    <row r="1799" spans="1:31" ht="15.75" customHeight="1">
      <c r="A1799" s="2"/>
      <c r="B1799" s="2"/>
      <c r="C1799" s="2"/>
      <c r="D1799" s="2"/>
      <c r="F1799" s="2"/>
      <c r="G1799" s="11"/>
      <c r="H1799" s="2"/>
      <c r="I1799" s="2"/>
      <c r="J1799" s="2"/>
      <c r="L1799" s="2"/>
      <c r="R1799" s="2"/>
      <c r="S1799" s="2"/>
      <c r="T1799" s="2"/>
      <c r="Y1799" s="2"/>
      <c r="Z1799" s="2"/>
      <c r="AA1799" s="2"/>
      <c r="AB1799" s="2"/>
      <c r="AD1799" s="2"/>
      <c r="AE1799" s="2"/>
    </row>
    <row r="1800" spans="1:31" ht="15.75" customHeight="1">
      <c r="A1800" s="2"/>
      <c r="B1800" s="2"/>
      <c r="C1800" s="2"/>
      <c r="D1800" s="2"/>
      <c r="F1800" s="2"/>
      <c r="G1800" s="11"/>
      <c r="H1800" s="2"/>
      <c r="I1800" s="2"/>
      <c r="J1800" s="2"/>
      <c r="R1800" s="2"/>
      <c r="S1800" s="2"/>
      <c r="T1800" s="2"/>
      <c r="V1800" s="2"/>
      <c r="X1800" s="2"/>
      <c r="Y1800" s="2"/>
      <c r="Z1800" s="2"/>
      <c r="AA1800" s="2"/>
      <c r="AB1800" s="2"/>
      <c r="AD1800" s="2"/>
      <c r="AE1800" s="2"/>
    </row>
    <row r="1801" spans="1:31" ht="15.75" customHeight="1">
      <c r="A1801" s="2"/>
      <c r="B1801" s="2"/>
      <c r="C1801" s="2"/>
      <c r="D1801" s="2"/>
      <c r="F1801" s="2"/>
      <c r="G1801" s="11"/>
      <c r="H1801" s="2"/>
      <c r="I1801" s="2"/>
      <c r="J1801" s="2"/>
      <c r="L1801" s="2"/>
      <c r="N1801" s="2"/>
      <c r="O1801" s="2"/>
      <c r="R1801" s="2"/>
      <c r="S1801" s="2"/>
      <c r="T1801" s="2"/>
      <c r="V1801" s="2"/>
      <c r="X1801" s="2"/>
      <c r="Y1801" s="2"/>
      <c r="Z1801" s="2"/>
      <c r="AA1801" s="2"/>
      <c r="AB1801" s="2"/>
      <c r="AD1801" s="2"/>
      <c r="AE1801" s="2"/>
    </row>
    <row r="1802" spans="1:31" ht="15.75" customHeight="1">
      <c r="A1802" s="2"/>
      <c r="B1802" s="2"/>
      <c r="C1802" s="2"/>
      <c r="D1802" s="2"/>
      <c r="G1802" s="11"/>
      <c r="H1802" s="2"/>
      <c r="I1802" s="2"/>
      <c r="J1802" s="2"/>
      <c r="L1802" s="2"/>
      <c r="N1802" s="2"/>
      <c r="R1802" s="2"/>
      <c r="S1802" s="2"/>
      <c r="T1802" s="2"/>
      <c r="Y1802" s="2"/>
      <c r="Z1802" s="2"/>
      <c r="AA1802" s="2"/>
      <c r="AB1802" s="2"/>
      <c r="AE1802" s="2"/>
    </row>
    <row r="1803" spans="1:31" ht="15.75" customHeight="1">
      <c r="A1803" s="2"/>
      <c r="B1803" s="2"/>
      <c r="C1803" s="2"/>
      <c r="D1803" s="2"/>
      <c r="G1803" s="11"/>
      <c r="H1803" s="2"/>
      <c r="I1803" s="2"/>
      <c r="J1803" s="2"/>
      <c r="L1803" s="2"/>
      <c r="N1803" s="2"/>
      <c r="O1803" s="2"/>
      <c r="R1803" s="2"/>
      <c r="S1803" s="2"/>
      <c r="T1803" s="2"/>
      <c r="V1803" s="2"/>
      <c r="X1803" s="2"/>
      <c r="Y1803" s="2"/>
      <c r="Z1803" s="2"/>
      <c r="AA1803" s="2"/>
      <c r="AB1803" s="2"/>
      <c r="AD1803" s="2"/>
      <c r="AE1803" s="2"/>
    </row>
    <row r="1804" spans="1:31" ht="15.75" customHeight="1">
      <c r="A1804" s="2"/>
      <c r="B1804" s="2"/>
      <c r="C1804" s="2"/>
      <c r="D1804" s="2"/>
      <c r="G1804" s="11"/>
      <c r="H1804" s="2"/>
      <c r="I1804" s="2"/>
      <c r="J1804" s="2"/>
      <c r="L1804" s="2"/>
      <c r="R1804" s="2"/>
      <c r="S1804" s="2"/>
      <c r="T1804" s="2"/>
      <c r="V1804" s="2"/>
      <c r="X1804" s="2"/>
      <c r="Y1804" s="2"/>
      <c r="Z1804" s="2"/>
      <c r="AA1804" s="2"/>
      <c r="AB1804" s="2"/>
      <c r="AD1804" s="2"/>
      <c r="AE1804" s="2"/>
    </row>
    <row r="1805" spans="1:31" ht="15.75" customHeight="1">
      <c r="A1805" s="2"/>
      <c r="B1805" s="2"/>
      <c r="C1805" s="2"/>
      <c r="D1805" s="2"/>
      <c r="G1805" s="11"/>
      <c r="H1805" s="2"/>
      <c r="I1805" s="2"/>
      <c r="J1805" s="2"/>
      <c r="R1805" s="2"/>
      <c r="S1805" s="2"/>
      <c r="T1805" s="2"/>
      <c r="V1805" s="2"/>
      <c r="X1805" s="2"/>
      <c r="Y1805" s="2"/>
      <c r="Z1805" s="2"/>
      <c r="AA1805" s="2"/>
      <c r="AB1805" s="2"/>
      <c r="AE1805" s="2"/>
    </row>
    <row r="1806" spans="1:31" ht="15.75" customHeight="1">
      <c r="A1806" s="2"/>
      <c r="B1806" s="2"/>
      <c r="C1806" s="2"/>
      <c r="D1806" s="2"/>
      <c r="G1806" s="11"/>
      <c r="H1806" s="2"/>
      <c r="I1806" s="2"/>
      <c r="J1806" s="2"/>
      <c r="R1806" s="2"/>
      <c r="S1806" s="2"/>
      <c r="T1806" s="2"/>
      <c r="Y1806" s="2"/>
      <c r="Z1806" s="2"/>
      <c r="AA1806" s="2"/>
      <c r="AB1806" s="2"/>
      <c r="AD1806" s="2"/>
      <c r="AE1806" s="2"/>
    </row>
    <row r="1807" spans="1:31" ht="15.75" customHeight="1">
      <c r="A1807" s="2"/>
      <c r="B1807" s="2"/>
      <c r="C1807" s="2"/>
      <c r="D1807" s="2"/>
      <c r="G1807" s="11"/>
      <c r="H1807" s="2"/>
      <c r="I1807" s="2"/>
      <c r="N1807" s="2"/>
      <c r="R1807" s="2"/>
      <c r="S1807" s="2"/>
      <c r="T1807" s="2"/>
      <c r="V1807" s="2"/>
      <c r="X1807" s="2"/>
      <c r="Y1807" s="2"/>
      <c r="Z1807" s="2"/>
      <c r="AA1807" s="2"/>
      <c r="AB1807" s="2"/>
      <c r="AD1807" s="2"/>
      <c r="AE1807" s="2"/>
    </row>
    <row r="1808" spans="1:31" ht="15.75" customHeight="1">
      <c r="A1808" s="2"/>
      <c r="B1808" s="2"/>
      <c r="C1808" s="2"/>
      <c r="D1808" s="2"/>
      <c r="G1808" s="11"/>
      <c r="H1808" s="2"/>
      <c r="I1808" s="2"/>
      <c r="J1808" s="2"/>
      <c r="L1808" s="2"/>
      <c r="R1808" s="2"/>
      <c r="S1808" s="2"/>
      <c r="T1808" s="2"/>
      <c r="V1808" s="2"/>
      <c r="X1808" s="2"/>
      <c r="Y1808" s="2"/>
      <c r="Z1808" s="2"/>
      <c r="AA1808" s="2"/>
      <c r="AB1808" s="2"/>
      <c r="AE1808" s="2"/>
    </row>
    <row r="1809" spans="1:31" ht="15.75" customHeight="1">
      <c r="A1809" s="2"/>
      <c r="B1809" s="2"/>
      <c r="C1809" s="2"/>
      <c r="D1809" s="2"/>
      <c r="G1809" s="11"/>
      <c r="H1809" s="2"/>
      <c r="I1809" s="2"/>
      <c r="J1809" s="2"/>
      <c r="L1809" s="2"/>
      <c r="N1809" s="2"/>
      <c r="R1809" s="2"/>
      <c r="S1809" s="2"/>
      <c r="T1809" s="2"/>
      <c r="Y1809" s="2"/>
      <c r="Z1809" s="2"/>
      <c r="AA1809" s="2"/>
      <c r="AB1809" s="2"/>
      <c r="AD1809" s="2"/>
      <c r="AE1809" s="2"/>
    </row>
    <row r="1810" spans="1:31" ht="15.75" customHeight="1">
      <c r="A1810" s="2"/>
      <c r="B1810" s="2"/>
      <c r="C1810" s="2"/>
      <c r="D1810" s="2"/>
      <c r="G1810" s="11"/>
      <c r="H1810" s="2"/>
      <c r="I1810" s="2"/>
      <c r="J1810" s="2"/>
      <c r="R1810" s="2"/>
      <c r="S1810" s="2"/>
      <c r="T1810" s="2"/>
      <c r="U1810" s="2"/>
      <c r="V1810" s="2"/>
      <c r="X1810" s="2"/>
      <c r="Y1810" s="2"/>
      <c r="Z1810" s="2"/>
      <c r="AA1810" s="2"/>
      <c r="AB1810" s="2"/>
      <c r="AE1810" s="2"/>
    </row>
    <row r="1811" spans="1:31" ht="15.75" customHeight="1">
      <c r="A1811" s="2"/>
      <c r="B1811" s="2"/>
      <c r="C1811" s="2"/>
      <c r="D1811" s="2"/>
      <c r="G1811" s="11"/>
      <c r="H1811" s="2"/>
      <c r="I1811" s="2"/>
      <c r="J1811" s="2"/>
      <c r="R1811" s="2"/>
      <c r="S1811" s="2"/>
      <c r="T1811" s="2"/>
      <c r="U1811" s="2"/>
      <c r="V1811" s="2"/>
      <c r="X1811" s="2"/>
      <c r="Y1811" s="2"/>
      <c r="Z1811" s="2"/>
      <c r="AA1811" s="2"/>
      <c r="AB1811" s="2"/>
      <c r="AE1811" s="2"/>
    </row>
    <row r="1812" spans="1:31" ht="15.75" customHeight="1">
      <c r="A1812" s="2"/>
      <c r="B1812" s="2"/>
      <c r="C1812" s="2"/>
      <c r="D1812" s="2"/>
      <c r="G1812" s="11"/>
      <c r="H1812" s="2"/>
      <c r="I1812" s="2"/>
      <c r="N1812" s="2"/>
      <c r="R1812" s="2"/>
      <c r="S1812" s="2"/>
      <c r="T1812" s="2"/>
      <c r="U1812" s="2"/>
      <c r="X1812" s="2"/>
      <c r="Y1812" s="2"/>
      <c r="Z1812" s="2"/>
      <c r="AA1812" s="2"/>
      <c r="AB1812" s="2"/>
      <c r="AE1812" s="2"/>
    </row>
    <row r="1813" spans="1:31" ht="15.75" customHeight="1">
      <c r="A1813" s="2"/>
      <c r="B1813" s="2"/>
      <c r="C1813" s="2"/>
      <c r="D1813" s="2"/>
      <c r="G1813" s="11"/>
      <c r="H1813" s="2"/>
      <c r="I1813" s="2"/>
      <c r="J1813" s="2"/>
      <c r="R1813" s="2"/>
      <c r="S1813" s="2"/>
      <c r="T1813" s="2"/>
      <c r="V1813" s="2"/>
      <c r="X1813" s="2"/>
      <c r="Y1813" s="2"/>
      <c r="Z1813" s="2"/>
      <c r="AA1813" s="2"/>
      <c r="AB1813" s="2"/>
      <c r="AE1813" s="2"/>
    </row>
    <row r="1814" spans="1:31" ht="15.75" customHeight="1">
      <c r="A1814" s="2"/>
      <c r="B1814" s="2"/>
      <c r="C1814" s="2"/>
      <c r="D1814" s="2"/>
      <c r="G1814" s="11"/>
      <c r="H1814" s="2"/>
      <c r="I1814" s="2"/>
      <c r="J1814" s="2"/>
      <c r="R1814" s="2"/>
      <c r="S1814" s="2"/>
      <c r="T1814" s="2"/>
      <c r="V1814" s="2"/>
      <c r="X1814" s="2"/>
      <c r="Y1814" s="2"/>
      <c r="Z1814" s="2"/>
      <c r="AA1814" s="2"/>
      <c r="AB1814" s="2"/>
      <c r="AE1814" s="2"/>
    </row>
    <row r="1815" spans="1:31" ht="15.75" customHeight="1">
      <c r="A1815" s="2"/>
      <c r="B1815" s="2"/>
      <c r="C1815" s="2"/>
      <c r="D1815" s="2"/>
      <c r="G1815" s="11"/>
      <c r="H1815" s="2"/>
      <c r="I1815" s="2"/>
      <c r="J1815" s="2"/>
      <c r="R1815" s="2"/>
      <c r="S1815" s="2"/>
      <c r="T1815" s="2"/>
      <c r="V1815" s="2"/>
      <c r="X1815" s="2"/>
      <c r="Y1815" s="2"/>
      <c r="Z1815" s="2"/>
      <c r="AA1815" s="2"/>
      <c r="AB1815" s="2"/>
      <c r="AE1815" s="2"/>
    </row>
    <row r="1816" spans="1:31" ht="15.75" customHeight="1">
      <c r="A1816" s="2"/>
      <c r="B1816" s="2"/>
      <c r="C1816" s="2"/>
      <c r="D1816" s="2"/>
      <c r="G1816" s="11"/>
      <c r="H1816" s="2"/>
      <c r="I1816" s="2"/>
      <c r="J1816" s="2"/>
      <c r="L1816" s="2"/>
      <c r="R1816" s="2"/>
      <c r="S1816" s="2"/>
      <c r="T1816" s="2"/>
      <c r="V1816" s="2"/>
      <c r="X1816" s="2"/>
      <c r="Y1816" s="2"/>
      <c r="Z1816" s="2"/>
      <c r="AA1816" s="2"/>
      <c r="AB1816" s="2"/>
      <c r="AD1816" s="2"/>
      <c r="AE1816" s="2"/>
    </row>
    <row r="1817" spans="1:31" ht="15.75" customHeight="1">
      <c r="A1817" s="2"/>
      <c r="B1817" s="2"/>
      <c r="C1817" s="2"/>
      <c r="D1817" s="2"/>
      <c r="G1817" s="11"/>
      <c r="H1817" s="2"/>
      <c r="I1817" s="2"/>
      <c r="J1817" s="2"/>
      <c r="R1817" s="2"/>
      <c r="S1817" s="2"/>
      <c r="T1817" s="2"/>
      <c r="V1817" s="2"/>
      <c r="X1817" s="2"/>
      <c r="Y1817" s="2"/>
      <c r="Z1817" s="2"/>
      <c r="AA1817" s="2"/>
      <c r="AB1817" s="2"/>
      <c r="AD1817" s="2"/>
      <c r="AE1817" s="2"/>
    </row>
    <row r="1818" spans="1:31" ht="15.75" customHeight="1">
      <c r="A1818" s="2"/>
      <c r="B1818" s="2"/>
      <c r="C1818" s="2"/>
      <c r="D1818" s="2"/>
      <c r="G1818" s="11"/>
      <c r="H1818" s="2"/>
      <c r="I1818" s="2"/>
      <c r="J1818" s="2"/>
      <c r="N1818" s="2"/>
      <c r="R1818" s="2"/>
      <c r="S1818" s="2"/>
      <c r="T1818" s="2"/>
      <c r="V1818" s="2"/>
      <c r="X1818" s="2"/>
      <c r="Y1818" s="2"/>
      <c r="Z1818" s="2"/>
      <c r="AA1818" s="2"/>
      <c r="AB1818" s="2"/>
      <c r="AD1818" s="2"/>
      <c r="AE1818" s="2"/>
    </row>
    <row r="1819" spans="1:31" ht="15.75" customHeight="1">
      <c r="A1819" s="2"/>
      <c r="B1819" s="2"/>
      <c r="C1819" s="2"/>
      <c r="D1819" s="2"/>
      <c r="G1819" s="11"/>
      <c r="H1819" s="2"/>
      <c r="I1819" s="2"/>
      <c r="J1819" s="2"/>
      <c r="L1819" s="2"/>
      <c r="R1819" s="2"/>
      <c r="S1819" s="2"/>
      <c r="T1819" s="2"/>
      <c r="Y1819" s="2"/>
      <c r="Z1819" s="2"/>
      <c r="AA1819" s="2"/>
      <c r="AB1819" s="2"/>
      <c r="AD1819" s="2"/>
      <c r="AE1819" s="2"/>
    </row>
    <row r="1820" spans="1:31" ht="15.75" customHeight="1">
      <c r="A1820" s="2"/>
      <c r="B1820" s="2"/>
      <c r="C1820" s="2"/>
      <c r="D1820" s="2"/>
      <c r="G1820" s="11"/>
      <c r="H1820" s="2"/>
      <c r="I1820" s="2"/>
      <c r="R1820" s="2"/>
      <c r="S1820" s="2"/>
      <c r="T1820" s="2"/>
      <c r="V1820" s="2"/>
      <c r="X1820" s="2"/>
      <c r="Y1820" s="2"/>
      <c r="Z1820" s="2"/>
      <c r="AA1820" s="2"/>
      <c r="AB1820" s="2"/>
      <c r="AD1820" s="2"/>
      <c r="AE1820" s="2"/>
    </row>
    <row r="1821" spans="1:31" ht="15.75" customHeight="1">
      <c r="A1821" s="2"/>
      <c r="B1821" s="2"/>
      <c r="C1821" s="2"/>
      <c r="D1821" s="2"/>
      <c r="G1821" s="11"/>
      <c r="H1821" s="2"/>
      <c r="I1821" s="2"/>
      <c r="J1821" s="2"/>
      <c r="L1821" s="2"/>
      <c r="N1821" s="2"/>
      <c r="R1821" s="2"/>
      <c r="S1821" s="2"/>
      <c r="T1821" s="2"/>
      <c r="Y1821" s="2"/>
      <c r="Z1821" s="2"/>
      <c r="AA1821" s="2"/>
      <c r="AB1821" s="2"/>
      <c r="AE1821" s="2"/>
    </row>
    <row r="1822" spans="1:31" ht="15.75" customHeight="1">
      <c r="A1822" s="2"/>
      <c r="B1822" s="2"/>
      <c r="C1822" s="2"/>
      <c r="D1822" s="2"/>
      <c r="G1822" s="11"/>
      <c r="H1822" s="2"/>
      <c r="I1822" s="2"/>
      <c r="L1822" s="2"/>
      <c r="R1822" s="2"/>
      <c r="S1822" s="2"/>
      <c r="T1822" s="2"/>
      <c r="V1822" s="2"/>
      <c r="X1822" s="2"/>
      <c r="Y1822" s="2"/>
      <c r="Z1822" s="2"/>
      <c r="AA1822" s="2"/>
      <c r="AB1822" s="2"/>
      <c r="AD1822" s="2"/>
      <c r="AE1822" s="2"/>
    </row>
    <row r="1823" spans="1:31" ht="15.75" customHeight="1">
      <c r="A1823" s="2"/>
      <c r="B1823" s="2"/>
      <c r="C1823" s="2"/>
      <c r="D1823" s="2"/>
      <c r="G1823" s="11"/>
      <c r="H1823" s="2"/>
      <c r="I1823" s="2"/>
      <c r="J1823" s="2"/>
      <c r="R1823" s="2"/>
      <c r="S1823" s="2"/>
      <c r="T1823" s="2"/>
      <c r="V1823" s="2"/>
      <c r="X1823" s="2"/>
      <c r="Y1823" s="2"/>
      <c r="Z1823" s="2"/>
      <c r="AA1823" s="2"/>
      <c r="AB1823" s="2"/>
      <c r="AE1823" s="2"/>
    </row>
    <row r="1824" spans="1:31" ht="15.75" customHeight="1">
      <c r="A1824" s="2"/>
      <c r="B1824" s="2"/>
      <c r="C1824" s="2"/>
      <c r="D1824" s="2"/>
      <c r="G1824" s="11"/>
      <c r="H1824" s="2"/>
      <c r="I1824" s="2"/>
      <c r="J1824" s="2"/>
      <c r="L1824" s="2"/>
      <c r="N1824" s="2"/>
      <c r="R1824" s="2"/>
      <c r="S1824" s="2"/>
      <c r="T1824" s="2"/>
      <c r="V1824" s="2"/>
      <c r="X1824" s="2"/>
      <c r="Y1824" s="2"/>
      <c r="Z1824" s="2"/>
      <c r="AA1824" s="2"/>
      <c r="AB1824" s="2"/>
      <c r="AD1824" s="2"/>
      <c r="AE1824" s="2"/>
    </row>
    <row r="1825" spans="1:31" ht="15.75" customHeight="1">
      <c r="A1825" s="2"/>
      <c r="B1825" s="2"/>
      <c r="C1825" s="2"/>
      <c r="D1825" s="2"/>
      <c r="G1825" s="11"/>
      <c r="H1825" s="2"/>
      <c r="I1825" s="2"/>
      <c r="J1825" s="2"/>
      <c r="N1825" s="2"/>
      <c r="R1825" s="2"/>
      <c r="S1825" s="2"/>
      <c r="T1825" s="2"/>
      <c r="V1825" s="2"/>
      <c r="X1825" s="2"/>
      <c r="Y1825" s="2"/>
      <c r="Z1825" s="2"/>
      <c r="AA1825" s="2"/>
      <c r="AB1825" s="2"/>
      <c r="AD1825" s="2"/>
      <c r="AE1825" s="2"/>
    </row>
    <row r="1826" spans="1:31" ht="15.75" customHeight="1">
      <c r="A1826" s="2"/>
      <c r="B1826" s="2"/>
      <c r="C1826" s="2"/>
      <c r="D1826" s="2"/>
      <c r="F1826" s="2"/>
      <c r="G1826" s="11"/>
      <c r="H1826" s="2"/>
      <c r="I1826" s="2"/>
      <c r="J1826" s="2"/>
      <c r="L1826" s="2"/>
      <c r="R1826" s="2"/>
      <c r="S1826" s="2"/>
      <c r="T1826" s="2"/>
      <c r="V1826" s="2"/>
      <c r="X1826" s="2"/>
      <c r="Y1826" s="2"/>
      <c r="Z1826" s="2"/>
      <c r="AA1826" s="2"/>
      <c r="AB1826" s="2"/>
      <c r="AE1826" s="2"/>
    </row>
    <row r="1827" spans="1:31" ht="15.75" customHeight="1">
      <c r="A1827" s="2"/>
      <c r="B1827" s="2"/>
      <c r="C1827" s="2"/>
      <c r="D1827" s="2"/>
      <c r="G1827" s="11"/>
      <c r="H1827" s="2"/>
      <c r="I1827" s="2"/>
      <c r="J1827" s="2"/>
      <c r="R1827" s="2"/>
      <c r="S1827" s="2"/>
      <c r="T1827" s="2"/>
      <c r="V1827" s="2"/>
      <c r="X1827" s="2"/>
      <c r="Y1827" s="2"/>
      <c r="Z1827" s="2"/>
      <c r="AA1827" s="2"/>
      <c r="AB1827" s="2"/>
      <c r="AD1827" s="2"/>
      <c r="AE1827" s="2"/>
    </row>
    <row r="1828" spans="1:31" ht="15.75" customHeight="1">
      <c r="A1828" s="2"/>
      <c r="B1828" s="2"/>
      <c r="C1828" s="2"/>
      <c r="D1828" s="2"/>
      <c r="G1828" s="11"/>
      <c r="H1828" s="2"/>
      <c r="I1828" s="2"/>
      <c r="J1828" s="2"/>
      <c r="R1828" s="2"/>
      <c r="S1828" s="2"/>
      <c r="T1828" s="2"/>
      <c r="X1828" s="2"/>
      <c r="Y1828" s="2"/>
      <c r="Z1828" s="2"/>
      <c r="AA1828" s="2"/>
      <c r="AB1828" s="2"/>
      <c r="AD1828" s="2"/>
      <c r="AE1828" s="2"/>
    </row>
    <row r="1829" spans="1:31" ht="15.75" customHeight="1">
      <c r="A1829" s="2"/>
      <c r="B1829" s="2"/>
      <c r="C1829" s="2"/>
      <c r="D1829" s="2"/>
      <c r="G1829" s="11"/>
      <c r="H1829" s="2"/>
      <c r="I1829" s="2"/>
      <c r="J1829" s="2"/>
      <c r="L1829" s="2"/>
      <c r="R1829" s="2"/>
      <c r="S1829" s="2"/>
      <c r="T1829" s="2"/>
      <c r="Y1829" s="2"/>
      <c r="Z1829" s="2"/>
      <c r="AA1829" s="2"/>
      <c r="AB1829" s="2"/>
      <c r="AD1829" s="2"/>
      <c r="AE1829" s="2"/>
    </row>
    <row r="1830" spans="1:31" ht="15.75" customHeight="1">
      <c r="A1830" s="2"/>
      <c r="B1830" s="2"/>
      <c r="C1830" s="2"/>
      <c r="D1830" s="2"/>
      <c r="G1830" s="11"/>
      <c r="H1830" s="2"/>
      <c r="I1830" s="2"/>
      <c r="R1830" s="2"/>
      <c r="S1830" s="2"/>
      <c r="T1830" s="2"/>
      <c r="V1830" s="2"/>
      <c r="X1830" s="2"/>
      <c r="Y1830" s="2"/>
      <c r="Z1830" s="2"/>
      <c r="AA1830" s="2"/>
      <c r="AB1830" s="2"/>
      <c r="AE1830" s="2"/>
    </row>
    <row r="1831" spans="1:31" ht="15.75" customHeight="1">
      <c r="A1831" s="2"/>
      <c r="B1831" s="2"/>
      <c r="C1831" s="2"/>
      <c r="D1831" s="2"/>
      <c r="F1831" s="2"/>
      <c r="G1831" s="11"/>
      <c r="H1831" s="2"/>
      <c r="I1831" s="2"/>
      <c r="J1831" s="2"/>
      <c r="R1831" s="2"/>
      <c r="S1831" s="2"/>
      <c r="T1831" s="2"/>
      <c r="V1831" s="2"/>
      <c r="X1831" s="2"/>
      <c r="Y1831" s="2"/>
      <c r="Z1831" s="2"/>
      <c r="AA1831" s="2"/>
      <c r="AB1831" s="2"/>
      <c r="AD1831" s="2"/>
      <c r="AE1831" s="2"/>
    </row>
    <row r="1832" spans="1:31" ht="15.75" customHeight="1">
      <c r="A1832" s="2"/>
      <c r="B1832" s="2"/>
      <c r="C1832" s="2"/>
      <c r="D1832" s="2"/>
      <c r="G1832" s="11"/>
      <c r="H1832" s="2"/>
      <c r="I1832" s="2"/>
      <c r="J1832" s="2"/>
      <c r="N1832" s="2"/>
      <c r="R1832" s="2"/>
      <c r="S1832" s="2"/>
      <c r="T1832" s="2"/>
      <c r="Y1832" s="2"/>
      <c r="Z1832" s="2"/>
      <c r="AA1832" s="2"/>
      <c r="AB1832" s="2"/>
      <c r="AD1832" s="2"/>
      <c r="AE1832" s="2"/>
    </row>
    <row r="1833" spans="1:31" ht="15.75" customHeight="1">
      <c r="A1833" s="2"/>
      <c r="B1833" s="2"/>
      <c r="C1833" s="2"/>
      <c r="D1833" s="2"/>
      <c r="G1833" s="11"/>
      <c r="H1833" s="2"/>
      <c r="I1833" s="2"/>
      <c r="J1833" s="2"/>
      <c r="R1833" s="2"/>
      <c r="S1833" s="2"/>
      <c r="T1833" s="2"/>
      <c r="V1833" s="2"/>
      <c r="X1833" s="2"/>
      <c r="Y1833" s="2"/>
      <c r="Z1833" s="2"/>
      <c r="AA1833" s="2"/>
      <c r="AB1833" s="2"/>
      <c r="AD1833" s="2"/>
      <c r="AE1833" s="2"/>
    </row>
    <row r="1834" spans="1:31" ht="15.75" customHeight="1">
      <c r="A1834" s="2"/>
      <c r="B1834" s="2"/>
      <c r="C1834" s="2"/>
      <c r="D1834" s="2"/>
      <c r="G1834" s="11"/>
      <c r="H1834" s="2"/>
      <c r="I1834" s="2"/>
      <c r="J1834" s="2"/>
      <c r="L1834" s="2"/>
      <c r="R1834" s="2"/>
      <c r="S1834" s="2"/>
      <c r="T1834" s="2"/>
      <c r="V1834" s="2"/>
      <c r="X1834" s="2"/>
      <c r="Y1834" s="2"/>
      <c r="Z1834" s="2"/>
      <c r="AA1834" s="2"/>
      <c r="AB1834" s="2"/>
      <c r="AD1834" s="2"/>
      <c r="AE1834" s="2"/>
    </row>
    <row r="1835" spans="1:31" ht="15.75" customHeight="1">
      <c r="A1835" s="2"/>
      <c r="B1835" s="2"/>
      <c r="C1835" s="2"/>
      <c r="D1835" s="2"/>
      <c r="F1835" s="2"/>
      <c r="G1835" s="11"/>
      <c r="H1835" s="2"/>
      <c r="I1835" s="2"/>
      <c r="J1835" s="2"/>
      <c r="L1835" s="2"/>
      <c r="N1835" s="2"/>
      <c r="R1835" s="2"/>
      <c r="S1835" s="2"/>
      <c r="T1835" s="2"/>
      <c r="U1835" s="2"/>
      <c r="W1835" s="2"/>
      <c r="X1835" s="2"/>
      <c r="Y1835" s="2"/>
      <c r="Z1835" s="2"/>
      <c r="AA1835" s="2"/>
      <c r="AB1835" s="2"/>
      <c r="AE1835" s="2"/>
    </row>
    <row r="1836" spans="1:31" ht="15.75" customHeight="1">
      <c r="A1836" s="2"/>
      <c r="B1836" s="2"/>
      <c r="C1836" s="2"/>
      <c r="D1836" s="2"/>
      <c r="G1836" s="11"/>
      <c r="H1836" s="2"/>
      <c r="I1836" s="2"/>
      <c r="J1836" s="2"/>
      <c r="R1836" s="2"/>
      <c r="S1836" s="2"/>
      <c r="T1836" s="2"/>
      <c r="U1836" s="2"/>
      <c r="X1836" s="2"/>
      <c r="Y1836" s="2"/>
      <c r="Z1836" s="2"/>
      <c r="AA1836" s="2"/>
      <c r="AB1836" s="2"/>
      <c r="AD1836" s="2"/>
      <c r="AE1836" s="2"/>
    </row>
    <row r="1837" spans="1:31" ht="15.75" customHeight="1">
      <c r="A1837" s="2"/>
      <c r="B1837" s="2"/>
      <c r="C1837" s="2"/>
      <c r="D1837" s="2"/>
      <c r="G1837" s="11"/>
      <c r="H1837" s="2"/>
      <c r="I1837" s="2"/>
      <c r="J1837" s="2"/>
      <c r="R1837" s="2"/>
      <c r="S1837" s="2"/>
      <c r="T1837" s="2"/>
      <c r="U1837" s="2"/>
      <c r="V1837" s="2"/>
      <c r="X1837" s="2"/>
      <c r="Y1837" s="2"/>
      <c r="Z1837" s="2"/>
      <c r="AA1837" s="2"/>
      <c r="AB1837" s="2"/>
      <c r="AD1837" s="2"/>
      <c r="AE1837" s="2"/>
    </row>
    <row r="1838" spans="1:31" ht="15.75" customHeight="1">
      <c r="A1838" s="2"/>
      <c r="B1838" s="2"/>
      <c r="C1838" s="2"/>
      <c r="D1838" s="2"/>
      <c r="F1838" s="2"/>
      <c r="G1838" s="11"/>
      <c r="H1838" s="2"/>
      <c r="I1838" s="2"/>
      <c r="J1838" s="2"/>
      <c r="L1838" s="2"/>
      <c r="R1838" s="2"/>
      <c r="S1838" s="2"/>
      <c r="T1838" s="2"/>
      <c r="V1838" s="2"/>
      <c r="X1838" s="2"/>
      <c r="Y1838" s="2"/>
      <c r="Z1838" s="2"/>
      <c r="AA1838" s="2"/>
      <c r="AB1838" s="2"/>
      <c r="AD1838" s="2"/>
      <c r="AE1838" s="2"/>
    </row>
    <row r="1839" spans="1:31" ht="15.75" customHeight="1">
      <c r="A1839" s="2"/>
      <c r="B1839" s="2"/>
      <c r="C1839" s="2"/>
      <c r="D1839" s="2"/>
      <c r="F1839" s="2"/>
      <c r="G1839" s="11"/>
      <c r="H1839" s="2"/>
      <c r="I1839" s="2"/>
      <c r="J1839" s="2"/>
      <c r="L1839" s="2"/>
      <c r="N1839" s="2"/>
      <c r="O1839" s="2"/>
      <c r="R1839" s="2"/>
      <c r="S1839" s="2"/>
      <c r="T1839" s="2"/>
      <c r="Y1839" s="2"/>
      <c r="Z1839" s="2"/>
      <c r="AA1839" s="2"/>
      <c r="AB1839" s="2"/>
      <c r="AD1839" s="2"/>
      <c r="AE1839" s="2"/>
    </row>
    <row r="1840" spans="1:31" ht="15.75" customHeight="1">
      <c r="A1840" s="2"/>
      <c r="B1840" s="2"/>
      <c r="C1840" s="2"/>
      <c r="D1840" s="2"/>
      <c r="F1840" s="2"/>
      <c r="G1840" s="11"/>
      <c r="H1840" s="2"/>
      <c r="I1840" s="2"/>
      <c r="J1840" s="2"/>
      <c r="R1840" s="2"/>
      <c r="S1840" s="2"/>
      <c r="T1840" s="2"/>
      <c r="V1840" s="2"/>
      <c r="X1840" s="2"/>
      <c r="Y1840" s="2"/>
      <c r="Z1840" s="2"/>
      <c r="AA1840" s="2"/>
      <c r="AB1840" s="2"/>
      <c r="AE1840" s="2"/>
    </row>
    <row r="1841" spans="1:31" ht="15.75" customHeight="1">
      <c r="A1841" s="2"/>
      <c r="B1841" s="2"/>
      <c r="C1841" s="2"/>
      <c r="D1841" s="2"/>
      <c r="G1841" s="11"/>
      <c r="H1841" s="2"/>
      <c r="I1841" s="2"/>
      <c r="J1841" s="2"/>
      <c r="L1841" s="2"/>
      <c r="N1841" s="2"/>
      <c r="R1841" s="2"/>
      <c r="S1841" s="2"/>
      <c r="T1841" s="2"/>
      <c r="V1841" s="2"/>
      <c r="X1841" s="2"/>
      <c r="Y1841" s="2"/>
      <c r="Z1841" s="2"/>
      <c r="AA1841" s="2"/>
      <c r="AB1841" s="2"/>
      <c r="AE1841" s="2"/>
    </row>
    <row r="1842" spans="1:31" ht="15.75" customHeight="1">
      <c r="A1842" s="2"/>
      <c r="B1842" s="2"/>
      <c r="C1842" s="2"/>
      <c r="D1842" s="2"/>
      <c r="G1842" s="11"/>
      <c r="H1842" s="2"/>
      <c r="I1842" s="2"/>
      <c r="J1842" s="2"/>
      <c r="R1842" s="2"/>
      <c r="S1842" s="2"/>
      <c r="T1842" s="2"/>
      <c r="V1842" s="2"/>
      <c r="X1842" s="2"/>
      <c r="Y1842" s="2"/>
      <c r="Z1842" s="2"/>
      <c r="AA1842" s="2"/>
      <c r="AB1842" s="2"/>
      <c r="AE1842" s="2"/>
    </row>
    <row r="1843" spans="1:31" ht="15.75" customHeight="1">
      <c r="A1843" s="2"/>
      <c r="B1843" s="2"/>
      <c r="C1843" s="2"/>
      <c r="D1843" s="2"/>
      <c r="G1843" s="11"/>
      <c r="H1843" s="2"/>
      <c r="I1843" s="2"/>
      <c r="J1843" s="2"/>
      <c r="R1843" s="2"/>
      <c r="S1843" s="2"/>
      <c r="T1843" s="2"/>
      <c r="U1843" s="2"/>
      <c r="V1843" s="2"/>
      <c r="X1843" s="2"/>
      <c r="Y1843" s="2"/>
      <c r="Z1843" s="2"/>
      <c r="AA1843" s="2"/>
      <c r="AB1843" s="2"/>
      <c r="AD1843" s="2"/>
      <c r="AE1843" s="2"/>
    </row>
    <row r="1844" spans="1:31" ht="15.75" customHeight="1">
      <c r="A1844" s="2"/>
      <c r="B1844" s="2"/>
      <c r="C1844" s="2"/>
      <c r="D1844" s="2"/>
      <c r="F1844" s="2"/>
      <c r="G1844" s="11"/>
      <c r="H1844" s="2"/>
      <c r="I1844" s="2"/>
      <c r="J1844" s="2"/>
      <c r="R1844" s="2"/>
      <c r="S1844" s="2"/>
      <c r="T1844" s="2"/>
      <c r="V1844" s="2"/>
      <c r="X1844" s="2"/>
      <c r="Y1844" s="2"/>
      <c r="Z1844" s="2"/>
      <c r="AA1844" s="2"/>
      <c r="AB1844" s="2"/>
      <c r="AE1844" s="2"/>
    </row>
    <row r="1845" spans="1:31" ht="15.75" customHeight="1">
      <c r="A1845" s="2"/>
      <c r="B1845" s="2"/>
      <c r="C1845" s="2"/>
      <c r="D1845" s="2"/>
      <c r="G1845" s="11"/>
      <c r="H1845" s="2"/>
      <c r="I1845" s="2"/>
      <c r="J1845" s="2"/>
      <c r="L1845" s="2"/>
      <c r="R1845" s="2"/>
      <c r="S1845" s="2"/>
      <c r="T1845" s="2"/>
      <c r="V1845" s="2"/>
      <c r="X1845" s="2"/>
      <c r="Y1845" s="2"/>
      <c r="Z1845" s="2"/>
      <c r="AA1845" s="2"/>
      <c r="AB1845" s="2"/>
      <c r="AD1845" s="2"/>
      <c r="AE1845" s="2"/>
    </row>
    <row r="1846" spans="1:31" ht="15.75" customHeight="1">
      <c r="A1846" s="2"/>
      <c r="B1846" s="2"/>
      <c r="C1846" s="2"/>
      <c r="D1846" s="2"/>
      <c r="F1846" s="2"/>
      <c r="G1846" s="11"/>
      <c r="H1846" s="2"/>
      <c r="I1846" s="2"/>
      <c r="J1846" s="2"/>
      <c r="L1846" s="2"/>
      <c r="N1846" s="2"/>
      <c r="R1846" s="2"/>
      <c r="S1846" s="2"/>
      <c r="T1846" s="2"/>
      <c r="V1846" s="2"/>
      <c r="X1846" s="2"/>
      <c r="Y1846" s="2"/>
      <c r="Z1846" s="2"/>
      <c r="AA1846" s="2"/>
      <c r="AB1846" s="2"/>
      <c r="AD1846" s="2"/>
      <c r="AE1846" s="2"/>
    </row>
    <row r="1847" spans="1:31" ht="15.75" customHeight="1">
      <c r="A1847" s="2"/>
      <c r="B1847" s="2"/>
      <c r="C1847" s="2"/>
      <c r="D1847" s="2"/>
      <c r="G1847" s="11"/>
      <c r="H1847" s="2"/>
      <c r="I1847" s="2"/>
      <c r="J1847" s="2"/>
      <c r="K1847" s="2"/>
      <c r="L1847" s="2"/>
      <c r="R1847" s="2"/>
      <c r="S1847" s="2"/>
      <c r="T1847" s="2"/>
      <c r="Y1847" s="2"/>
      <c r="Z1847" s="2"/>
      <c r="AA1847" s="2"/>
      <c r="AB1847" s="2"/>
      <c r="AD1847" s="2"/>
      <c r="AE1847" s="2"/>
    </row>
    <row r="1848" spans="1:31" ht="15.75" customHeight="1">
      <c r="A1848" s="2"/>
      <c r="B1848" s="2"/>
      <c r="C1848" s="2"/>
      <c r="D1848" s="2"/>
      <c r="G1848" s="11"/>
      <c r="H1848" s="2"/>
      <c r="I1848" s="2"/>
      <c r="L1848" s="2"/>
      <c r="R1848" s="2"/>
      <c r="S1848" s="2"/>
      <c r="T1848" s="2"/>
      <c r="V1848" s="2"/>
      <c r="X1848" s="2"/>
      <c r="Y1848" s="2"/>
      <c r="Z1848" s="2"/>
      <c r="AA1848" s="2"/>
      <c r="AB1848" s="2"/>
      <c r="AD1848" s="2"/>
      <c r="AE1848" s="2"/>
    </row>
    <row r="1849" spans="1:31" ht="15.75" customHeight="1">
      <c r="A1849" s="2"/>
      <c r="B1849" s="2"/>
      <c r="C1849" s="2"/>
      <c r="D1849" s="2"/>
      <c r="G1849" s="11"/>
      <c r="H1849" s="2"/>
      <c r="I1849" s="2"/>
      <c r="J1849" s="2"/>
      <c r="N1849" s="2"/>
      <c r="R1849" s="2"/>
      <c r="S1849" s="2"/>
      <c r="T1849" s="2"/>
      <c r="V1849" s="2"/>
      <c r="X1849" s="2"/>
      <c r="Y1849" s="2"/>
      <c r="Z1849" s="2"/>
      <c r="AA1849" s="2"/>
      <c r="AB1849" s="2"/>
      <c r="AD1849" s="2"/>
      <c r="AE1849" s="2"/>
    </row>
    <row r="1850" spans="1:31" ht="15.75" customHeight="1">
      <c r="A1850" s="2"/>
      <c r="B1850" s="2"/>
      <c r="C1850" s="2"/>
      <c r="D1850" s="2"/>
      <c r="F1850" s="2"/>
      <c r="G1850" s="11"/>
      <c r="H1850" s="2"/>
      <c r="I1850" s="2"/>
      <c r="J1850" s="2"/>
      <c r="N1850" s="2"/>
      <c r="R1850" s="2"/>
      <c r="S1850" s="2"/>
      <c r="T1850" s="2"/>
      <c r="U1850" s="2"/>
      <c r="V1850" s="2"/>
      <c r="X1850" s="2"/>
      <c r="Y1850" s="2"/>
      <c r="Z1850" s="2"/>
      <c r="AA1850" s="2"/>
      <c r="AB1850" s="2"/>
      <c r="AE1850" s="2"/>
    </row>
    <row r="1851" spans="1:31" ht="15.75" customHeight="1">
      <c r="A1851" s="2"/>
      <c r="B1851" s="2"/>
      <c r="C1851" s="2"/>
      <c r="D1851" s="2"/>
      <c r="F1851" s="2"/>
      <c r="G1851" s="11"/>
      <c r="H1851" s="2"/>
      <c r="I1851" s="2"/>
      <c r="J1851" s="2"/>
      <c r="L1851" s="2"/>
      <c r="N1851" s="2"/>
      <c r="R1851" s="2"/>
      <c r="S1851" s="2"/>
      <c r="T1851" s="2"/>
      <c r="V1851" s="2"/>
      <c r="X1851" s="2"/>
      <c r="Y1851" s="2"/>
      <c r="Z1851" s="2"/>
      <c r="AA1851" s="2"/>
      <c r="AB1851" s="2"/>
      <c r="AE1851" s="2"/>
    </row>
    <row r="1852" spans="1:31" ht="15.75" customHeight="1">
      <c r="A1852" s="2"/>
      <c r="B1852" s="2"/>
      <c r="C1852" s="2"/>
      <c r="D1852" s="2"/>
      <c r="G1852" s="11"/>
      <c r="H1852" s="2"/>
      <c r="I1852" s="2"/>
      <c r="J1852" s="2"/>
      <c r="L1852" s="2"/>
      <c r="N1852" s="2"/>
      <c r="R1852" s="2"/>
      <c r="S1852" s="2"/>
      <c r="T1852" s="2"/>
      <c r="V1852" s="2"/>
      <c r="X1852" s="2"/>
      <c r="Y1852" s="2"/>
      <c r="Z1852" s="2"/>
      <c r="AA1852" s="2"/>
      <c r="AB1852" s="2"/>
      <c r="AD1852" s="2"/>
      <c r="AE1852" s="2"/>
    </row>
    <row r="1853" spans="1:31" ht="15.75" customHeight="1">
      <c r="A1853" s="2"/>
      <c r="B1853" s="2"/>
      <c r="C1853" s="2"/>
      <c r="D1853" s="2"/>
      <c r="F1853" s="2"/>
      <c r="G1853" s="11"/>
      <c r="H1853" s="2"/>
      <c r="I1853" s="2"/>
      <c r="J1853" s="2"/>
      <c r="N1853" s="2"/>
      <c r="R1853" s="2"/>
      <c r="S1853" s="2"/>
      <c r="T1853" s="2"/>
      <c r="V1853" s="2"/>
      <c r="X1853" s="2"/>
      <c r="Y1853" s="2"/>
      <c r="Z1853" s="2"/>
      <c r="AA1853" s="2"/>
      <c r="AB1853" s="2"/>
      <c r="AD1853" s="2"/>
      <c r="AE1853" s="2"/>
    </row>
    <row r="1854" spans="1:31" ht="15.75" customHeight="1">
      <c r="A1854" s="2"/>
      <c r="B1854" s="2"/>
      <c r="C1854" s="2"/>
      <c r="D1854" s="2"/>
      <c r="G1854" s="11"/>
      <c r="H1854" s="2"/>
      <c r="I1854" s="2"/>
      <c r="J1854" s="2"/>
      <c r="R1854" s="2"/>
      <c r="S1854" s="2"/>
      <c r="T1854" s="2"/>
      <c r="V1854" s="2"/>
      <c r="X1854" s="2"/>
      <c r="Y1854" s="2"/>
      <c r="Z1854" s="2"/>
      <c r="AA1854" s="2"/>
      <c r="AB1854" s="2"/>
      <c r="AD1854" s="2"/>
      <c r="AE1854" s="2"/>
    </row>
    <row r="1855" spans="1:31" ht="15.75" customHeight="1">
      <c r="A1855" s="2"/>
      <c r="B1855" s="2"/>
      <c r="C1855" s="2"/>
      <c r="D1855" s="2"/>
      <c r="G1855" s="11"/>
      <c r="H1855" s="2"/>
      <c r="I1855" s="2"/>
      <c r="J1855" s="2"/>
      <c r="R1855" s="2"/>
      <c r="S1855" s="2"/>
      <c r="T1855" s="2"/>
      <c r="V1855" s="2"/>
      <c r="X1855" s="2"/>
      <c r="Y1855" s="2"/>
      <c r="Z1855" s="2"/>
      <c r="AA1855" s="2"/>
      <c r="AB1855" s="2"/>
      <c r="AD1855" s="2"/>
      <c r="AE1855" s="2"/>
    </row>
    <row r="1856" spans="1:31" ht="15.75" customHeight="1">
      <c r="A1856" s="2"/>
      <c r="B1856" s="2"/>
      <c r="C1856" s="2"/>
      <c r="D1856" s="2"/>
      <c r="F1856" s="2"/>
      <c r="G1856" s="11"/>
      <c r="H1856" s="2"/>
      <c r="I1856" s="2"/>
      <c r="L1856" s="2"/>
      <c r="R1856" s="2"/>
      <c r="S1856" s="2"/>
      <c r="T1856" s="2"/>
      <c r="V1856" s="2"/>
      <c r="X1856" s="2"/>
      <c r="Y1856" s="2"/>
      <c r="Z1856" s="2"/>
      <c r="AA1856" s="2"/>
      <c r="AB1856" s="2"/>
      <c r="AD1856" s="2"/>
      <c r="AE1856" s="2"/>
    </row>
    <row r="1857" spans="1:31" ht="15.75" customHeight="1">
      <c r="A1857" s="2"/>
      <c r="B1857" s="2"/>
      <c r="C1857" s="2"/>
      <c r="D1857" s="2"/>
      <c r="G1857" s="11"/>
      <c r="H1857" s="2"/>
      <c r="I1857" s="2"/>
      <c r="J1857" s="2"/>
      <c r="L1857" s="2"/>
      <c r="R1857" s="2"/>
      <c r="S1857" s="2"/>
      <c r="T1857" s="2"/>
      <c r="V1857" s="2"/>
      <c r="X1857" s="2"/>
      <c r="Y1857" s="2"/>
      <c r="Z1857" s="2"/>
      <c r="AA1857" s="2"/>
      <c r="AB1857" s="2"/>
      <c r="AD1857" s="2"/>
      <c r="AE1857" s="2"/>
    </row>
    <row r="1858" spans="1:31" ht="15.75" customHeight="1">
      <c r="A1858" s="2"/>
      <c r="B1858" s="2"/>
      <c r="C1858" s="2"/>
      <c r="D1858" s="2"/>
      <c r="G1858" s="11"/>
      <c r="H1858" s="2"/>
      <c r="I1858" s="2"/>
      <c r="J1858" s="2"/>
      <c r="R1858" s="2"/>
      <c r="S1858" s="2"/>
      <c r="T1858" s="2"/>
      <c r="X1858" s="2"/>
      <c r="Y1858" s="2"/>
      <c r="Z1858" s="2"/>
      <c r="AA1858" s="2"/>
      <c r="AB1858" s="2"/>
      <c r="AE1858" s="2"/>
    </row>
    <row r="1859" spans="1:31" ht="15.75" customHeight="1">
      <c r="A1859" s="2"/>
      <c r="B1859" s="2"/>
      <c r="C1859" s="2"/>
      <c r="D1859" s="2"/>
      <c r="F1859" s="2"/>
      <c r="G1859" s="11"/>
      <c r="H1859" s="2"/>
      <c r="I1859" s="2"/>
      <c r="J1859" s="2"/>
      <c r="L1859" s="2"/>
      <c r="N1859" s="2"/>
      <c r="R1859" s="2"/>
      <c r="S1859" s="2"/>
      <c r="T1859" s="2"/>
      <c r="V1859" s="2"/>
      <c r="X1859" s="2"/>
      <c r="Y1859" s="2"/>
      <c r="Z1859" s="2"/>
      <c r="AA1859" s="2"/>
      <c r="AB1859" s="2"/>
      <c r="AD1859" s="2"/>
      <c r="AE1859" s="2"/>
    </row>
    <row r="1860" spans="1:31" ht="15.75" customHeight="1">
      <c r="A1860" s="2"/>
      <c r="B1860" s="2"/>
      <c r="C1860" s="2"/>
      <c r="D1860" s="2"/>
      <c r="G1860" s="11"/>
      <c r="H1860" s="2"/>
      <c r="I1860" s="2"/>
      <c r="J1860" s="2"/>
      <c r="L1860" s="2"/>
      <c r="R1860" s="2"/>
      <c r="S1860" s="2"/>
      <c r="T1860" s="2"/>
      <c r="U1860" s="2"/>
      <c r="V1860" s="2"/>
      <c r="X1860" s="2"/>
      <c r="Y1860" s="2"/>
      <c r="Z1860" s="2"/>
      <c r="AA1860" s="2"/>
      <c r="AB1860" s="2"/>
      <c r="AD1860" s="2"/>
      <c r="AE1860" s="2"/>
    </row>
    <row r="1861" spans="1:31" ht="15.75" customHeight="1">
      <c r="A1861" s="2"/>
      <c r="B1861" s="2"/>
      <c r="C1861" s="2"/>
      <c r="D1861" s="2"/>
      <c r="G1861" s="11"/>
      <c r="H1861" s="2"/>
      <c r="I1861" s="2"/>
      <c r="J1861" s="2"/>
      <c r="R1861" s="2"/>
      <c r="S1861" s="2"/>
      <c r="T1861" s="2"/>
      <c r="X1861" s="2"/>
      <c r="Y1861" s="2"/>
      <c r="Z1861" s="2"/>
      <c r="AA1861" s="2"/>
      <c r="AB1861" s="2"/>
      <c r="AE1861" s="2"/>
    </row>
    <row r="1862" spans="1:31" ht="15.75" customHeight="1">
      <c r="A1862" s="2"/>
      <c r="B1862" s="2"/>
      <c r="C1862" s="2"/>
      <c r="D1862" s="2"/>
      <c r="G1862" s="11"/>
      <c r="H1862" s="2"/>
      <c r="I1862" s="2"/>
      <c r="J1862" s="2"/>
      <c r="R1862" s="2"/>
      <c r="S1862" s="2"/>
      <c r="T1862" s="2"/>
      <c r="V1862" s="2"/>
      <c r="X1862" s="2"/>
      <c r="Y1862" s="2"/>
      <c r="Z1862" s="2"/>
      <c r="AA1862" s="2"/>
      <c r="AB1862" s="2"/>
      <c r="AE1862" s="2"/>
    </row>
    <row r="1863" spans="1:31" ht="15.75" customHeight="1">
      <c r="A1863" s="2"/>
      <c r="B1863" s="2"/>
      <c r="C1863" s="2"/>
      <c r="D1863" s="2"/>
      <c r="F1863" s="2"/>
      <c r="G1863" s="11"/>
      <c r="H1863" s="2"/>
      <c r="I1863" s="2"/>
      <c r="J1863" s="2"/>
      <c r="L1863" s="2"/>
      <c r="R1863" s="2"/>
      <c r="S1863" s="2"/>
      <c r="T1863" s="2"/>
      <c r="V1863" s="2"/>
      <c r="X1863" s="2"/>
      <c r="Y1863" s="2"/>
      <c r="Z1863" s="2"/>
      <c r="AA1863" s="2"/>
      <c r="AB1863" s="2"/>
      <c r="AD1863" s="2"/>
      <c r="AE1863" s="2"/>
    </row>
    <row r="1864" spans="1:31" ht="15.75" customHeight="1">
      <c r="A1864" s="2"/>
      <c r="B1864" s="2"/>
      <c r="C1864" s="2"/>
      <c r="D1864" s="2"/>
      <c r="G1864" s="11"/>
      <c r="H1864" s="2"/>
      <c r="I1864" s="2"/>
      <c r="J1864" s="2"/>
      <c r="R1864" s="2"/>
      <c r="S1864" s="2"/>
      <c r="T1864" s="2"/>
      <c r="V1864" s="2"/>
      <c r="X1864" s="2"/>
      <c r="Y1864" s="2"/>
      <c r="Z1864" s="2"/>
      <c r="AA1864" s="2"/>
      <c r="AB1864" s="2"/>
      <c r="AE1864" s="2"/>
    </row>
    <row r="1865" spans="1:31" ht="15.75" customHeight="1">
      <c r="A1865" s="2"/>
      <c r="B1865" s="2"/>
      <c r="C1865" s="2"/>
      <c r="D1865" s="2"/>
      <c r="G1865" s="11"/>
      <c r="H1865" s="2"/>
      <c r="I1865" s="2"/>
      <c r="J1865" s="2"/>
      <c r="L1865" s="2"/>
      <c r="N1865" s="2"/>
      <c r="R1865" s="2"/>
      <c r="S1865" s="2"/>
      <c r="T1865" s="2"/>
      <c r="V1865" s="2"/>
      <c r="X1865" s="2"/>
      <c r="Y1865" s="2"/>
      <c r="Z1865" s="2"/>
      <c r="AA1865" s="2"/>
      <c r="AB1865" s="2"/>
      <c r="AE1865" s="2"/>
    </row>
    <row r="1866" spans="1:31" ht="15.75" customHeight="1">
      <c r="A1866" s="2"/>
      <c r="B1866" s="2"/>
      <c r="C1866" s="2"/>
      <c r="D1866" s="2"/>
      <c r="G1866" s="11"/>
      <c r="H1866" s="2"/>
      <c r="I1866" s="2"/>
      <c r="J1866" s="2"/>
      <c r="R1866" s="2"/>
      <c r="S1866" s="2"/>
      <c r="T1866" s="2"/>
      <c r="V1866" s="2"/>
      <c r="X1866" s="2"/>
      <c r="Y1866" s="2"/>
      <c r="Z1866" s="2"/>
      <c r="AA1866" s="2"/>
      <c r="AB1866" s="2"/>
      <c r="AD1866" s="2"/>
      <c r="AE1866" s="2"/>
    </row>
    <row r="1867" spans="1:31" ht="15.75" customHeight="1">
      <c r="A1867" s="2"/>
      <c r="B1867" s="2"/>
      <c r="C1867" s="2"/>
      <c r="D1867" s="2"/>
      <c r="G1867" s="11"/>
      <c r="H1867" s="2"/>
      <c r="I1867" s="2"/>
      <c r="J1867" s="2"/>
      <c r="L1867" s="2"/>
      <c r="N1867" s="2"/>
      <c r="R1867" s="2"/>
      <c r="S1867" s="2"/>
      <c r="T1867" s="2"/>
      <c r="U1867" s="2"/>
      <c r="V1867" s="2"/>
      <c r="X1867" s="2"/>
      <c r="Y1867" s="2"/>
      <c r="Z1867" s="2"/>
      <c r="AA1867" s="2"/>
      <c r="AB1867" s="2"/>
      <c r="AD1867" s="2"/>
      <c r="AE1867" s="2"/>
    </row>
    <row r="1868" spans="1:31" ht="15.75" customHeight="1">
      <c r="A1868" s="2"/>
      <c r="B1868" s="2"/>
      <c r="C1868" s="2"/>
      <c r="D1868" s="2"/>
      <c r="G1868" s="11"/>
      <c r="H1868" s="2"/>
      <c r="I1868" s="2"/>
      <c r="J1868" s="2"/>
      <c r="R1868" s="2"/>
      <c r="S1868" s="2"/>
      <c r="T1868" s="2"/>
      <c r="V1868" s="2"/>
      <c r="X1868" s="2"/>
      <c r="Y1868" s="2"/>
      <c r="Z1868" s="2"/>
      <c r="AA1868" s="2"/>
      <c r="AB1868" s="2"/>
      <c r="AD1868" s="2"/>
      <c r="AE1868" s="2"/>
    </row>
    <row r="1869" spans="1:31" ht="15.75" customHeight="1">
      <c r="A1869" s="2"/>
      <c r="B1869" s="2"/>
      <c r="C1869" s="2"/>
      <c r="D1869" s="2"/>
      <c r="G1869" s="11"/>
      <c r="H1869" s="2"/>
      <c r="I1869" s="2"/>
      <c r="J1869" s="2"/>
      <c r="L1869" s="2"/>
      <c r="R1869" s="2"/>
      <c r="S1869" s="2"/>
      <c r="T1869" s="2"/>
      <c r="V1869" s="2"/>
      <c r="X1869" s="2"/>
      <c r="Y1869" s="2"/>
      <c r="Z1869" s="2"/>
      <c r="AA1869" s="2"/>
      <c r="AB1869" s="2"/>
      <c r="AE1869" s="2"/>
    </row>
    <row r="1870" spans="1:31" ht="15.75" customHeight="1">
      <c r="A1870" s="2"/>
      <c r="B1870" s="2"/>
      <c r="C1870" s="2"/>
      <c r="D1870" s="2"/>
      <c r="G1870" s="11"/>
      <c r="H1870" s="2"/>
      <c r="I1870" s="2"/>
      <c r="L1870" s="2"/>
      <c r="R1870" s="2"/>
      <c r="S1870" s="2"/>
      <c r="T1870" s="2"/>
      <c r="V1870" s="2"/>
      <c r="X1870" s="2"/>
      <c r="Y1870" s="2"/>
      <c r="Z1870" s="2"/>
      <c r="AA1870" s="2"/>
      <c r="AB1870" s="2"/>
      <c r="AD1870" s="2"/>
      <c r="AE1870" s="2"/>
    </row>
    <row r="1871" spans="1:31" ht="15.75" customHeight="1">
      <c r="A1871" s="2"/>
      <c r="B1871" s="2"/>
      <c r="C1871" s="2"/>
      <c r="D1871" s="2"/>
      <c r="G1871" s="11"/>
      <c r="H1871" s="2"/>
      <c r="I1871" s="2"/>
      <c r="J1871" s="2"/>
      <c r="L1871" s="2"/>
      <c r="N1871" s="2"/>
      <c r="R1871" s="2"/>
      <c r="S1871" s="2"/>
      <c r="T1871" s="2"/>
      <c r="U1871" s="2"/>
      <c r="W1871" s="2"/>
      <c r="X1871" s="2"/>
      <c r="Y1871" s="2"/>
      <c r="Z1871" s="2"/>
      <c r="AA1871" s="2"/>
      <c r="AB1871" s="2"/>
      <c r="AD1871" s="2"/>
      <c r="AE1871" s="2"/>
    </row>
    <row r="1872" spans="1:31" ht="15.75" customHeight="1">
      <c r="A1872" s="2"/>
      <c r="B1872" s="2"/>
      <c r="C1872" s="2"/>
      <c r="D1872" s="2"/>
      <c r="G1872" s="11"/>
      <c r="H1872" s="2"/>
      <c r="I1872" s="2"/>
      <c r="J1872" s="2"/>
      <c r="R1872" s="2"/>
      <c r="S1872" s="2"/>
      <c r="T1872" s="2"/>
      <c r="U1872" s="2"/>
      <c r="W1872" s="2"/>
      <c r="X1872" s="2"/>
      <c r="Y1872" s="2"/>
      <c r="Z1872" s="2"/>
      <c r="AA1872" s="2"/>
      <c r="AB1872" s="2"/>
      <c r="AD1872" s="2"/>
      <c r="AE1872" s="2"/>
    </row>
    <row r="1873" spans="1:31" ht="15.75" customHeight="1">
      <c r="A1873" s="2"/>
      <c r="B1873" s="2"/>
      <c r="C1873" s="2"/>
      <c r="D1873" s="2"/>
      <c r="G1873" s="11"/>
      <c r="H1873" s="2"/>
      <c r="I1873" s="2"/>
      <c r="J1873" s="2"/>
      <c r="N1873" s="2"/>
      <c r="R1873" s="2"/>
      <c r="S1873" s="2"/>
      <c r="T1873" s="2"/>
      <c r="V1873" s="2"/>
      <c r="X1873" s="2"/>
      <c r="Y1873" s="2"/>
      <c r="Z1873" s="2"/>
      <c r="AA1873" s="2"/>
      <c r="AB1873" s="2"/>
      <c r="AD1873" s="2"/>
      <c r="AE1873" s="2"/>
    </row>
    <row r="1874" spans="1:31" ht="15.75" customHeight="1">
      <c r="A1874" s="2"/>
      <c r="B1874" s="2"/>
      <c r="C1874" s="2"/>
      <c r="D1874" s="2"/>
      <c r="G1874" s="11"/>
      <c r="H1874" s="2"/>
      <c r="I1874" s="2"/>
      <c r="J1874" s="2"/>
      <c r="L1874" s="2"/>
      <c r="R1874" s="2"/>
      <c r="S1874" s="2"/>
      <c r="T1874" s="2"/>
      <c r="V1874" s="2"/>
      <c r="X1874" s="2"/>
      <c r="Y1874" s="2"/>
      <c r="Z1874" s="2"/>
      <c r="AA1874" s="2"/>
      <c r="AB1874" s="2"/>
      <c r="AD1874" s="2"/>
      <c r="AE1874" s="2"/>
    </row>
    <row r="1875" spans="1:31" ht="15.75" customHeight="1">
      <c r="A1875" s="2"/>
      <c r="B1875" s="2"/>
      <c r="C1875" s="2"/>
      <c r="D1875" s="2"/>
      <c r="G1875" s="11"/>
      <c r="H1875" s="2"/>
      <c r="I1875" s="2"/>
      <c r="J1875" s="2"/>
      <c r="R1875" s="2"/>
      <c r="S1875" s="2"/>
      <c r="T1875" s="2"/>
      <c r="Y1875" s="2"/>
      <c r="Z1875" s="2"/>
      <c r="AA1875" s="2"/>
      <c r="AB1875" s="2"/>
      <c r="AD1875" s="2"/>
      <c r="AE1875" s="2"/>
    </row>
    <row r="1876" spans="1:31" ht="15.75" customHeight="1">
      <c r="A1876" s="2"/>
      <c r="B1876" s="2"/>
      <c r="C1876" s="2"/>
      <c r="D1876" s="2"/>
      <c r="G1876" s="11"/>
      <c r="H1876" s="2"/>
      <c r="I1876" s="2"/>
      <c r="J1876" s="2"/>
      <c r="R1876" s="2"/>
      <c r="S1876" s="2"/>
      <c r="T1876" s="2"/>
      <c r="V1876" s="2"/>
      <c r="X1876" s="2"/>
      <c r="Y1876" s="2"/>
      <c r="Z1876" s="2"/>
      <c r="AA1876" s="2"/>
      <c r="AB1876" s="2"/>
      <c r="AE1876" s="2"/>
    </row>
    <row r="1877" spans="1:31" ht="15.75" customHeight="1">
      <c r="A1877" s="2"/>
      <c r="B1877" s="2"/>
      <c r="C1877" s="2"/>
      <c r="D1877" s="2"/>
      <c r="G1877" s="11"/>
      <c r="H1877" s="2"/>
      <c r="I1877" s="2"/>
      <c r="J1877" s="2"/>
      <c r="L1877" s="2"/>
      <c r="R1877" s="2"/>
      <c r="S1877" s="2"/>
      <c r="T1877" s="2"/>
      <c r="U1877" s="2"/>
      <c r="V1877" s="2"/>
      <c r="X1877" s="2"/>
      <c r="Y1877" s="2"/>
      <c r="Z1877" s="2"/>
      <c r="AA1877" s="2"/>
      <c r="AB1877" s="2"/>
      <c r="AD1877" s="2"/>
      <c r="AE1877" s="2"/>
    </row>
    <row r="1878" spans="1:31" ht="15.75" customHeight="1">
      <c r="A1878" s="2"/>
      <c r="B1878" s="2"/>
      <c r="C1878" s="2"/>
      <c r="D1878" s="2"/>
      <c r="G1878" s="11"/>
      <c r="H1878" s="2"/>
      <c r="I1878" s="2"/>
      <c r="J1878" s="2"/>
      <c r="L1878" s="2"/>
      <c r="R1878" s="2"/>
      <c r="S1878" s="2"/>
      <c r="T1878" s="2"/>
      <c r="U1878" s="2"/>
      <c r="V1878" s="2"/>
      <c r="X1878" s="2"/>
      <c r="Y1878" s="2"/>
      <c r="Z1878" s="2"/>
      <c r="AA1878" s="2"/>
      <c r="AB1878" s="2"/>
      <c r="AE1878" s="2"/>
    </row>
    <row r="1879" spans="1:31" ht="15.75" customHeight="1">
      <c r="A1879" s="2"/>
      <c r="B1879" s="2"/>
      <c r="C1879" s="2"/>
      <c r="D1879" s="2"/>
      <c r="G1879" s="11"/>
      <c r="H1879" s="2"/>
      <c r="I1879" s="2"/>
      <c r="J1879" s="2"/>
      <c r="R1879" s="2"/>
      <c r="S1879" s="2"/>
      <c r="T1879" s="2"/>
      <c r="V1879" s="2"/>
      <c r="X1879" s="2"/>
      <c r="Y1879" s="2"/>
      <c r="Z1879" s="2"/>
      <c r="AA1879" s="2"/>
      <c r="AB1879" s="2"/>
      <c r="AE1879" s="2"/>
    </row>
    <row r="1880" spans="1:31" ht="15.75" customHeight="1">
      <c r="A1880" s="2"/>
      <c r="B1880" s="2"/>
      <c r="C1880" s="2"/>
      <c r="D1880" s="2"/>
      <c r="G1880" s="11"/>
      <c r="H1880" s="2"/>
      <c r="I1880" s="2"/>
      <c r="J1880" s="2"/>
      <c r="L1880" s="2"/>
      <c r="N1880" s="2"/>
      <c r="R1880" s="2"/>
      <c r="S1880" s="2"/>
      <c r="T1880" s="2"/>
      <c r="V1880" s="2"/>
      <c r="X1880" s="2"/>
      <c r="Y1880" s="2"/>
      <c r="Z1880" s="2"/>
      <c r="AA1880" s="2"/>
      <c r="AB1880" s="2"/>
      <c r="AD1880" s="2"/>
      <c r="AE1880" s="2"/>
    </row>
    <row r="1881" spans="1:31" ht="15.75" customHeight="1">
      <c r="A1881" s="2"/>
      <c r="B1881" s="2"/>
      <c r="C1881" s="2"/>
      <c r="D1881" s="2"/>
      <c r="G1881" s="11"/>
      <c r="H1881" s="2"/>
      <c r="I1881" s="2"/>
      <c r="R1881" s="2"/>
      <c r="S1881" s="2"/>
      <c r="T1881" s="2"/>
      <c r="V1881" s="2"/>
      <c r="X1881" s="2"/>
      <c r="Y1881" s="2"/>
      <c r="Z1881" s="2"/>
      <c r="AA1881" s="2"/>
      <c r="AB1881" s="2"/>
      <c r="AD1881" s="2"/>
      <c r="AE1881" s="2"/>
    </row>
    <row r="1882" spans="1:31" ht="15.75" customHeight="1">
      <c r="A1882" s="2"/>
      <c r="B1882" s="2"/>
      <c r="C1882" s="2"/>
      <c r="D1882" s="2"/>
      <c r="G1882" s="11"/>
      <c r="H1882" s="2"/>
      <c r="I1882" s="2"/>
      <c r="J1882" s="2"/>
      <c r="L1882" s="2"/>
      <c r="R1882" s="2"/>
      <c r="S1882" s="2"/>
      <c r="T1882" s="2"/>
      <c r="U1882" s="2"/>
      <c r="Y1882" s="2"/>
      <c r="Z1882" s="2"/>
      <c r="AA1882" s="2"/>
      <c r="AB1882" s="2"/>
      <c r="AE1882" s="2"/>
    </row>
    <row r="1883" spans="1:31" ht="15.75" customHeight="1">
      <c r="A1883" s="2"/>
      <c r="B1883" s="2"/>
      <c r="C1883" s="2"/>
      <c r="D1883" s="2"/>
      <c r="G1883" s="11"/>
      <c r="H1883" s="2"/>
      <c r="I1883" s="2"/>
      <c r="J1883" s="2"/>
      <c r="L1883" s="2"/>
      <c r="N1883" s="2"/>
      <c r="R1883" s="2"/>
      <c r="S1883" s="2"/>
      <c r="T1883" s="2"/>
      <c r="U1883" s="2"/>
      <c r="V1883" s="2"/>
      <c r="X1883" s="2"/>
      <c r="Y1883" s="2"/>
      <c r="Z1883" s="2"/>
      <c r="AA1883" s="2"/>
      <c r="AB1883" s="2"/>
      <c r="AD1883" s="2"/>
      <c r="AE1883" s="2"/>
    </row>
    <row r="1884" spans="1:31" ht="15.75" customHeight="1">
      <c r="A1884" s="2"/>
      <c r="B1884" s="2"/>
      <c r="C1884" s="2"/>
      <c r="D1884" s="2"/>
      <c r="G1884" s="11"/>
      <c r="H1884" s="2"/>
      <c r="I1884" s="2"/>
      <c r="J1884" s="2"/>
      <c r="L1884" s="2"/>
      <c r="R1884" s="2"/>
      <c r="S1884" s="2"/>
      <c r="T1884" s="2"/>
      <c r="U1884" s="2"/>
      <c r="V1884" s="2"/>
      <c r="X1884" s="2"/>
      <c r="Y1884" s="2"/>
      <c r="Z1884" s="2"/>
      <c r="AA1884" s="2"/>
      <c r="AB1884" s="2"/>
      <c r="AE1884" s="2"/>
    </row>
    <row r="1885" spans="1:31" ht="15.75" customHeight="1">
      <c r="A1885" s="2"/>
      <c r="B1885" s="2"/>
      <c r="C1885" s="2"/>
      <c r="D1885" s="2"/>
      <c r="G1885" s="11"/>
      <c r="H1885" s="2"/>
      <c r="I1885" s="2"/>
      <c r="J1885" s="2"/>
      <c r="L1885" s="2"/>
      <c r="R1885" s="2"/>
      <c r="S1885" s="2"/>
      <c r="T1885" s="2"/>
      <c r="V1885" s="2"/>
      <c r="X1885" s="2"/>
      <c r="Y1885" s="2"/>
      <c r="Z1885" s="2"/>
      <c r="AA1885" s="2"/>
      <c r="AB1885" s="2"/>
      <c r="AD1885" s="2"/>
      <c r="AE1885" s="2"/>
    </row>
    <row r="1886" spans="1:31" ht="15.75" customHeight="1">
      <c r="A1886" s="2"/>
      <c r="B1886" s="2"/>
      <c r="C1886" s="2"/>
      <c r="D1886" s="2"/>
      <c r="G1886" s="11"/>
      <c r="H1886" s="2"/>
      <c r="I1886" s="2"/>
      <c r="J1886" s="2"/>
      <c r="N1886" s="2"/>
      <c r="R1886" s="2"/>
      <c r="S1886" s="2"/>
      <c r="T1886" s="2"/>
      <c r="Y1886" s="2"/>
      <c r="Z1886" s="2"/>
      <c r="AA1886" s="2"/>
      <c r="AB1886" s="2"/>
      <c r="AD1886" s="2"/>
      <c r="AE1886" s="2"/>
    </row>
    <row r="1887" spans="1:31" ht="15.75" customHeight="1">
      <c r="A1887" s="2"/>
      <c r="B1887" s="2"/>
      <c r="C1887" s="2"/>
      <c r="D1887" s="2"/>
      <c r="G1887" s="11"/>
      <c r="H1887" s="2"/>
      <c r="I1887" s="2"/>
      <c r="J1887" s="2"/>
      <c r="L1887" s="2"/>
      <c r="R1887" s="2"/>
      <c r="S1887" s="2"/>
      <c r="T1887" s="2"/>
      <c r="Y1887" s="2"/>
      <c r="Z1887" s="2"/>
      <c r="AA1887" s="2"/>
      <c r="AB1887" s="2"/>
      <c r="AE1887" s="2"/>
    </row>
    <row r="1888" spans="1:31" ht="15.75" customHeight="1">
      <c r="A1888" s="2"/>
      <c r="B1888" s="2"/>
      <c r="C1888" s="2"/>
      <c r="D1888" s="2"/>
      <c r="G1888" s="11"/>
      <c r="H1888" s="2"/>
      <c r="I1888" s="2"/>
      <c r="J1888" s="2"/>
      <c r="L1888" s="2"/>
      <c r="R1888" s="2"/>
      <c r="S1888" s="2"/>
      <c r="T1888" s="2"/>
      <c r="V1888" s="2"/>
      <c r="X1888" s="2"/>
      <c r="Y1888" s="2"/>
      <c r="Z1888" s="2"/>
      <c r="AA1888" s="2"/>
      <c r="AB1888" s="2"/>
      <c r="AD1888" s="2"/>
      <c r="AE1888" s="2"/>
    </row>
    <row r="1889" spans="1:31" ht="15.75" customHeight="1">
      <c r="A1889" s="2"/>
      <c r="B1889" s="2"/>
      <c r="C1889" s="2"/>
      <c r="D1889" s="2"/>
      <c r="G1889" s="11"/>
      <c r="H1889" s="2"/>
      <c r="I1889" s="2"/>
      <c r="J1889" s="2"/>
      <c r="R1889" s="2"/>
      <c r="S1889" s="2"/>
      <c r="T1889" s="2"/>
      <c r="V1889" s="2"/>
      <c r="X1889" s="2"/>
      <c r="Y1889" s="2"/>
      <c r="Z1889" s="2"/>
      <c r="AA1889" s="2"/>
      <c r="AB1889" s="2"/>
      <c r="AD1889" s="2"/>
      <c r="AE1889" s="2"/>
    </row>
    <row r="1890" spans="1:31" ht="15.75" customHeight="1">
      <c r="A1890" s="2"/>
      <c r="B1890" s="2"/>
      <c r="C1890" s="2"/>
      <c r="D1890" s="2"/>
      <c r="G1890" s="11"/>
      <c r="H1890" s="2"/>
      <c r="I1890" s="2"/>
      <c r="J1890" s="2"/>
      <c r="R1890" s="2"/>
      <c r="S1890" s="2"/>
      <c r="T1890" s="2"/>
      <c r="V1890" s="2"/>
      <c r="X1890" s="2"/>
      <c r="Y1890" s="2"/>
      <c r="Z1890" s="2"/>
      <c r="AA1890" s="2"/>
      <c r="AB1890" s="2"/>
      <c r="AD1890" s="2"/>
      <c r="AE1890" s="2"/>
    </row>
    <row r="1891" spans="1:31" ht="15.75" customHeight="1">
      <c r="A1891" s="2"/>
      <c r="B1891" s="2"/>
      <c r="C1891" s="2"/>
      <c r="D1891" s="2"/>
      <c r="F1891" s="2"/>
      <c r="G1891" s="11"/>
      <c r="H1891" s="2"/>
      <c r="I1891" s="2"/>
      <c r="J1891" s="2"/>
      <c r="N1891" s="2"/>
      <c r="R1891" s="2"/>
      <c r="S1891" s="2"/>
      <c r="T1891" s="2"/>
      <c r="Y1891" s="2"/>
      <c r="Z1891" s="2"/>
      <c r="AA1891" s="2"/>
      <c r="AB1891" s="2"/>
      <c r="AD1891" s="2"/>
      <c r="AE1891" s="2"/>
    </row>
    <row r="1892" spans="1:31" ht="15.75" customHeight="1">
      <c r="A1892" s="2"/>
      <c r="B1892" s="2"/>
      <c r="C1892" s="2"/>
      <c r="D1892" s="2"/>
      <c r="G1892" s="11"/>
      <c r="H1892" s="2"/>
      <c r="I1892" s="2"/>
      <c r="J1892" s="2"/>
      <c r="L1892" s="2"/>
      <c r="R1892" s="2"/>
      <c r="S1892" s="2"/>
      <c r="T1892" s="2"/>
      <c r="U1892" s="2"/>
      <c r="V1892" s="2"/>
      <c r="X1892" s="2"/>
      <c r="Y1892" s="2"/>
      <c r="Z1892" s="2"/>
      <c r="AA1892" s="2"/>
      <c r="AB1892" s="2"/>
      <c r="AE1892" s="2"/>
    </row>
    <row r="1893" spans="1:31" ht="15.75" customHeight="1">
      <c r="A1893" s="2"/>
      <c r="B1893" s="2"/>
      <c r="C1893" s="2"/>
      <c r="D1893" s="2"/>
      <c r="F1893" s="2"/>
      <c r="G1893" s="11"/>
      <c r="H1893" s="2"/>
      <c r="I1893" s="2"/>
      <c r="J1893" s="2"/>
      <c r="N1893" s="2"/>
      <c r="R1893" s="2"/>
      <c r="S1893" s="2"/>
      <c r="T1893" s="2"/>
      <c r="V1893" s="2"/>
      <c r="X1893" s="2"/>
      <c r="Y1893" s="2"/>
      <c r="Z1893" s="2"/>
      <c r="AA1893" s="2"/>
      <c r="AB1893" s="2"/>
      <c r="AD1893" s="2"/>
      <c r="AE1893" s="2"/>
    </row>
    <row r="1894" spans="1:31" ht="15.75" customHeight="1">
      <c r="A1894" s="2"/>
      <c r="B1894" s="2"/>
      <c r="C1894" s="2"/>
      <c r="D1894" s="2"/>
      <c r="F1894" s="2"/>
      <c r="G1894" s="11"/>
      <c r="H1894" s="2"/>
      <c r="I1894" s="2"/>
      <c r="J1894" s="2"/>
      <c r="R1894" s="2"/>
      <c r="S1894" s="2"/>
      <c r="T1894" s="2"/>
      <c r="V1894" s="2"/>
      <c r="X1894" s="2"/>
      <c r="Y1894" s="2"/>
      <c r="Z1894" s="2"/>
      <c r="AA1894" s="2"/>
      <c r="AB1894" s="2"/>
      <c r="AE1894" s="2"/>
    </row>
    <row r="1895" spans="1:31" ht="15.75" customHeight="1">
      <c r="A1895" s="2"/>
      <c r="B1895" s="2"/>
      <c r="C1895" s="2"/>
      <c r="D1895" s="2"/>
      <c r="F1895" s="2"/>
      <c r="G1895" s="11"/>
      <c r="H1895" s="2"/>
      <c r="I1895" s="2"/>
      <c r="J1895" s="2"/>
      <c r="N1895" s="2"/>
      <c r="R1895" s="2"/>
      <c r="S1895" s="2"/>
      <c r="T1895" s="2"/>
      <c r="V1895" s="2"/>
      <c r="X1895" s="2"/>
      <c r="Y1895" s="2"/>
      <c r="Z1895" s="2"/>
      <c r="AA1895" s="2"/>
      <c r="AB1895" s="2"/>
      <c r="AE1895" s="2"/>
    </row>
    <row r="1896" spans="1:31" ht="15.75" customHeight="1">
      <c r="A1896" s="2"/>
      <c r="B1896" s="2"/>
      <c r="C1896" s="2"/>
      <c r="D1896" s="2"/>
      <c r="G1896" s="11"/>
      <c r="H1896" s="2"/>
      <c r="I1896" s="2"/>
      <c r="J1896" s="2"/>
      <c r="L1896" s="2"/>
      <c r="R1896" s="2"/>
      <c r="S1896" s="2"/>
      <c r="T1896" s="2"/>
      <c r="U1896" s="2"/>
      <c r="V1896" s="2"/>
      <c r="X1896" s="2"/>
      <c r="Y1896" s="2"/>
      <c r="Z1896" s="2"/>
      <c r="AA1896" s="2"/>
      <c r="AB1896" s="2"/>
      <c r="AE1896" s="2"/>
    </row>
    <row r="1897" spans="1:31" ht="15.75" customHeight="1">
      <c r="A1897" s="2"/>
      <c r="B1897" s="2"/>
      <c r="C1897" s="2"/>
      <c r="D1897" s="2"/>
      <c r="G1897" s="11"/>
      <c r="H1897" s="2"/>
      <c r="I1897" s="2"/>
      <c r="J1897" s="2"/>
      <c r="L1897" s="2"/>
      <c r="N1897" s="2"/>
      <c r="R1897" s="2"/>
      <c r="S1897" s="2"/>
      <c r="T1897" s="2"/>
      <c r="U1897" s="2"/>
      <c r="X1897" s="2"/>
      <c r="Y1897" s="2"/>
      <c r="Z1897" s="2"/>
      <c r="AA1897" s="2"/>
      <c r="AB1897" s="2"/>
      <c r="AD1897" s="2"/>
      <c r="AE1897" s="2"/>
    </row>
    <row r="1898" spans="1:31" ht="15.75" customHeight="1">
      <c r="A1898" s="2"/>
      <c r="B1898" s="2"/>
      <c r="C1898" s="2"/>
      <c r="D1898" s="2"/>
      <c r="G1898" s="11"/>
      <c r="H1898" s="2"/>
      <c r="I1898" s="2"/>
      <c r="J1898" s="2"/>
      <c r="L1898" s="2"/>
      <c r="N1898" s="2"/>
      <c r="R1898" s="2"/>
      <c r="S1898" s="2"/>
      <c r="T1898" s="2"/>
      <c r="Y1898" s="2"/>
      <c r="Z1898" s="2"/>
      <c r="AA1898" s="2"/>
      <c r="AB1898" s="2"/>
      <c r="AD1898" s="2"/>
      <c r="AE1898" s="2"/>
    </row>
    <row r="1899" spans="1:31" ht="15.75" customHeight="1">
      <c r="A1899" s="2"/>
      <c r="B1899" s="2"/>
      <c r="C1899" s="2"/>
      <c r="D1899" s="2"/>
      <c r="F1899" s="2"/>
      <c r="G1899" s="11"/>
      <c r="H1899" s="2"/>
      <c r="I1899" s="2"/>
      <c r="J1899" s="2"/>
      <c r="L1899" s="2"/>
      <c r="N1899" s="2"/>
      <c r="R1899" s="2"/>
      <c r="S1899" s="2"/>
      <c r="T1899" s="2"/>
      <c r="Y1899" s="2"/>
      <c r="Z1899" s="2"/>
      <c r="AA1899" s="2"/>
      <c r="AB1899" s="2"/>
      <c r="AD1899" s="2"/>
      <c r="AE1899" s="2"/>
    </row>
    <row r="1900" spans="1:31" ht="15.75" customHeight="1">
      <c r="A1900" s="2"/>
      <c r="B1900" s="2"/>
      <c r="C1900" s="2"/>
      <c r="D1900" s="2"/>
      <c r="F1900" s="2"/>
      <c r="G1900" s="11"/>
      <c r="H1900" s="2"/>
      <c r="I1900" s="2"/>
      <c r="J1900" s="2"/>
      <c r="L1900" s="2"/>
      <c r="N1900" s="2"/>
      <c r="R1900" s="2"/>
      <c r="S1900" s="2"/>
      <c r="T1900" s="2"/>
      <c r="V1900" s="2"/>
      <c r="X1900" s="2"/>
      <c r="Y1900" s="2"/>
      <c r="Z1900" s="2"/>
      <c r="AA1900" s="2"/>
      <c r="AB1900" s="2"/>
      <c r="AD1900" s="2"/>
      <c r="AE1900" s="2"/>
    </row>
    <row r="1901" spans="1:31" ht="15.75" customHeight="1">
      <c r="A1901" s="2"/>
      <c r="B1901" s="2"/>
      <c r="C1901" s="2"/>
      <c r="D1901" s="2"/>
      <c r="G1901" s="11"/>
      <c r="H1901" s="2"/>
      <c r="I1901" s="2"/>
      <c r="J1901" s="2"/>
      <c r="L1901" s="2"/>
      <c r="N1901" s="2"/>
      <c r="O1901" s="2"/>
      <c r="R1901" s="2"/>
      <c r="S1901" s="2"/>
      <c r="T1901" s="2"/>
      <c r="V1901" s="2"/>
      <c r="X1901" s="2"/>
      <c r="Y1901" s="2"/>
      <c r="Z1901" s="2"/>
      <c r="AA1901" s="2"/>
      <c r="AB1901" s="2"/>
      <c r="AD1901" s="2"/>
      <c r="AE1901" s="2"/>
    </row>
    <row r="1902" spans="1:31" ht="15.75" customHeight="1">
      <c r="A1902" s="2"/>
      <c r="B1902" s="2"/>
      <c r="C1902" s="2"/>
      <c r="D1902" s="2"/>
      <c r="G1902" s="11"/>
      <c r="H1902" s="2"/>
      <c r="I1902" s="2"/>
      <c r="J1902" s="2"/>
      <c r="L1902" s="2"/>
      <c r="R1902" s="2"/>
      <c r="S1902" s="2"/>
      <c r="T1902" s="2"/>
      <c r="Y1902" s="2"/>
      <c r="Z1902" s="2"/>
      <c r="AA1902" s="2"/>
      <c r="AB1902" s="2"/>
      <c r="AD1902" s="2"/>
      <c r="AE1902" s="2"/>
    </row>
    <row r="1903" spans="1:31" ht="15.75" customHeight="1">
      <c r="A1903" s="2"/>
      <c r="B1903" s="2"/>
      <c r="C1903" s="2"/>
      <c r="D1903" s="2"/>
      <c r="F1903" s="2"/>
      <c r="G1903" s="11"/>
      <c r="H1903" s="2"/>
      <c r="I1903" s="2"/>
      <c r="J1903" s="2"/>
      <c r="L1903" s="2"/>
      <c r="N1903" s="2"/>
      <c r="R1903" s="2"/>
      <c r="S1903" s="2"/>
      <c r="T1903" s="2"/>
      <c r="V1903" s="2"/>
      <c r="X1903" s="2"/>
      <c r="Y1903" s="2"/>
      <c r="Z1903" s="2"/>
      <c r="AA1903" s="2"/>
      <c r="AB1903" s="2"/>
      <c r="AE1903" s="2"/>
    </row>
    <row r="1904" spans="1:31" ht="15.75" customHeight="1">
      <c r="A1904" s="2"/>
      <c r="B1904" s="2"/>
      <c r="C1904" s="2"/>
      <c r="D1904" s="2"/>
      <c r="G1904" s="11"/>
      <c r="H1904" s="2"/>
      <c r="I1904" s="2"/>
      <c r="J1904" s="2"/>
      <c r="L1904" s="2"/>
      <c r="N1904" s="2"/>
      <c r="R1904" s="2"/>
      <c r="S1904" s="2"/>
      <c r="T1904" s="2"/>
      <c r="U1904" s="2"/>
      <c r="V1904" s="2"/>
      <c r="X1904" s="2"/>
      <c r="Y1904" s="2"/>
      <c r="Z1904" s="2"/>
      <c r="AA1904" s="2"/>
      <c r="AB1904" s="2"/>
      <c r="AD1904" s="2"/>
      <c r="AE1904" s="2"/>
    </row>
    <row r="1905" spans="1:31" ht="15.75" customHeight="1">
      <c r="A1905" s="2"/>
      <c r="B1905" s="2"/>
      <c r="C1905" s="2"/>
      <c r="D1905" s="2"/>
      <c r="G1905" s="11"/>
      <c r="H1905" s="2"/>
      <c r="I1905" s="2"/>
      <c r="J1905" s="2"/>
      <c r="L1905" s="2"/>
      <c r="N1905" s="2"/>
      <c r="R1905" s="2"/>
      <c r="S1905" s="2"/>
      <c r="T1905" s="2"/>
      <c r="U1905" s="2"/>
      <c r="V1905" s="2"/>
      <c r="X1905" s="2"/>
      <c r="Y1905" s="2"/>
      <c r="Z1905" s="2"/>
      <c r="AA1905" s="2"/>
      <c r="AB1905" s="2"/>
      <c r="AD1905" s="2"/>
      <c r="AE1905" s="2"/>
    </row>
    <row r="1906" spans="1:31" ht="15.75" customHeight="1">
      <c r="A1906" s="2"/>
      <c r="B1906" s="2"/>
      <c r="C1906" s="2"/>
      <c r="D1906" s="2"/>
      <c r="F1906" s="2"/>
      <c r="G1906" s="11"/>
      <c r="H1906" s="2"/>
      <c r="I1906" s="2"/>
      <c r="J1906" s="2"/>
      <c r="N1906" s="2"/>
      <c r="R1906" s="2"/>
      <c r="S1906" s="2"/>
      <c r="T1906" s="2"/>
      <c r="V1906" s="2"/>
      <c r="X1906" s="2"/>
      <c r="Y1906" s="2"/>
      <c r="Z1906" s="2"/>
      <c r="AA1906" s="2"/>
      <c r="AB1906" s="2"/>
      <c r="AD1906" s="2"/>
      <c r="AE1906" s="2"/>
    </row>
    <row r="1907" spans="1:31" ht="15.75" customHeight="1">
      <c r="A1907" s="2"/>
      <c r="B1907" s="2"/>
      <c r="C1907" s="2"/>
      <c r="D1907" s="2"/>
      <c r="G1907" s="11"/>
      <c r="H1907" s="2"/>
      <c r="I1907" s="2"/>
      <c r="J1907" s="2"/>
      <c r="L1907" s="2"/>
      <c r="R1907" s="2"/>
      <c r="S1907" s="2"/>
      <c r="T1907" s="2"/>
      <c r="Y1907" s="2"/>
      <c r="Z1907" s="2"/>
      <c r="AA1907" s="2"/>
      <c r="AB1907" s="2"/>
      <c r="AD1907" s="2"/>
      <c r="AE1907" s="2"/>
    </row>
    <row r="1908" spans="1:31" ht="15.75" customHeight="1">
      <c r="A1908" s="2"/>
      <c r="B1908" s="2"/>
      <c r="C1908" s="2"/>
      <c r="D1908" s="2"/>
      <c r="G1908" s="11"/>
      <c r="H1908" s="2"/>
      <c r="I1908" s="2"/>
      <c r="J1908" s="2"/>
      <c r="L1908" s="2"/>
      <c r="R1908" s="2"/>
      <c r="S1908" s="2"/>
      <c r="T1908" s="2"/>
      <c r="V1908" s="2"/>
      <c r="X1908" s="2"/>
      <c r="Y1908" s="2"/>
      <c r="Z1908" s="2"/>
      <c r="AA1908" s="2"/>
      <c r="AB1908" s="2"/>
      <c r="AD1908" s="2"/>
      <c r="AE1908" s="2"/>
    </row>
    <row r="1909" spans="1:31" ht="15.75" customHeight="1">
      <c r="A1909" s="2"/>
      <c r="B1909" s="2"/>
      <c r="C1909" s="2"/>
      <c r="D1909" s="2"/>
      <c r="F1909" s="2"/>
      <c r="G1909" s="11"/>
      <c r="H1909" s="2"/>
      <c r="I1909" s="2"/>
      <c r="J1909" s="2"/>
      <c r="R1909" s="2"/>
      <c r="S1909" s="2"/>
      <c r="T1909" s="2"/>
      <c r="U1909" s="2"/>
      <c r="V1909" s="2"/>
      <c r="X1909" s="2"/>
      <c r="Y1909" s="2"/>
      <c r="Z1909" s="2"/>
      <c r="AA1909" s="2"/>
      <c r="AB1909" s="2"/>
      <c r="AD1909" s="2"/>
      <c r="AE1909" s="2"/>
    </row>
    <row r="1910" spans="1:31" ht="15.75" customHeight="1">
      <c r="A1910" s="2"/>
      <c r="B1910" s="2"/>
      <c r="C1910" s="2"/>
      <c r="D1910" s="2"/>
      <c r="F1910" s="2"/>
      <c r="G1910" s="11"/>
      <c r="H1910" s="2"/>
      <c r="I1910" s="2"/>
      <c r="J1910" s="2"/>
      <c r="L1910" s="2"/>
      <c r="R1910" s="2"/>
      <c r="S1910" s="2"/>
      <c r="T1910" s="2"/>
      <c r="V1910" s="2"/>
      <c r="X1910" s="2"/>
      <c r="Y1910" s="2"/>
      <c r="Z1910" s="2"/>
      <c r="AA1910" s="2"/>
      <c r="AB1910" s="2"/>
      <c r="AD1910" s="2"/>
      <c r="AE1910" s="2"/>
    </row>
    <row r="1911" spans="1:31" ht="15.75" customHeight="1">
      <c r="A1911" s="2"/>
      <c r="B1911" s="2"/>
      <c r="C1911" s="2"/>
      <c r="D1911" s="2"/>
      <c r="F1911" s="2"/>
      <c r="G1911" s="11"/>
      <c r="H1911" s="2"/>
      <c r="I1911" s="2"/>
      <c r="J1911" s="2"/>
      <c r="L1911" s="2"/>
      <c r="R1911" s="2"/>
      <c r="S1911" s="2"/>
      <c r="T1911" s="2"/>
      <c r="V1911" s="2"/>
      <c r="X1911" s="2"/>
      <c r="Y1911" s="2"/>
      <c r="Z1911" s="2"/>
      <c r="AA1911" s="2"/>
      <c r="AB1911" s="2"/>
      <c r="AD1911" s="2"/>
      <c r="AE1911" s="2"/>
    </row>
    <row r="1912" spans="1:31" ht="15.75" customHeight="1">
      <c r="A1912" s="2"/>
      <c r="B1912" s="2"/>
      <c r="C1912" s="2"/>
      <c r="D1912" s="2"/>
      <c r="G1912" s="11"/>
      <c r="H1912" s="2"/>
      <c r="I1912" s="2"/>
      <c r="J1912" s="2"/>
      <c r="L1912" s="2"/>
      <c r="R1912" s="2"/>
      <c r="S1912" s="2"/>
      <c r="T1912" s="2"/>
      <c r="Y1912" s="2"/>
      <c r="Z1912" s="2"/>
      <c r="AA1912" s="2"/>
      <c r="AB1912" s="2"/>
      <c r="AD1912" s="2"/>
      <c r="AE1912" s="2"/>
    </row>
    <row r="1913" spans="1:31" ht="15.75" customHeight="1">
      <c r="A1913" s="2"/>
      <c r="B1913" s="2"/>
      <c r="C1913" s="2"/>
      <c r="D1913" s="2"/>
      <c r="G1913" s="11"/>
      <c r="H1913" s="2"/>
      <c r="I1913" s="2"/>
      <c r="J1913" s="2"/>
      <c r="L1913" s="2"/>
      <c r="N1913" s="2"/>
      <c r="R1913" s="2"/>
      <c r="S1913" s="2"/>
      <c r="T1913" s="2"/>
      <c r="V1913" s="2"/>
      <c r="X1913" s="2"/>
      <c r="Y1913" s="2"/>
      <c r="Z1913" s="2"/>
      <c r="AA1913" s="2"/>
      <c r="AB1913" s="2"/>
      <c r="AD1913" s="2"/>
      <c r="AE1913" s="2"/>
    </row>
    <row r="1914" spans="1:31" ht="15.75" customHeight="1">
      <c r="A1914" s="2"/>
      <c r="B1914" s="2"/>
      <c r="C1914" s="2"/>
      <c r="D1914" s="2"/>
      <c r="F1914" s="2"/>
      <c r="G1914" s="11"/>
      <c r="H1914" s="2"/>
      <c r="I1914" s="2"/>
      <c r="J1914" s="2"/>
      <c r="L1914" s="2"/>
      <c r="R1914" s="2"/>
      <c r="S1914" s="2"/>
      <c r="T1914" s="2"/>
      <c r="V1914" s="2"/>
      <c r="X1914" s="2"/>
      <c r="Y1914" s="2"/>
      <c r="Z1914" s="2"/>
      <c r="AA1914" s="2"/>
      <c r="AB1914" s="2"/>
      <c r="AD1914" s="2"/>
      <c r="AE1914" s="2"/>
    </row>
    <row r="1915" spans="1:31" ht="15.75" customHeight="1">
      <c r="A1915" s="2"/>
      <c r="B1915" s="2"/>
      <c r="C1915" s="2"/>
      <c r="D1915" s="2"/>
      <c r="G1915" s="11"/>
      <c r="H1915" s="2"/>
      <c r="I1915" s="2"/>
      <c r="J1915" s="2"/>
      <c r="K1915" s="2"/>
      <c r="L1915" s="2"/>
      <c r="R1915" s="2"/>
      <c r="S1915" s="2"/>
      <c r="T1915" s="2"/>
      <c r="Y1915" s="2"/>
      <c r="Z1915" s="2"/>
      <c r="AA1915" s="2"/>
      <c r="AB1915" s="2"/>
      <c r="AD1915" s="2"/>
      <c r="AE1915" s="2"/>
    </row>
    <row r="1916" spans="1:31" ht="15.75" customHeight="1">
      <c r="A1916" s="2"/>
      <c r="B1916" s="2"/>
      <c r="C1916" s="2"/>
      <c r="D1916" s="2"/>
      <c r="G1916" s="11"/>
      <c r="H1916" s="2"/>
      <c r="I1916" s="2"/>
      <c r="J1916" s="2"/>
      <c r="L1916" s="2"/>
      <c r="R1916" s="2"/>
      <c r="S1916" s="2"/>
      <c r="T1916" s="2"/>
      <c r="Y1916" s="2"/>
      <c r="Z1916" s="2"/>
      <c r="AA1916" s="2"/>
      <c r="AB1916" s="2"/>
      <c r="AD1916" s="2"/>
      <c r="AE1916" s="2"/>
    </row>
    <row r="1917" spans="1:31" ht="15.75" customHeight="1">
      <c r="A1917" s="2"/>
      <c r="B1917" s="2"/>
      <c r="C1917" s="2"/>
      <c r="D1917" s="2"/>
      <c r="G1917" s="11"/>
      <c r="H1917" s="2"/>
      <c r="I1917" s="2"/>
      <c r="J1917" s="2"/>
      <c r="L1917" s="2"/>
      <c r="N1917" s="2"/>
      <c r="R1917" s="2"/>
      <c r="S1917" s="2"/>
      <c r="T1917" s="2"/>
      <c r="V1917" s="2"/>
      <c r="X1917" s="2"/>
      <c r="Y1917" s="2"/>
      <c r="Z1917" s="2"/>
      <c r="AA1917" s="2"/>
      <c r="AB1917" s="2"/>
      <c r="AE1917" s="2"/>
    </row>
    <row r="1918" spans="1:31" ht="15.75" customHeight="1">
      <c r="A1918" s="2"/>
      <c r="B1918" s="2"/>
      <c r="C1918" s="2"/>
      <c r="D1918" s="2"/>
      <c r="G1918" s="11"/>
      <c r="H1918" s="2"/>
      <c r="I1918" s="2"/>
      <c r="J1918" s="2"/>
      <c r="L1918" s="2"/>
      <c r="R1918" s="2"/>
      <c r="S1918" s="2"/>
      <c r="T1918" s="2"/>
      <c r="V1918" s="2"/>
      <c r="X1918" s="2"/>
      <c r="Y1918" s="2"/>
      <c r="Z1918" s="2"/>
      <c r="AA1918" s="2"/>
      <c r="AB1918" s="2"/>
      <c r="AE1918" s="2"/>
    </row>
    <row r="1919" spans="1:31" ht="15.75" customHeight="1">
      <c r="A1919" s="2"/>
      <c r="B1919" s="2"/>
      <c r="C1919" s="2"/>
      <c r="D1919" s="2"/>
      <c r="F1919" s="2"/>
      <c r="G1919" s="11"/>
      <c r="H1919" s="2"/>
      <c r="I1919" s="2"/>
      <c r="J1919" s="2"/>
      <c r="R1919" s="2"/>
      <c r="S1919" s="2"/>
      <c r="T1919" s="2"/>
      <c r="V1919" s="2"/>
      <c r="X1919" s="2"/>
      <c r="Y1919" s="2"/>
      <c r="Z1919" s="2"/>
      <c r="AA1919" s="2"/>
      <c r="AB1919" s="2"/>
      <c r="AE1919" s="2"/>
    </row>
    <row r="1920" spans="1:31" ht="15.75" customHeight="1">
      <c r="A1920" s="2"/>
      <c r="B1920" s="2"/>
      <c r="C1920" s="2"/>
      <c r="D1920" s="2"/>
      <c r="G1920" s="11"/>
      <c r="H1920" s="2"/>
      <c r="I1920" s="2"/>
      <c r="J1920" s="2"/>
      <c r="L1920" s="2"/>
      <c r="R1920" s="2"/>
      <c r="S1920" s="2"/>
      <c r="T1920" s="2"/>
      <c r="V1920" s="2"/>
      <c r="X1920" s="2"/>
      <c r="Y1920" s="2"/>
      <c r="Z1920" s="2"/>
      <c r="AA1920" s="2"/>
      <c r="AB1920" s="2"/>
      <c r="AE1920" s="2"/>
    </row>
    <row r="1921" spans="1:31" ht="15.75" customHeight="1">
      <c r="A1921" s="2"/>
      <c r="B1921" s="2"/>
      <c r="C1921" s="2"/>
      <c r="D1921" s="2"/>
      <c r="G1921" s="11"/>
      <c r="H1921" s="2"/>
      <c r="I1921" s="2"/>
      <c r="J1921" s="2"/>
      <c r="L1921" s="2"/>
      <c r="R1921" s="2"/>
      <c r="S1921" s="2"/>
      <c r="T1921" s="2"/>
      <c r="Y1921" s="2"/>
      <c r="Z1921" s="2"/>
      <c r="AA1921" s="2"/>
      <c r="AB1921" s="2"/>
      <c r="AD1921" s="2"/>
      <c r="AE1921" s="2"/>
    </row>
    <row r="1922" spans="1:31" ht="15.75" customHeight="1">
      <c r="A1922" s="2"/>
      <c r="B1922" s="2"/>
      <c r="C1922" s="2"/>
      <c r="D1922" s="2"/>
      <c r="F1922" s="2"/>
      <c r="G1922" s="11"/>
      <c r="H1922" s="2"/>
      <c r="I1922" s="2"/>
      <c r="J1922" s="2"/>
      <c r="L1922" s="2"/>
      <c r="N1922" s="2"/>
      <c r="R1922" s="2"/>
      <c r="S1922" s="2"/>
      <c r="T1922" s="2"/>
      <c r="V1922" s="2"/>
      <c r="X1922" s="2"/>
      <c r="Y1922" s="2"/>
      <c r="Z1922" s="2"/>
      <c r="AA1922" s="2"/>
      <c r="AB1922" s="2"/>
      <c r="AD1922" s="2"/>
      <c r="AE1922" s="2"/>
    </row>
    <row r="1923" spans="1:31" ht="15.75" customHeight="1">
      <c r="A1923" s="2"/>
      <c r="B1923" s="2"/>
      <c r="C1923" s="2"/>
      <c r="D1923" s="2"/>
      <c r="F1923" s="2"/>
      <c r="G1923" s="11"/>
      <c r="H1923" s="2"/>
      <c r="I1923" s="2"/>
      <c r="J1923" s="2"/>
      <c r="R1923" s="2"/>
      <c r="S1923" s="2"/>
      <c r="T1923" s="2"/>
      <c r="V1923" s="2"/>
      <c r="X1923" s="2"/>
      <c r="Y1923" s="2"/>
      <c r="Z1923" s="2"/>
      <c r="AA1923" s="2"/>
      <c r="AB1923" s="2"/>
      <c r="AD1923" s="2"/>
      <c r="AE1923" s="2"/>
    </row>
    <row r="1924" spans="1:31" ht="15.75" customHeight="1">
      <c r="A1924" s="2"/>
      <c r="B1924" s="2"/>
      <c r="C1924" s="2"/>
      <c r="D1924" s="2"/>
      <c r="F1924" s="2"/>
      <c r="G1924" s="11"/>
      <c r="H1924" s="2"/>
      <c r="I1924" s="2"/>
      <c r="L1924" s="2"/>
      <c r="N1924" s="2"/>
      <c r="R1924" s="2"/>
      <c r="S1924" s="2"/>
      <c r="T1924" s="2"/>
      <c r="V1924" s="2"/>
      <c r="X1924" s="2"/>
      <c r="Y1924" s="2"/>
      <c r="Z1924" s="2"/>
      <c r="AA1924" s="2"/>
      <c r="AB1924" s="2"/>
      <c r="AD1924" s="2"/>
      <c r="AE1924" s="2"/>
    </row>
    <row r="1925" spans="1:31" ht="15.75" customHeight="1">
      <c r="A1925" s="2"/>
      <c r="B1925" s="2"/>
      <c r="C1925" s="2"/>
      <c r="D1925" s="2"/>
      <c r="G1925" s="11"/>
      <c r="H1925" s="2"/>
      <c r="I1925" s="2"/>
      <c r="J1925" s="2"/>
      <c r="L1925" s="2"/>
      <c r="R1925" s="2"/>
      <c r="S1925" s="2"/>
      <c r="T1925" s="2"/>
      <c r="V1925" s="2"/>
      <c r="X1925" s="2"/>
      <c r="Y1925" s="2"/>
      <c r="Z1925" s="2"/>
      <c r="AA1925" s="2"/>
      <c r="AB1925" s="2"/>
      <c r="AE1925" s="2"/>
    </row>
    <row r="1926" spans="1:31" ht="15.75" customHeight="1">
      <c r="A1926" s="2"/>
      <c r="B1926" s="2"/>
      <c r="C1926" s="2"/>
      <c r="D1926" s="2"/>
      <c r="G1926" s="11"/>
      <c r="H1926" s="2"/>
      <c r="I1926" s="2"/>
      <c r="J1926" s="2"/>
      <c r="L1926" s="2"/>
      <c r="R1926" s="2"/>
      <c r="S1926" s="2"/>
      <c r="T1926" s="2"/>
      <c r="V1926" s="2"/>
      <c r="X1926" s="2"/>
      <c r="Y1926" s="2"/>
      <c r="Z1926" s="2"/>
      <c r="AA1926" s="2"/>
      <c r="AB1926" s="2"/>
      <c r="AD1926" s="2"/>
      <c r="AE1926" s="2"/>
    </row>
    <row r="1927" spans="1:31" ht="15.75" customHeight="1">
      <c r="A1927" s="2"/>
      <c r="B1927" s="2"/>
      <c r="C1927" s="2"/>
      <c r="D1927" s="2"/>
      <c r="G1927" s="11"/>
      <c r="H1927" s="2"/>
      <c r="I1927" s="2"/>
      <c r="J1927" s="2"/>
      <c r="L1927" s="2"/>
      <c r="R1927" s="2"/>
      <c r="S1927" s="2"/>
      <c r="T1927" s="2"/>
      <c r="V1927" s="2"/>
      <c r="X1927" s="2"/>
      <c r="Y1927" s="2"/>
      <c r="Z1927" s="2"/>
      <c r="AA1927" s="2"/>
      <c r="AB1927" s="2"/>
      <c r="AE1927" s="2"/>
    </row>
    <row r="1928" spans="1:31" ht="15.75" customHeight="1">
      <c r="A1928" s="2"/>
      <c r="B1928" s="2"/>
      <c r="C1928" s="2"/>
      <c r="D1928" s="2"/>
      <c r="G1928" s="11"/>
      <c r="H1928" s="2"/>
      <c r="I1928" s="2"/>
      <c r="J1928" s="2"/>
      <c r="L1928" s="2"/>
      <c r="R1928" s="2"/>
      <c r="S1928" s="2"/>
      <c r="T1928" s="2"/>
      <c r="V1928" s="2"/>
      <c r="X1928" s="2"/>
      <c r="Y1928" s="2"/>
      <c r="Z1928" s="2"/>
      <c r="AA1928" s="2"/>
      <c r="AB1928" s="2"/>
      <c r="AE1928" s="2"/>
    </row>
    <row r="1929" spans="1:31" ht="15.75" customHeight="1">
      <c r="A1929" s="2"/>
      <c r="B1929" s="2"/>
      <c r="C1929" s="2"/>
      <c r="D1929" s="2"/>
      <c r="G1929" s="11"/>
      <c r="H1929" s="2"/>
      <c r="I1929" s="2"/>
      <c r="J1929" s="2"/>
      <c r="L1929" s="2"/>
      <c r="R1929" s="2"/>
      <c r="S1929" s="2"/>
      <c r="T1929" s="2"/>
      <c r="V1929" s="2"/>
      <c r="X1929" s="2"/>
      <c r="Y1929" s="2"/>
      <c r="Z1929" s="2"/>
      <c r="AA1929" s="2"/>
      <c r="AB1929" s="2"/>
      <c r="AE1929" s="2"/>
    </row>
    <row r="1930" spans="1:31" ht="15.75" customHeight="1">
      <c r="A1930" s="2"/>
      <c r="B1930" s="2"/>
      <c r="C1930" s="2"/>
      <c r="D1930" s="2"/>
      <c r="F1930" s="2"/>
      <c r="G1930" s="11"/>
      <c r="H1930" s="2"/>
      <c r="I1930" s="2"/>
      <c r="J1930" s="2"/>
      <c r="K1930" s="2"/>
      <c r="L1930" s="2"/>
      <c r="N1930" s="2"/>
      <c r="R1930" s="2"/>
      <c r="S1930" s="2"/>
      <c r="T1930" s="2"/>
      <c r="V1930" s="2"/>
      <c r="X1930" s="2"/>
      <c r="Y1930" s="2"/>
      <c r="Z1930" s="2"/>
      <c r="AA1930" s="2"/>
      <c r="AB1930" s="2"/>
      <c r="AD1930" s="2"/>
      <c r="AE1930" s="2"/>
    </row>
    <row r="1931" spans="1:31" ht="15.75" customHeight="1">
      <c r="A1931" s="2"/>
      <c r="B1931" s="2"/>
      <c r="C1931" s="2"/>
      <c r="D1931" s="2"/>
      <c r="F1931" s="2"/>
      <c r="G1931" s="11"/>
      <c r="H1931" s="2"/>
      <c r="I1931" s="2"/>
      <c r="J1931" s="2"/>
      <c r="L1931" s="2"/>
      <c r="R1931" s="2"/>
      <c r="S1931" s="2"/>
      <c r="T1931" s="2"/>
      <c r="V1931" s="2"/>
      <c r="X1931" s="2"/>
      <c r="Y1931" s="2"/>
      <c r="Z1931" s="2"/>
      <c r="AA1931" s="2"/>
      <c r="AB1931" s="2"/>
      <c r="AE1931" s="2"/>
    </row>
    <row r="1932" spans="1:31" ht="15.75" customHeight="1">
      <c r="A1932" s="2"/>
      <c r="B1932" s="2"/>
      <c r="C1932" s="2"/>
      <c r="D1932" s="2"/>
      <c r="F1932" s="2"/>
      <c r="G1932" s="11"/>
      <c r="H1932" s="2"/>
      <c r="I1932" s="2"/>
      <c r="J1932" s="2"/>
      <c r="L1932" s="2"/>
      <c r="R1932" s="2"/>
      <c r="S1932" s="2"/>
      <c r="T1932" s="2"/>
      <c r="V1932" s="2"/>
      <c r="X1932" s="2"/>
      <c r="Y1932" s="2"/>
      <c r="Z1932" s="2"/>
      <c r="AA1932" s="2"/>
      <c r="AB1932" s="2"/>
      <c r="AD1932" s="2"/>
      <c r="AE1932" s="2"/>
    </row>
    <row r="1933" spans="1:31" ht="15.75" customHeight="1">
      <c r="A1933" s="2"/>
      <c r="B1933" s="2"/>
      <c r="C1933" s="2"/>
      <c r="D1933" s="2"/>
      <c r="G1933" s="11"/>
      <c r="H1933" s="2"/>
      <c r="I1933" s="2"/>
      <c r="J1933" s="2"/>
      <c r="L1933" s="2"/>
      <c r="R1933" s="2"/>
      <c r="S1933" s="2"/>
      <c r="T1933" s="2"/>
      <c r="X1933" s="2"/>
      <c r="Y1933" s="2"/>
      <c r="Z1933" s="2"/>
      <c r="AA1933" s="2"/>
      <c r="AB1933" s="2"/>
      <c r="AE1933" s="2"/>
    </row>
    <row r="1934" spans="1:31" ht="15.75" customHeight="1">
      <c r="A1934" s="2"/>
      <c r="B1934" s="2"/>
      <c r="C1934" s="2"/>
      <c r="D1934" s="2"/>
      <c r="F1934" s="2"/>
      <c r="G1934" s="11"/>
      <c r="H1934" s="2"/>
      <c r="I1934" s="2"/>
      <c r="J1934" s="2"/>
      <c r="L1934" s="2"/>
      <c r="R1934" s="2"/>
      <c r="S1934" s="2"/>
      <c r="T1934" s="2"/>
      <c r="V1934" s="2"/>
      <c r="X1934" s="2"/>
      <c r="Y1934" s="2"/>
      <c r="Z1934" s="2"/>
      <c r="AA1934" s="2"/>
      <c r="AB1934" s="2"/>
      <c r="AD1934" s="2"/>
      <c r="AE1934" s="2"/>
    </row>
    <row r="1935" spans="1:31" ht="15.75" customHeight="1">
      <c r="A1935" s="2"/>
      <c r="B1935" s="2"/>
      <c r="C1935" s="2"/>
      <c r="D1935" s="2"/>
      <c r="F1935" s="2"/>
      <c r="G1935" s="11"/>
      <c r="H1935" s="2"/>
      <c r="I1935" s="2"/>
      <c r="J1935" s="2"/>
      <c r="R1935" s="2"/>
      <c r="S1935" s="2"/>
      <c r="T1935" s="2"/>
      <c r="U1935" s="2"/>
      <c r="V1935" s="2"/>
      <c r="X1935" s="2"/>
      <c r="Y1935" s="2"/>
      <c r="Z1935" s="2"/>
      <c r="AA1935" s="2"/>
      <c r="AB1935" s="2"/>
      <c r="AE1935" s="2"/>
    </row>
    <row r="1936" spans="1:31" ht="15.75" customHeight="1">
      <c r="A1936" s="2"/>
      <c r="B1936" s="2"/>
      <c r="C1936" s="2"/>
      <c r="D1936" s="2"/>
      <c r="G1936" s="11"/>
      <c r="H1936" s="2"/>
      <c r="I1936" s="2"/>
      <c r="J1936" s="2"/>
      <c r="L1936" s="2"/>
      <c r="M1936" s="2"/>
      <c r="N1936" s="2"/>
      <c r="O1936" s="2"/>
      <c r="R1936" s="2"/>
      <c r="S1936" s="2"/>
      <c r="T1936" s="2"/>
      <c r="V1936" s="2"/>
      <c r="X1936" s="2"/>
      <c r="Y1936" s="2"/>
      <c r="Z1936" s="2"/>
      <c r="AA1936" s="2"/>
      <c r="AB1936" s="2"/>
      <c r="AD1936" s="2"/>
      <c r="AE1936" s="2"/>
    </row>
    <row r="1937" spans="1:31" ht="15.75" customHeight="1">
      <c r="A1937" s="2"/>
      <c r="B1937" s="2"/>
      <c r="C1937" s="2"/>
      <c r="D1937" s="2"/>
      <c r="G1937" s="11"/>
      <c r="H1937" s="2"/>
      <c r="I1937" s="2"/>
      <c r="J1937" s="2"/>
      <c r="L1937" s="2"/>
      <c r="R1937" s="2"/>
      <c r="S1937" s="2"/>
      <c r="T1937" s="2"/>
      <c r="V1937" s="2"/>
      <c r="X1937" s="2"/>
      <c r="Y1937" s="2"/>
      <c r="Z1937" s="2"/>
      <c r="AA1937" s="2"/>
      <c r="AB1937" s="2"/>
      <c r="AD1937" s="2"/>
      <c r="AE1937" s="2"/>
    </row>
    <row r="1938" spans="1:31" ht="15.75" customHeight="1">
      <c r="A1938" s="2"/>
      <c r="B1938" s="2"/>
      <c r="C1938" s="2"/>
      <c r="D1938" s="2"/>
      <c r="F1938" s="2"/>
      <c r="G1938" s="11"/>
      <c r="H1938" s="2"/>
      <c r="I1938" s="2"/>
      <c r="J1938" s="2"/>
      <c r="R1938" s="2"/>
      <c r="S1938" s="2"/>
      <c r="T1938" s="2"/>
      <c r="V1938" s="2"/>
      <c r="X1938" s="2"/>
      <c r="Y1938" s="2"/>
      <c r="Z1938" s="2"/>
      <c r="AA1938" s="2"/>
      <c r="AB1938" s="2"/>
      <c r="AD1938" s="2"/>
      <c r="AE1938" s="2"/>
    </row>
    <row r="1939" spans="1:31" ht="15.75" customHeight="1">
      <c r="A1939" s="2"/>
      <c r="B1939" s="2"/>
      <c r="C1939" s="2"/>
      <c r="D1939" s="2"/>
      <c r="G1939" s="11"/>
      <c r="H1939" s="2"/>
      <c r="I1939" s="2"/>
      <c r="J1939" s="2"/>
      <c r="N1939" s="2"/>
      <c r="R1939" s="2"/>
      <c r="S1939" s="2"/>
      <c r="T1939" s="2"/>
      <c r="V1939" s="2"/>
      <c r="X1939" s="2"/>
      <c r="Y1939" s="2"/>
      <c r="Z1939" s="2"/>
      <c r="AA1939" s="2"/>
      <c r="AB1939" s="2"/>
      <c r="AD1939" s="2"/>
      <c r="AE1939" s="2"/>
    </row>
    <row r="1940" spans="1:31" ht="15.75" customHeight="1">
      <c r="A1940" s="2"/>
      <c r="B1940" s="2"/>
      <c r="C1940" s="2"/>
      <c r="D1940" s="2"/>
      <c r="F1940" s="2"/>
      <c r="G1940" s="11"/>
      <c r="H1940" s="2"/>
      <c r="I1940" s="2"/>
      <c r="J1940" s="2"/>
      <c r="L1940" s="2"/>
      <c r="M1940" s="2"/>
      <c r="N1940" s="2"/>
      <c r="O1940" s="2"/>
      <c r="R1940" s="2"/>
      <c r="S1940" s="2"/>
      <c r="T1940" s="2"/>
      <c r="V1940" s="2"/>
      <c r="X1940" s="2"/>
      <c r="Y1940" s="2"/>
      <c r="Z1940" s="2"/>
      <c r="AA1940" s="2"/>
      <c r="AB1940" s="2"/>
      <c r="AE1940" s="2"/>
    </row>
    <row r="1941" spans="1:31" ht="15.75" customHeight="1">
      <c r="A1941" s="2"/>
      <c r="B1941" s="2"/>
      <c r="C1941" s="2"/>
      <c r="D1941" s="2"/>
      <c r="G1941" s="11"/>
      <c r="H1941" s="2"/>
      <c r="I1941" s="2"/>
      <c r="J1941" s="2"/>
      <c r="R1941" s="2"/>
      <c r="S1941" s="2"/>
      <c r="T1941" s="2"/>
      <c r="V1941" s="2"/>
      <c r="X1941" s="2"/>
      <c r="Y1941" s="2"/>
      <c r="Z1941" s="2"/>
      <c r="AA1941" s="2"/>
      <c r="AB1941" s="2"/>
      <c r="AD1941" s="2"/>
      <c r="AE1941" s="2"/>
    </row>
    <row r="1942" spans="1:31" ht="15.75" customHeight="1">
      <c r="A1942" s="2"/>
      <c r="B1942" s="2"/>
      <c r="C1942" s="2"/>
      <c r="D1942" s="2"/>
      <c r="G1942" s="11"/>
      <c r="H1942" s="2"/>
      <c r="I1942" s="2"/>
      <c r="J1942" s="2"/>
      <c r="L1942" s="2"/>
      <c r="N1942" s="2"/>
      <c r="R1942" s="2"/>
      <c r="S1942" s="2"/>
      <c r="T1942" s="2"/>
      <c r="V1942" s="2"/>
      <c r="X1942" s="2"/>
      <c r="Y1942" s="2"/>
      <c r="Z1942" s="2"/>
      <c r="AA1942" s="2"/>
      <c r="AB1942" s="2"/>
      <c r="AD1942" s="2"/>
      <c r="AE1942" s="2"/>
    </row>
    <row r="1943" spans="1:31" ht="15.75" customHeight="1">
      <c r="A1943" s="2"/>
      <c r="B1943" s="2"/>
      <c r="C1943" s="2"/>
      <c r="D1943" s="2"/>
      <c r="G1943" s="11"/>
      <c r="H1943" s="2"/>
      <c r="I1943" s="2"/>
      <c r="R1943" s="2"/>
      <c r="S1943" s="2"/>
      <c r="T1943" s="2"/>
      <c r="V1943" s="2"/>
      <c r="X1943" s="2"/>
      <c r="Y1943" s="2"/>
      <c r="Z1943" s="2"/>
      <c r="AA1943" s="2"/>
      <c r="AB1943" s="2"/>
      <c r="AE1943" s="2"/>
    </row>
    <row r="1944" spans="1:31" ht="15.75" customHeight="1">
      <c r="A1944" s="2"/>
      <c r="B1944" s="2"/>
      <c r="C1944" s="2"/>
      <c r="D1944" s="2"/>
      <c r="G1944" s="11"/>
      <c r="H1944" s="2"/>
      <c r="I1944" s="2"/>
      <c r="J1944" s="2"/>
      <c r="L1944" s="2"/>
      <c r="R1944" s="2"/>
      <c r="S1944" s="2"/>
      <c r="T1944" s="2"/>
      <c r="V1944" s="2"/>
      <c r="X1944" s="2"/>
      <c r="Y1944" s="2"/>
      <c r="Z1944" s="2"/>
      <c r="AA1944" s="2"/>
      <c r="AB1944" s="2"/>
      <c r="AD1944" s="2"/>
      <c r="AE1944" s="2"/>
    </row>
    <row r="1945" spans="1:31" ht="15.75" customHeight="1">
      <c r="A1945" s="2"/>
      <c r="B1945" s="2"/>
      <c r="C1945" s="2"/>
      <c r="D1945" s="2"/>
      <c r="G1945" s="11"/>
      <c r="H1945" s="2"/>
      <c r="I1945" s="2"/>
      <c r="J1945" s="2"/>
      <c r="L1945" s="2"/>
      <c r="M1945" s="2"/>
      <c r="N1945" s="2"/>
      <c r="O1945" s="2"/>
      <c r="R1945" s="2"/>
      <c r="S1945" s="2"/>
      <c r="T1945" s="2"/>
      <c r="V1945" s="2"/>
      <c r="W1945" s="2"/>
      <c r="X1945" s="2"/>
      <c r="Y1945" s="2"/>
      <c r="Z1945" s="2"/>
      <c r="AA1945" s="2"/>
      <c r="AB1945" s="2"/>
      <c r="AD1945" s="2"/>
      <c r="AE1945" s="2"/>
    </row>
    <row r="1946" spans="1:31" ht="15.75" customHeight="1">
      <c r="A1946" s="2"/>
      <c r="B1946" s="2"/>
      <c r="C1946" s="2"/>
      <c r="D1946" s="2"/>
      <c r="G1946" s="11"/>
      <c r="H1946" s="2"/>
      <c r="I1946" s="2"/>
      <c r="J1946" s="2"/>
      <c r="L1946" s="2"/>
      <c r="N1946" s="2"/>
      <c r="R1946" s="2"/>
      <c r="S1946" s="2"/>
      <c r="T1946" s="2"/>
      <c r="U1946" s="2"/>
      <c r="W1946" s="2"/>
      <c r="X1946" s="2"/>
      <c r="Y1946" s="2"/>
      <c r="Z1946" s="2"/>
      <c r="AA1946" s="2"/>
      <c r="AB1946" s="2"/>
      <c r="AE1946" s="2"/>
    </row>
    <row r="1947" spans="1:31" ht="15.75" customHeight="1">
      <c r="A1947" s="2"/>
      <c r="B1947" s="2"/>
      <c r="C1947" s="2"/>
      <c r="D1947" s="2"/>
      <c r="G1947" s="11"/>
      <c r="H1947" s="2"/>
      <c r="I1947" s="2"/>
      <c r="J1947" s="2"/>
      <c r="R1947" s="2"/>
      <c r="S1947" s="2"/>
      <c r="T1947" s="2"/>
      <c r="V1947" s="2"/>
      <c r="X1947" s="2"/>
      <c r="Y1947" s="2"/>
      <c r="Z1947" s="2"/>
      <c r="AA1947" s="2"/>
      <c r="AB1947" s="2"/>
      <c r="AD1947" s="2"/>
      <c r="AE1947" s="2"/>
    </row>
    <row r="1948" spans="1:31" ht="15.75" customHeight="1">
      <c r="A1948" s="2"/>
      <c r="B1948" s="2"/>
      <c r="C1948" s="2"/>
      <c r="D1948" s="2"/>
      <c r="G1948" s="11"/>
      <c r="H1948" s="2"/>
      <c r="I1948" s="2"/>
      <c r="J1948" s="2"/>
      <c r="R1948" s="2"/>
      <c r="S1948" s="2"/>
      <c r="T1948" s="2"/>
      <c r="Y1948" s="2"/>
      <c r="Z1948" s="2"/>
      <c r="AA1948" s="2"/>
      <c r="AB1948" s="2"/>
      <c r="AE1948" s="2"/>
    </row>
    <row r="1949" spans="1:31" ht="15.75" customHeight="1">
      <c r="A1949" s="2"/>
      <c r="B1949" s="2"/>
      <c r="C1949" s="2"/>
      <c r="D1949" s="2"/>
      <c r="G1949" s="11"/>
      <c r="H1949" s="2"/>
      <c r="I1949" s="2"/>
      <c r="J1949" s="2"/>
      <c r="L1949" s="2"/>
      <c r="R1949" s="2"/>
      <c r="S1949" s="2"/>
      <c r="T1949" s="2"/>
      <c r="U1949" s="2"/>
      <c r="V1949" s="2"/>
      <c r="X1949" s="2"/>
      <c r="Y1949" s="2"/>
      <c r="Z1949" s="2"/>
      <c r="AA1949" s="2"/>
      <c r="AB1949" s="2"/>
      <c r="AE1949" s="2"/>
    </row>
    <row r="1950" spans="1:31" ht="15.75" customHeight="1">
      <c r="A1950" s="2"/>
      <c r="B1950" s="2"/>
      <c r="C1950" s="2"/>
      <c r="D1950" s="2"/>
      <c r="G1950" s="11"/>
      <c r="H1950" s="2"/>
      <c r="I1950" s="2"/>
      <c r="J1950" s="2"/>
      <c r="L1950" s="2"/>
      <c r="N1950" s="2"/>
      <c r="R1950" s="2"/>
      <c r="S1950" s="2"/>
      <c r="T1950" s="2"/>
      <c r="U1950" s="2"/>
      <c r="V1950" s="2"/>
      <c r="X1950" s="2"/>
      <c r="Y1950" s="2"/>
      <c r="Z1950" s="2"/>
      <c r="AA1950" s="2"/>
      <c r="AB1950" s="2"/>
      <c r="AE1950" s="2"/>
    </row>
    <row r="1951" spans="1:31" ht="15.75" customHeight="1">
      <c r="A1951" s="2"/>
      <c r="B1951" s="2"/>
      <c r="C1951" s="2"/>
      <c r="D1951" s="2"/>
      <c r="G1951" s="11"/>
      <c r="H1951" s="2"/>
      <c r="I1951" s="2"/>
      <c r="J1951" s="2"/>
      <c r="R1951" s="2"/>
      <c r="S1951" s="2"/>
      <c r="T1951" s="2"/>
      <c r="Y1951" s="2"/>
      <c r="Z1951" s="2"/>
      <c r="AA1951" s="2"/>
      <c r="AB1951" s="2"/>
      <c r="AD1951" s="2"/>
      <c r="AE1951" s="2"/>
    </row>
    <row r="1952" spans="1:31" ht="15.75" customHeight="1">
      <c r="A1952" s="2"/>
      <c r="B1952" s="2"/>
      <c r="C1952" s="2"/>
      <c r="D1952" s="2"/>
      <c r="G1952" s="11"/>
      <c r="H1952" s="2"/>
      <c r="I1952" s="2"/>
      <c r="J1952" s="2"/>
      <c r="N1952" s="2"/>
      <c r="R1952" s="2"/>
      <c r="S1952" s="2"/>
      <c r="T1952" s="2"/>
      <c r="V1952" s="2"/>
      <c r="X1952" s="2"/>
      <c r="Y1952" s="2"/>
      <c r="Z1952" s="2"/>
      <c r="AA1952" s="2"/>
      <c r="AB1952" s="2"/>
      <c r="AE1952" s="2"/>
    </row>
    <row r="1953" spans="1:31" ht="15.75" customHeight="1">
      <c r="A1953" s="2"/>
      <c r="B1953" s="2"/>
      <c r="C1953" s="2"/>
      <c r="D1953" s="2"/>
      <c r="E1953" s="2"/>
      <c r="G1953" s="11"/>
      <c r="H1953" s="2"/>
      <c r="I1953" s="2"/>
      <c r="J1953" s="2"/>
      <c r="L1953" s="2"/>
      <c r="N1953" s="2"/>
      <c r="R1953" s="2"/>
      <c r="S1953" s="2"/>
      <c r="T1953" s="2"/>
      <c r="U1953" s="2"/>
      <c r="V1953" s="2"/>
      <c r="X1953" s="2"/>
      <c r="Y1953" s="2"/>
      <c r="Z1953" s="2"/>
      <c r="AA1953" s="2"/>
      <c r="AB1953" s="2"/>
      <c r="AE1953" s="2"/>
    </row>
    <row r="1954" spans="1:31" ht="15.75" customHeight="1">
      <c r="A1954" s="2"/>
      <c r="B1954" s="2"/>
      <c r="C1954" s="2"/>
      <c r="D1954" s="2"/>
      <c r="G1954" s="11"/>
      <c r="H1954" s="2"/>
      <c r="I1954" s="2"/>
      <c r="J1954" s="2"/>
      <c r="L1954" s="2"/>
      <c r="N1954" s="2"/>
      <c r="R1954" s="2"/>
      <c r="S1954" s="2"/>
      <c r="T1954" s="2"/>
      <c r="V1954" s="2"/>
      <c r="X1954" s="2"/>
      <c r="Y1954" s="2"/>
      <c r="Z1954" s="2"/>
      <c r="AA1954" s="2"/>
      <c r="AB1954" s="2"/>
      <c r="AD1954" s="2"/>
      <c r="AE1954" s="2"/>
    </row>
    <row r="1955" spans="1:31" ht="15.75" customHeight="1">
      <c r="A1955" s="2"/>
      <c r="B1955" s="2"/>
      <c r="C1955" s="2"/>
      <c r="D1955" s="2"/>
      <c r="F1955" s="2"/>
      <c r="G1955" s="11"/>
      <c r="H1955" s="2"/>
      <c r="I1955" s="2"/>
      <c r="J1955" s="2"/>
      <c r="L1955" s="2"/>
      <c r="R1955" s="2"/>
      <c r="S1955" s="2"/>
      <c r="T1955" s="2"/>
      <c r="V1955" s="2"/>
      <c r="X1955" s="2"/>
      <c r="Y1955" s="2"/>
      <c r="Z1955" s="2"/>
      <c r="AA1955" s="2"/>
      <c r="AB1955" s="2"/>
      <c r="AD1955" s="2"/>
      <c r="AE1955" s="2"/>
    </row>
    <row r="1956" spans="1:31" ht="15.75" customHeight="1">
      <c r="A1956" s="2"/>
      <c r="B1956" s="2"/>
      <c r="C1956" s="2"/>
      <c r="D1956" s="2"/>
      <c r="G1956" s="11"/>
      <c r="H1956" s="2"/>
      <c r="I1956" s="2"/>
      <c r="J1956" s="2"/>
      <c r="R1956" s="2"/>
      <c r="S1956" s="2"/>
      <c r="T1956" s="2"/>
      <c r="V1956" s="2"/>
      <c r="X1956" s="2"/>
      <c r="Y1956" s="2"/>
      <c r="Z1956" s="2"/>
      <c r="AA1956" s="2"/>
      <c r="AB1956" s="2"/>
      <c r="AD1956" s="2"/>
      <c r="AE1956" s="2"/>
    </row>
    <row r="1957" spans="1:31" ht="15.75" customHeight="1">
      <c r="A1957" s="2"/>
      <c r="B1957" s="2"/>
      <c r="C1957" s="2"/>
      <c r="D1957" s="2"/>
      <c r="G1957" s="11"/>
      <c r="H1957" s="2"/>
      <c r="I1957" s="2"/>
      <c r="N1957" s="2"/>
      <c r="R1957" s="2"/>
      <c r="S1957" s="2"/>
      <c r="T1957" s="2"/>
      <c r="V1957" s="2"/>
      <c r="X1957" s="2"/>
      <c r="Y1957" s="2"/>
      <c r="Z1957" s="2"/>
      <c r="AA1957" s="2"/>
      <c r="AB1957" s="2"/>
      <c r="AD1957" s="2"/>
      <c r="AE1957" s="2"/>
    </row>
    <row r="1958" spans="1:31" ht="15.75" customHeight="1">
      <c r="A1958" s="2"/>
      <c r="B1958" s="2"/>
      <c r="C1958" s="2"/>
      <c r="D1958" s="2"/>
      <c r="G1958" s="11"/>
      <c r="H1958" s="2"/>
      <c r="I1958" s="2"/>
      <c r="R1958" s="2"/>
      <c r="S1958" s="2"/>
      <c r="T1958" s="2"/>
      <c r="Y1958" s="2"/>
      <c r="Z1958" s="2"/>
      <c r="AA1958" s="2"/>
      <c r="AB1958" s="2"/>
      <c r="AD1958" s="2"/>
      <c r="AE1958" s="2"/>
    </row>
    <row r="1959" spans="1:31" ht="15.75" customHeight="1">
      <c r="A1959" s="2"/>
      <c r="B1959" s="2"/>
      <c r="C1959" s="2"/>
      <c r="D1959" s="2"/>
      <c r="G1959" s="11"/>
      <c r="H1959" s="2"/>
      <c r="I1959" s="2"/>
      <c r="J1959" s="2"/>
      <c r="L1959" s="2"/>
      <c r="R1959" s="2"/>
      <c r="S1959" s="2"/>
      <c r="T1959" s="2"/>
      <c r="Y1959" s="2"/>
      <c r="Z1959" s="2"/>
      <c r="AA1959" s="2"/>
      <c r="AB1959" s="2"/>
      <c r="AD1959" s="2"/>
      <c r="AE1959" s="2"/>
    </row>
    <row r="1960" spans="1:31" ht="15.75" customHeight="1">
      <c r="A1960" s="2"/>
      <c r="B1960" s="2"/>
      <c r="C1960" s="2"/>
      <c r="D1960" s="2"/>
      <c r="G1960" s="11"/>
      <c r="H1960" s="2"/>
      <c r="I1960" s="2"/>
      <c r="J1960" s="2"/>
      <c r="L1960" s="2"/>
      <c r="R1960" s="2"/>
      <c r="S1960" s="2"/>
      <c r="T1960" s="2"/>
      <c r="V1960" s="2"/>
      <c r="X1960" s="2"/>
      <c r="Y1960" s="2"/>
      <c r="Z1960" s="2"/>
      <c r="AA1960" s="2"/>
      <c r="AB1960" s="2"/>
      <c r="AE1960" s="2"/>
    </row>
    <row r="1961" spans="1:31" ht="15.75" customHeight="1">
      <c r="A1961" s="2"/>
      <c r="B1961" s="2"/>
      <c r="C1961" s="2"/>
      <c r="D1961" s="2"/>
      <c r="E1961" s="2"/>
      <c r="G1961" s="11"/>
      <c r="H1961" s="2"/>
      <c r="I1961" s="2"/>
      <c r="J1961" s="2"/>
      <c r="L1961" s="2"/>
      <c r="N1961" s="2"/>
      <c r="R1961" s="2"/>
      <c r="S1961" s="2"/>
      <c r="T1961" s="2"/>
      <c r="U1961" s="2"/>
      <c r="X1961" s="2"/>
      <c r="Y1961" s="2"/>
      <c r="Z1961" s="2"/>
      <c r="AA1961" s="2"/>
      <c r="AB1961" s="2"/>
      <c r="AD1961" s="2"/>
      <c r="AE1961" s="2"/>
    </row>
    <row r="1962" spans="1:31" ht="15.75" customHeight="1">
      <c r="A1962" s="2"/>
      <c r="B1962" s="2"/>
      <c r="C1962" s="2"/>
      <c r="D1962" s="2"/>
      <c r="G1962" s="11"/>
      <c r="H1962" s="2"/>
      <c r="I1962" s="2"/>
      <c r="N1962" s="2"/>
      <c r="R1962" s="2"/>
      <c r="S1962" s="2"/>
      <c r="T1962" s="2"/>
      <c r="V1962" s="2"/>
      <c r="X1962" s="2"/>
      <c r="Y1962" s="2"/>
      <c r="Z1962" s="2"/>
      <c r="AA1962" s="2"/>
      <c r="AB1962" s="2"/>
      <c r="AE1962" s="2"/>
    </row>
    <row r="1963" spans="1:31" ht="15.75" customHeight="1">
      <c r="A1963" s="2"/>
      <c r="B1963" s="2"/>
      <c r="C1963" s="2"/>
      <c r="D1963" s="2"/>
      <c r="G1963" s="11"/>
      <c r="H1963" s="2"/>
      <c r="I1963" s="2"/>
      <c r="J1963" s="2"/>
      <c r="L1963" s="2"/>
      <c r="N1963" s="2"/>
      <c r="R1963" s="2"/>
      <c r="S1963" s="2"/>
      <c r="T1963" s="2"/>
      <c r="X1963" s="2"/>
      <c r="Y1963" s="2"/>
      <c r="Z1963" s="2"/>
      <c r="AA1963" s="2"/>
      <c r="AB1963" s="2"/>
      <c r="AC1963" s="2"/>
      <c r="AE1963" s="2"/>
    </row>
    <row r="1964" spans="1:31" ht="15.75" customHeight="1">
      <c r="A1964" s="2"/>
      <c r="B1964" s="2"/>
      <c r="C1964" s="2"/>
      <c r="D1964" s="2"/>
      <c r="F1964" s="2"/>
      <c r="G1964" s="11"/>
      <c r="H1964" s="2"/>
      <c r="I1964" s="2"/>
      <c r="J1964" s="2"/>
      <c r="R1964" s="2"/>
      <c r="S1964" s="2"/>
      <c r="T1964" s="2"/>
      <c r="X1964" s="2"/>
      <c r="Y1964" s="2"/>
      <c r="Z1964" s="2"/>
      <c r="AA1964" s="2"/>
      <c r="AB1964" s="2"/>
      <c r="AC1964" s="2"/>
      <c r="AE1964" s="2"/>
    </row>
    <row r="1965" spans="1:31" ht="15.75" customHeight="1">
      <c r="A1965" s="2"/>
      <c r="B1965" s="2"/>
      <c r="C1965" s="2"/>
      <c r="D1965" s="2"/>
      <c r="F1965" s="2"/>
      <c r="G1965" s="11"/>
      <c r="H1965" s="2"/>
      <c r="I1965" s="2"/>
      <c r="J1965" s="2"/>
      <c r="L1965" s="2"/>
      <c r="R1965" s="2"/>
      <c r="S1965" s="2"/>
      <c r="T1965" s="2"/>
      <c r="X1965" s="2"/>
      <c r="Y1965" s="2"/>
      <c r="Z1965" s="2"/>
      <c r="AA1965" s="2"/>
      <c r="AB1965" s="2"/>
      <c r="AC1965" s="2"/>
      <c r="AE1965" s="2"/>
    </row>
    <row r="1966" spans="1:31" ht="15.75" customHeight="1">
      <c r="A1966" s="2"/>
      <c r="B1966" s="2"/>
      <c r="C1966" s="2"/>
      <c r="D1966" s="2"/>
      <c r="G1966" s="11"/>
      <c r="H1966" s="2"/>
      <c r="I1966" s="2"/>
      <c r="J1966" s="2"/>
      <c r="R1966" s="2"/>
      <c r="S1966" s="2"/>
      <c r="T1966" s="2"/>
      <c r="X1966" s="2"/>
      <c r="Y1966" s="2"/>
      <c r="Z1966" s="2"/>
      <c r="AA1966" s="2"/>
      <c r="AB1966" s="2"/>
      <c r="AC1966" s="2"/>
      <c r="AE1966" s="2"/>
    </row>
    <row r="1967" spans="1:31" ht="15.75" customHeight="1">
      <c r="A1967" s="2"/>
      <c r="B1967" s="2"/>
      <c r="C1967" s="2"/>
      <c r="D1967" s="2"/>
      <c r="G1967" s="11"/>
      <c r="H1967" s="2"/>
      <c r="I1967" s="2"/>
      <c r="J1967" s="2"/>
      <c r="L1967" s="2"/>
      <c r="R1967" s="2"/>
      <c r="S1967" s="2"/>
      <c r="T1967" s="2"/>
      <c r="X1967" s="2"/>
      <c r="Y1967" s="2"/>
      <c r="Z1967" s="2"/>
      <c r="AA1967" s="2"/>
      <c r="AB1967" s="2"/>
      <c r="AC1967" s="2"/>
      <c r="AE1967" s="2"/>
    </row>
    <row r="1968" spans="1:31" ht="15.75" customHeight="1">
      <c r="A1968" s="2"/>
      <c r="B1968" s="2"/>
      <c r="C1968" s="2"/>
      <c r="D1968" s="2"/>
      <c r="G1968" s="11"/>
      <c r="H1968" s="2"/>
      <c r="I1968" s="2"/>
      <c r="J1968" s="2"/>
      <c r="L1968" s="2"/>
      <c r="R1968" s="2"/>
      <c r="S1968" s="2"/>
      <c r="T1968" s="2"/>
      <c r="X1968" s="2"/>
      <c r="Y1968" s="2"/>
      <c r="Z1968" s="2"/>
      <c r="AA1968" s="2"/>
      <c r="AB1968" s="2"/>
      <c r="AC1968" s="2"/>
      <c r="AE1968" s="2"/>
    </row>
    <row r="1969" spans="1:31" ht="15.75" customHeight="1">
      <c r="A1969" s="2"/>
      <c r="B1969" s="2"/>
      <c r="C1969" s="2"/>
      <c r="D1969" s="2"/>
      <c r="G1969" s="11"/>
      <c r="H1969" s="2"/>
      <c r="I1969" s="2"/>
      <c r="J1969" s="2"/>
      <c r="L1969" s="2"/>
      <c r="R1969" s="2"/>
      <c r="S1969" s="2"/>
      <c r="T1969" s="2"/>
      <c r="X1969" s="2"/>
      <c r="Y1969" s="2"/>
      <c r="Z1969" s="2"/>
      <c r="AA1969" s="2"/>
      <c r="AB1969" s="2"/>
      <c r="AC1969" s="2"/>
      <c r="AD1969" s="2"/>
      <c r="AE1969" s="2"/>
    </row>
    <row r="1970" spans="1:31" ht="15.75" customHeight="1">
      <c r="A1970" s="2"/>
      <c r="B1970" s="2"/>
      <c r="C1970" s="2"/>
      <c r="D1970" s="2"/>
      <c r="G1970" s="11"/>
      <c r="H1970" s="2"/>
      <c r="I1970" s="2"/>
      <c r="J1970" s="2"/>
      <c r="N1970" s="2"/>
      <c r="O1970" s="2"/>
      <c r="R1970" s="2"/>
      <c r="S1970" s="2"/>
      <c r="T1970" s="2"/>
      <c r="Y1970" s="2"/>
      <c r="Z1970" s="2"/>
      <c r="AA1970" s="2"/>
      <c r="AB1970" s="2"/>
      <c r="AC1970" s="2"/>
      <c r="AD1970" s="2"/>
      <c r="AE1970" s="2"/>
    </row>
    <row r="1971" spans="1:31" ht="15.75" customHeight="1">
      <c r="A1971" s="2"/>
      <c r="B1971" s="2"/>
      <c r="C1971" s="2"/>
      <c r="D1971" s="2"/>
      <c r="G1971" s="11"/>
      <c r="H1971" s="2"/>
      <c r="I1971" s="2"/>
      <c r="J1971" s="2"/>
      <c r="L1971" s="2"/>
      <c r="R1971" s="2"/>
      <c r="S1971" s="2"/>
      <c r="T1971" s="2"/>
      <c r="Y1971" s="2"/>
      <c r="Z1971" s="2"/>
      <c r="AA1971" s="2"/>
      <c r="AB1971" s="2"/>
      <c r="AC1971" s="2"/>
      <c r="AD1971" s="2"/>
      <c r="AE1971" s="2"/>
    </row>
    <row r="1972" spans="1:31" ht="15.75" customHeight="1">
      <c r="A1972" s="2"/>
      <c r="B1972" s="2"/>
      <c r="C1972" s="2"/>
      <c r="D1972" s="2"/>
      <c r="G1972" s="11"/>
      <c r="H1972" s="2"/>
      <c r="I1972" s="2"/>
      <c r="J1972" s="2"/>
      <c r="K1972" s="2"/>
      <c r="L1972" s="2"/>
      <c r="R1972" s="2"/>
      <c r="S1972" s="2"/>
      <c r="T1972" s="2"/>
      <c r="V1972" s="2"/>
      <c r="X1972" s="2"/>
      <c r="Y1972" s="2"/>
      <c r="Z1972" s="2"/>
      <c r="AA1972" s="2"/>
      <c r="AB1972" s="2"/>
      <c r="AD1972" s="2"/>
      <c r="AE1972" s="2"/>
    </row>
    <row r="1973" spans="1:31" ht="15.75" customHeight="1">
      <c r="A1973" s="2"/>
      <c r="B1973" s="2"/>
      <c r="C1973" s="2"/>
      <c r="D1973" s="2"/>
      <c r="G1973" s="11"/>
      <c r="H1973" s="2"/>
      <c r="I1973" s="2"/>
      <c r="J1973" s="2"/>
      <c r="K1973" s="2"/>
      <c r="L1973" s="2"/>
      <c r="R1973" s="2"/>
      <c r="S1973" s="2"/>
      <c r="T1973" s="2"/>
      <c r="V1973" s="2"/>
      <c r="X1973" s="2"/>
      <c r="Y1973" s="2"/>
      <c r="Z1973" s="2"/>
      <c r="AA1973" s="2"/>
      <c r="AB1973" s="2"/>
      <c r="AD1973" s="2"/>
      <c r="AE1973" s="2"/>
    </row>
    <row r="1974" spans="1:31" ht="15.75" customHeight="1">
      <c r="A1974" s="2"/>
      <c r="B1974" s="2"/>
      <c r="C1974" s="2"/>
      <c r="D1974" s="2"/>
      <c r="G1974" s="11"/>
      <c r="H1974" s="2"/>
      <c r="I1974" s="2"/>
      <c r="J1974" s="2"/>
      <c r="K1974" s="2"/>
      <c r="L1974" s="2"/>
      <c r="R1974" s="2"/>
      <c r="S1974" s="2"/>
      <c r="T1974" s="2"/>
      <c r="V1974" s="2"/>
      <c r="X1974" s="2"/>
      <c r="Y1974" s="2"/>
      <c r="Z1974" s="2"/>
      <c r="AA1974" s="2"/>
      <c r="AB1974" s="2"/>
      <c r="AE1974" s="2"/>
    </row>
    <row r="1975" spans="1:31" ht="15.75" customHeight="1">
      <c r="A1975" s="2"/>
      <c r="B1975" s="2"/>
      <c r="C1975" s="2"/>
      <c r="D1975" s="2"/>
      <c r="G1975" s="11"/>
      <c r="H1975" s="2"/>
      <c r="I1975" s="2"/>
      <c r="J1975" s="2"/>
      <c r="K1975" s="2"/>
      <c r="L1975" s="2"/>
      <c r="R1975" s="2"/>
      <c r="S1975" s="2"/>
      <c r="T1975" s="2"/>
      <c r="V1975" s="2"/>
      <c r="X1975" s="2"/>
      <c r="Y1975" s="2"/>
      <c r="Z1975" s="2"/>
      <c r="AA1975" s="2"/>
      <c r="AB1975" s="2"/>
      <c r="AD1975" s="2"/>
      <c r="AE1975" s="2"/>
    </row>
    <row r="1976" spans="1:31" ht="15.75" customHeight="1">
      <c r="A1976" s="2"/>
      <c r="B1976" s="2"/>
      <c r="C1976" s="2"/>
      <c r="D1976" s="2"/>
      <c r="G1976" s="11"/>
      <c r="H1976" s="2"/>
      <c r="I1976" s="2"/>
      <c r="J1976" s="2"/>
      <c r="K1976" s="2"/>
      <c r="L1976" s="2"/>
      <c r="R1976" s="2"/>
      <c r="S1976" s="2"/>
      <c r="T1976" s="2"/>
      <c r="Y1976" s="2"/>
      <c r="Z1976" s="2"/>
      <c r="AA1976" s="2"/>
      <c r="AB1976" s="2"/>
      <c r="AD1976" s="2"/>
      <c r="AE1976" s="2"/>
    </row>
    <row r="1977" spans="1:31" ht="15.75" customHeight="1">
      <c r="A1977" s="2"/>
      <c r="B1977" s="2"/>
      <c r="C1977" s="2"/>
      <c r="D1977" s="2"/>
      <c r="G1977" s="11"/>
      <c r="H1977" s="2"/>
      <c r="I1977" s="2"/>
      <c r="J1977" s="2"/>
      <c r="L1977" s="2"/>
      <c r="R1977" s="2"/>
      <c r="S1977" s="2"/>
      <c r="T1977" s="2"/>
      <c r="V1977" s="2"/>
      <c r="X1977" s="2"/>
      <c r="Y1977" s="2"/>
      <c r="Z1977" s="2"/>
      <c r="AA1977" s="2"/>
      <c r="AB1977" s="2"/>
      <c r="AD1977" s="2"/>
      <c r="AE1977" s="2"/>
    </row>
    <row r="1978" spans="1:31" ht="15.75" customHeight="1">
      <c r="A1978" s="2"/>
      <c r="B1978" s="2"/>
      <c r="C1978" s="2"/>
      <c r="D1978" s="2"/>
      <c r="G1978" s="11"/>
      <c r="H1978" s="2"/>
      <c r="I1978" s="2"/>
      <c r="J1978" s="2"/>
      <c r="L1978" s="2"/>
      <c r="R1978" s="2"/>
      <c r="S1978" s="2"/>
      <c r="T1978" s="2"/>
      <c r="U1978" s="2"/>
      <c r="V1978" s="2"/>
      <c r="X1978" s="2"/>
      <c r="Y1978" s="2"/>
      <c r="Z1978" s="2"/>
      <c r="AA1978" s="2"/>
      <c r="AB1978" s="2"/>
      <c r="AD1978" s="2"/>
      <c r="AE1978" s="2"/>
    </row>
    <row r="1979" spans="1:31" ht="15.75" customHeight="1">
      <c r="A1979" s="2"/>
      <c r="B1979" s="2"/>
      <c r="C1979" s="2"/>
      <c r="D1979" s="2"/>
      <c r="G1979" s="11"/>
      <c r="H1979" s="2"/>
      <c r="I1979" s="2"/>
      <c r="J1979" s="2"/>
      <c r="L1979" s="2"/>
      <c r="R1979" s="2"/>
      <c r="S1979" s="2"/>
      <c r="T1979" s="2"/>
      <c r="Y1979" s="2"/>
      <c r="Z1979" s="2"/>
      <c r="AA1979" s="2"/>
      <c r="AB1979" s="2"/>
      <c r="AE1979" s="2"/>
    </row>
    <row r="1980" spans="1:31" ht="15.75" customHeight="1">
      <c r="A1980" s="2"/>
      <c r="B1980" s="2"/>
      <c r="C1980" s="2"/>
      <c r="D1980" s="2"/>
      <c r="G1980" s="11"/>
      <c r="H1980" s="2"/>
      <c r="I1980" s="2"/>
      <c r="J1980" s="2"/>
      <c r="L1980" s="2"/>
      <c r="R1980" s="2"/>
      <c r="S1980" s="2"/>
      <c r="T1980" s="2"/>
      <c r="V1980" s="2"/>
      <c r="X1980" s="2"/>
      <c r="Y1980" s="2"/>
      <c r="Z1980" s="2"/>
      <c r="AA1980" s="2"/>
      <c r="AB1980" s="2"/>
      <c r="AD1980" s="2"/>
      <c r="AE1980" s="2"/>
    </row>
    <row r="1981" spans="1:31" ht="15.75" customHeight="1">
      <c r="A1981" s="2"/>
      <c r="B1981" s="2"/>
      <c r="C1981" s="2"/>
      <c r="D1981" s="2"/>
      <c r="G1981" s="11"/>
      <c r="H1981" s="2"/>
      <c r="I1981" s="2"/>
      <c r="J1981" s="2"/>
      <c r="R1981" s="2"/>
      <c r="S1981" s="2"/>
      <c r="T1981" s="2"/>
      <c r="V1981" s="2"/>
      <c r="X1981" s="2"/>
      <c r="Y1981" s="2"/>
      <c r="Z1981" s="2"/>
      <c r="AA1981" s="2"/>
      <c r="AB1981" s="2"/>
      <c r="AE1981" s="2"/>
    </row>
    <row r="1982" spans="1:31" ht="15.75" customHeight="1">
      <c r="A1982" s="2"/>
      <c r="B1982" s="2"/>
      <c r="C1982" s="2"/>
      <c r="D1982" s="2"/>
      <c r="G1982" s="11"/>
      <c r="H1982" s="2"/>
      <c r="I1982" s="2"/>
      <c r="R1982" s="2"/>
      <c r="S1982" s="2"/>
      <c r="T1982" s="2"/>
      <c r="V1982" s="2"/>
      <c r="X1982" s="2"/>
      <c r="Y1982" s="2"/>
      <c r="Z1982" s="2"/>
      <c r="AA1982" s="2"/>
      <c r="AB1982" s="2"/>
      <c r="AE1982" s="2"/>
    </row>
    <row r="1983" spans="1:31" ht="15.75" customHeight="1">
      <c r="A1983" s="2"/>
      <c r="B1983" s="2"/>
      <c r="C1983" s="2"/>
      <c r="D1983" s="2"/>
      <c r="G1983" s="11"/>
      <c r="H1983" s="2"/>
      <c r="I1983" s="2"/>
      <c r="J1983" s="2"/>
      <c r="L1983" s="2"/>
      <c r="R1983" s="2"/>
      <c r="S1983" s="2"/>
      <c r="T1983" s="2"/>
      <c r="Y1983" s="2"/>
      <c r="Z1983" s="2"/>
      <c r="AA1983" s="2"/>
      <c r="AB1983" s="2"/>
      <c r="AD1983" s="2"/>
      <c r="AE1983" s="2"/>
    </row>
    <row r="1984" spans="1:31" ht="15.75" customHeight="1">
      <c r="A1984" s="2"/>
      <c r="B1984" s="2"/>
      <c r="C1984" s="2"/>
      <c r="D1984" s="2"/>
      <c r="G1984" s="11"/>
      <c r="H1984" s="2"/>
      <c r="I1984" s="2"/>
      <c r="J1984" s="2"/>
      <c r="L1984" s="2"/>
      <c r="R1984" s="2"/>
      <c r="S1984" s="2"/>
      <c r="T1984" s="2"/>
      <c r="Y1984" s="2"/>
      <c r="Z1984" s="2"/>
      <c r="AA1984" s="2"/>
      <c r="AB1984" s="2"/>
      <c r="AD1984" s="2"/>
      <c r="AE1984" s="2"/>
    </row>
    <row r="1985" spans="1:31" ht="15.75" customHeight="1">
      <c r="A1985" s="2"/>
      <c r="B1985" s="2"/>
      <c r="C1985" s="2"/>
      <c r="D1985" s="2"/>
      <c r="G1985" s="11"/>
      <c r="H1985" s="2"/>
      <c r="I1985" s="2"/>
      <c r="J1985" s="2"/>
      <c r="L1985" s="2"/>
      <c r="R1985" s="2"/>
      <c r="S1985" s="2"/>
      <c r="T1985" s="2"/>
      <c r="V1985" s="2"/>
      <c r="X1985" s="2"/>
      <c r="Y1985" s="2"/>
      <c r="Z1985" s="2"/>
      <c r="AA1985" s="2"/>
      <c r="AB1985" s="2"/>
      <c r="AD1985" s="2"/>
      <c r="AE1985" s="2"/>
    </row>
    <row r="1986" spans="1:31" ht="15.75" customHeight="1">
      <c r="A1986" s="2"/>
      <c r="B1986" s="2"/>
      <c r="C1986" s="2"/>
      <c r="D1986" s="2"/>
      <c r="G1986" s="11"/>
      <c r="H1986" s="2"/>
      <c r="I1986" s="2"/>
      <c r="J1986" s="2"/>
      <c r="R1986" s="2"/>
      <c r="S1986" s="2"/>
      <c r="T1986" s="2"/>
      <c r="V1986" s="2"/>
      <c r="X1986" s="2"/>
      <c r="Y1986" s="2"/>
      <c r="Z1986" s="2"/>
      <c r="AA1986" s="2"/>
      <c r="AB1986" s="2"/>
      <c r="AD1986" s="2"/>
      <c r="AE1986" s="2"/>
    </row>
    <row r="1987" spans="1:31" ht="15.75" customHeight="1">
      <c r="A1987" s="2"/>
      <c r="B1987" s="2"/>
      <c r="C1987" s="2"/>
      <c r="D1987" s="2"/>
      <c r="G1987" s="11"/>
      <c r="H1987" s="2"/>
      <c r="I1987" s="2"/>
      <c r="J1987" s="2"/>
      <c r="K1987" s="2"/>
      <c r="L1987" s="2"/>
      <c r="R1987" s="2"/>
      <c r="S1987" s="2"/>
      <c r="T1987" s="2"/>
      <c r="V1987" s="2"/>
      <c r="X1987" s="2"/>
      <c r="Y1987" s="2"/>
      <c r="Z1987" s="2"/>
      <c r="AA1987" s="2"/>
      <c r="AB1987" s="2"/>
      <c r="AE1987" s="2"/>
    </row>
    <row r="1988" spans="1:31" ht="15.75" customHeight="1">
      <c r="A1988" s="2"/>
      <c r="B1988" s="2"/>
      <c r="C1988" s="2"/>
      <c r="D1988" s="2"/>
      <c r="G1988" s="11"/>
      <c r="H1988" s="2"/>
      <c r="I1988" s="2"/>
      <c r="J1988" s="2"/>
      <c r="N1988" s="2"/>
      <c r="R1988" s="2"/>
      <c r="S1988" s="2"/>
      <c r="T1988" s="2"/>
      <c r="V1988" s="2"/>
      <c r="X1988" s="2"/>
      <c r="Y1988" s="2"/>
      <c r="Z1988" s="2"/>
      <c r="AA1988" s="2"/>
      <c r="AB1988" s="2"/>
      <c r="AE1988" s="2"/>
    </row>
    <row r="1989" spans="1:31" ht="15.75" customHeight="1">
      <c r="A1989" s="2"/>
      <c r="B1989" s="2"/>
      <c r="C1989" s="2"/>
      <c r="D1989" s="2"/>
      <c r="G1989" s="11"/>
      <c r="H1989" s="2"/>
      <c r="I1989" s="2"/>
      <c r="J1989" s="2"/>
      <c r="R1989" s="2"/>
      <c r="S1989" s="2"/>
      <c r="T1989" s="2"/>
      <c r="V1989" s="2"/>
      <c r="X1989" s="2"/>
      <c r="Y1989" s="2"/>
      <c r="Z1989" s="2"/>
      <c r="AA1989" s="2"/>
      <c r="AB1989" s="2"/>
      <c r="AE1989" s="2"/>
    </row>
    <row r="1990" spans="1:31" ht="15.75" customHeight="1">
      <c r="A1990" s="2"/>
      <c r="B1990" s="2"/>
      <c r="C1990" s="2"/>
      <c r="D1990" s="2"/>
      <c r="G1990" s="11"/>
      <c r="H1990" s="2"/>
      <c r="I1990" s="2"/>
      <c r="N1990" s="2"/>
      <c r="R1990" s="2"/>
      <c r="S1990" s="2"/>
      <c r="T1990" s="2"/>
      <c r="U1990" s="2"/>
      <c r="Y1990" s="2"/>
      <c r="Z1990" s="2"/>
      <c r="AA1990" s="2"/>
      <c r="AB1990" s="2"/>
      <c r="AC1990" s="2"/>
      <c r="AE1990" s="2"/>
    </row>
    <row r="1991" spans="1:31" ht="15.75" customHeight="1">
      <c r="A1991" s="2"/>
      <c r="B1991" s="2"/>
      <c r="C1991" s="2"/>
      <c r="D1991" s="2"/>
      <c r="G1991" s="11"/>
      <c r="H1991" s="2"/>
      <c r="I1991" s="2"/>
      <c r="J1991" s="2"/>
      <c r="N1991" s="2"/>
      <c r="R1991" s="2"/>
      <c r="S1991" s="2"/>
      <c r="T1991" s="2"/>
      <c r="V1991" s="2"/>
      <c r="X1991" s="2"/>
      <c r="Y1991" s="2"/>
      <c r="Z1991" s="2"/>
      <c r="AA1991" s="2"/>
      <c r="AB1991" s="2"/>
      <c r="AD1991" s="2"/>
      <c r="AE1991" s="2"/>
    </row>
    <row r="1992" spans="1:31" ht="15.75" customHeight="1">
      <c r="A1992" s="2"/>
      <c r="B1992" s="2"/>
      <c r="C1992" s="2"/>
      <c r="D1992" s="2"/>
      <c r="G1992" s="11"/>
      <c r="H1992" s="2"/>
      <c r="I1992" s="2"/>
      <c r="J1992" s="2"/>
      <c r="L1992" s="2"/>
      <c r="R1992" s="2"/>
      <c r="S1992" s="2"/>
      <c r="T1992" s="2"/>
      <c r="U1992" s="2"/>
      <c r="V1992" s="2"/>
      <c r="X1992" s="2"/>
      <c r="Y1992" s="2"/>
      <c r="Z1992" s="2"/>
      <c r="AA1992" s="2"/>
      <c r="AB1992" s="2"/>
      <c r="AE1992" s="2"/>
    </row>
    <row r="1993" spans="1:31" ht="15.75" customHeight="1">
      <c r="A1993" s="2"/>
      <c r="B1993" s="2"/>
      <c r="C1993" s="2"/>
      <c r="D1993" s="2"/>
      <c r="F1993" s="2"/>
      <c r="G1993" s="11"/>
      <c r="H1993" s="2"/>
      <c r="I1993" s="2"/>
      <c r="J1993" s="2"/>
      <c r="L1993" s="2"/>
      <c r="R1993" s="2"/>
      <c r="S1993" s="2"/>
      <c r="T1993" s="2"/>
      <c r="U1993" s="2"/>
      <c r="V1993" s="2"/>
      <c r="X1993" s="2"/>
      <c r="Y1993" s="2"/>
      <c r="Z1993" s="2"/>
      <c r="AA1993" s="2"/>
      <c r="AB1993" s="2"/>
      <c r="AD1993" s="2"/>
      <c r="AE1993" s="2"/>
    </row>
    <row r="1994" spans="1:31" ht="15.75" customHeight="1">
      <c r="A1994" s="2"/>
      <c r="B1994" s="2"/>
      <c r="C1994" s="2"/>
      <c r="D1994" s="2"/>
      <c r="G1994" s="11"/>
      <c r="H1994" s="2"/>
      <c r="I1994" s="2"/>
      <c r="J1994" s="2"/>
      <c r="R1994" s="2"/>
      <c r="S1994" s="2"/>
      <c r="T1994" s="2"/>
      <c r="U1994" s="2"/>
      <c r="V1994" s="2"/>
      <c r="X1994" s="2"/>
      <c r="Y1994" s="2"/>
      <c r="Z1994" s="2"/>
      <c r="AA1994" s="2"/>
      <c r="AB1994" s="2"/>
      <c r="AE1994" s="2"/>
    </row>
    <row r="1995" spans="1:31" ht="15.75" customHeight="1">
      <c r="A1995" s="2"/>
      <c r="B1995" s="2"/>
      <c r="C1995" s="2"/>
      <c r="D1995" s="2"/>
      <c r="G1995" s="11"/>
      <c r="H1995" s="2"/>
      <c r="I1995" s="2"/>
      <c r="J1995" s="2"/>
      <c r="L1995" s="2"/>
      <c r="R1995" s="2"/>
      <c r="S1995" s="2"/>
      <c r="T1995" s="2"/>
      <c r="V1995" s="2"/>
      <c r="X1995" s="2"/>
      <c r="Y1995" s="2"/>
      <c r="Z1995" s="2"/>
      <c r="AA1995" s="2"/>
      <c r="AB1995" s="2"/>
      <c r="AD1995" s="2"/>
      <c r="AE1995" s="2"/>
    </row>
    <row r="1996" spans="1:31" ht="15.75" customHeight="1">
      <c r="A1996" s="2"/>
      <c r="B1996" s="2"/>
      <c r="C1996" s="2"/>
      <c r="D1996" s="2"/>
      <c r="G1996" s="11"/>
      <c r="H1996" s="2"/>
      <c r="I1996" s="2"/>
      <c r="J1996" s="2"/>
      <c r="L1996" s="2"/>
      <c r="N1996" s="2"/>
      <c r="R1996" s="2"/>
      <c r="S1996" s="2"/>
      <c r="T1996" s="2"/>
      <c r="V1996" s="2"/>
      <c r="X1996" s="2"/>
      <c r="Y1996" s="2"/>
      <c r="Z1996" s="2"/>
      <c r="AA1996" s="2"/>
      <c r="AB1996" s="2"/>
      <c r="AE1996" s="2"/>
    </row>
    <row r="1997" spans="1:31" ht="15.75" customHeight="1">
      <c r="A1997" s="2"/>
      <c r="B1997" s="2"/>
      <c r="C1997" s="2"/>
      <c r="D1997" s="2"/>
      <c r="G1997" s="11"/>
      <c r="H1997" s="2"/>
      <c r="I1997" s="2"/>
      <c r="J1997" s="2"/>
      <c r="R1997" s="2"/>
      <c r="S1997" s="2"/>
      <c r="T1997" s="2"/>
      <c r="X1997" s="2"/>
      <c r="Y1997" s="2"/>
      <c r="Z1997" s="2"/>
      <c r="AA1997" s="2"/>
      <c r="AB1997" s="2"/>
      <c r="AD1997" s="2"/>
      <c r="AE1997" s="2"/>
    </row>
    <row r="1998" spans="1:31" ht="15.75" customHeight="1">
      <c r="A1998" s="2"/>
      <c r="B1998" s="2"/>
      <c r="C1998" s="2"/>
      <c r="D1998" s="2"/>
      <c r="G1998" s="11"/>
      <c r="H1998" s="2"/>
      <c r="I1998" s="2"/>
      <c r="R1998" s="2"/>
      <c r="S1998" s="2"/>
      <c r="T1998" s="2"/>
      <c r="V1998" s="2"/>
      <c r="X1998" s="2"/>
      <c r="Y1998" s="2"/>
      <c r="Z1998" s="2"/>
      <c r="AA1998" s="2"/>
      <c r="AB1998" s="2"/>
      <c r="AD1998" s="2"/>
      <c r="AE1998" s="2"/>
    </row>
    <row r="1999" spans="1:31" ht="15.75" customHeight="1">
      <c r="A1999" s="2"/>
      <c r="B1999" s="2"/>
      <c r="C1999" s="2"/>
      <c r="D1999" s="2"/>
      <c r="G1999" s="11"/>
      <c r="H1999" s="2"/>
      <c r="I1999" s="2"/>
      <c r="J1999" s="2"/>
      <c r="R1999" s="2"/>
      <c r="S1999" s="2"/>
      <c r="T1999" s="2"/>
      <c r="V1999" s="2"/>
      <c r="X1999" s="2"/>
      <c r="Y1999" s="2"/>
      <c r="Z1999" s="2"/>
      <c r="AA1999" s="2"/>
      <c r="AB1999" s="2"/>
      <c r="AE1999" s="2"/>
    </row>
    <row r="2000" spans="1:31" ht="15.75" customHeight="1">
      <c r="A2000" s="2"/>
      <c r="B2000" s="2"/>
      <c r="C2000" s="2"/>
      <c r="D2000" s="2"/>
      <c r="G2000" s="11"/>
      <c r="H2000" s="2"/>
      <c r="I2000" s="2"/>
      <c r="J2000" s="2"/>
      <c r="N2000" s="2"/>
      <c r="R2000" s="2"/>
      <c r="S2000" s="2"/>
      <c r="T2000" s="2"/>
      <c r="V2000" s="2"/>
      <c r="X2000" s="2"/>
      <c r="Y2000" s="2"/>
      <c r="Z2000" s="2"/>
      <c r="AA2000" s="2"/>
      <c r="AB2000" s="2"/>
      <c r="AE2000" s="2"/>
    </row>
    <row r="2001" spans="1:31" ht="15.75" customHeight="1">
      <c r="A2001" s="2"/>
      <c r="B2001" s="2"/>
      <c r="C2001" s="2"/>
      <c r="D2001" s="2"/>
      <c r="F2001" s="2"/>
      <c r="G2001" s="11"/>
      <c r="H2001" s="2"/>
      <c r="I2001" s="2"/>
      <c r="J2001" s="2"/>
      <c r="L2001" s="2"/>
      <c r="R2001" s="2"/>
      <c r="S2001" s="2"/>
      <c r="T2001" s="2"/>
      <c r="U2001" s="2"/>
      <c r="V2001" s="2"/>
      <c r="X2001" s="2"/>
      <c r="Y2001" s="2"/>
      <c r="Z2001" s="2"/>
      <c r="AA2001" s="2"/>
      <c r="AB2001" s="2"/>
      <c r="AD2001" s="2"/>
      <c r="AE2001" s="2"/>
    </row>
    <row r="2002" spans="1:31" ht="15.75" customHeight="1">
      <c r="A2002" s="2"/>
      <c r="B2002" s="2"/>
      <c r="C2002" s="2"/>
      <c r="D2002" s="2"/>
      <c r="F2002" s="2"/>
      <c r="G2002" s="11"/>
      <c r="H2002" s="2"/>
      <c r="I2002" s="2"/>
      <c r="J2002" s="2"/>
      <c r="N2002" s="2"/>
      <c r="R2002" s="2"/>
      <c r="S2002" s="2"/>
      <c r="T2002" s="2"/>
      <c r="V2002" s="2"/>
      <c r="X2002" s="2"/>
      <c r="Y2002" s="2"/>
      <c r="Z2002" s="2"/>
      <c r="AA2002" s="2"/>
      <c r="AB2002" s="2"/>
      <c r="AE2002" s="2"/>
    </row>
    <row r="2003" spans="1:31" ht="15.75" customHeight="1">
      <c r="A2003" s="2"/>
      <c r="B2003" s="2"/>
      <c r="C2003" s="2"/>
      <c r="D2003" s="2"/>
      <c r="F2003" s="2"/>
      <c r="G2003" s="11"/>
      <c r="H2003" s="2"/>
      <c r="I2003" s="2"/>
      <c r="J2003" s="2"/>
      <c r="N2003" s="2"/>
      <c r="R2003" s="2"/>
      <c r="S2003" s="2"/>
      <c r="T2003" s="2"/>
      <c r="V2003" s="2"/>
      <c r="X2003" s="2"/>
      <c r="Y2003" s="2"/>
      <c r="Z2003" s="2"/>
      <c r="AA2003" s="2"/>
      <c r="AB2003" s="2"/>
      <c r="AE2003" s="2"/>
    </row>
    <row r="2004" spans="1:31" ht="15.75" customHeight="1">
      <c r="A2004" s="2"/>
      <c r="B2004" s="2"/>
      <c r="C2004" s="2"/>
      <c r="D2004" s="2"/>
      <c r="G2004" s="11"/>
      <c r="H2004" s="2"/>
      <c r="I2004" s="2"/>
      <c r="J2004" s="2"/>
      <c r="L2004" s="2"/>
      <c r="R2004" s="2"/>
      <c r="S2004" s="2"/>
      <c r="T2004" s="2"/>
      <c r="V2004" s="2"/>
      <c r="X2004" s="2"/>
      <c r="Y2004" s="2"/>
      <c r="Z2004" s="2"/>
      <c r="AA2004" s="2"/>
      <c r="AB2004" s="2"/>
      <c r="AD2004" s="2"/>
      <c r="AE2004" s="2"/>
    </row>
    <row r="2005" spans="1:31" ht="15.75" customHeight="1">
      <c r="A2005" s="2"/>
      <c r="B2005" s="2"/>
      <c r="C2005" s="2"/>
      <c r="D2005" s="2"/>
      <c r="G2005" s="11"/>
      <c r="H2005" s="2"/>
      <c r="I2005" s="2"/>
      <c r="J2005" s="2"/>
      <c r="R2005" s="2"/>
      <c r="S2005" s="2"/>
      <c r="T2005" s="2"/>
      <c r="Y2005" s="2"/>
      <c r="Z2005" s="2"/>
      <c r="AA2005" s="2"/>
      <c r="AB2005" s="2"/>
      <c r="AD2005" s="2"/>
      <c r="AE2005" s="2"/>
    </row>
    <row r="2006" spans="1:31" ht="15.75" customHeight="1">
      <c r="A2006" s="2"/>
      <c r="B2006" s="2"/>
      <c r="C2006" s="2"/>
      <c r="D2006" s="2"/>
      <c r="G2006" s="11"/>
      <c r="H2006" s="2"/>
      <c r="I2006" s="2"/>
      <c r="R2006" s="2"/>
      <c r="S2006" s="2"/>
      <c r="T2006" s="2"/>
      <c r="V2006" s="2"/>
      <c r="X2006" s="2"/>
      <c r="Y2006" s="2"/>
      <c r="Z2006" s="2"/>
      <c r="AA2006" s="2"/>
      <c r="AB2006" s="2"/>
      <c r="AE2006" s="2"/>
    </row>
    <row r="2007" spans="1:31" ht="15.75" customHeight="1">
      <c r="A2007" s="2"/>
      <c r="B2007" s="2"/>
      <c r="C2007" s="2"/>
      <c r="D2007" s="2"/>
      <c r="F2007" s="2"/>
      <c r="G2007" s="11"/>
      <c r="H2007" s="2"/>
      <c r="I2007" s="2"/>
      <c r="J2007" s="2"/>
      <c r="L2007" s="2"/>
      <c r="N2007" s="2"/>
      <c r="R2007" s="2"/>
      <c r="S2007" s="2"/>
      <c r="T2007" s="2"/>
      <c r="V2007" s="2"/>
      <c r="X2007" s="2"/>
      <c r="Y2007" s="2"/>
      <c r="Z2007" s="2"/>
      <c r="AA2007" s="2"/>
      <c r="AB2007" s="2"/>
      <c r="AD2007" s="2"/>
      <c r="AE2007" s="2"/>
    </row>
    <row r="2008" spans="1:31" ht="15.75" customHeight="1">
      <c r="A2008" s="2"/>
      <c r="B2008" s="2"/>
      <c r="C2008" s="2"/>
      <c r="D2008" s="2"/>
      <c r="F2008" s="2"/>
      <c r="G2008" s="11"/>
      <c r="H2008" s="2"/>
      <c r="I2008" s="2"/>
      <c r="L2008" s="2"/>
      <c r="R2008" s="2"/>
      <c r="S2008" s="2"/>
      <c r="T2008" s="2"/>
      <c r="V2008" s="2"/>
      <c r="X2008" s="2"/>
      <c r="Y2008" s="2"/>
      <c r="Z2008" s="2"/>
      <c r="AA2008" s="2"/>
      <c r="AB2008" s="2"/>
      <c r="AD2008" s="2"/>
      <c r="AE2008" s="2"/>
    </row>
    <row r="2009" spans="1:31" ht="15.75" customHeight="1">
      <c r="A2009" s="2"/>
      <c r="B2009" s="2"/>
      <c r="C2009" s="2"/>
      <c r="D2009" s="2"/>
      <c r="G2009" s="11"/>
      <c r="H2009" s="2"/>
      <c r="I2009" s="2"/>
      <c r="J2009" s="2"/>
      <c r="L2009" s="2"/>
      <c r="R2009" s="2"/>
      <c r="S2009" s="2"/>
      <c r="T2009" s="2"/>
      <c r="V2009" s="2"/>
      <c r="X2009" s="2"/>
      <c r="Y2009" s="2"/>
      <c r="Z2009" s="2"/>
      <c r="AA2009" s="2"/>
      <c r="AB2009" s="2"/>
      <c r="AD2009" s="2"/>
      <c r="AE2009" s="2"/>
    </row>
    <row r="2010" spans="1:31" ht="15.75" customHeight="1">
      <c r="A2010" s="2"/>
      <c r="B2010" s="2"/>
      <c r="C2010" s="2"/>
      <c r="D2010" s="2"/>
      <c r="G2010" s="11"/>
      <c r="H2010" s="2"/>
      <c r="I2010" s="2"/>
      <c r="J2010" s="2"/>
      <c r="N2010" s="2"/>
      <c r="R2010" s="2"/>
      <c r="S2010" s="2"/>
      <c r="T2010" s="2"/>
      <c r="Y2010" s="2"/>
      <c r="Z2010" s="2"/>
      <c r="AA2010" s="2"/>
      <c r="AB2010" s="2"/>
      <c r="AD2010" s="2"/>
      <c r="AE2010" s="2"/>
    </row>
    <row r="2011" spans="1:31" ht="15.75" customHeight="1">
      <c r="A2011" s="2"/>
      <c r="B2011" s="2"/>
      <c r="C2011" s="2"/>
      <c r="D2011" s="2"/>
      <c r="G2011" s="11"/>
      <c r="H2011" s="2"/>
      <c r="I2011" s="2"/>
      <c r="J2011" s="2"/>
      <c r="L2011" s="2"/>
      <c r="R2011" s="2"/>
      <c r="S2011" s="2"/>
      <c r="T2011" s="2"/>
      <c r="V2011" s="2"/>
      <c r="X2011" s="2"/>
      <c r="Y2011" s="2"/>
      <c r="Z2011" s="2"/>
      <c r="AA2011" s="2"/>
      <c r="AB2011" s="2"/>
      <c r="AE2011" s="2"/>
    </row>
    <row r="2012" spans="1:31" ht="15.75" customHeight="1">
      <c r="A2012" s="2"/>
      <c r="B2012" s="2"/>
      <c r="C2012" s="2"/>
      <c r="D2012" s="2"/>
      <c r="G2012" s="11"/>
      <c r="H2012" s="2"/>
      <c r="I2012" s="2"/>
      <c r="J2012" s="2"/>
      <c r="L2012" s="2"/>
      <c r="N2012" s="2"/>
      <c r="R2012" s="2"/>
      <c r="S2012" s="2"/>
      <c r="T2012" s="2"/>
      <c r="V2012" s="2"/>
      <c r="X2012" s="2"/>
      <c r="Y2012" s="2"/>
      <c r="Z2012" s="2"/>
      <c r="AA2012" s="2"/>
      <c r="AB2012" s="2"/>
      <c r="AE2012" s="2"/>
    </row>
    <row r="2013" spans="1:31" ht="15.75" customHeight="1">
      <c r="A2013" s="2"/>
      <c r="B2013" s="2"/>
      <c r="C2013" s="2"/>
      <c r="D2013" s="2"/>
      <c r="G2013" s="11"/>
      <c r="H2013" s="2"/>
      <c r="I2013" s="2"/>
      <c r="L2013" s="2"/>
      <c r="R2013" s="2"/>
      <c r="S2013" s="2"/>
      <c r="T2013" s="2"/>
      <c r="U2013" s="2"/>
      <c r="V2013" s="2"/>
      <c r="X2013" s="2"/>
      <c r="Y2013" s="2"/>
      <c r="Z2013" s="2"/>
      <c r="AA2013" s="2"/>
      <c r="AB2013" s="2"/>
      <c r="AD2013" s="2"/>
      <c r="AE2013" s="2"/>
    </row>
    <row r="2014" spans="1:31" ht="15.75" customHeight="1">
      <c r="A2014" s="2"/>
      <c r="B2014" s="2"/>
      <c r="C2014" s="2"/>
      <c r="D2014" s="2"/>
      <c r="G2014" s="11"/>
      <c r="H2014" s="2"/>
      <c r="I2014" s="2"/>
      <c r="J2014" s="2"/>
      <c r="N2014" s="2"/>
      <c r="R2014" s="2"/>
      <c r="S2014" s="2"/>
      <c r="T2014" s="2"/>
      <c r="U2014" s="2"/>
      <c r="V2014" s="2"/>
      <c r="X2014" s="2"/>
      <c r="Y2014" s="2"/>
      <c r="Z2014" s="2"/>
      <c r="AA2014" s="2"/>
      <c r="AB2014" s="2"/>
      <c r="AD2014" s="2"/>
      <c r="AE2014" s="2"/>
    </row>
    <row r="2015" spans="1:31" ht="15.75" customHeight="1">
      <c r="A2015" s="2"/>
      <c r="B2015" s="2"/>
      <c r="C2015" s="2"/>
      <c r="D2015" s="2"/>
      <c r="G2015" s="11"/>
      <c r="H2015" s="2"/>
      <c r="I2015" s="2"/>
      <c r="J2015" s="2"/>
      <c r="R2015" s="2"/>
      <c r="S2015" s="2"/>
      <c r="T2015" s="2"/>
      <c r="Y2015" s="2"/>
      <c r="Z2015" s="2"/>
      <c r="AA2015" s="2"/>
      <c r="AB2015" s="2"/>
      <c r="AD2015" s="2"/>
      <c r="AE2015" s="2"/>
    </row>
    <row r="2016" spans="1:31" ht="15.75" customHeight="1">
      <c r="A2016" s="2"/>
      <c r="B2016" s="2"/>
      <c r="C2016" s="2"/>
      <c r="D2016" s="2"/>
      <c r="G2016" s="11"/>
      <c r="H2016" s="2"/>
      <c r="I2016" s="2"/>
      <c r="J2016" s="2"/>
      <c r="R2016" s="2"/>
      <c r="S2016" s="2"/>
      <c r="T2016" s="2"/>
      <c r="V2016" s="2"/>
      <c r="X2016" s="2"/>
      <c r="Y2016" s="2"/>
      <c r="Z2016" s="2"/>
      <c r="AA2016" s="2"/>
      <c r="AB2016" s="2"/>
      <c r="AD2016" s="2"/>
      <c r="AE2016" s="2"/>
    </row>
    <row r="2017" spans="1:31" ht="15.75" customHeight="1">
      <c r="A2017" s="2"/>
      <c r="B2017" s="2"/>
      <c r="C2017" s="2"/>
      <c r="D2017" s="2"/>
      <c r="G2017" s="11"/>
      <c r="H2017" s="2"/>
      <c r="I2017" s="2"/>
      <c r="J2017" s="2"/>
      <c r="N2017" s="2"/>
      <c r="R2017" s="2"/>
      <c r="S2017" s="2"/>
      <c r="T2017" s="2"/>
      <c r="V2017" s="2"/>
      <c r="X2017" s="2"/>
      <c r="Y2017" s="2"/>
      <c r="Z2017" s="2"/>
      <c r="AA2017" s="2"/>
      <c r="AB2017" s="2"/>
      <c r="AD2017" s="2"/>
      <c r="AE2017" s="2"/>
    </row>
    <row r="2018" spans="1:31" ht="15.75" customHeight="1">
      <c r="A2018" s="2"/>
      <c r="B2018" s="2"/>
      <c r="C2018" s="2"/>
      <c r="D2018" s="2"/>
      <c r="F2018" s="2"/>
      <c r="G2018" s="11"/>
      <c r="H2018" s="2"/>
      <c r="I2018" s="2"/>
      <c r="J2018" s="2"/>
      <c r="L2018" s="2"/>
      <c r="R2018" s="2"/>
      <c r="S2018" s="2"/>
      <c r="T2018" s="2"/>
      <c r="V2018" s="2"/>
      <c r="X2018" s="2"/>
      <c r="Y2018" s="2"/>
      <c r="Z2018" s="2"/>
      <c r="AA2018" s="2"/>
      <c r="AB2018" s="2"/>
      <c r="AD2018" s="2"/>
      <c r="AE2018" s="2"/>
    </row>
    <row r="2019" spans="1:31" ht="15.75" customHeight="1">
      <c r="A2019" s="2"/>
      <c r="B2019" s="2"/>
      <c r="C2019" s="2"/>
      <c r="D2019" s="2"/>
      <c r="G2019" s="11"/>
      <c r="H2019" s="2"/>
      <c r="I2019" s="2"/>
      <c r="J2019" s="2"/>
      <c r="L2019" s="2"/>
      <c r="R2019" s="2"/>
      <c r="S2019" s="2"/>
      <c r="T2019" s="2"/>
      <c r="V2019" s="2"/>
      <c r="X2019" s="2"/>
      <c r="Y2019" s="2"/>
      <c r="Z2019" s="2"/>
      <c r="AA2019" s="2"/>
      <c r="AB2019" s="2"/>
      <c r="AD2019" s="2"/>
      <c r="AE2019" s="2"/>
    </row>
    <row r="2020" spans="1:31" ht="15.75" customHeight="1">
      <c r="A2020" s="2"/>
      <c r="B2020" s="2"/>
      <c r="C2020" s="2"/>
      <c r="D2020" s="2"/>
      <c r="F2020" s="2"/>
      <c r="G2020" s="11"/>
      <c r="H2020" s="2"/>
      <c r="I2020" s="2"/>
      <c r="J2020" s="2"/>
      <c r="L2020" s="2"/>
      <c r="N2020" s="2"/>
      <c r="R2020" s="2"/>
      <c r="S2020" s="2"/>
      <c r="T2020" s="2"/>
      <c r="U2020" s="2"/>
      <c r="V2020" s="2"/>
      <c r="X2020" s="2"/>
      <c r="Y2020" s="2"/>
      <c r="Z2020" s="2"/>
      <c r="AA2020" s="2"/>
      <c r="AB2020" s="2"/>
      <c r="AE2020" s="2"/>
    </row>
    <row r="2021" spans="1:31" ht="15.75" customHeight="1">
      <c r="A2021" s="2"/>
      <c r="B2021" s="2"/>
      <c r="C2021" s="2"/>
      <c r="D2021" s="2"/>
      <c r="F2021" s="2"/>
      <c r="G2021" s="11"/>
      <c r="H2021" s="2"/>
      <c r="I2021" s="2"/>
      <c r="J2021" s="2"/>
      <c r="N2021" s="2"/>
      <c r="R2021" s="2"/>
      <c r="S2021" s="2"/>
      <c r="T2021" s="2"/>
      <c r="V2021" s="2"/>
      <c r="X2021" s="2"/>
      <c r="Y2021" s="2"/>
      <c r="Z2021" s="2"/>
      <c r="AA2021" s="2"/>
      <c r="AB2021" s="2"/>
      <c r="AD2021" s="2"/>
      <c r="AE2021" s="2"/>
    </row>
    <row r="2022" spans="1:31" ht="15.75" customHeight="1">
      <c r="A2022" s="2"/>
      <c r="B2022" s="2"/>
      <c r="C2022" s="2"/>
      <c r="D2022" s="2"/>
      <c r="F2022" s="2"/>
      <c r="G2022" s="11"/>
      <c r="H2022" s="2"/>
      <c r="I2022" s="2"/>
      <c r="J2022" s="2"/>
      <c r="N2022" s="2"/>
      <c r="R2022" s="2"/>
      <c r="S2022" s="2"/>
      <c r="T2022" s="2"/>
      <c r="V2022" s="2"/>
      <c r="X2022" s="2"/>
      <c r="Y2022" s="2"/>
      <c r="Z2022" s="2"/>
      <c r="AA2022" s="2"/>
      <c r="AB2022" s="2"/>
      <c r="AD2022" s="2"/>
      <c r="AE2022" s="2"/>
    </row>
    <row r="2023" spans="1:31" ht="15.75" customHeight="1">
      <c r="A2023" s="2"/>
      <c r="B2023" s="2"/>
      <c r="C2023" s="2"/>
      <c r="D2023" s="2"/>
      <c r="G2023" s="11"/>
      <c r="H2023" s="2"/>
      <c r="I2023" s="2"/>
      <c r="J2023" s="2"/>
      <c r="N2023" s="2"/>
      <c r="R2023" s="2"/>
      <c r="S2023" s="2"/>
      <c r="T2023" s="2"/>
      <c r="Y2023" s="2"/>
      <c r="Z2023" s="2"/>
      <c r="AA2023" s="2"/>
      <c r="AB2023" s="2"/>
      <c r="AD2023" s="2"/>
      <c r="AE2023" s="2"/>
    </row>
    <row r="2024" spans="1:31" ht="15.75" customHeight="1">
      <c r="A2024" s="2"/>
      <c r="B2024" s="2"/>
      <c r="C2024" s="2"/>
      <c r="D2024" s="2"/>
      <c r="F2024" s="2"/>
      <c r="G2024" s="11"/>
      <c r="H2024" s="2"/>
      <c r="I2024" s="2"/>
      <c r="J2024" s="2"/>
      <c r="L2024" s="2"/>
      <c r="N2024" s="2"/>
      <c r="R2024" s="2"/>
      <c r="S2024" s="2"/>
      <c r="T2024" s="2"/>
      <c r="U2024" s="2"/>
      <c r="V2024" s="2"/>
      <c r="X2024" s="2"/>
      <c r="Y2024" s="2"/>
      <c r="Z2024" s="2"/>
      <c r="AA2024" s="2"/>
      <c r="AB2024" s="2"/>
      <c r="AE2024" s="2"/>
    </row>
    <row r="2025" spans="1:31" ht="15.75" customHeight="1">
      <c r="A2025" s="2"/>
      <c r="B2025" s="2"/>
      <c r="C2025" s="2"/>
      <c r="D2025" s="2"/>
      <c r="F2025" s="2"/>
      <c r="G2025" s="11"/>
      <c r="H2025" s="2"/>
      <c r="I2025" s="2"/>
      <c r="J2025" s="2"/>
      <c r="L2025" s="2"/>
      <c r="R2025" s="2"/>
      <c r="S2025" s="2"/>
      <c r="T2025" s="2"/>
      <c r="V2025" s="2"/>
      <c r="X2025" s="2"/>
      <c r="Y2025" s="2"/>
      <c r="Z2025" s="2"/>
      <c r="AA2025" s="2"/>
      <c r="AB2025" s="2"/>
      <c r="AE2025" s="2"/>
    </row>
    <row r="2026" spans="1:31" ht="15.75" customHeight="1">
      <c r="A2026" s="2"/>
      <c r="B2026" s="2"/>
      <c r="C2026" s="2"/>
      <c r="D2026" s="2"/>
      <c r="G2026" s="11"/>
      <c r="H2026" s="2"/>
      <c r="I2026" s="2"/>
      <c r="J2026" s="2"/>
      <c r="R2026" s="2"/>
      <c r="S2026" s="2"/>
      <c r="T2026" s="2"/>
      <c r="V2026" s="2"/>
      <c r="X2026" s="2"/>
      <c r="Y2026" s="2"/>
      <c r="Z2026" s="2"/>
      <c r="AA2026" s="2"/>
      <c r="AB2026" s="2"/>
      <c r="AE2026" s="2"/>
    </row>
    <row r="2027" spans="1:31" ht="15.75" customHeight="1">
      <c r="A2027" s="2"/>
      <c r="B2027" s="2"/>
      <c r="C2027" s="2"/>
      <c r="D2027" s="2"/>
      <c r="G2027" s="11"/>
      <c r="H2027" s="2"/>
      <c r="I2027" s="2"/>
      <c r="J2027" s="2"/>
      <c r="L2027" s="2"/>
      <c r="N2027" s="2"/>
      <c r="R2027" s="2"/>
      <c r="S2027" s="2"/>
      <c r="T2027" s="2"/>
      <c r="X2027" s="2"/>
      <c r="Y2027" s="2"/>
      <c r="Z2027" s="2"/>
      <c r="AA2027" s="2"/>
      <c r="AB2027" s="2"/>
      <c r="AD2027" s="2"/>
      <c r="AE2027" s="2"/>
    </row>
    <row r="2028" spans="1:31" ht="15.75" customHeight="1">
      <c r="A2028" s="2"/>
      <c r="B2028" s="2"/>
      <c r="C2028" s="2"/>
      <c r="D2028" s="2"/>
      <c r="G2028" s="11"/>
      <c r="H2028" s="2"/>
      <c r="I2028" s="2"/>
      <c r="J2028" s="2"/>
      <c r="N2028" s="2"/>
      <c r="R2028" s="2"/>
      <c r="S2028" s="2"/>
      <c r="T2028" s="2"/>
      <c r="X2028" s="2"/>
      <c r="Y2028" s="2"/>
      <c r="Z2028" s="2"/>
      <c r="AA2028" s="2"/>
      <c r="AB2028" s="2"/>
      <c r="AE2028" s="2"/>
    </row>
    <row r="2029" spans="1:31" ht="15.75" customHeight="1">
      <c r="A2029" s="2"/>
      <c r="B2029" s="2"/>
      <c r="C2029" s="2"/>
      <c r="D2029" s="2"/>
      <c r="G2029" s="11"/>
      <c r="H2029" s="2"/>
      <c r="I2029" s="2"/>
      <c r="J2029" s="2"/>
      <c r="R2029" s="2"/>
      <c r="S2029" s="2"/>
      <c r="T2029" s="2"/>
      <c r="V2029" s="2"/>
      <c r="X2029" s="2"/>
      <c r="Y2029" s="2"/>
      <c r="Z2029" s="2"/>
      <c r="AA2029" s="2"/>
      <c r="AB2029" s="2"/>
      <c r="AE2029" s="2"/>
    </row>
    <row r="2030" spans="1:31" ht="15.75" customHeight="1">
      <c r="A2030" s="2"/>
      <c r="B2030" s="2"/>
      <c r="C2030" s="2"/>
      <c r="D2030" s="2"/>
      <c r="G2030" s="11"/>
      <c r="H2030" s="2"/>
      <c r="I2030" s="2"/>
      <c r="J2030" s="2"/>
      <c r="L2030" s="2"/>
      <c r="R2030" s="2"/>
      <c r="S2030" s="2"/>
      <c r="T2030" s="2"/>
      <c r="V2030" s="2"/>
      <c r="X2030" s="2"/>
      <c r="Y2030" s="2"/>
      <c r="Z2030" s="2"/>
      <c r="AA2030" s="2"/>
      <c r="AB2030" s="2"/>
      <c r="AD2030" s="2"/>
      <c r="AE2030" s="2"/>
    </row>
    <row r="2031" spans="1:31" ht="15.75" customHeight="1">
      <c r="A2031" s="2"/>
      <c r="B2031" s="2"/>
      <c r="C2031" s="2"/>
      <c r="D2031" s="2"/>
      <c r="G2031" s="11"/>
      <c r="H2031" s="2"/>
      <c r="I2031" s="2"/>
      <c r="J2031" s="2"/>
      <c r="L2031" s="2"/>
      <c r="N2031" s="2"/>
      <c r="R2031" s="2"/>
      <c r="S2031" s="2"/>
      <c r="T2031" s="2"/>
      <c r="U2031" s="2"/>
      <c r="V2031" s="2"/>
      <c r="X2031" s="2"/>
      <c r="Y2031" s="2"/>
      <c r="Z2031" s="2"/>
      <c r="AA2031" s="2"/>
      <c r="AB2031" s="2"/>
      <c r="AD2031" s="2"/>
      <c r="AE2031" s="2"/>
    </row>
    <row r="2032" spans="1:31" ht="15.75" customHeight="1">
      <c r="A2032" s="2"/>
      <c r="B2032" s="2"/>
      <c r="C2032" s="2"/>
      <c r="D2032" s="2"/>
      <c r="G2032" s="11"/>
      <c r="H2032" s="2"/>
      <c r="I2032" s="2"/>
      <c r="J2032" s="2"/>
      <c r="L2032" s="2"/>
      <c r="M2032" s="2"/>
      <c r="N2032" s="2"/>
      <c r="O2032" s="2"/>
      <c r="R2032" s="2"/>
      <c r="S2032" s="2"/>
      <c r="T2032" s="2"/>
      <c r="V2032" s="2"/>
      <c r="X2032" s="2"/>
      <c r="Y2032" s="2"/>
      <c r="Z2032" s="2"/>
      <c r="AA2032" s="2"/>
      <c r="AB2032" s="2"/>
      <c r="AE2032" s="2"/>
    </row>
    <row r="2033" spans="1:31" ht="15.75" customHeight="1">
      <c r="A2033" s="2"/>
      <c r="B2033" s="2"/>
      <c r="C2033" s="2"/>
      <c r="D2033" s="2"/>
      <c r="F2033" s="2"/>
      <c r="G2033" s="11"/>
      <c r="H2033" s="2"/>
      <c r="I2033" s="2"/>
      <c r="J2033" s="2"/>
      <c r="R2033" s="2"/>
      <c r="S2033" s="2"/>
      <c r="T2033" s="2"/>
      <c r="V2033" s="2"/>
      <c r="X2033" s="2"/>
      <c r="Y2033" s="2"/>
      <c r="Z2033" s="2"/>
      <c r="AA2033" s="2"/>
      <c r="AB2033" s="2"/>
      <c r="AD2033" s="2"/>
      <c r="AE2033" s="2"/>
    </row>
    <row r="2034" spans="1:31" ht="15.75" customHeight="1">
      <c r="A2034" s="2"/>
      <c r="B2034" s="2"/>
      <c r="C2034" s="2"/>
      <c r="D2034" s="2"/>
      <c r="F2034" s="2"/>
      <c r="G2034" s="11"/>
      <c r="H2034" s="2"/>
      <c r="I2034" s="2"/>
      <c r="J2034" s="2"/>
      <c r="L2034" s="2"/>
      <c r="R2034" s="2"/>
      <c r="S2034" s="2"/>
      <c r="T2034" s="2"/>
      <c r="U2034" s="2"/>
      <c r="V2034" s="2"/>
      <c r="X2034" s="2"/>
      <c r="Y2034" s="2"/>
      <c r="Z2034" s="2"/>
      <c r="AA2034" s="2"/>
      <c r="AB2034" s="2"/>
      <c r="AD2034" s="2"/>
      <c r="AE2034" s="2"/>
    </row>
    <row r="2035" spans="1:31" ht="15.75" customHeight="1">
      <c r="A2035" s="2"/>
      <c r="B2035" s="2"/>
      <c r="C2035" s="2"/>
      <c r="D2035" s="2"/>
      <c r="G2035" s="11"/>
      <c r="H2035" s="2"/>
      <c r="I2035" s="2"/>
      <c r="J2035" s="2"/>
      <c r="R2035" s="2"/>
      <c r="S2035" s="2"/>
      <c r="T2035" s="2"/>
      <c r="V2035" s="2"/>
      <c r="X2035" s="2"/>
      <c r="Y2035" s="2"/>
      <c r="Z2035" s="2"/>
      <c r="AA2035" s="2"/>
      <c r="AB2035" s="2"/>
      <c r="AD2035" s="2"/>
      <c r="AE2035" s="2"/>
    </row>
    <row r="2036" spans="1:31" ht="15.75" customHeight="1">
      <c r="A2036" s="2"/>
      <c r="B2036" s="2"/>
      <c r="C2036" s="2"/>
      <c r="D2036" s="2"/>
      <c r="G2036" s="11"/>
      <c r="H2036" s="2"/>
      <c r="I2036" s="2"/>
      <c r="J2036" s="2"/>
      <c r="R2036" s="2"/>
      <c r="S2036" s="2"/>
      <c r="T2036" s="2"/>
      <c r="V2036" s="2"/>
      <c r="X2036" s="2"/>
      <c r="Y2036" s="2"/>
      <c r="Z2036" s="2"/>
      <c r="AA2036" s="2"/>
      <c r="AB2036" s="2"/>
      <c r="AE2036" s="2"/>
    </row>
    <row r="2037" spans="1:31" ht="15.75" customHeight="1">
      <c r="A2037" s="2"/>
      <c r="B2037" s="2"/>
      <c r="C2037" s="2"/>
      <c r="D2037" s="2"/>
      <c r="F2037" s="2"/>
      <c r="G2037" s="11"/>
      <c r="H2037" s="2"/>
      <c r="I2037" s="2"/>
      <c r="J2037" s="2"/>
      <c r="R2037" s="2"/>
      <c r="S2037" s="2"/>
      <c r="T2037" s="2"/>
      <c r="V2037" s="2"/>
      <c r="X2037" s="2"/>
      <c r="Y2037" s="2"/>
      <c r="Z2037" s="2"/>
      <c r="AA2037" s="2"/>
      <c r="AB2037" s="2"/>
      <c r="AD2037" s="2"/>
      <c r="AE2037" s="2"/>
    </row>
    <row r="2038" spans="1:31" ht="15.75" customHeight="1">
      <c r="A2038" s="2"/>
      <c r="B2038" s="2"/>
      <c r="C2038" s="2"/>
      <c r="D2038" s="2"/>
      <c r="G2038" s="11"/>
      <c r="H2038" s="2"/>
      <c r="I2038" s="2"/>
      <c r="J2038" s="2"/>
      <c r="R2038" s="2"/>
      <c r="S2038" s="2"/>
      <c r="T2038" s="2"/>
      <c r="V2038" s="2"/>
      <c r="X2038" s="2"/>
      <c r="Y2038" s="2"/>
      <c r="Z2038" s="2"/>
      <c r="AA2038" s="2"/>
      <c r="AB2038" s="2"/>
      <c r="AD2038" s="2"/>
      <c r="AE2038" s="2"/>
    </row>
    <row r="2039" spans="1:31" ht="15.75" customHeight="1">
      <c r="A2039" s="2"/>
      <c r="B2039" s="2"/>
      <c r="C2039" s="2"/>
      <c r="D2039" s="2"/>
      <c r="G2039" s="11"/>
      <c r="H2039" s="2"/>
      <c r="I2039" s="2"/>
      <c r="J2039" s="2"/>
      <c r="N2039" s="2"/>
      <c r="R2039" s="2"/>
      <c r="S2039" s="2"/>
      <c r="T2039" s="2"/>
      <c r="U2039" s="2"/>
      <c r="X2039" s="2"/>
      <c r="Y2039" s="2"/>
      <c r="Z2039" s="2"/>
      <c r="AA2039" s="2"/>
      <c r="AB2039" s="2"/>
      <c r="AD2039" s="2"/>
      <c r="AE2039" s="2"/>
    </row>
    <row r="2040" spans="1:31" ht="15.75" customHeight="1">
      <c r="A2040" s="2"/>
      <c r="B2040" s="2"/>
      <c r="C2040" s="2"/>
      <c r="D2040" s="2"/>
      <c r="F2040" s="2"/>
      <c r="G2040" s="11"/>
      <c r="H2040" s="2"/>
      <c r="I2040" s="2"/>
      <c r="J2040" s="2"/>
      <c r="L2040" s="2"/>
      <c r="R2040" s="2"/>
      <c r="S2040" s="2"/>
      <c r="T2040" s="2"/>
      <c r="U2040" s="2"/>
      <c r="X2040" s="2"/>
      <c r="Y2040" s="2"/>
      <c r="Z2040" s="2"/>
      <c r="AA2040" s="2"/>
      <c r="AB2040" s="2"/>
      <c r="AD2040" s="2"/>
      <c r="AE2040" s="2"/>
    </row>
    <row r="2041" spans="1:31" ht="15.75" customHeight="1">
      <c r="A2041" s="2"/>
      <c r="B2041" s="2"/>
      <c r="C2041" s="2"/>
      <c r="D2041" s="2"/>
      <c r="F2041" s="2"/>
      <c r="G2041" s="11"/>
      <c r="H2041" s="2"/>
      <c r="I2041" s="2"/>
      <c r="J2041" s="2"/>
      <c r="N2041" s="2"/>
      <c r="R2041" s="2"/>
      <c r="S2041" s="2"/>
      <c r="T2041" s="2"/>
      <c r="U2041" s="2"/>
      <c r="V2041" s="2"/>
      <c r="X2041" s="2"/>
      <c r="Y2041" s="2"/>
      <c r="Z2041" s="2"/>
      <c r="AA2041" s="2"/>
      <c r="AB2041" s="2"/>
      <c r="AE2041" s="2"/>
    </row>
    <row r="2042" spans="1:31" ht="15.75" customHeight="1">
      <c r="A2042" s="2"/>
      <c r="B2042" s="2"/>
      <c r="C2042" s="2"/>
      <c r="D2042" s="2"/>
      <c r="G2042" s="11"/>
      <c r="H2042" s="2"/>
      <c r="I2042" s="2"/>
      <c r="J2042" s="2"/>
      <c r="L2042" s="2"/>
      <c r="N2042" s="2"/>
      <c r="R2042" s="2"/>
      <c r="S2042" s="2"/>
      <c r="T2042" s="2"/>
      <c r="V2042" s="2"/>
      <c r="X2042" s="2"/>
      <c r="Y2042" s="2"/>
      <c r="Z2042" s="2"/>
      <c r="AA2042" s="2"/>
      <c r="AB2042" s="2"/>
      <c r="AD2042" s="2"/>
      <c r="AE2042" s="2"/>
    </row>
    <row r="2043" spans="1:31" ht="15.75" customHeight="1">
      <c r="A2043" s="2"/>
      <c r="B2043" s="2"/>
      <c r="C2043" s="2"/>
      <c r="D2043" s="2"/>
      <c r="G2043" s="11"/>
      <c r="H2043" s="2"/>
      <c r="I2043" s="2"/>
      <c r="J2043" s="2"/>
      <c r="L2043" s="2"/>
      <c r="R2043" s="2"/>
      <c r="S2043" s="2"/>
      <c r="T2043" s="2"/>
      <c r="V2043" s="2"/>
      <c r="X2043" s="2"/>
      <c r="Y2043" s="2"/>
      <c r="Z2043" s="2"/>
      <c r="AA2043" s="2"/>
      <c r="AB2043" s="2"/>
      <c r="AD2043" s="2"/>
      <c r="AE2043" s="2"/>
    </row>
    <row r="2044" spans="1:31" ht="15.75" customHeight="1">
      <c r="A2044" s="2"/>
      <c r="B2044" s="2"/>
      <c r="C2044" s="2"/>
      <c r="D2044" s="2"/>
      <c r="G2044" s="11"/>
      <c r="H2044" s="2"/>
      <c r="I2044" s="2"/>
      <c r="J2044" s="2"/>
      <c r="N2044" s="2"/>
      <c r="R2044" s="2"/>
      <c r="S2044" s="2"/>
      <c r="T2044" s="2"/>
      <c r="Y2044" s="2"/>
      <c r="Z2044" s="2"/>
      <c r="AA2044" s="2"/>
      <c r="AB2044" s="2"/>
      <c r="AE2044" s="2"/>
    </row>
    <row r="2045" spans="1:31" ht="15.75" customHeight="1">
      <c r="A2045" s="2"/>
      <c r="B2045" s="2"/>
      <c r="C2045" s="2"/>
      <c r="D2045" s="2"/>
      <c r="G2045" s="11"/>
      <c r="H2045" s="2"/>
      <c r="I2045" s="2"/>
      <c r="J2045" s="2"/>
      <c r="R2045" s="2"/>
      <c r="S2045" s="2"/>
      <c r="T2045" s="2"/>
      <c r="V2045" s="2"/>
      <c r="X2045" s="2"/>
      <c r="Y2045" s="2"/>
      <c r="Z2045" s="2"/>
      <c r="AA2045" s="2"/>
      <c r="AB2045" s="2"/>
      <c r="AD2045" s="2"/>
      <c r="AE2045" s="2"/>
    </row>
    <row r="2046" spans="1:31" ht="15.75" customHeight="1">
      <c r="A2046" s="2"/>
      <c r="B2046" s="2"/>
      <c r="C2046" s="2"/>
      <c r="D2046" s="2"/>
      <c r="G2046" s="11"/>
      <c r="H2046" s="2"/>
      <c r="I2046" s="2"/>
      <c r="J2046" s="2"/>
      <c r="R2046" s="2"/>
      <c r="S2046" s="2"/>
      <c r="T2046" s="2"/>
      <c r="V2046" s="2"/>
      <c r="X2046" s="2"/>
      <c r="Y2046" s="2"/>
      <c r="Z2046" s="2"/>
      <c r="AA2046" s="2"/>
      <c r="AB2046" s="2"/>
      <c r="AD2046" s="2"/>
      <c r="AE2046" s="2"/>
    </row>
    <row r="2047" spans="1:31" ht="15.75" customHeight="1">
      <c r="A2047" s="2"/>
      <c r="B2047" s="2"/>
      <c r="C2047" s="2"/>
      <c r="D2047" s="2"/>
      <c r="G2047" s="11"/>
      <c r="H2047" s="2"/>
      <c r="I2047" s="2"/>
      <c r="J2047" s="2"/>
      <c r="R2047" s="2"/>
      <c r="S2047" s="2"/>
      <c r="T2047" s="2"/>
      <c r="U2047" s="2"/>
      <c r="V2047" s="2"/>
      <c r="X2047" s="2"/>
      <c r="Y2047" s="2"/>
      <c r="Z2047" s="2"/>
      <c r="AA2047" s="2"/>
      <c r="AB2047" s="2"/>
      <c r="AE2047" s="2"/>
    </row>
    <row r="2048" spans="1:31" ht="15.75" customHeight="1">
      <c r="A2048" s="2"/>
      <c r="B2048" s="2"/>
      <c r="C2048" s="2"/>
      <c r="D2048" s="2"/>
      <c r="G2048" s="11"/>
      <c r="H2048" s="2"/>
      <c r="I2048" s="2"/>
      <c r="J2048" s="2"/>
      <c r="L2048" s="2"/>
      <c r="R2048" s="2"/>
      <c r="S2048" s="2"/>
      <c r="T2048" s="2"/>
      <c r="V2048" s="2"/>
      <c r="X2048" s="2"/>
      <c r="Y2048" s="2"/>
      <c r="Z2048" s="2"/>
      <c r="AA2048" s="2"/>
      <c r="AB2048" s="2"/>
      <c r="AE2048" s="2"/>
    </row>
    <row r="2049" spans="1:31" ht="15.75" customHeight="1">
      <c r="A2049" s="2"/>
      <c r="B2049" s="2"/>
      <c r="C2049" s="2"/>
      <c r="D2049" s="2"/>
      <c r="G2049" s="11"/>
      <c r="H2049" s="2"/>
      <c r="I2049" s="2"/>
      <c r="J2049" s="2"/>
      <c r="L2049" s="2"/>
      <c r="R2049" s="2"/>
      <c r="S2049" s="2"/>
      <c r="T2049" s="2"/>
      <c r="U2049" s="2"/>
      <c r="V2049" s="2"/>
      <c r="X2049" s="2"/>
      <c r="Y2049" s="2"/>
      <c r="Z2049" s="2"/>
      <c r="AA2049" s="2"/>
      <c r="AB2049" s="2"/>
      <c r="AE2049" s="2"/>
    </row>
    <row r="2050" spans="1:31" ht="15.75" customHeight="1">
      <c r="A2050" s="2"/>
      <c r="B2050" s="2"/>
      <c r="C2050" s="2"/>
      <c r="D2050" s="2"/>
      <c r="G2050" s="11"/>
      <c r="H2050" s="2"/>
      <c r="I2050" s="2"/>
      <c r="J2050" s="2"/>
      <c r="R2050" s="2"/>
      <c r="S2050" s="2"/>
      <c r="T2050" s="2"/>
      <c r="V2050" s="2"/>
      <c r="X2050" s="2"/>
      <c r="Y2050" s="2"/>
      <c r="Z2050" s="2"/>
      <c r="AA2050" s="2"/>
      <c r="AB2050" s="2"/>
      <c r="AD2050" s="2"/>
      <c r="AE2050" s="2"/>
    </row>
    <row r="2051" spans="1:31" ht="15.75" customHeight="1">
      <c r="A2051" s="2"/>
      <c r="B2051" s="2"/>
      <c r="C2051" s="2"/>
      <c r="D2051" s="2"/>
      <c r="G2051" s="11"/>
      <c r="H2051" s="2"/>
      <c r="I2051" s="2"/>
      <c r="J2051" s="2"/>
      <c r="R2051" s="2"/>
      <c r="S2051" s="2"/>
      <c r="T2051" s="2"/>
      <c r="V2051" s="2"/>
      <c r="X2051" s="2"/>
      <c r="Y2051" s="2"/>
      <c r="Z2051" s="2"/>
      <c r="AA2051" s="2"/>
      <c r="AB2051" s="2"/>
      <c r="AE2051" s="2"/>
    </row>
    <row r="2052" spans="1:31" ht="15.75" customHeight="1">
      <c r="A2052" s="2"/>
      <c r="B2052" s="2"/>
      <c r="C2052" s="2"/>
      <c r="D2052" s="2"/>
      <c r="G2052" s="11"/>
      <c r="H2052" s="2"/>
      <c r="I2052" s="2"/>
      <c r="J2052" s="2"/>
      <c r="L2052" s="2"/>
      <c r="N2052" s="2"/>
      <c r="R2052" s="2"/>
      <c r="S2052" s="2"/>
      <c r="T2052" s="2"/>
      <c r="V2052" s="2"/>
      <c r="X2052" s="2"/>
      <c r="Y2052" s="2"/>
      <c r="Z2052" s="2"/>
      <c r="AA2052" s="2"/>
      <c r="AB2052" s="2"/>
      <c r="AE2052" s="2"/>
    </row>
    <row r="2053" spans="1:31" ht="15.75" customHeight="1">
      <c r="A2053" s="2"/>
      <c r="B2053" s="2"/>
      <c r="C2053" s="2"/>
      <c r="D2053" s="2"/>
      <c r="E2053" s="2"/>
      <c r="G2053" s="11"/>
      <c r="H2053" s="2"/>
      <c r="I2053" s="2"/>
      <c r="J2053" s="2"/>
      <c r="L2053" s="2"/>
      <c r="N2053" s="2"/>
      <c r="R2053" s="2"/>
      <c r="S2053" s="2"/>
      <c r="T2053" s="2"/>
      <c r="Y2053" s="2"/>
      <c r="Z2053" s="2"/>
      <c r="AA2053" s="2"/>
      <c r="AB2053" s="2"/>
      <c r="AD2053" s="2"/>
      <c r="AE2053" s="2"/>
    </row>
    <row r="2054" spans="1:31" ht="15.75" customHeight="1">
      <c r="A2054" s="2"/>
      <c r="B2054" s="2"/>
      <c r="C2054" s="2"/>
      <c r="D2054" s="2"/>
      <c r="G2054" s="11"/>
      <c r="H2054" s="2"/>
      <c r="I2054" s="2"/>
      <c r="J2054" s="2"/>
      <c r="R2054" s="2"/>
      <c r="S2054" s="2"/>
      <c r="T2054" s="2"/>
      <c r="V2054" s="2"/>
      <c r="X2054" s="2"/>
      <c r="Y2054" s="2"/>
      <c r="Z2054" s="2"/>
      <c r="AA2054" s="2"/>
      <c r="AB2054" s="2"/>
      <c r="AD2054" s="2"/>
      <c r="AE2054" s="2"/>
    </row>
    <row r="2055" spans="1:31" ht="15.75" customHeight="1">
      <c r="A2055" s="2"/>
      <c r="B2055" s="2"/>
      <c r="C2055" s="2"/>
      <c r="D2055" s="2"/>
      <c r="F2055" s="2"/>
      <c r="G2055" s="11"/>
      <c r="H2055" s="2"/>
      <c r="I2055" s="2"/>
      <c r="J2055" s="2"/>
      <c r="L2055" s="2"/>
      <c r="N2055" s="2"/>
      <c r="O2055" s="2"/>
      <c r="R2055" s="2"/>
      <c r="S2055" s="2"/>
      <c r="T2055" s="2"/>
      <c r="U2055" s="2"/>
      <c r="V2055" s="2"/>
      <c r="X2055" s="2"/>
      <c r="Y2055" s="2"/>
      <c r="Z2055" s="2"/>
      <c r="AA2055" s="2"/>
      <c r="AB2055" s="2"/>
      <c r="AE2055" s="2"/>
    </row>
    <row r="2056" spans="1:31" ht="15.75" customHeight="1">
      <c r="A2056" s="2"/>
      <c r="B2056" s="2"/>
      <c r="C2056" s="2"/>
      <c r="D2056" s="2"/>
      <c r="F2056" s="2"/>
      <c r="G2056" s="11"/>
      <c r="H2056" s="2"/>
      <c r="I2056" s="2"/>
      <c r="J2056" s="2"/>
      <c r="N2056" s="2"/>
      <c r="R2056" s="2"/>
      <c r="S2056" s="2"/>
      <c r="T2056" s="2"/>
      <c r="U2056" s="2"/>
      <c r="V2056" s="2"/>
      <c r="X2056" s="2"/>
      <c r="Y2056" s="2"/>
      <c r="Z2056" s="2"/>
      <c r="AA2056" s="2"/>
      <c r="AB2056" s="2"/>
      <c r="AE2056" s="2"/>
    </row>
    <row r="2057" spans="1:31" ht="15.75" customHeight="1">
      <c r="A2057" s="2"/>
      <c r="B2057" s="2"/>
      <c r="C2057" s="2"/>
      <c r="D2057" s="2"/>
      <c r="G2057" s="11"/>
      <c r="H2057" s="2"/>
      <c r="I2057" s="2"/>
      <c r="J2057" s="2"/>
      <c r="R2057" s="2"/>
      <c r="S2057" s="2"/>
      <c r="T2057" s="2"/>
      <c r="U2057" s="2"/>
      <c r="V2057" s="2"/>
      <c r="X2057" s="2"/>
      <c r="Y2057" s="2"/>
      <c r="Z2057" s="2"/>
      <c r="AA2057" s="2"/>
      <c r="AB2057" s="2"/>
      <c r="AE2057" s="2"/>
    </row>
    <row r="2058" spans="1:31" ht="15.75" customHeight="1">
      <c r="A2058" s="2"/>
      <c r="B2058" s="2"/>
      <c r="C2058" s="2"/>
      <c r="D2058" s="2"/>
      <c r="G2058" s="11"/>
      <c r="H2058" s="2"/>
      <c r="I2058" s="2"/>
      <c r="J2058" s="2"/>
      <c r="L2058" s="2"/>
      <c r="R2058" s="2"/>
      <c r="S2058" s="2"/>
      <c r="T2058" s="2"/>
      <c r="U2058" s="2"/>
      <c r="V2058" s="2"/>
      <c r="X2058" s="2"/>
      <c r="Y2058" s="2"/>
      <c r="Z2058" s="2"/>
      <c r="AA2058" s="2"/>
      <c r="AB2058" s="2"/>
      <c r="AE2058" s="2"/>
    </row>
    <row r="2059" spans="1:31" ht="15.75" customHeight="1">
      <c r="A2059" s="2"/>
      <c r="B2059" s="2"/>
      <c r="C2059" s="2"/>
      <c r="D2059" s="2"/>
      <c r="G2059" s="11"/>
      <c r="H2059" s="2"/>
      <c r="I2059" s="2"/>
      <c r="J2059" s="2"/>
      <c r="L2059" s="2"/>
      <c r="R2059" s="2"/>
      <c r="S2059" s="2"/>
      <c r="T2059" s="2"/>
      <c r="U2059" s="2"/>
      <c r="V2059" s="2"/>
      <c r="X2059" s="2"/>
      <c r="Y2059" s="2"/>
      <c r="Z2059" s="2"/>
      <c r="AA2059" s="2"/>
      <c r="AB2059" s="2"/>
      <c r="AD2059" s="2"/>
      <c r="AE2059" s="2"/>
    </row>
    <row r="2060" spans="1:31" ht="15.75" customHeight="1">
      <c r="A2060" s="2"/>
      <c r="B2060" s="2"/>
      <c r="C2060" s="2"/>
      <c r="D2060" s="2"/>
      <c r="G2060" s="11"/>
      <c r="H2060" s="2"/>
      <c r="I2060" s="2"/>
      <c r="J2060" s="2"/>
      <c r="K2060" s="2"/>
      <c r="L2060" s="2"/>
      <c r="R2060" s="2"/>
      <c r="S2060" s="2"/>
      <c r="T2060" s="2"/>
      <c r="V2060" s="2"/>
      <c r="X2060" s="2"/>
      <c r="Y2060" s="2"/>
      <c r="Z2060" s="2"/>
      <c r="AA2060" s="2"/>
      <c r="AB2060" s="2"/>
      <c r="AD2060" s="2"/>
      <c r="AE2060" s="2"/>
    </row>
    <row r="2061" spans="1:31" ht="15.75" customHeight="1">
      <c r="A2061" s="2"/>
      <c r="B2061" s="2"/>
      <c r="C2061" s="2"/>
      <c r="D2061" s="2"/>
      <c r="G2061" s="11"/>
      <c r="H2061" s="2"/>
      <c r="I2061" s="2"/>
      <c r="J2061" s="2"/>
      <c r="R2061" s="2"/>
      <c r="S2061" s="2"/>
      <c r="T2061" s="2"/>
      <c r="Y2061" s="2"/>
      <c r="Z2061" s="2"/>
      <c r="AA2061" s="2"/>
      <c r="AB2061" s="2"/>
      <c r="AD2061" s="2"/>
      <c r="AE2061" s="2"/>
    </row>
    <row r="2062" spans="1:31" ht="15.75" customHeight="1">
      <c r="A2062" s="2"/>
      <c r="B2062" s="2"/>
      <c r="C2062" s="2"/>
      <c r="D2062" s="2"/>
      <c r="F2062" s="2"/>
      <c r="G2062" s="11"/>
      <c r="H2062" s="2"/>
      <c r="I2062" s="2"/>
      <c r="J2062" s="2"/>
      <c r="R2062" s="2"/>
      <c r="S2062" s="2"/>
      <c r="T2062" s="2"/>
      <c r="V2062" s="2"/>
      <c r="X2062" s="2"/>
      <c r="Y2062" s="2"/>
      <c r="Z2062" s="2"/>
      <c r="AA2062" s="2"/>
      <c r="AB2062" s="2"/>
      <c r="AD2062" s="2"/>
      <c r="AE2062" s="2"/>
    </row>
    <row r="2063" spans="1:31" ht="15.75" customHeight="1">
      <c r="A2063" s="2"/>
      <c r="B2063" s="2"/>
      <c r="C2063" s="2"/>
      <c r="D2063" s="2"/>
      <c r="G2063" s="11"/>
      <c r="H2063" s="2"/>
      <c r="I2063" s="2"/>
      <c r="J2063" s="2"/>
      <c r="N2063" s="2"/>
      <c r="R2063" s="2"/>
      <c r="S2063" s="2"/>
      <c r="T2063" s="2"/>
      <c r="V2063" s="2"/>
      <c r="X2063" s="2"/>
      <c r="Y2063" s="2"/>
      <c r="Z2063" s="2"/>
      <c r="AA2063" s="2"/>
      <c r="AB2063" s="2"/>
      <c r="AD2063" s="2"/>
      <c r="AE2063" s="2"/>
    </row>
    <row r="2064" spans="1:31" ht="15.75" customHeight="1">
      <c r="A2064" s="2"/>
      <c r="B2064" s="2"/>
      <c r="C2064" s="2"/>
      <c r="D2064" s="2"/>
      <c r="G2064" s="11"/>
      <c r="H2064" s="2"/>
      <c r="I2064" s="2"/>
      <c r="J2064" s="2"/>
      <c r="N2064" s="2"/>
      <c r="R2064" s="2"/>
      <c r="S2064" s="2"/>
      <c r="T2064" s="2"/>
      <c r="V2064" s="2"/>
      <c r="X2064" s="2"/>
      <c r="Y2064" s="2"/>
      <c r="Z2064" s="2"/>
      <c r="AA2064" s="2"/>
      <c r="AB2064" s="2"/>
      <c r="AE2064" s="2"/>
    </row>
    <row r="2065" spans="1:31" ht="15.75" customHeight="1">
      <c r="A2065" s="2"/>
      <c r="B2065" s="2"/>
      <c r="C2065" s="2"/>
      <c r="D2065" s="2"/>
      <c r="G2065" s="11"/>
      <c r="H2065" s="2"/>
      <c r="I2065" s="2"/>
      <c r="J2065" s="2"/>
      <c r="N2065" s="2"/>
      <c r="R2065" s="2"/>
      <c r="S2065" s="2"/>
      <c r="T2065" s="2"/>
      <c r="V2065" s="2"/>
      <c r="X2065" s="2"/>
      <c r="Y2065" s="2"/>
      <c r="Z2065" s="2"/>
      <c r="AA2065" s="2"/>
      <c r="AB2065" s="2"/>
      <c r="AD2065" s="2"/>
      <c r="AE2065" s="2"/>
    </row>
    <row r="2066" spans="1:31" ht="15.75" customHeight="1">
      <c r="A2066" s="2"/>
      <c r="B2066" s="2"/>
      <c r="C2066" s="2"/>
      <c r="D2066" s="2"/>
      <c r="G2066" s="11"/>
      <c r="H2066" s="2"/>
      <c r="I2066" s="2"/>
      <c r="J2066" s="2"/>
      <c r="R2066" s="2"/>
      <c r="S2066" s="2"/>
      <c r="T2066" s="2"/>
      <c r="Y2066" s="2"/>
      <c r="Z2066" s="2"/>
      <c r="AA2066" s="2"/>
      <c r="AB2066" s="2"/>
      <c r="AD2066" s="2"/>
      <c r="AE2066" s="2"/>
    </row>
    <row r="2067" spans="1:31" ht="15.75" customHeight="1">
      <c r="A2067" s="2"/>
      <c r="B2067" s="2"/>
      <c r="C2067" s="2"/>
      <c r="D2067" s="2"/>
      <c r="G2067" s="11"/>
      <c r="H2067" s="2"/>
      <c r="I2067" s="2"/>
      <c r="J2067" s="2"/>
      <c r="R2067" s="2"/>
      <c r="S2067" s="2"/>
      <c r="T2067" s="2"/>
      <c r="Y2067" s="2"/>
      <c r="Z2067" s="2"/>
      <c r="AA2067" s="2"/>
      <c r="AB2067" s="2"/>
      <c r="AD2067" s="2"/>
      <c r="AE2067" s="2"/>
    </row>
    <row r="2068" spans="1:31" ht="15.75" customHeight="1">
      <c r="A2068" s="2"/>
      <c r="B2068" s="2"/>
      <c r="C2068" s="2"/>
      <c r="D2068" s="2"/>
      <c r="G2068" s="11"/>
      <c r="H2068" s="2"/>
      <c r="I2068" s="2"/>
      <c r="J2068" s="2"/>
      <c r="L2068" s="2"/>
      <c r="R2068" s="2"/>
      <c r="S2068" s="2"/>
      <c r="T2068" s="2"/>
      <c r="V2068" s="2"/>
      <c r="X2068" s="2"/>
      <c r="Y2068" s="2"/>
      <c r="Z2068" s="2"/>
      <c r="AA2068" s="2"/>
      <c r="AB2068" s="2"/>
      <c r="AD2068" s="2"/>
      <c r="AE2068" s="2"/>
    </row>
    <row r="2069" spans="1:31" ht="15.75" customHeight="1">
      <c r="A2069" s="2"/>
      <c r="B2069" s="2"/>
      <c r="C2069" s="2"/>
      <c r="D2069" s="2"/>
      <c r="G2069" s="11"/>
      <c r="H2069" s="2"/>
      <c r="I2069" s="2"/>
      <c r="J2069" s="2"/>
      <c r="R2069" s="2"/>
      <c r="S2069" s="2"/>
      <c r="T2069" s="2"/>
      <c r="V2069" s="2"/>
      <c r="X2069" s="2"/>
      <c r="Y2069" s="2"/>
      <c r="Z2069" s="2"/>
      <c r="AA2069" s="2"/>
      <c r="AB2069" s="2"/>
      <c r="AD2069" s="2"/>
      <c r="AE2069" s="2"/>
    </row>
    <row r="2070" spans="1:31" ht="15.75" customHeight="1">
      <c r="A2070" s="2"/>
      <c r="B2070" s="2"/>
      <c r="C2070" s="2"/>
      <c r="D2070" s="2"/>
      <c r="G2070" s="11"/>
      <c r="H2070" s="2"/>
      <c r="I2070" s="2"/>
      <c r="J2070" s="2"/>
      <c r="L2070" s="2"/>
      <c r="R2070" s="2"/>
      <c r="S2070" s="2"/>
      <c r="T2070" s="2"/>
      <c r="U2070" s="2"/>
      <c r="V2070" s="2"/>
      <c r="X2070" s="2"/>
      <c r="Y2070" s="2"/>
      <c r="Z2070" s="2"/>
      <c r="AA2070" s="2"/>
      <c r="AB2070" s="2"/>
      <c r="AD2070" s="2"/>
      <c r="AE2070" s="2"/>
    </row>
    <row r="2071" spans="1:31" ht="15.75" customHeight="1">
      <c r="A2071" s="2"/>
      <c r="B2071" s="2"/>
      <c r="C2071" s="2"/>
      <c r="D2071" s="2"/>
      <c r="G2071" s="11"/>
      <c r="H2071" s="2"/>
      <c r="I2071" s="2"/>
      <c r="J2071" s="2"/>
      <c r="L2071" s="2"/>
      <c r="R2071" s="2"/>
      <c r="S2071" s="2"/>
      <c r="T2071" s="2"/>
      <c r="U2071" s="2"/>
      <c r="V2071" s="2"/>
      <c r="X2071" s="2"/>
      <c r="Y2071" s="2"/>
      <c r="Z2071" s="2"/>
      <c r="AA2071" s="2"/>
      <c r="AB2071" s="2"/>
      <c r="AD2071" s="2"/>
      <c r="AE2071" s="2"/>
    </row>
    <row r="2072" spans="1:31" ht="15.75" customHeight="1">
      <c r="A2072" s="2"/>
      <c r="B2072" s="2"/>
      <c r="C2072" s="2"/>
      <c r="D2072" s="2"/>
      <c r="G2072" s="11"/>
      <c r="H2072" s="2"/>
      <c r="I2072" s="2"/>
      <c r="J2072" s="2"/>
      <c r="R2072" s="2"/>
      <c r="S2072" s="2"/>
      <c r="T2072" s="2"/>
      <c r="V2072" s="2"/>
      <c r="X2072" s="2"/>
      <c r="Y2072" s="2"/>
      <c r="Z2072" s="2"/>
      <c r="AA2072" s="2"/>
      <c r="AB2072" s="2"/>
      <c r="AD2072" s="2"/>
      <c r="AE2072" s="2"/>
    </row>
    <row r="2073" spans="1:31" ht="15.75" customHeight="1">
      <c r="A2073" s="2"/>
      <c r="B2073" s="2"/>
      <c r="C2073" s="2"/>
      <c r="D2073" s="2"/>
      <c r="G2073" s="11"/>
      <c r="H2073" s="2"/>
      <c r="I2073" s="2"/>
      <c r="J2073" s="2"/>
      <c r="R2073" s="2"/>
      <c r="S2073" s="2"/>
      <c r="T2073" s="2"/>
      <c r="V2073" s="2"/>
      <c r="X2073" s="2"/>
      <c r="Y2073" s="2"/>
      <c r="Z2073" s="2"/>
      <c r="AA2073" s="2"/>
      <c r="AB2073" s="2"/>
      <c r="AD2073" s="2"/>
      <c r="AE2073" s="2"/>
    </row>
    <row r="2074" spans="1:31" ht="15.75" customHeight="1">
      <c r="A2074" s="2"/>
      <c r="B2074" s="2"/>
      <c r="C2074" s="2"/>
      <c r="D2074" s="2"/>
      <c r="G2074" s="11"/>
      <c r="H2074" s="2"/>
      <c r="I2074" s="2"/>
      <c r="L2074" s="2"/>
      <c r="N2074" s="2"/>
      <c r="R2074" s="2"/>
      <c r="S2074" s="2"/>
      <c r="T2074" s="2"/>
      <c r="Y2074" s="2"/>
      <c r="Z2074" s="2"/>
      <c r="AA2074" s="2"/>
      <c r="AB2074" s="2"/>
      <c r="AD2074" s="2"/>
      <c r="AE2074" s="2"/>
    </row>
    <row r="2075" spans="1:31" ht="15.75" customHeight="1">
      <c r="A2075" s="2"/>
      <c r="B2075" s="2"/>
      <c r="C2075" s="2"/>
      <c r="D2075" s="2"/>
      <c r="G2075" s="11"/>
      <c r="H2075" s="2"/>
      <c r="I2075" s="2"/>
      <c r="J2075" s="2"/>
      <c r="R2075" s="2"/>
      <c r="S2075" s="2"/>
      <c r="T2075" s="2"/>
      <c r="V2075" s="2"/>
      <c r="X2075" s="2"/>
      <c r="Y2075" s="2"/>
      <c r="Z2075" s="2"/>
      <c r="AA2075" s="2"/>
      <c r="AB2075" s="2"/>
      <c r="AE2075" s="2"/>
    </row>
    <row r="2076" spans="1:31" ht="15.75" customHeight="1">
      <c r="A2076" s="2"/>
      <c r="B2076" s="2"/>
      <c r="C2076" s="2"/>
      <c r="D2076" s="2"/>
      <c r="F2076" s="2"/>
      <c r="G2076" s="11"/>
      <c r="H2076" s="2"/>
      <c r="I2076" s="2"/>
      <c r="J2076" s="2"/>
      <c r="R2076" s="2"/>
      <c r="S2076" s="2"/>
      <c r="T2076" s="2"/>
      <c r="Y2076" s="2"/>
      <c r="Z2076" s="2"/>
      <c r="AA2076" s="2"/>
      <c r="AB2076" s="2"/>
      <c r="AD2076" s="2"/>
      <c r="AE2076" s="2"/>
    </row>
    <row r="2077" spans="1:31" ht="15.75" customHeight="1">
      <c r="A2077" s="2"/>
      <c r="B2077" s="2"/>
      <c r="C2077" s="2"/>
      <c r="D2077" s="2"/>
      <c r="G2077" s="11"/>
      <c r="H2077" s="2"/>
      <c r="I2077" s="2"/>
      <c r="J2077" s="2"/>
      <c r="L2077" s="2"/>
      <c r="R2077" s="2"/>
      <c r="S2077" s="2"/>
      <c r="T2077" s="2"/>
      <c r="V2077" s="2"/>
      <c r="X2077" s="2"/>
      <c r="Y2077" s="2"/>
      <c r="Z2077" s="2"/>
      <c r="AA2077" s="2"/>
      <c r="AB2077" s="2"/>
      <c r="AD2077" s="2"/>
      <c r="AE2077" s="2"/>
    </row>
    <row r="2078" spans="1:31" ht="15.75" customHeight="1">
      <c r="A2078" s="2"/>
      <c r="B2078" s="2"/>
      <c r="C2078" s="2"/>
      <c r="D2078" s="2"/>
      <c r="G2078" s="11"/>
      <c r="H2078" s="2"/>
      <c r="I2078" s="2"/>
      <c r="J2078" s="2"/>
      <c r="L2078" s="2"/>
      <c r="R2078" s="2"/>
      <c r="S2078" s="2"/>
      <c r="T2078" s="2"/>
      <c r="V2078" s="2"/>
      <c r="X2078" s="2"/>
      <c r="Y2078" s="2"/>
      <c r="Z2078" s="2"/>
      <c r="AA2078" s="2"/>
      <c r="AB2078" s="2"/>
      <c r="AE2078" s="2"/>
    </row>
    <row r="2079" spans="1:31" ht="15.75" customHeight="1">
      <c r="A2079" s="2"/>
      <c r="B2079" s="2"/>
      <c r="C2079" s="2"/>
      <c r="D2079" s="2"/>
      <c r="G2079" s="11"/>
      <c r="H2079" s="2"/>
      <c r="I2079" s="2"/>
      <c r="J2079" s="2"/>
      <c r="N2079" s="2"/>
      <c r="R2079" s="2"/>
      <c r="S2079" s="2"/>
      <c r="T2079" s="2"/>
      <c r="V2079" s="2"/>
      <c r="X2079" s="2"/>
      <c r="Y2079" s="2"/>
      <c r="Z2079" s="2"/>
      <c r="AA2079" s="2"/>
      <c r="AB2079" s="2"/>
      <c r="AD2079" s="2"/>
      <c r="AE2079" s="2"/>
    </row>
    <row r="2080" spans="1:31" ht="15.75" customHeight="1">
      <c r="A2080" s="2"/>
      <c r="B2080" s="2"/>
      <c r="C2080" s="2"/>
      <c r="D2080" s="2"/>
      <c r="F2080" s="2"/>
      <c r="G2080" s="11"/>
      <c r="H2080" s="2"/>
      <c r="I2080" s="2"/>
      <c r="J2080" s="2"/>
      <c r="N2080" s="2"/>
      <c r="R2080" s="2"/>
      <c r="S2080" s="2"/>
      <c r="T2080" s="2"/>
      <c r="Y2080" s="2"/>
      <c r="Z2080" s="2"/>
      <c r="AA2080" s="2"/>
      <c r="AB2080" s="2"/>
      <c r="AD2080" s="2"/>
      <c r="AE2080" s="2"/>
    </row>
    <row r="2081" spans="1:31" ht="15.75" customHeight="1">
      <c r="A2081" s="2"/>
      <c r="B2081" s="2"/>
      <c r="C2081" s="2"/>
      <c r="D2081" s="2"/>
      <c r="G2081" s="11"/>
      <c r="H2081" s="2"/>
      <c r="I2081" s="2"/>
      <c r="J2081" s="2"/>
      <c r="L2081" s="2"/>
      <c r="R2081" s="2"/>
      <c r="S2081" s="2"/>
      <c r="T2081" s="2"/>
      <c r="Y2081" s="2"/>
      <c r="Z2081" s="2"/>
      <c r="AA2081" s="2"/>
      <c r="AB2081" s="2"/>
      <c r="AD2081" s="2"/>
      <c r="AE2081" s="2"/>
    </row>
    <row r="2082" spans="1:31" ht="15.75" customHeight="1">
      <c r="A2082" s="2"/>
      <c r="B2082" s="2"/>
      <c r="C2082" s="2"/>
      <c r="D2082" s="2"/>
      <c r="F2082" s="2"/>
      <c r="G2082" s="11"/>
      <c r="H2082" s="2"/>
      <c r="I2082" s="2"/>
      <c r="J2082" s="2"/>
      <c r="L2082" s="2"/>
      <c r="R2082" s="2"/>
      <c r="S2082" s="2"/>
      <c r="T2082" s="2"/>
      <c r="V2082" s="2"/>
      <c r="X2082" s="2"/>
      <c r="Y2082" s="2"/>
      <c r="Z2082" s="2"/>
      <c r="AA2082" s="2"/>
      <c r="AB2082" s="2"/>
      <c r="AD2082" s="2"/>
      <c r="AE2082" s="2"/>
    </row>
    <row r="2083" spans="1:31" ht="15.75" customHeight="1">
      <c r="A2083" s="2"/>
      <c r="B2083" s="2"/>
      <c r="C2083" s="2"/>
      <c r="D2083" s="2"/>
      <c r="F2083" s="2"/>
      <c r="G2083" s="11"/>
      <c r="H2083" s="2"/>
      <c r="I2083" s="2"/>
      <c r="J2083" s="2"/>
      <c r="L2083" s="2"/>
      <c r="R2083" s="2"/>
      <c r="S2083" s="2"/>
      <c r="T2083" s="2"/>
      <c r="Y2083" s="2"/>
      <c r="Z2083" s="2"/>
      <c r="AA2083" s="2"/>
      <c r="AB2083" s="2"/>
      <c r="AD2083" s="2"/>
      <c r="AE2083" s="2"/>
    </row>
    <row r="2084" spans="1:31" ht="15.75" customHeight="1">
      <c r="A2084" s="2"/>
      <c r="B2084" s="2"/>
      <c r="C2084" s="2"/>
      <c r="D2084" s="2"/>
      <c r="G2084" s="11"/>
      <c r="H2084" s="2"/>
      <c r="I2084" s="2"/>
      <c r="J2084" s="2"/>
      <c r="R2084" s="2"/>
      <c r="S2084" s="2"/>
      <c r="T2084" s="2"/>
      <c r="V2084" s="2"/>
      <c r="X2084" s="2"/>
      <c r="Y2084" s="2"/>
      <c r="Z2084" s="2"/>
      <c r="AA2084" s="2"/>
      <c r="AB2084" s="2"/>
      <c r="AD2084" s="2"/>
      <c r="AE2084" s="2"/>
    </row>
    <row r="2085" spans="1:31" ht="15.75" customHeight="1">
      <c r="A2085" s="2"/>
      <c r="B2085" s="2"/>
      <c r="C2085" s="2"/>
      <c r="D2085" s="2"/>
      <c r="G2085" s="11"/>
      <c r="H2085" s="2"/>
      <c r="I2085" s="2"/>
      <c r="J2085" s="2"/>
      <c r="L2085" s="2"/>
      <c r="R2085" s="2"/>
      <c r="S2085" s="2"/>
      <c r="T2085" s="2"/>
      <c r="V2085" s="2"/>
      <c r="X2085" s="2"/>
      <c r="Y2085" s="2"/>
      <c r="Z2085" s="2"/>
      <c r="AA2085" s="2"/>
      <c r="AB2085" s="2"/>
      <c r="AD2085" s="2"/>
      <c r="AE2085" s="2"/>
    </row>
    <row r="2086" spans="1:31" ht="15.75" customHeight="1">
      <c r="A2086" s="2"/>
      <c r="B2086" s="2"/>
      <c r="C2086" s="2"/>
      <c r="D2086" s="2"/>
      <c r="G2086" s="11"/>
      <c r="H2086" s="2"/>
      <c r="I2086" s="2"/>
      <c r="J2086" s="2"/>
      <c r="L2086" s="2"/>
      <c r="N2086" s="2"/>
      <c r="R2086" s="2"/>
      <c r="S2086" s="2"/>
      <c r="T2086" s="2"/>
      <c r="V2086" s="2"/>
      <c r="X2086" s="2"/>
      <c r="Y2086" s="2"/>
      <c r="Z2086" s="2"/>
      <c r="AA2086" s="2"/>
      <c r="AB2086" s="2"/>
      <c r="AD2086" s="2"/>
      <c r="AE2086" s="2"/>
    </row>
    <row r="2087" spans="1:31" ht="15.75" customHeight="1">
      <c r="A2087" s="2"/>
      <c r="B2087" s="2"/>
      <c r="C2087" s="2"/>
      <c r="D2087" s="2"/>
      <c r="F2087" s="2"/>
      <c r="G2087" s="11"/>
      <c r="H2087" s="2"/>
      <c r="I2087" s="2"/>
      <c r="J2087" s="2"/>
      <c r="L2087" s="2"/>
      <c r="R2087" s="2"/>
      <c r="S2087" s="2"/>
      <c r="T2087" s="2"/>
      <c r="U2087" s="2"/>
      <c r="V2087" s="2"/>
      <c r="X2087" s="2"/>
      <c r="Y2087" s="2"/>
      <c r="Z2087" s="2"/>
      <c r="AA2087" s="2"/>
      <c r="AB2087" s="2"/>
      <c r="AD2087" s="2"/>
      <c r="AE2087" s="2"/>
    </row>
    <row r="2088" spans="1:31" ht="15.75" customHeight="1">
      <c r="A2088" s="2"/>
      <c r="B2088" s="2"/>
      <c r="C2088" s="2"/>
      <c r="D2088" s="2"/>
      <c r="F2088" s="2"/>
      <c r="G2088" s="11"/>
      <c r="H2088" s="2"/>
      <c r="I2088" s="2"/>
      <c r="J2088" s="2"/>
      <c r="L2088" s="2"/>
      <c r="R2088" s="2"/>
      <c r="S2088" s="2"/>
      <c r="T2088" s="2"/>
      <c r="V2088" s="2"/>
      <c r="X2088" s="2"/>
      <c r="Y2088" s="2"/>
      <c r="Z2088" s="2"/>
      <c r="AA2088" s="2"/>
      <c r="AB2088" s="2"/>
      <c r="AD2088" s="2"/>
      <c r="AE2088" s="2"/>
    </row>
    <row r="2089" spans="1:31" ht="15.75" customHeight="1">
      <c r="A2089" s="2"/>
      <c r="B2089" s="2"/>
      <c r="C2089" s="2"/>
      <c r="D2089" s="2"/>
      <c r="F2089" s="2"/>
      <c r="G2089" s="11"/>
      <c r="H2089" s="2"/>
      <c r="I2089" s="2"/>
      <c r="J2089" s="2"/>
      <c r="L2089" s="2"/>
      <c r="R2089" s="2"/>
      <c r="S2089" s="2"/>
      <c r="T2089" s="2"/>
      <c r="V2089" s="2"/>
      <c r="X2089" s="2"/>
      <c r="Y2089" s="2"/>
      <c r="Z2089" s="2"/>
      <c r="AA2089" s="2"/>
      <c r="AB2089" s="2"/>
      <c r="AD2089" s="2"/>
      <c r="AE2089" s="2"/>
    </row>
    <row r="2090" spans="1:31" ht="15.75" customHeight="1">
      <c r="A2090" s="2"/>
      <c r="B2090" s="2"/>
      <c r="C2090" s="2"/>
      <c r="D2090" s="2"/>
      <c r="F2090" s="2"/>
      <c r="G2090" s="11"/>
      <c r="H2090" s="2"/>
      <c r="I2090" s="2"/>
      <c r="J2090" s="2"/>
      <c r="L2090" s="2"/>
      <c r="R2090" s="2"/>
      <c r="S2090" s="2"/>
      <c r="T2090" s="2"/>
      <c r="Y2090" s="2"/>
      <c r="Z2090" s="2"/>
      <c r="AA2090" s="2"/>
      <c r="AB2090" s="2"/>
      <c r="AD2090" s="2"/>
      <c r="AE2090" s="2"/>
    </row>
    <row r="2091" spans="1:31" ht="15.75" customHeight="1">
      <c r="A2091" s="2"/>
      <c r="B2091" s="2"/>
      <c r="C2091" s="2"/>
      <c r="D2091" s="2"/>
      <c r="F2091" s="2"/>
      <c r="G2091" s="11"/>
      <c r="H2091" s="2"/>
      <c r="I2091" s="2"/>
      <c r="J2091" s="2"/>
      <c r="L2091" s="2"/>
      <c r="R2091" s="2"/>
      <c r="S2091" s="2"/>
      <c r="T2091" s="2"/>
      <c r="V2091" s="2"/>
      <c r="X2091" s="2"/>
      <c r="Y2091" s="2"/>
      <c r="Z2091" s="2"/>
      <c r="AA2091" s="2"/>
      <c r="AB2091" s="2"/>
      <c r="AD2091" s="2"/>
      <c r="AE2091" s="2"/>
    </row>
    <row r="2092" spans="1:31" ht="15.75" customHeight="1">
      <c r="A2092" s="2"/>
      <c r="B2092" s="2"/>
      <c r="C2092" s="2"/>
      <c r="D2092" s="2"/>
      <c r="F2092" s="2"/>
      <c r="G2092" s="11"/>
      <c r="H2092" s="2"/>
      <c r="I2092" s="2"/>
      <c r="J2092" s="2"/>
      <c r="N2092" s="2"/>
      <c r="R2092" s="2"/>
      <c r="S2092" s="2"/>
      <c r="T2092" s="2"/>
      <c r="V2092" s="2"/>
      <c r="X2092" s="2"/>
      <c r="Y2092" s="2"/>
      <c r="Z2092" s="2"/>
      <c r="AA2092" s="2"/>
      <c r="AB2092" s="2"/>
      <c r="AD2092" s="2"/>
      <c r="AE2092" s="2"/>
    </row>
    <row r="2093" spans="1:31" ht="15.75" customHeight="1">
      <c r="A2093" s="2"/>
      <c r="B2093" s="2"/>
      <c r="C2093" s="2"/>
      <c r="D2093" s="2"/>
      <c r="G2093" s="11"/>
      <c r="H2093" s="2"/>
      <c r="I2093" s="2"/>
      <c r="J2093" s="2"/>
      <c r="R2093" s="2"/>
      <c r="S2093" s="2"/>
      <c r="T2093" s="2"/>
      <c r="Y2093" s="2"/>
      <c r="Z2093" s="2"/>
      <c r="AA2093" s="2"/>
      <c r="AB2093" s="2"/>
      <c r="AD2093" s="2"/>
      <c r="AE2093" s="2"/>
    </row>
    <row r="2094" spans="1:31" ht="15.75" customHeight="1">
      <c r="A2094" s="2"/>
      <c r="B2094" s="2"/>
      <c r="C2094" s="2"/>
      <c r="D2094" s="2"/>
      <c r="G2094" s="11"/>
      <c r="H2094" s="2"/>
      <c r="I2094" s="2"/>
      <c r="J2094" s="2"/>
      <c r="L2094" s="2"/>
      <c r="N2094" s="2"/>
      <c r="R2094" s="2"/>
      <c r="S2094" s="2"/>
      <c r="T2094" s="2"/>
      <c r="U2094" s="2"/>
      <c r="V2094" s="2"/>
      <c r="X2094" s="2"/>
      <c r="Y2094" s="2"/>
      <c r="Z2094" s="2"/>
      <c r="AA2094" s="2"/>
      <c r="AB2094" s="2"/>
      <c r="AE2094" s="2"/>
    </row>
    <row r="2095" spans="1:31" ht="15.75" customHeight="1">
      <c r="A2095" s="2"/>
      <c r="B2095" s="2"/>
      <c r="C2095" s="2"/>
      <c r="D2095" s="2"/>
      <c r="G2095" s="11"/>
      <c r="H2095" s="2"/>
      <c r="I2095" s="2"/>
      <c r="J2095" s="2"/>
      <c r="R2095" s="2"/>
      <c r="S2095" s="2"/>
      <c r="T2095" s="2"/>
      <c r="U2095" s="2"/>
      <c r="V2095" s="2"/>
      <c r="X2095" s="2"/>
      <c r="Y2095" s="2"/>
      <c r="Z2095" s="2"/>
      <c r="AA2095" s="2"/>
      <c r="AB2095" s="2"/>
      <c r="AD2095" s="2"/>
      <c r="AE2095" s="2"/>
    </row>
    <row r="2096" spans="1:31" ht="15.75" customHeight="1">
      <c r="A2096" s="2"/>
      <c r="B2096" s="2"/>
      <c r="C2096" s="2"/>
      <c r="D2096" s="2"/>
      <c r="G2096" s="11"/>
      <c r="H2096" s="2"/>
      <c r="I2096" s="2"/>
      <c r="J2096" s="2"/>
      <c r="N2096" s="2"/>
      <c r="R2096" s="2"/>
      <c r="S2096" s="2"/>
      <c r="T2096" s="2"/>
      <c r="U2096" s="2"/>
      <c r="V2096" s="2"/>
      <c r="X2096" s="2"/>
      <c r="Y2096" s="2"/>
      <c r="Z2096" s="2"/>
      <c r="AA2096" s="2"/>
      <c r="AB2096" s="2"/>
      <c r="AE2096" s="2"/>
    </row>
    <row r="2097" spans="1:31" ht="15.75" customHeight="1">
      <c r="A2097" s="2"/>
      <c r="B2097" s="2"/>
      <c r="C2097" s="2"/>
      <c r="D2097" s="2"/>
      <c r="G2097" s="11"/>
      <c r="H2097" s="2"/>
      <c r="I2097" s="2"/>
      <c r="J2097" s="2"/>
      <c r="L2097" s="2"/>
      <c r="R2097" s="2"/>
      <c r="S2097" s="2"/>
      <c r="T2097" s="2"/>
      <c r="U2097" s="2"/>
      <c r="V2097" s="2"/>
      <c r="X2097" s="2"/>
      <c r="Y2097" s="2"/>
      <c r="Z2097" s="2"/>
      <c r="AA2097" s="2"/>
      <c r="AB2097" s="2"/>
      <c r="AE2097" s="2"/>
    </row>
    <row r="2098" spans="1:31" ht="15.75" customHeight="1">
      <c r="A2098" s="2"/>
      <c r="B2098" s="2"/>
      <c r="C2098" s="2"/>
      <c r="D2098" s="2"/>
      <c r="G2098" s="11"/>
      <c r="H2098" s="2"/>
      <c r="I2098" s="2"/>
      <c r="J2098" s="2"/>
      <c r="R2098" s="2"/>
      <c r="S2098" s="2"/>
      <c r="T2098" s="2"/>
      <c r="Y2098" s="2"/>
      <c r="Z2098" s="2"/>
      <c r="AA2098" s="2"/>
      <c r="AB2098" s="2"/>
      <c r="AE2098" s="2"/>
    </row>
    <row r="2099" spans="1:31" ht="15.75" customHeight="1">
      <c r="A2099" s="2"/>
      <c r="B2099" s="2"/>
      <c r="C2099" s="2"/>
      <c r="D2099" s="2"/>
      <c r="G2099" s="11"/>
      <c r="H2099" s="2"/>
      <c r="I2099" s="2"/>
      <c r="J2099" s="2"/>
      <c r="R2099" s="2"/>
      <c r="S2099" s="2"/>
      <c r="T2099" s="2"/>
      <c r="Y2099" s="2"/>
      <c r="Z2099" s="2"/>
      <c r="AA2099" s="2"/>
      <c r="AB2099" s="2"/>
      <c r="AE2099" s="2"/>
    </row>
    <row r="2100" spans="1:31" ht="15.75" customHeight="1">
      <c r="A2100" s="2"/>
      <c r="B2100" s="2"/>
      <c r="C2100" s="2"/>
      <c r="D2100" s="2"/>
      <c r="F2100" s="2"/>
      <c r="G2100" s="11"/>
      <c r="H2100" s="2"/>
      <c r="I2100" s="2"/>
      <c r="J2100" s="2"/>
      <c r="L2100" s="2"/>
      <c r="R2100" s="2"/>
      <c r="S2100" s="2"/>
      <c r="T2100" s="2"/>
      <c r="Y2100" s="2"/>
      <c r="Z2100" s="2"/>
      <c r="AA2100" s="2"/>
      <c r="AB2100" s="2"/>
      <c r="AD2100" s="2"/>
      <c r="AE2100" s="2"/>
    </row>
    <row r="2101" spans="1:31" ht="15.75" customHeight="1">
      <c r="A2101" s="2"/>
      <c r="B2101" s="2"/>
      <c r="C2101" s="2"/>
      <c r="D2101" s="2"/>
      <c r="F2101" s="2"/>
      <c r="G2101" s="11"/>
      <c r="H2101" s="2"/>
      <c r="I2101" s="2"/>
      <c r="J2101" s="2"/>
      <c r="K2101" s="2"/>
      <c r="N2101" s="2"/>
      <c r="R2101" s="2"/>
      <c r="S2101" s="2"/>
      <c r="T2101" s="2"/>
      <c r="V2101" s="2"/>
      <c r="X2101" s="2"/>
      <c r="Y2101" s="2"/>
      <c r="Z2101" s="2"/>
      <c r="AA2101" s="2"/>
      <c r="AB2101" s="2"/>
      <c r="AE2101" s="2"/>
    </row>
    <row r="2102" spans="1:31" ht="15.75" customHeight="1">
      <c r="A2102" s="2"/>
      <c r="B2102" s="2"/>
      <c r="C2102" s="2"/>
      <c r="D2102" s="2"/>
      <c r="F2102" s="2"/>
      <c r="G2102" s="11"/>
      <c r="H2102" s="2"/>
      <c r="I2102" s="2"/>
      <c r="J2102" s="2"/>
      <c r="L2102" s="2"/>
      <c r="N2102" s="2"/>
      <c r="R2102" s="2"/>
      <c r="S2102" s="2"/>
      <c r="T2102" s="2"/>
      <c r="V2102" s="2"/>
      <c r="X2102" s="2"/>
      <c r="Y2102" s="2"/>
      <c r="Z2102" s="2"/>
      <c r="AA2102" s="2"/>
      <c r="AB2102" s="2"/>
      <c r="AE2102" s="2"/>
    </row>
    <row r="2103" spans="1:31" ht="15.75" customHeight="1">
      <c r="A2103" s="2"/>
      <c r="B2103" s="2"/>
      <c r="C2103" s="2"/>
      <c r="D2103" s="2"/>
      <c r="G2103" s="11"/>
      <c r="H2103" s="2"/>
      <c r="I2103" s="2"/>
      <c r="J2103" s="2"/>
      <c r="K2103" s="2"/>
      <c r="N2103" s="2"/>
      <c r="R2103" s="2"/>
      <c r="S2103" s="2"/>
      <c r="T2103" s="2"/>
      <c r="V2103" s="2"/>
      <c r="X2103" s="2"/>
      <c r="Y2103" s="2"/>
      <c r="Z2103" s="2"/>
      <c r="AA2103" s="2"/>
      <c r="AB2103" s="2"/>
      <c r="AD2103" s="2"/>
      <c r="AE2103" s="2"/>
    </row>
    <row r="2104" spans="1:31" ht="15.75" customHeight="1">
      <c r="A2104" s="2"/>
      <c r="B2104" s="2"/>
      <c r="C2104" s="2"/>
      <c r="D2104" s="2"/>
      <c r="G2104" s="11"/>
      <c r="H2104" s="2"/>
      <c r="I2104" s="2"/>
      <c r="J2104" s="2"/>
      <c r="N2104" s="2"/>
      <c r="R2104" s="2"/>
      <c r="S2104" s="2"/>
      <c r="T2104" s="2"/>
      <c r="V2104" s="2"/>
      <c r="X2104" s="2"/>
      <c r="Y2104" s="2"/>
      <c r="Z2104" s="2"/>
      <c r="AA2104" s="2"/>
      <c r="AB2104" s="2"/>
      <c r="AE2104" s="2"/>
    </row>
    <row r="2105" spans="1:31" ht="15.75" customHeight="1">
      <c r="A2105" s="2"/>
      <c r="B2105" s="2"/>
      <c r="C2105" s="2"/>
      <c r="D2105" s="2"/>
      <c r="G2105" s="11"/>
      <c r="H2105" s="2"/>
      <c r="I2105" s="2"/>
      <c r="N2105" s="2"/>
      <c r="R2105" s="2"/>
      <c r="S2105" s="2"/>
      <c r="T2105" s="2"/>
      <c r="V2105" s="2"/>
      <c r="X2105" s="2"/>
      <c r="Y2105" s="2"/>
      <c r="Z2105" s="2"/>
      <c r="AA2105" s="2"/>
      <c r="AB2105" s="2"/>
      <c r="AE2105" s="2"/>
    </row>
    <row r="2106" spans="1:31" ht="15.75" customHeight="1">
      <c r="A2106" s="2"/>
      <c r="B2106" s="2"/>
      <c r="C2106" s="2"/>
      <c r="D2106" s="2"/>
      <c r="G2106" s="11"/>
      <c r="H2106" s="2"/>
      <c r="I2106" s="2"/>
      <c r="N2106" s="2"/>
      <c r="R2106" s="2"/>
      <c r="S2106" s="2"/>
      <c r="T2106" s="2"/>
      <c r="V2106" s="2"/>
      <c r="X2106" s="2"/>
      <c r="Y2106" s="2"/>
      <c r="Z2106" s="2"/>
      <c r="AA2106" s="2"/>
      <c r="AB2106" s="2"/>
      <c r="AE2106" s="2"/>
    </row>
    <row r="2107" spans="1:31" ht="15.75" customHeight="1">
      <c r="A2107" s="2"/>
      <c r="B2107" s="2"/>
      <c r="C2107" s="2"/>
      <c r="D2107" s="2"/>
      <c r="G2107" s="11"/>
      <c r="H2107" s="2"/>
      <c r="I2107" s="2"/>
      <c r="J2107" s="2"/>
      <c r="L2107" s="2"/>
      <c r="N2107" s="2"/>
      <c r="R2107" s="2"/>
      <c r="S2107" s="2"/>
      <c r="T2107" s="2"/>
      <c r="V2107" s="2"/>
      <c r="X2107" s="2"/>
      <c r="Y2107" s="2"/>
      <c r="Z2107" s="2"/>
      <c r="AA2107" s="2"/>
      <c r="AB2107" s="2"/>
      <c r="AD2107" s="2"/>
      <c r="AE2107" s="2"/>
    </row>
    <row r="2108" spans="1:31" ht="15.75" customHeight="1">
      <c r="A2108" s="2"/>
      <c r="B2108" s="2"/>
      <c r="C2108" s="2"/>
      <c r="D2108" s="2"/>
      <c r="G2108" s="11"/>
      <c r="H2108" s="2"/>
      <c r="I2108" s="2"/>
      <c r="J2108" s="2"/>
      <c r="L2108" s="2"/>
      <c r="N2108" s="2"/>
      <c r="R2108" s="2"/>
      <c r="S2108" s="2"/>
      <c r="T2108" s="2"/>
      <c r="V2108" s="2"/>
      <c r="X2108" s="2"/>
      <c r="Y2108" s="2"/>
      <c r="Z2108" s="2"/>
      <c r="AA2108" s="2"/>
      <c r="AB2108" s="2"/>
      <c r="AD2108" s="2"/>
      <c r="AE2108" s="2"/>
    </row>
    <row r="2109" spans="1:31" ht="15.75" customHeight="1">
      <c r="A2109" s="2"/>
      <c r="B2109" s="2"/>
      <c r="C2109" s="2"/>
      <c r="D2109" s="2"/>
      <c r="G2109" s="11"/>
      <c r="H2109" s="2"/>
      <c r="I2109" s="2"/>
      <c r="J2109" s="2"/>
      <c r="L2109" s="2"/>
      <c r="R2109" s="2"/>
      <c r="S2109" s="2"/>
      <c r="T2109" s="2"/>
      <c r="V2109" s="2"/>
      <c r="X2109" s="2"/>
      <c r="Y2109" s="2"/>
      <c r="Z2109" s="2"/>
      <c r="AA2109" s="2"/>
      <c r="AB2109" s="2"/>
      <c r="AD2109" s="2"/>
      <c r="AE2109" s="2"/>
    </row>
    <row r="2110" spans="1:31" ht="15.75" customHeight="1">
      <c r="A2110" s="2"/>
      <c r="B2110" s="2"/>
      <c r="C2110" s="2"/>
      <c r="D2110" s="2"/>
      <c r="G2110" s="11"/>
      <c r="H2110" s="2"/>
      <c r="I2110" s="2"/>
      <c r="L2110" s="2"/>
      <c r="R2110" s="2"/>
      <c r="S2110" s="2"/>
      <c r="T2110" s="2"/>
      <c r="V2110" s="2"/>
      <c r="X2110" s="2"/>
      <c r="Y2110" s="2"/>
      <c r="Z2110" s="2"/>
      <c r="AA2110" s="2"/>
      <c r="AB2110" s="2"/>
      <c r="AD2110" s="2"/>
      <c r="AE2110" s="2"/>
    </row>
    <row r="2111" spans="1:31" ht="15.75" customHeight="1">
      <c r="A2111" s="2"/>
      <c r="B2111" s="2"/>
      <c r="C2111" s="2"/>
      <c r="D2111" s="2"/>
      <c r="G2111" s="11"/>
      <c r="H2111" s="2"/>
      <c r="I2111" s="2"/>
      <c r="J2111" s="2"/>
      <c r="L2111" s="2"/>
      <c r="M2111" s="2"/>
      <c r="N2111" s="2"/>
      <c r="O2111" s="2"/>
      <c r="R2111" s="2"/>
      <c r="S2111" s="2"/>
      <c r="T2111" s="2"/>
      <c r="V2111" s="2"/>
      <c r="X2111" s="2"/>
      <c r="Y2111" s="2"/>
      <c r="Z2111" s="2"/>
      <c r="AA2111" s="2"/>
      <c r="AB2111" s="2"/>
      <c r="AD2111" s="2"/>
      <c r="AE2111" s="2"/>
    </row>
    <row r="2112" spans="1:31" ht="15.75" customHeight="1">
      <c r="A2112" s="2"/>
      <c r="B2112" s="2"/>
      <c r="C2112" s="2"/>
      <c r="D2112" s="2"/>
      <c r="F2112" s="2"/>
      <c r="G2112" s="11"/>
      <c r="H2112" s="2"/>
      <c r="I2112" s="2"/>
      <c r="J2112" s="2"/>
      <c r="L2112" s="2"/>
      <c r="R2112" s="2"/>
      <c r="S2112" s="2"/>
      <c r="T2112" s="2"/>
      <c r="V2112" s="2"/>
      <c r="X2112" s="2"/>
      <c r="Y2112" s="2"/>
      <c r="Z2112" s="2"/>
      <c r="AA2112" s="2"/>
      <c r="AB2112" s="2"/>
      <c r="AD2112" s="2"/>
      <c r="AE2112" s="2"/>
    </row>
    <row r="2113" spans="1:31" ht="15.75" customHeight="1">
      <c r="A2113" s="2"/>
      <c r="B2113" s="2"/>
      <c r="C2113" s="2"/>
      <c r="D2113" s="2"/>
      <c r="G2113" s="11"/>
      <c r="H2113" s="2"/>
      <c r="I2113" s="2"/>
      <c r="J2113" s="2"/>
      <c r="L2113" s="2"/>
      <c r="R2113" s="2"/>
      <c r="S2113" s="2"/>
      <c r="T2113" s="2"/>
      <c r="U2113" s="2"/>
      <c r="V2113" s="2"/>
      <c r="X2113" s="2"/>
      <c r="Y2113" s="2"/>
      <c r="Z2113" s="2"/>
      <c r="AA2113" s="2"/>
      <c r="AB2113" s="2"/>
      <c r="AE2113" s="2"/>
    </row>
    <row r="2114" spans="1:31" ht="15.75" customHeight="1">
      <c r="A2114" s="2"/>
      <c r="B2114" s="2"/>
      <c r="C2114" s="2"/>
      <c r="D2114" s="2"/>
      <c r="G2114" s="11"/>
      <c r="H2114" s="2"/>
      <c r="I2114" s="2"/>
      <c r="J2114" s="2"/>
      <c r="L2114" s="2"/>
      <c r="R2114" s="2"/>
      <c r="S2114" s="2"/>
      <c r="T2114" s="2"/>
      <c r="V2114" s="2"/>
      <c r="X2114" s="2"/>
      <c r="Y2114" s="2"/>
      <c r="Z2114" s="2"/>
      <c r="AA2114" s="2"/>
      <c r="AB2114" s="2"/>
      <c r="AD2114" s="2"/>
      <c r="AE2114" s="2"/>
    </row>
    <row r="2115" spans="1:31" ht="15.75" customHeight="1">
      <c r="A2115" s="2"/>
      <c r="B2115" s="2"/>
      <c r="C2115" s="2"/>
      <c r="D2115" s="2"/>
      <c r="F2115" s="2"/>
      <c r="G2115" s="11"/>
      <c r="H2115" s="2"/>
      <c r="I2115" s="2"/>
      <c r="J2115" s="2"/>
      <c r="L2115" s="2"/>
      <c r="R2115" s="2"/>
      <c r="S2115" s="2"/>
      <c r="T2115" s="2"/>
      <c r="Y2115" s="2"/>
      <c r="Z2115" s="2"/>
      <c r="AA2115" s="2"/>
      <c r="AB2115" s="2"/>
      <c r="AD2115" s="2"/>
      <c r="AE2115" s="2"/>
    </row>
    <row r="2116" spans="1:31" ht="15.75" customHeight="1">
      <c r="A2116" s="2"/>
      <c r="B2116" s="2"/>
      <c r="C2116" s="2"/>
      <c r="D2116" s="2"/>
      <c r="F2116" s="2"/>
      <c r="G2116" s="11"/>
      <c r="H2116" s="2"/>
      <c r="I2116" s="2"/>
      <c r="J2116" s="2"/>
      <c r="L2116" s="2"/>
      <c r="R2116" s="2"/>
      <c r="S2116" s="2"/>
      <c r="T2116" s="2"/>
      <c r="Y2116" s="2"/>
      <c r="Z2116" s="2"/>
      <c r="AA2116" s="2"/>
      <c r="AB2116" s="2"/>
      <c r="AD2116" s="2"/>
      <c r="AE2116" s="2"/>
    </row>
    <row r="2117" spans="1:31" ht="15.75" customHeight="1">
      <c r="A2117" s="2"/>
      <c r="B2117" s="2"/>
      <c r="C2117" s="2"/>
      <c r="D2117" s="2"/>
      <c r="G2117" s="11"/>
      <c r="H2117" s="2"/>
      <c r="I2117" s="2"/>
      <c r="J2117" s="2"/>
      <c r="R2117" s="2"/>
      <c r="S2117" s="2"/>
      <c r="T2117" s="2"/>
      <c r="V2117" s="2"/>
      <c r="X2117" s="2"/>
      <c r="Y2117" s="2"/>
      <c r="Z2117" s="2"/>
      <c r="AA2117" s="2"/>
      <c r="AB2117" s="2"/>
      <c r="AD2117" s="2"/>
      <c r="AE2117" s="2"/>
    </row>
    <row r="2118" spans="1:31" ht="15.75" customHeight="1">
      <c r="A2118" s="2"/>
      <c r="B2118" s="2"/>
      <c r="C2118" s="2"/>
      <c r="D2118" s="2"/>
      <c r="G2118" s="11"/>
      <c r="H2118" s="2"/>
      <c r="I2118" s="2"/>
      <c r="J2118" s="2"/>
      <c r="R2118" s="2"/>
      <c r="S2118" s="2"/>
      <c r="T2118" s="2"/>
      <c r="X2118" s="2"/>
      <c r="Y2118" s="2"/>
      <c r="Z2118" s="2"/>
      <c r="AA2118" s="2"/>
      <c r="AB2118" s="2"/>
      <c r="AD2118" s="2"/>
      <c r="AE2118" s="2"/>
    </row>
    <row r="2119" spans="1:31" ht="15.75" customHeight="1">
      <c r="A2119" s="2"/>
      <c r="B2119" s="2"/>
      <c r="C2119" s="2"/>
      <c r="D2119" s="2"/>
      <c r="F2119" s="2"/>
      <c r="G2119" s="11"/>
      <c r="H2119" s="2"/>
      <c r="I2119" s="2"/>
      <c r="J2119" s="2"/>
      <c r="L2119" s="2"/>
      <c r="N2119" s="2"/>
      <c r="R2119" s="2"/>
      <c r="S2119" s="2"/>
      <c r="T2119" s="2"/>
      <c r="U2119" s="2"/>
      <c r="X2119" s="2"/>
      <c r="Y2119" s="2"/>
      <c r="Z2119" s="2"/>
      <c r="AA2119" s="2"/>
      <c r="AB2119" s="2"/>
      <c r="AE2119" s="2"/>
    </row>
    <row r="2120" spans="1:31" ht="15.75" customHeight="1">
      <c r="A2120" s="2"/>
      <c r="B2120" s="2"/>
      <c r="C2120" s="2"/>
      <c r="D2120" s="2"/>
      <c r="F2120" s="2"/>
      <c r="G2120" s="11"/>
      <c r="H2120" s="2"/>
      <c r="I2120" s="2"/>
      <c r="J2120" s="2"/>
      <c r="L2120" s="2"/>
      <c r="R2120" s="2"/>
      <c r="S2120" s="2"/>
      <c r="T2120" s="2"/>
      <c r="V2120" s="2"/>
      <c r="X2120" s="2"/>
      <c r="Y2120" s="2"/>
      <c r="Z2120" s="2"/>
      <c r="AA2120" s="2"/>
      <c r="AB2120" s="2"/>
      <c r="AD2120" s="2"/>
      <c r="AE2120" s="2"/>
    </row>
    <row r="2121" spans="1:31" ht="15.75" customHeight="1">
      <c r="A2121" s="2"/>
      <c r="B2121" s="2"/>
      <c r="C2121" s="2"/>
      <c r="D2121" s="2"/>
      <c r="F2121" s="2"/>
      <c r="G2121" s="11"/>
      <c r="H2121" s="2"/>
      <c r="I2121" s="2"/>
      <c r="J2121" s="2"/>
      <c r="L2121" s="2"/>
      <c r="N2121" s="2"/>
      <c r="R2121" s="2"/>
      <c r="S2121" s="2"/>
      <c r="T2121" s="2"/>
      <c r="V2121" s="2"/>
      <c r="X2121" s="2"/>
      <c r="Y2121" s="2"/>
      <c r="Z2121" s="2"/>
      <c r="AA2121" s="2"/>
      <c r="AB2121" s="2"/>
      <c r="AE2121" s="2"/>
    </row>
    <row r="2122" spans="1:31" ht="15.75" customHeight="1">
      <c r="A2122" s="2"/>
      <c r="B2122" s="2"/>
      <c r="C2122" s="2"/>
      <c r="D2122" s="2"/>
      <c r="F2122" s="2"/>
      <c r="G2122" s="11"/>
      <c r="H2122" s="2"/>
      <c r="I2122" s="2"/>
      <c r="J2122" s="2"/>
      <c r="L2122" s="2"/>
      <c r="R2122" s="2"/>
      <c r="S2122" s="2"/>
      <c r="T2122" s="2"/>
      <c r="V2122" s="2"/>
      <c r="X2122" s="2"/>
      <c r="Y2122" s="2"/>
      <c r="Z2122" s="2"/>
      <c r="AA2122" s="2"/>
      <c r="AB2122" s="2"/>
      <c r="AD2122" s="2"/>
      <c r="AE2122" s="2"/>
    </row>
    <row r="2123" spans="1:31" ht="15.75" customHeight="1">
      <c r="A2123" s="2"/>
      <c r="B2123" s="2"/>
      <c r="C2123" s="2"/>
      <c r="D2123" s="2"/>
      <c r="E2123" s="2"/>
      <c r="F2123" s="2"/>
      <c r="G2123" s="11"/>
      <c r="H2123" s="2"/>
      <c r="I2123" s="2"/>
      <c r="J2123" s="2"/>
      <c r="L2123" s="2"/>
      <c r="R2123" s="2"/>
      <c r="S2123" s="2"/>
      <c r="T2123" s="2"/>
      <c r="U2123" s="2"/>
      <c r="X2123" s="2"/>
      <c r="Y2123" s="2"/>
      <c r="Z2123" s="2"/>
      <c r="AA2123" s="2"/>
      <c r="AB2123" s="2"/>
      <c r="AD2123" s="2"/>
      <c r="AE2123" s="2"/>
    </row>
    <row r="2124" spans="1:31" ht="15.75" customHeight="1">
      <c r="A2124" s="2"/>
      <c r="B2124" s="2"/>
      <c r="C2124" s="2"/>
      <c r="D2124" s="2"/>
      <c r="G2124" s="11"/>
      <c r="H2124" s="2"/>
      <c r="I2124" s="2"/>
      <c r="J2124" s="2"/>
      <c r="L2124" s="2"/>
      <c r="N2124" s="2"/>
      <c r="R2124" s="2"/>
      <c r="S2124" s="2"/>
      <c r="T2124" s="2"/>
      <c r="V2124" s="2"/>
      <c r="X2124" s="2"/>
      <c r="Y2124" s="2"/>
      <c r="Z2124" s="2"/>
      <c r="AA2124" s="2"/>
      <c r="AB2124" s="2"/>
      <c r="AD2124" s="2"/>
      <c r="AE2124" s="2"/>
    </row>
    <row r="2125" spans="1:31" ht="15.75" customHeight="1">
      <c r="A2125" s="2"/>
      <c r="B2125" s="2"/>
      <c r="C2125" s="2"/>
      <c r="D2125" s="2"/>
      <c r="F2125" s="2"/>
      <c r="G2125" s="11"/>
      <c r="H2125" s="2"/>
      <c r="I2125" s="2"/>
      <c r="J2125" s="2"/>
      <c r="L2125" s="2"/>
      <c r="N2125" s="2"/>
      <c r="R2125" s="2"/>
      <c r="S2125" s="2"/>
      <c r="T2125" s="2"/>
      <c r="U2125" s="2"/>
      <c r="V2125" s="2"/>
      <c r="X2125" s="2"/>
      <c r="Y2125" s="2"/>
      <c r="Z2125" s="2"/>
      <c r="AA2125" s="2"/>
      <c r="AB2125" s="2"/>
      <c r="AE2125" s="2"/>
    </row>
    <row r="2126" spans="1:31" ht="15.75" customHeight="1">
      <c r="A2126" s="2"/>
      <c r="B2126" s="2"/>
      <c r="C2126" s="2"/>
      <c r="D2126" s="2"/>
      <c r="G2126" s="11"/>
      <c r="H2126" s="2"/>
      <c r="I2126" s="2"/>
      <c r="N2126" s="2"/>
      <c r="R2126" s="2"/>
      <c r="S2126" s="2"/>
      <c r="T2126" s="2"/>
      <c r="V2126" s="2"/>
      <c r="X2126" s="2"/>
      <c r="Y2126" s="2"/>
      <c r="Z2126" s="2"/>
      <c r="AA2126" s="2"/>
      <c r="AB2126" s="2"/>
      <c r="AD2126" s="2"/>
      <c r="AE2126" s="2"/>
    </row>
    <row r="2127" spans="1:31" ht="15.75" customHeight="1">
      <c r="A2127" s="2"/>
      <c r="B2127" s="2"/>
      <c r="C2127" s="2"/>
      <c r="D2127" s="2"/>
      <c r="F2127" s="2"/>
      <c r="G2127" s="11"/>
      <c r="H2127" s="2"/>
      <c r="I2127" s="2"/>
      <c r="J2127" s="2"/>
      <c r="L2127" s="2"/>
      <c r="R2127" s="2"/>
      <c r="S2127" s="2"/>
      <c r="T2127" s="2"/>
      <c r="V2127" s="2"/>
      <c r="X2127" s="2"/>
      <c r="Y2127" s="2"/>
      <c r="Z2127" s="2"/>
      <c r="AA2127" s="2"/>
      <c r="AB2127" s="2"/>
      <c r="AD2127" s="2"/>
      <c r="AE2127" s="2"/>
    </row>
    <row r="2128" spans="1:31" ht="15.75" customHeight="1">
      <c r="A2128" s="2"/>
      <c r="B2128" s="2"/>
      <c r="C2128" s="2"/>
      <c r="D2128" s="2"/>
      <c r="F2128" s="2"/>
      <c r="G2128" s="11"/>
      <c r="H2128" s="2"/>
      <c r="I2128" s="2"/>
      <c r="J2128" s="2"/>
      <c r="L2128" s="2"/>
      <c r="N2128" s="2"/>
      <c r="R2128" s="2"/>
      <c r="S2128" s="2"/>
      <c r="T2128" s="2"/>
      <c r="V2128" s="2"/>
      <c r="X2128" s="2"/>
      <c r="Y2128" s="2"/>
      <c r="Z2128" s="2"/>
      <c r="AA2128" s="2"/>
      <c r="AB2128" s="2"/>
      <c r="AD2128" s="2"/>
      <c r="AE2128" s="2"/>
    </row>
    <row r="2129" spans="1:31" ht="15.75" customHeight="1">
      <c r="A2129" s="2"/>
      <c r="B2129" s="2"/>
      <c r="C2129" s="2"/>
      <c r="D2129" s="2"/>
      <c r="G2129" s="11"/>
      <c r="H2129" s="2"/>
      <c r="I2129" s="2"/>
      <c r="J2129" s="2"/>
      <c r="L2129" s="2"/>
      <c r="R2129" s="2"/>
      <c r="S2129" s="2"/>
      <c r="T2129" s="2"/>
      <c r="Y2129" s="2"/>
      <c r="Z2129" s="2"/>
      <c r="AA2129" s="2"/>
      <c r="AB2129" s="2"/>
      <c r="AD2129" s="2"/>
      <c r="AE2129" s="2"/>
    </row>
    <row r="2130" spans="1:31" ht="15.75" customHeight="1">
      <c r="A2130" s="2"/>
      <c r="B2130" s="2"/>
      <c r="C2130" s="2"/>
      <c r="D2130" s="2"/>
      <c r="G2130" s="11"/>
      <c r="H2130" s="2"/>
      <c r="I2130" s="2"/>
      <c r="J2130" s="2"/>
      <c r="L2130" s="2"/>
      <c r="N2130" s="2"/>
      <c r="R2130" s="2"/>
      <c r="S2130" s="2"/>
      <c r="T2130" s="2"/>
      <c r="Y2130" s="2"/>
      <c r="Z2130" s="2"/>
      <c r="AA2130" s="2"/>
      <c r="AB2130" s="2"/>
      <c r="AD2130" s="2"/>
      <c r="AE2130" s="2"/>
    </row>
    <row r="2131" spans="1:31" ht="15.75" customHeight="1">
      <c r="A2131" s="2"/>
      <c r="B2131" s="2"/>
      <c r="C2131" s="2"/>
      <c r="D2131" s="2"/>
      <c r="G2131" s="11"/>
      <c r="H2131" s="2"/>
      <c r="I2131" s="2"/>
      <c r="J2131" s="2"/>
      <c r="R2131" s="2"/>
      <c r="S2131" s="2"/>
      <c r="T2131" s="2"/>
      <c r="V2131" s="2"/>
      <c r="X2131" s="2"/>
      <c r="Y2131" s="2"/>
      <c r="Z2131" s="2"/>
      <c r="AA2131" s="2"/>
      <c r="AB2131" s="2"/>
      <c r="AE2131" s="2"/>
    </row>
    <row r="2132" spans="1:31" ht="15.75" customHeight="1">
      <c r="A2132" s="2"/>
      <c r="B2132" s="2"/>
      <c r="C2132" s="2"/>
      <c r="D2132" s="2"/>
      <c r="G2132" s="11"/>
      <c r="H2132" s="2"/>
      <c r="I2132" s="2"/>
      <c r="J2132" s="2"/>
      <c r="L2132" s="2"/>
      <c r="R2132" s="2"/>
      <c r="S2132" s="2"/>
      <c r="T2132" s="2"/>
      <c r="V2132" s="2"/>
      <c r="X2132" s="2"/>
      <c r="Y2132" s="2"/>
      <c r="Z2132" s="2"/>
      <c r="AA2132" s="2"/>
      <c r="AB2132" s="2"/>
      <c r="AE2132" s="2"/>
    </row>
    <row r="2133" spans="1:31" ht="15.75" customHeight="1">
      <c r="A2133" s="2"/>
      <c r="B2133" s="2"/>
      <c r="C2133" s="2"/>
      <c r="D2133" s="2"/>
      <c r="G2133" s="11"/>
      <c r="H2133" s="2"/>
      <c r="I2133" s="2"/>
      <c r="J2133" s="2"/>
      <c r="R2133" s="2"/>
      <c r="S2133" s="2"/>
      <c r="T2133" s="2"/>
      <c r="U2133" s="2"/>
      <c r="V2133" s="2"/>
      <c r="X2133" s="2"/>
      <c r="Y2133" s="2"/>
      <c r="Z2133" s="2"/>
      <c r="AA2133" s="2"/>
      <c r="AB2133" s="2"/>
      <c r="AD2133" s="2"/>
      <c r="AE2133" s="2"/>
    </row>
    <row r="2134" spans="1:31" ht="15.75" customHeight="1">
      <c r="A2134" s="2"/>
      <c r="B2134" s="2"/>
      <c r="C2134" s="2"/>
      <c r="D2134" s="2"/>
      <c r="F2134" s="2"/>
      <c r="G2134" s="11"/>
      <c r="H2134" s="2"/>
      <c r="I2134" s="2"/>
      <c r="J2134" s="2"/>
      <c r="L2134" s="2"/>
      <c r="R2134" s="2"/>
      <c r="S2134" s="2"/>
      <c r="T2134" s="2"/>
      <c r="V2134" s="2"/>
      <c r="X2134" s="2"/>
      <c r="Y2134" s="2"/>
      <c r="Z2134" s="2"/>
      <c r="AA2134" s="2"/>
      <c r="AB2134" s="2"/>
      <c r="AD2134" s="2"/>
      <c r="AE2134" s="2"/>
    </row>
    <row r="2135" spans="1:31" ht="15.75" customHeight="1">
      <c r="A2135" s="2"/>
      <c r="B2135" s="2"/>
      <c r="C2135" s="2"/>
      <c r="D2135" s="2"/>
      <c r="F2135" s="2"/>
      <c r="G2135" s="11"/>
      <c r="H2135" s="2"/>
      <c r="I2135" s="2"/>
      <c r="J2135" s="2"/>
      <c r="N2135" s="2"/>
      <c r="R2135" s="2"/>
      <c r="S2135" s="2"/>
      <c r="T2135" s="2"/>
      <c r="Y2135" s="2"/>
      <c r="Z2135" s="2"/>
      <c r="AA2135" s="2"/>
      <c r="AB2135" s="2"/>
      <c r="AD2135" s="2"/>
      <c r="AE2135" s="2"/>
    </row>
    <row r="2136" spans="1:31" ht="15.75" customHeight="1">
      <c r="A2136" s="2"/>
      <c r="B2136" s="2"/>
      <c r="C2136" s="2"/>
      <c r="D2136" s="2"/>
      <c r="F2136" s="2"/>
      <c r="G2136" s="11"/>
      <c r="H2136" s="2"/>
      <c r="I2136" s="2"/>
      <c r="J2136" s="2"/>
      <c r="L2136" s="2"/>
      <c r="R2136" s="2"/>
      <c r="S2136" s="2"/>
      <c r="T2136" s="2"/>
      <c r="Y2136" s="2"/>
      <c r="Z2136" s="2"/>
      <c r="AA2136" s="2"/>
      <c r="AB2136" s="2"/>
      <c r="AD2136" s="2"/>
      <c r="AE2136" s="2"/>
    </row>
    <row r="2137" spans="1:31" ht="15.75" customHeight="1">
      <c r="A2137" s="2"/>
      <c r="B2137" s="2"/>
      <c r="C2137" s="2"/>
      <c r="D2137" s="2"/>
      <c r="F2137" s="2"/>
      <c r="G2137" s="11"/>
      <c r="H2137" s="2"/>
      <c r="I2137" s="2"/>
      <c r="J2137" s="2"/>
      <c r="L2137" s="2"/>
      <c r="R2137" s="2"/>
      <c r="S2137" s="2"/>
      <c r="T2137" s="2"/>
      <c r="V2137" s="2"/>
      <c r="X2137" s="2"/>
      <c r="Y2137" s="2"/>
      <c r="Z2137" s="2"/>
      <c r="AA2137" s="2"/>
      <c r="AB2137" s="2"/>
      <c r="AD2137" s="2"/>
      <c r="AE2137" s="2"/>
    </row>
    <row r="2138" spans="1:31" ht="15.75" customHeight="1">
      <c r="A2138" s="2"/>
      <c r="B2138" s="2"/>
      <c r="C2138" s="2"/>
      <c r="D2138" s="2"/>
      <c r="F2138" s="2"/>
      <c r="G2138" s="11"/>
      <c r="H2138" s="2"/>
      <c r="I2138" s="2"/>
      <c r="J2138" s="2"/>
      <c r="L2138" s="2"/>
      <c r="R2138" s="2"/>
      <c r="S2138" s="2"/>
      <c r="T2138" s="2"/>
      <c r="U2138" s="2"/>
      <c r="V2138" s="2"/>
      <c r="X2138" s="2"/>
      <c r="Y2138" s="2"/>
      <c r="Z2138" s="2"/>
      <c r="AA2138" s="2"/>
      <c r="AB2138" s="2"/>
      <c r="AE2138" s="2"/>
    </row>
    <row r="2139" spans="1:31" ht="15.75" customHeight="1">
      <c r="A2139" s="2"/>
      <c r="B2139" s="2"/>
      <c r="C2139" s="2"/>
      <c r="D2139" s="2"/>
      <c r="F2139" s="2"/>
      <c r="G2139" s="11"/>
      <c r="H2139" s="2"/>
      <c r="I2139" s="2"/>
      <c r="J2139" s="2"/>
      <c r="L2139" s="2"/>
      <c r="N2139" s="2"/>
      <c r="R2139" s="2"/>
      <c r="S2139" s="2"/>
      <c r="T2139" s="2"/>
      <c r="U2139" s="2"/>
      <c r="V2139" s="2"/>
      <c r="X2139" s="2"/>
      <c r="Y2139" s="2"/>
      <c r="Z2139" s="2"/>
      <c r="AA2139" s="2"/>
      <c r="AB2139" s="2"/>
      <c r="AE2139" s="2"/>
    </row>
    <row r="2140" spans="1:31" ht="15.75" customHeight="1">
      <c r="A2140" s="2"/>
      <c r="B2140" s="2"/>
      <c r="C2140" s="2"/>
      <c r="D2140" s="2"/>
      <c r="G2140" s="11"/>
      <c r="H2140" s="2"/>
      <c r="I2140" s="2"/>
      <c r="J2140" s="2"/>
      <c r="L2140" s="2"/>
      <c r="R2140" s="2"/>
      <c r="S2140" s="2"/>
      <c r="T2140" s="2"/>
      <c r="V2140" s="2"/>
      <c r="X2140" s="2"/>
      <c r="Y2140" s="2"/>
      <c r="Z2140" s="2"/>
      <c r="AA2140" s="2"/>
      <c r="AB2140" s="2"/>
      <c r="AD2140" s="2"/>
      <c r="AE2140" s="2"/>
    </row>
    <row r="2141" spans="1:31" ht="15.75" customHeight="1">
      <c r="A2141" s="2"/>
      <c r="B2141" s="2"/>
      <c r="C2141" s="2"/>
      <c r="D2141" s="2"/>
      <c r="G2141" s="11"/>
      <c r="H2141" s="2"/>
      <c r="I2141" s="2"/>
      <c r="J2141" s="2"/>
      <c r="R2141" s="2"/>
      <c r="S2141" s="2"/>
      <c r="T2141" s="2"/>
      <c r="V2141" s="2"/>
      <c r="X2141" s="2"/>
      <c r="Y2141" s="2"/>
      <c r="Z2141" s="2"/>
      <c r="AA2141" s="2"/>
      <c r="AB2141" s="2"/>
      <c r="AD2141" s="2"/>
      <c r="AE2141" s="2"/>
    </row>
    <row r="2142" spans="1:31" ht="15.75" customHeight="1">
      <c r="A2142" s="2"/>
      <c r="B2142" s="2"/>
      <c r="C2142" s="2"/>
      <c r="D2142" s="2"/>
      <c r="F2142" s="2"/>
      <c r="G2142" s="11"/>
      <c r="H2142" s="2"/>
      <c r="I2142" s="2"/>
      <c r="J2142" s="2"/>
      <c r="L2142" s="2"/>
      <c r="R2142" s="2"/>
      <c r="S2142" s="2"/>
      <c r="T2142" s="2"/>
      <c r="V2142" s="2"/>
      <c r="X2142" s="2"/>
      <c r="Y2142" s="2"/>
      <c r="Z2142" s="2"/>
      <c r="AA2142" s="2"/>
      <c r="AB2142" s="2"/>
      <c r="AE2142" s="2"/>
    </row>
    <row r="2143" spans="1:31" ht="15.75" customHeight="1">
      <c r="A2143" s="2"/>
      <c r="B2143" s="2"/>
      <c r="C2143" s="2"/>
      <c r="D2143" s="2"/>
      <c r="G2143" s="11"/>
      <c r="H2143" s="2"/>
      <c r="I2143" s="2"/>
      <c r="J2143" s="2"/>
      <c r="L2143" s="2"/>
      <c r="R2143" s="2"/>
      <c r="S2143" s="2"/>
      <c r="T2143" s="2"/>
      <c r="W2143" s="2"/>
      <c r="X2143" s="2"/>
      <c r="Y2143" s="2"/>
      <c r="Z2143" s="2"/>
      <c r="AA2143" s="2"/>
      <c r="AB2143" s="2"/>
      <c r="AE2143" s="2"/>
    </row>
    <row r="2144" spans="1:31" ht="15.75" customHeight="1">
      <c r="A2144" s="2"/>
      <c r="B2144" s="2"/>
      <c r="C2144" s="2"/>
      <c r="D2144" s="2"/>
      <c r="G2144" s="11"/>
      <c r="H2144" s="2"/>
      <c r="I2144" s="2"/>
      <c r="J2144" s="2"/>
      <c r="L2144" s="2"/>
      <c r="N2144" s="2"/>
      <c r="R2144" s="2"/>
      <c r="S2144" s="2"/>
      <c r="T2144" s="2"/>
      <c r="V2144" s="2"/>
      <c r="X2144" s="2"/>
      <c r="Y2144" s="2"/>
      <c r="Z2144" s="2"/>
      <c r="AA2144" s="2"/>
      <c r="AB2144" s="2"/>
      <c r="AE2144" s="2"/>
    </row>
    <row r="2145" spans="1:31" ht="15.75" customHeight="1">
      <c r="A2145" s="2"/>
      <c r="B2145" s="2"/>
      <c r="C2145" s="2"/>
      <c r="D2145" s="2"/>
      <c r="G2145" s="11"/>
      <c r="H2145" s="2"/>
      <c r="I2145" s="2"/>
      <c r="J2145" s="2"/>
      <c r="L2145" s="2"/>
      <c r="R2145" s="2"/>
      <c r="S2145" s="2"/>
      <c r="T2145" s="2"/>
      <c r="U2145" s="2"/>
      <c r="V2145" s="2"/>
      <c r="X2145" s="2"/>
      <c r="Y2145" s="2"/>
      <c r="Z2145" s="2"/>
      <c r="AA2145" s="2"/>
      <c r="AB2145" s="2"/>
      <c r="AD2145" s="2"/>
      <c r="AE2145" s="2"/>
    </row>
    <row r="2146" spans="1:31" ht="15.75" customHeight="1">
      <c r="A2146" s="2"/>
      <c r="B2146" s="2"/>
      <c r="C2146" s="2"/>
      <c r="D2146" s="2"/>
      <c r="G2146" s="11"/>
      <c r="H2146" s="2"/>
      <c r="I2146" s="2"/>
      <c r="J2146" s="2"/>
      <c r="L2146" s="2"/>
      <c r="N2146" s="2"/>
      <c r="R2146" s="2"/>
      <c r="S2146" s="2"/>
      <c r="T2146" s="2"/>
      <c r="V2146" s="2"/>
      <c r="X2146" s="2"/>
      <c r="Y2146" s="2"/>
      <c r="Z2146" s="2"/>
      <c r="AA2146" s="2"/>
      <c r="AB2146" s="2"/>
      <c r="AE2146" s="2"/>
    </row>
    <row r="2147" spans="1:31" ht="15.75" customHeight="1">
      <c r="A2147" s="2"/>
      <c r="B2147" s="2"/>
      <c r="C2147" s="2"/>
      <c r="D2147" s="2"/>
      <c r="G2147" s="11"/>
      <c r="H2147" s="2"/>
      <c r="I2147" s="2"/>
      <c r="J2147" s="2"/>
      <c r="L2147" s="2"/>
      <c r="R2147" s="2"/>
      <c r="S2147" s="2"/>
      <c r="T2147" s="2"/>
      <c r="U2147" s="2"/>
      <c r="V2147" s="2"/>
      <c r="X2147" s="2"/>
      <c r="Y2147" s="2"/>
      <c r="Z2147" s="2"/>
      <c r="AA2147" s="2"/>
      <c r="AB2147" s="2"/>
      <c r="AE2147" s="2"/>
    </row>
    <row r="2148" spans="1:31" ht="15.75" customHeight="1">
      <c r="A2148" s="2"/>
      <c r="B2148" s="2"/>
      <c r="C2148" s="2"/>
      <c r="D2148" s="2"/>
      <c r="G2148" s="11"/>
      <c r="H2148" s="2"/>
      <c r="I2148" s="2"/>
      <c r="J2148" s="2"/>
      <c r="L2148" s="2"/>
      <c r="R2148" s="2"/>
      <c r="S2148" s="2"/>
      <c r="T2148" s="2"/>
      <c r="V2148" s="2"/>
      <c r="X2148" s="2"/>
      <c r="Y2148" s="2"/>
      <c r="Z2148" s="2"/>
      <c r="AA2148" s="2"/>
      <c r="AB2148" s="2"/>
      <c r="AE2148" s="2"/>
    </row>
    <row r="2149" spans="1:31" ht="15.75" customHeight="1">
      <c r="A2149" s="2"/>
      <c r="B2149" s="2"/>
      <c r="C2149" s="2"/>
      <c r="D2149" s="2"/>
      <c r="G2149" s="11"/>
      <c r="H2149" s="2"/>
      <c r="I2149" s="2"/>
      <c r="J2149" s="2"/>
      <c r="N2149" s="2"/>
      <c r="R2149" s="2"/>
      <c r="S2149" s="2"/>
      <c r="T2149" s="2"/>
      <c r="V2149" s="2"/>
      <c r="X2149" s="2"/>
      <c r="Y2149" s="2"/>
      <c r="Z2149" s="2"/>
      <c r="AA2149" s="2"/>
      <c r="AB2149" s="2"/>
      <c r="AE2149" s="2"/>
    </row>
    <row r="2150" spans="1:31" ht="15.75" customHeight="1">
      <c r="A2150" s="2"/>
      <c r="B2150" s="2"/>
      <c r="C2150" s="2"/>
      <c r="D2150" s="2"/>
      <c r="G2150" s="11"/>
      <c r="H2150" s="2"/>
      <c r="I2150" s="2"/>
      <c r="J2150" s="2"/>
      <c r="L2150" s="2"/>
      <c r="N2150" s="2"/>
      <c r="R2150" s="2"/>
      <c r="S2150" s="2"/>
      <c r="T2150" s="2"/>
      <c r="V2150" s="2"/>
      <c r="X2150" s="2"/>
      <c r="Y2150" s="2"/>
      <c r="Z2150" s="2"/>
      <c r="AA2150" s="2"/>
      <c r="AB2150" s="2"/>
      <c r="AD2150" s="2"/>
      <c r="AE2150" s="2"/>
    </row>
    <row r="2151" spans="1:31" ht="15.75" customHeight="1">
      <c r="A2151" s="2"/>
      <c r="B2151" s="2"/>
      <c r="C2151" s="2"/>
      <c r="D2151" s="2"/>
      <c r="G2151" s="11"/>
      <c r="H2151" s="2"/>
      <c r="I2151" s="2"/>
      <c r="J2151" s="2"/>
      <c r="L2151" s="2"/>
      <c r="R2151" s="2"/>
      <c r="S2151" s="2"/>
      <c r="T2151" s="2"/>
      <c r="V2151" s="2"/>
      <c r="X2151" s="2"/>
      <c r="Y2151" s="2"/>
      <c r="Z2151" s="2"/>
      <c r="AA2151" s="2"/>
      <c r="AB2151" s="2"/>
      <c r="AD2151" s="2"/>
      <c r="AE2151" s="2"/>
    </row>
    <row r="2152" spans="1:31" ht="15.75" customHeight="1">
      <c r="A2152" s="2"/>
      <c r="B2152" s="2"/>
      <c r="C2152" s="2"/>
      <c r="D2152" s="2"/>
      <c r="G2152" s="11"/>
      <c r="H2152" s="2"/>
      <c r="I2152" s="2"/>
      <c r="J2152" s="2"/>
      <c r="L2152" s="2"/>
      <c r="N2152" s="2"/>
      <c r="R2152" s="2"/>
      <c r="S2152" s="2"/>
      <c r="T2152" s="2"/>
      <c r="V2152" s="2"/>
      <c r="X2152" s="2"/>
      <c r="Y2152" s="2"/>
      <c r="Z2152" s="2"/>
      <c r="AA2152" s="2"/>
      <c r="AB2152" s="2"/>
      <c r="AD2152" s="2"/>
      <c r="AE2152" s="2"/>
    </row>
    <row r="2153" spans="1:31" ht="15.75" customHeight="1">
      <c r="A2153" s="2"/>
      <c r="B2153" s="2"/>
      <c r="C2153" s="2"/>
      <c r="D2153" s="2"/>
      <c r="G2153" s="11"/>
      <c r="H2153" s="2"/>
      <c r="I2153" s="2"/>
      <c r="J2153" s="2"/>
      <c r="L2153" s="2"/>
      <c r="M2153" s="2"/>
      <c r="N2153" s="2"/>
      <c r="O2153" s="2"/>
      <c r="R2153" s="2"/>
      <c r="S2153" s="2"/>
      <c r="T2153" s="2"/>
      <c r="V2153" s="2"/>
      <c r="X2153" s="2"/>
      <c r="Y2153" s="2"/>
      <c r="Z2153" s="2"/>
      <c r="AA2153" s="2"/>
      <c r="AB2153" s="2"/>
      <c r="AE2153" s="2"/>
    </row>
    <row r="2154" spans="1:31" ht="15.75" customHeight="1">
      <c r="A2154" s="2"/>
      <c r="B2154" s="2"/>
      <c r="C2154" s="2"/>
      <c r="D2154" s="2"/>
      <c r="G2154" s="11"/>
      <c r="H2154" s="2"/>
      <c r="I2154" s="2"/>
      <c r="J2154" s="2"/>
      <c r="L2154" s="2"/>
      <c r="R2154" s="2"/>
      <c r="S2154" s="2"/>
      <c r="T2154" s="2"/>
      <c r="V2154" s="2"/>
      <c r="X2154" s="2"/>
      <c r="Y2154" s="2"/>
      <c r="Z2154" s="2"/>
      <c r="AA2154" s="2"/>
      <c r="AB2154" s="2"/>
      <c r="AD2154" s="2"/>
      <c r="AE2154" s="2"/>
    </row>
    <row r="2155" spans="1:31" ht="15.75" customHeight="1">
      <c r="A2155" s="2"/>
      <c r="B2155" s="2"/>
      <c r="C2155" s="2"/>
      <c r="D2155" s="2"/>
      <c r="G2155" s="11"/>
      <c r="H2155" s="2"/>
      <c r="I2155" s="2"/>
      <c r="J2155" s="2"/>
      <c r="L2155" s="2"/>
      <c r="N2155" s="2"/>
      <c r="R2155" s="2"/>
      <c r="S2155" s="2"/>
      <c r="T2155" s="2"/>
      <c r="V2155" s="2"/>
      <c r="X2155" s="2"/>
      <c r="Y2155" s="2"/>
      <c r="Z2155" s="2"/>
      <c r="AA2155" s="2"/>
      <c r="AB2155" s="2"/>
      <c r="AE2155" s="2"/>
    </row>
    <row r="2156" spans="1:31" ht="15.75" customHeight="1">
      <c r="A2156" s="2"/>
      <c r="B2156" s="2"/>
      <c r="C2156" s="2"/>
      <c r="D2156" s="2"/>
      <c r="G2156" s="11"/>
      <c r="H2156" s="2"/>
      <c r="I2156" s="2"/>
      <c r="J2156" s="2"/>
      <c r="N2156" s="2"/>
      <c r="R2156" s="2"/>
      <c r="S2156" s="2"/>
      <c r="T2156" s="2"/>
      <c r="U2156" s="2"/>
      <c r="V2156" s="2"/>
      <c r="X2156" s="2"/>
      <c r="Y2156" s="2"/>
      <c r="Z2156" s="2"/>
      <c r="AA2156" s="2"/>
      <c r="AB2156" s="2"/>
      <c r="AE2156" s="2"/>
    </row>
    <row r="2157" spans="1:31" ht="15.75" customHeight="1">
      <c r="A2157" s="2"/>
      <c r="B2157" s="2"/>
      <c r="C2157" s="2"/>
      <c r="D2157" s="2"/>
      <c r="G2157" s="11"/>
      <c r="H2157" s="2"/>
      <c r="I2157" s="2"/>
      <c r="J2157" s="2"/>
      <c r="L2157" s="2"/>
      <c r="N2157" s="2"/>
      <c r="R2157" s="2"/>
      <c r="S2157" s="2"/>
      <c r="T2157" s="2"/>
      <c r="V2157" s="2"/>
      <c r="X2157" s="2"/>
      <c r="Y2157" s="2"/>
      <c r="Z2157" s="2"/>
      <c r="AA2157" s="2"/>
      <c r="AB2157" s="2"/>
      <c r="AE2157" s="2"/>
    </row>
    <row r="2158" spans="1:31" ht="15.75" customHeight="1">
      <c r="A2158" s="2"/>
      <c r="B2158" s="2"/>
      <c r="C2158" s="2"/>
      <c r="D2158" s="2"/>
      <c r="G2158" s="11"/>
      <c r="H2158" s="2"/>
      <c r="I2158" s="2"/>
      <c r="J2158" s="2"/>
      <c r="L2158" s="2"/>
      <c r="R2158" s="2"/>
      <c r="S2158" s="2"/>
      <c r="T2158" s="2"/>
      <c r="V2158" s="2"/>
      <c r="X2158" s="2"/>
      <c r="Y2158" s="2"/>
      <c r="Z2158" s="2"/>
      <c r="AA2158" s="2"/>
      <c r="AB2158" s="2"/>
      <c r="AD2158" s="2"/>
      <c r="AE2158" s="2"/>
    </row>
    <row r="2159" spans="1:31" ht="15.75" customHeight="1">
      <c r="A2159" s="2"/>
      <c r="B2159" s="2"/>
      <c r="C2159" s="2"/>
      <c r="D2159" s="2"/>
      <c r="G2159" s="11"/>
      <c r="H2159" s="2"/>
      <c r="I2159" s="2"/>
      <c r="J2159" s="2"/>
      <c r="L2159" s="2"/>
      <c r="R2159" s="2"/>
      <c r="S2159" s="2"/>
      <c r="T2159" s="2"/>
      <c r="V2159" s="2"/>
      <c r="X2159" s="2"/>
      <c r="Y2159" s="2"/>
      <c r="Z2159" s="2"/>
      <c r="AA2159" s="2"/>
      <c r="AB2159" s="2"/>
      <c r="AD2159" s="2"/>
      <c r="AE2159" s="2"/>
    </row>
    <row r="2160" spans="1:31" ht="15.75" customHeight="1">
      <c r="A2160" s="2"/>
      <c r="B2160" s="2"/>
      <c r="C2160" s="2"/>
      <c r="D2160" s="2"/>
      <c r="G2160" s="11"/>
      <c r="H2160" s="2"/>
      <c r="I2160" s="2"/>
      <c r="J2160" s="2"/>
      <c r="L2160" s="2"/>
      <c r="R2160" s="2"/>
      <c r="S2160" s="2"/>
      <c r="T2160" s="2"/>
      <c r="V2160" s="2"/>
      <c r="X2160" s="2"/>
      <c r="Y2160" s="2"/>
      <c r="Z2160" s="2"/>
      <c r="AA2160" s="2"/>
      <c r="AB2160" s="2"/>
      <c r="AD2160" s="2"/>
      <c r="AE2160" s="2"/>
    </row>
    <row r="2161" spans="1:31" ht="15.75" customHeight="1">
      <c r="A2161" s="2"/>
      <c r="B2161" s="2"/>
      <c r="C2161" s="2"/>
      <c r="D2161" s="2"/>
      <c r="G2161" s="11"/>
      <c r="H2161" s="2"/>
      <c r="I2161" s="2"/>
      <c r="J2161" s="2"/>
      <c r="L2161" s="2"/>
      <c r="N2161" s="2"/>
      <c r="R2161" s="2"/>
      <c r="S2161" s="2"/>
      <c r="T2161" s="2"/>
      <c r="V2161" s="2"/>
      <c r="X2161" s="2"/>
      <c r="Y2161" s="2"/>
      <c r="Z2161" s="2"/>
      <c r="AA2161" s="2"/>
      <c r="AB2161" s="2"/>
      <c r="AE2161" s="2"/>
    </row>
    <row r="2162" spans="1:31" ht="15.75" customHeight="1">
      <c r="A2162" s="2"/>
      <c r="B2162" s="2"/>
      <c r="C2162" s="2"/>
      <c r="D2162" s="2"/>
      <c r="G2162" s="11"/>
      <c r="H2162" s="2"/>
      <c r="I2162" s="2"/>
      <c r="J2162" s="2"/>
      <c r="L2162" s="2"/>
      <c r="N2162" s="2"/>
      <c r="R2162" s="2"/>
      <c r="S2162" s="2"/>
      <c r="T2162" s="2"/>
      <c r="V2162" s="2"/>
      <c r="X2162" s="2"/>
      <c r="Y2162" s="2"/>
      <c r="Z2162" s="2"/>
      <c r="AA2162" s="2"/>
      <c r="AB2162" s="2"/>
      <c r="AD2162" s="2"/>
      <c r="AE2162" s="2"/>
    </row>
    <row r="2163" spans="1:31" ht="15.75" customHeight="1">
      <c r="A2163" s="2"/>
      <c r="B2163" s="2"/>
      <c r="C2163" s="2"/>
      <c r="D2163" s="2"/>
      <c r="G2163" s="11"/>
      <c r="H2163" s="2"/>
      <c r="I2163" s="2"/>
      <c r="J2163" s="2"/>
      <c r="R2163" s="2"/>
      <c r="S2163" s="2"/>
      <c r="T2163" s="2"/>
      <c r="V2163" s="2"/>
      <c r="X2163" s="2"/>
      <c r="Y2163" s="2"/>
      <c r="Z2163" s="2"/>
      <c r="AA2163" s="2"/>
      <c r="AB2163" s="2"/>
      <c r="AE2163" s="2"/>
    </row>
    <row r="2164" spans="1:31" ht="15.75" customHeight="1">
      <c r="A2164" s="2"/>
      <c r="B2164" s="2"/>
      <c r="C2164" s="2"/>
      <c r="D2164" s="2"/>
      <c r="F2164" s="2"/>
      <c r="G2164" s="11"/>
      <c r="H2164" s="2"/>
      <c r="I2164" s="2"/>
      <c r="J2164" s="2"/>
      <c r="N2164" s="2"/>
      <c r="R2164" s="2"/>
      <c r="S2164" s="2"/>
      <c r="T2164" s="2"/>
      <c r="V2164" s="2"/>
      <c r="X2164" s="2"/>
      <c r="Y2164" s="2"/>
      <c r="Z2164" s="2"/>
      <c r="AA2164" s="2"/>
      <c r="AB2164" s="2"/>
      <c r="AE2164" s="2"/>
    </row>
    <row r="2165" spans="1:31" ht="15.75" customHeight="1">
      <c r="A2165" s="2"/>
      <c r="B2165" s="2"/>
      <c r="C2165" s="2"/>
      <c r="D2165" s="2"/>
      <c r="G2165" s="11"/>
      <c r="H2165" s="2"/>
      <c r="I2165" s="2"/>
      <c r="J2165" s="2"/>
      <c r="L2165" s="2"/>
      <c r="R2165" s="2"/>
      <c r="S2165" s="2"/>
      <c r="T2165" s="2"/>
      <c r="V2165" s="2"/>
      <c r="X2165" s="2"/>
      <c r="Y2165" s="2"/>
      <c r="Z2165" s="2"/>
      <c r="AA2165" s="2"/>
      <c r="AB2165" s="2"/>
      <c r="AE2165" s="2"/>
    </row>
    <row r="2166" spans="1:31" ht="15.75" customHeight="1">
      <c r="A2166" s="2"/>
      <c r="B2166" s="2"/>
      <c r="C2166" s="2"/>
      <c r="D2166" s="2"/>
      <c r="F2166" s="2"/>
      <c r="G2166" s="11"/>
      <c r="H2166" s="2"/>
      <c r="I2166" s="2"/>
      <c r="J2166" s="2"/>
      <c r="L2166" s="2"/>
      <c r="R2166" s="2"/>
      <c r="S2166" s="2"/>
      <c r="T2166" s="2"/>
      <c r="Y2166" s="2"/>
      <c r="Z2166" s="2"/>
      <c r="AA2166" s="2"/>
      <c r="AB2166" s="2"/>
      <c r="AD2166" s="2"/>
      <c r="AE2166" s="2"/>
    </row>
    <row r="2167" spans="1:31" ht="15.75" customHeight="1">
      <c r="A2167" s="2"/>
      <c r="B2167" s="2"/>
      <c r="C2167" s="2"/>
      <c r="D2167" s="2"/>
      <c r="G2167" s="11"/>
      <c r="H2167" s="2"/>
      <c r="I2167" s="2"/>
      <c r="J2167" s="2"/>
      <c r="R2167" s="2"/>
      <c r="S2167" s="2"/>
      <c r="T2167" s="2"/>
      <c r="V2167" s="2"/>
      <c r="X2167" s="2"/>
      <c r="Y2167" s="2"/>
      <c r="Z2167" s="2"/>
      <c r="AA2167" s="2"/>
      <c r="AB2167" s="2"/>
      <c r="AE2167" s="2"/>
    </row>
    <row r="2168" spans="1:31" ht="15.75" customHeight="1">
      <c r="A2168" s="2"/>
      <c r="B2168" s="2"/>
      <c r="C2168" s="2"/>
      <c r="D2168" s="2"/>
      <c r="G2168" s="11"/>
      <c r="H2168" s="2"/>
      <c r="I2168" s="2"/>
      <c r="J2168" s="2"/>
      <c r="N2168" s="2"/>
      <c r="R2168" s="2"/>
      <c r="S2168" s="2"/>
      <c r="T2168" s="2"/>
      <c r="Y2168" s="2"/>
      <c r="Z2168" s="2"/>
      <c r="AA2168" s="2"/>
      <c r="AB2168" s="2"/>
      <c r="AD2168" s="2"/>
      <c r="AE2168" s="2"/>
    </row>
    <row r="2169" spans="1:31" ht="15.75" customHeight="1">
      <c r="A2169" s="2"/>
      <c r="B2169" s="2"/>
      <c r="C2169" s="2"/>
      <c r="D2169" s="2"/>
      <c r="G2169" s="11"/>
      <c r="H2169" s="2"/>
      <c r="I2169" s="2"/>
      <c r="J2169" s="2"/>
      <c r="L2169" s="2"/>
      <c r="R2169" s="2"/>
      <c r="S2169" s="2"/>
      <c r="T2169" s="2"/>
      <c r="V2169" s="2"/>
      <c r="X2169" s="2"/>
      <c r="Y2169" s="2"/>
      <c r="Z2169" s="2"/>
      <c r="AA2169" s="2"/>
      <c r="AB2169" s="2"/>
      <c r="AD2169" s="2"/>
      <c r="AE2169" s="2"/>
    </row>
    <row r="2170" spans="1:31" ht="15.75" customHeight="1">
      <c r="A2170" s="2"/>
      <c r="B2170" s="2"/>
      <c r="C2170" s="2"/>
      <c r="D2170" s="2"/>
      <c r="G2170" s="11"/>
      <c r="H2170" s="2"/>
      <c r="I2170" s="2"/>
      <c r="J2170" s="2"/>
      <c r="L2170" s="2"/>
      <c r="R2170" s="2"/>
      <c r="S2170" s="2"/>
      <c r="T2170" s="2"/>
      <c r="V2170" s="2"/>
      <c r="X2170" s="2"/>
      <c r="Y2170" s="2"/>
      <c r="Z2170" s="2"/>
      <c r="AA2170" s="2"/>
      <c r="AB2170" s="2"/>
      <c r="AD2170" s="2"/>
      <c r="AE2170" s="2"/>
    </row>
    <row r="2171" spans="1:31" ht="15.75" customHeight="1">
      <c r="A2171" s="2"/>
      <c r="B2171" s="2"/>
      <c r="C2171" s="2"/>
      <c r="D2171" s="2"/>
      <c r="G2171" s="11"/>
      <c r="H2171" s="2"/>
      <c r="I2171" s="2"/>
      <c r="J2171" s="2"/>
      <c r="N2171" s="2"/>
      <c r="R2171" s="2"/>
      <c r="S2171" s="2"/>
      <c r="T2171" s="2"/>
      <c r="V2171" s="2"/>
      <c r="X2171" s="2"/>
      <c r="Y2171" s="2"/>
      <c r="Z2171" s="2"/>
      <c r="AA2171" s="2"/>
      <c r="AB2171" s="2"/>
      <c r="AD2171" s="2"/>
      <c r="AE2171" s="2"/>
    </row>
    <row r="2172" spans="1:31" ht="15.75" customHeight="1">
      <c r="A2172" s="2"/>
      <c r="B2172" s="2"/>
      <c r="C2172" s="2"/>
      <c r="D2172" s="2"/>
      <c r="G2172" s="11"/>
      <c r="H2172" s="2"/>
      <c r="I2172" s="2"/>
      <c r="J2172" s="2"/>
      <c r="L2172" s="2"/>
      <c r="N2172" s="2"/>
      <c r="R2172" s="2"/>
      <c r="S2172" s="2"/>
      <c r="T2172" s="2"/>
      <c r="V2172" s="2"/>
      <c r="X2172" s="2"/>
      <c r="Y2172" s="2"/>
      <c r="Z2172" s="2"/>
      <c r="AA2172" s="2"/>
      <c r="AB2172" s="2"/>
      <c r="AE2172" s="2"/>
    </row>
    <row r="2173" spans="1:31" ht="15.75" customHeight="1">
      <c r="A2173" s="2"/>
      <c r="B2173" s="2"/>
      <c r="C2173" s="2"/>
      <c r="D2173" s="2"/>
      <c r="G2173" s="11"/>
      <c r="H2173" s="2"/>
      <c r="I2173" s="2"/>
      <c r="J2173" s="2"/>
      <c r="N2173" s="2"/>
      <c r="R2173" s="2"/>
      <c r="S2173" s="2"/>
      <c r="T2173" s="2"/>
      <c r="V2173" s="2"/>
      <c r="X2173" s="2"/>
      <c r="Y2173" s="2"/>
      <c r="Z2173" s="2"/>
      <c r="AA2173" s="2"/>
      <c r="AB2173" s="2"/>
      <c r="AD2173" s="2"/>
      <c r="AE2173" s="2"/>
    </row>
    <row r="2174" spans="1:31" ht="15.75" customHeight="1">
      <c r="A2174" s="2"/>
      <c r="B2174" s="2"/>
      <c r="C2174" s="2"/>
      <c r="D2174" s="2"/>
      <c r="F2174" s="2"/>
      <c r="G2174" s="11"/>
      <c r="H2174" s="2"/>
      <c r="I2174" s="2"/>
      <c r="J2174" s="2"/>
      <c r="N2174" s="2"/>
      <c r="R2174" s="2"/>
      <c r="S2174" s="2"/>
      <c r="T2174" s="2"/>
      <c r="V2174" s="2"/>
      <c r="X2174" s="2"/>
      <c r="Y2174" s="2"/>
      <c r="Z2174" s="2"/>
      <c r="AA2174" s="2"/>
      <c r="AB2174" s="2"/>
      <c r="AD2174" s="2"/>
      <c r="AE2174" s="2"/>
    </row>
    <row r="2175" spans="1:31" ht="15.75" customHeight="1">
      <c r="A2175" s="2"/>
      <c r="B2175" s="2"/>
      <c r="C2175" s="2"/>
      <c r="D2175" s="2"/>
      <c r="F2175" s="2"/>
      <c r="G2175" s="11"/>
      <c r="H2175" s="2"/>
      <c r="I2175" s="2"/>
      <c r="J2175" s="2"/>
      <c r="L2175" s="2"/>
      <c r="N2175" s="2"/>
      <c r="R2175" s="2"/>
      <c r="S2175" s="2"/>
      <c r="T2175" s="2"/>
      <c r="V2175" s="2"/>
      <c r="X2175" s="2"/>
      <c r="Y2175" s="2"/>
      <c r="Z2175" s="2"/>
      <c r="AA2175" s="2"/>
      <c r="AB2175" s="2"/>
      <c r="AE2175" s="2"/>
    </row>
    <row r="2176" spans="1:31" ht="15.75" customHeight="1">
      <c r="A2176" s="2"/>
      <c r="B2176" s="2"/>
      <c r="C2176" s="2"/>
      <c r="D2176" s="2"/>
      <c r="F2176" s="2"/>
      <c r="G2176" s="11"/>
      <c r="H2176" s="2"/>
      <c r="I2176" s="2"/>
      <c r="J2176" s="2"/>
      <c r="R2176" s="2"/>
      <c r="S2176" s="2"/>
      <c r="T2176" s="2"/>
      <c r="V2176" s="2"/>
      <c r="X2176" s="2"/>
      <c r="Y2176" s="2"/>
      <c r="Z2176" s="2"/>
      <c r="AA2176" s="2"/>
      <c r="AB2176" s="2"/>
      <c r="AD2176" s="2"/>
      <c r="AE2176" s="2"/>
    </row>
    <row r="2177" spans="1:31" ht="15.75" customHeight="1">
      <c r="A2177" s="2"/>
      <c r="B2177" s="2"/>
      <c r="C2177" s="2"/>
      <c r="D2177" s="2"/>
      <c r="G2177" s="11"/>
      <c r="H2177" s="2"/>
      <c r="I2177" s="2"/>
      <c r="J2177" s="2"/>
      <c r="R2177" s="2"/>
      <c r="S2177" s="2"/>
      <c r="T2177" s="2"/>
      <c r="V2177" s="2"/>
      <c r="X2177" s="2"/>
      <c r="Y2177" s="2"/>
      <c r="Z2177" s="2"/>
      <c r="AA2177" s="2"/>
      <c r="AB2177" s="2"/>
      <c r="AD2177" s="2"/>
      <c r="AE2177" s="2"/>
    </row>
    <row r="2178" spans="1:31" ht="15.75" customHeight="1">
      <c r="A2178" s="2"/>
      <c r="B2178" s="2"/>
      <c r="C2178" s="2"/>
      <c r="D2178" s="2"/>
      <c r="G2178" s="11"/>
      <c r="H2178" s="2"/>
      <c r="I2178" s="2"/>
      <c r="J2178" s="2"/>
      <c r="R2178" s="2"/>
      <c r="S2178" s="2"/>
      <c r="T2178" s="2"/>
      <c r="V2178" s="2"/>
      <c r="X2178" s="2"/>
      <c r="Y2178" s="2"/>
      <c r="Z2178" s="2"/>
      <c r="AA2178" s="2"/>
      <c r="AB2178" s="2"/>
      <c r="AE2178" s="2"/>
    </row>
    <row r="2179" spans="1:31" ht="15.75" customHeight="1">
      <c r="A2179" s="2"/>
      <c r="B2179" s="2"/>
      <c r="C2179" s="2"/>
      <c r="D2179" s="2"/>
      <c r="F2179" s="2"/>
      <c r="G2179" s="11"/>
      <c r="H2179" s="2"/>
      <c r="I2179" s="2"/>
      <c r="J2179" s="2"/>
      <c r="L2179" s="2"/>
      <c r="N2179" s="2"/>
      <c r="R2179" s="2"/>
      <c r="S2179" s="2"/>
      <c r="T2179" s="2"/>
      <c r="U2179" s="2"/>
      <c r="V2179" s="2"/>
      <c r="X2179" s="2"/>
      <c r="Y2179" s="2"/>
      <c r="Z2179" s="2"/>
      <c r="AA2179" s="2"/>
      <c r="AB2179" s="2"/>
      <c r="AD2179" s="2"/>
      <c r="AE2179" s="2"/>
    </row>
    <row r="2180" spans="1:31" ht="15.75" customHeight="1">
      <c r="A2180" s="2"/>
      <c r="B2180" s="2"/>
      <c r="C2180" s="2"/>
      <c r="D2180" s="2"/>
      <c r="G2180" s="11"/>
      <c r="H2180" s="2"/>
      <c r="I2180" s="2"/>
      <c r="J2180" s="2"/>
      <c r="R2180" s="2"/>
      <c r="S2180" s="2"/>
      <c r="T2180" s="2"/>
      <c r="V2180" s="2"/>
      <c r="X2180" s="2"/>
      <c r="Y2180" s="2"/>
      <c r="Z2180" s="2"/>
      <c r="AA2180" s="2"/>
      <c r="AB2180" s="2"/>
      <c r="AE2180" s="2"/>
    </row>
    <row r="2181" spans="1:31" ht="15.75" customHeight="1">
      <c r="A2181" s="2"/>
      <c r="B2181" s="2"/>
      <c r="C2181" s="2"/>
      <c r="D2181" s="2"/>
      <c r="G2181" s="11"/>
      <c r="H2181" s="2"/>
      <c r="I2181" s="2"/>
      <c r="J2181" s="2"/>
      <c r="R2181" s="2"/>
      <c r="S2181" s="2"/>
      <c r="T2181" s="2"/>
      <c r="V2181" s="2"/>
      <c r="X2181" s="2"/>
      <c r="Y2181" s="2"/>
      <c r="Z2181" s="2"/>
      <c r="AA2181" s="2"/>
      <c r="AB2181" s="2"/>
      <c r="AD2181" s="2"/>
      <c r="AE2181" s="2"/>
    </row>
    <row r="2182" spans="1:31" ht="15.75" customHeight="1">
      <c r="A2182" s="2"/>
      <c r="B2182" s="2"/>
      <c r="C2182" s="2"/>
      <c r="D2182" s="2"/>
      <c r="G2182" s="11"/>
      <c r="H2182" s="2"/>
      <c r="I2182" s="2"/>
      <c r="J2182" s="2"/>
      <c r="N2182" s="2"/>
      <c r="R2182" s="2"/>
      <c r="S2182" s="2"/>
      <c r="T2182" s="2"/>
      <c r="V2182" s="2"/>
      <c r="X2182" s="2"/>
      <c r="Y2182" s="2"/>
      <c r="Z2182" s="2"/>
      <c r="AA2182" s="2"/>
      <c r="AB2182" s="2"/>
      <c r="AD2182" s="2"/>
      <c r="AE2182" s="2"/>
    </row>
    <row r="2183" spans="1:31" ht="15.75" customHeight="1">
      <c r="A2183" s="2"/>
      <c r="B2183" s="2"/>
      <c r="C2183" s="2"/>
      <c r="D2183" s="2"/>
      <c r="G2183" s="11"/>
      <c r="H2183" s="2"/>
      <c r="I2183" s="2"/>
      <c r="J2183" s="2"/>
      <c r="L2183" s="2"/>
      <c r="R2183" s="2"/>
      <c r="S2183" s="2"/>
      <c r="T2183" s="2"/>
      <c r="V2183" s="2"/>
      <c r="X2183" s="2"/>
      <c r="Y2183" s="2"/>
      <c r="Z2183" s="2"/>
      <c r="AA2183" s="2"/>
      <c r="AB2183" s="2"/>
      <c r="AD2183" s="2"/>
      <c r="AE2183" s="2"/>
    </row>
    <row r="2184" spans="1:31" ht="15.75" customHeight="1">
      <c r="A2184" s="2"/>
      <c r="B2184" s="2"/>
      <c r="C2184" s="2"/>
      <c r="D2184" s="2"/>
      <c r="G2184" s="11"/>
      <c r="H2184" s="2"/>
      <c r="I2184" s="2"/>
      <c r="J2184" s="2"/>
      <c r="L2184" s="2"/>
      <c r="R2184" s="2"/>
      <c r="S2184" s="2"/>
      <c r="T2184" s="2"/>
      <c r="U2184" s="2"/>
      <c r="V2184" s="2"/>
      <c r="X2184" s="2"/>
      <c r="Y2184" s="2"/>
      <c r="Z2184" s="2"/>
      <c r="AA2184" s="2"/>
      <c r="AB2184" s="2"/>
      <c r="AD2184" s="2"/>
      <c r="AE2184" s="2"/>
    </row>
    <row r="2185" spans="1:31" ht="15.75" customHeight="1">
      <c r="A2185" s="2"/>
      <c r="B2185" s="2"/>
      <c r="C2185" s="2"/>
      <c r="D2185" s="2"/>
      <c r="F2185" s="2"/>
      <c r="G2185" s="11"/>
      <c r="H2185" s="2"/>
      <c r="I2185" s="2"/>
      <c r="J2185" s="2"/>
      <c r="N2185" s="2"/>
      <c r="R2185" s="2"/>
      <c r="S2185" s="2"/>
      <c r="T2185" s="2"/>
      <c r="V2185" s="2"/>
      <c r="X2185" s="2"/>
      <c r="Y2185" s="2"/>
      <c r="Z2185" s="2"/>
      <c r="AA2185" s="2"/>
      <c r="AB2185" s="2"/>
      <c r="AD2185" s="2"/>
      <c r="AE2185" s="2"/>
    </row>
    <row r="2186" spans="1:31" ht="15.75" customHeight="1">
      <c r="A2186" s="2"/>
      <c r="B2186" s="2"/>
      <c r="C2186" s="2"/>
      <c r="D2186" s="2"/>
      <c r="G2186" s="11"/>
      <c r="H2186" s="2"/>
      <c r="I2186" s="2"/>
      <c r="J2186" s="2"/>
      <c r="N2186" s="2"/>
      <c r="R2186" s="2"/>
      <c r="S2186" s="2"/>
      <c r="T2186" s="2"/>
      <c r="U2186" s="2"/>
      <c r="V2186" s="2"/>
      <c r="X2186" s="2"/>
      <c r="Y2186" s="2"/>
      <c r="Z2186" s="2"/>
      <c r="AA2186" s="2"/>
      <c r="AB2186" s="2"/>
      <c r="AD2186" s="2"/>
      <c r="AE2186" s="2"/>
    </row>
    <row r="2187" spans="1:31" ht="15.75" customHeight="1">
      <c r="A2187" s="2"/>
      <c r="B2187" s="2"/>
      <c r="C2187" s="2"/>
      <c r="D2187" s="2"/>
      <c r="G2187" s="11"/>
      <c r="H2187" s="2"/>
      <c r="I2187" s="2"/>
      <c r="J2187" s="2"/>
      <c r="L2187" s="2"/>
      <c r="R2187" s="2"/>
      <c r="S2187" s="2"/>
      <c r="T2187" s="2"/>
      <c r="V2187" s="2"/>
      <c r="X2187" s="2"/>
      <c r="Y2187" s="2"/>
      <c r="Z2187" s="2"/>
      <c r="AA2187" s="2"/>
      <c r="AB2187" s="2"/>
      <c r="AD2187" s="2"/>
      <c r="AE2187" s="2"/>
    </row>
    <row r="2188" spans="1:31" ht="15.75" customHeight="1">
      <c r="A2188" s="2"/>
      <c r="B2188" s="2"/>
      <c r="C2188" s="2"/>
      <c r="D2188" s="2"/>
      <c r="G2188" s="11"/>
      <c r="H2188" s="2"/>
      <c r="I2188" s="2"/>
      <c r="J2188" s="2"/>
      <c r="L2188" s="2"/>
      <c r="R2188" s="2"/>
      <c r="S2188" s="2"/>
      <c r="T2188" s="2"/>
      <c r="V2188" s="2"/>
      <c r="X2188" s="2"/>
      <c r="Y2188" s="2"/>
      <c r="Z2188" s="2"/>
      <c r="AA2188" s="2"/>
      <c r="AB2188" s="2"/>
      <c r="AD2188" s="2"/>
      <c r="AE2188" s="2"/>
    </row>
    <row r="2189" spans="1:31" ht="15.75" customHeight="1">
      <c r="A2189" s="2"/>
      <c r="B2189" s="2"/>
      <c r="C2189" s="2"/>
      <c r="D2189" s="2"/>
      <c r="G2189" s="11"/>
      <c r="H2189" s="2"/>
      <c r="I2189" s="2"/>
      <c r="J2189" s="2"/>
      <c r="L2189" s="2"/>
      <c r="R2189" s="2"/>
      <c r="S2189" s="2"/>
      <c r="T2189" s="2"/>
      <c r="Y2189" s="2"/>
      <c r="Z2189" s="2"/>
      <c r="AA2189" s="2"/>
      <c r="AB2189" s="2"/>
      <c r="AD2189" s="2"/>
      <c r="AE2189" s="2"/>
    </row>
    <row r="2190" spans="1:31" ht="15.75" customHeight="1">
      <c r="A2190" s="2"/>
      <c r="B2190" s="2"/>
      <c r="C2190" s="2"/>
      <c r="D2190" s="2"/>
      <c r="G2190" s="11"/>
      <c r="H2190" s="2"/>
      <c r="I2190" s="2"/>
      <c r="J2190" s="2"/>
      <c r="R2190" s="2"/>
      <c r="S2190" s="2"/>
      <c r="T2190" s="2"/>
      <c r="V2190" s="2"/>
      <c r="X2190" s="2"/>
      <c r="Y2190" s="2"/>
      <c r="Z2190" s="2"/>
      <c r="AA2190" s="2"/>
      <c r="AB2190" s="2"/>
      <c r="AD2190" s="2"/>
      <c r="AE2190" s="2"/>
    </row>
    <row r="2191" spans="1:31" ht="15.75" customHeight="1">
      <c r="A2191" s="2"/>
      <c r="B2191" s="2"/>
      <c r="C2191" s="2"/>
      <c r="D2191" s="2"/>
      <c r="G2191" s="11"/>
      <c r="H2191" s="2"/>
      <c r="I2191" s="2"/>
      <c r="J2191" s="2"/>
      <c r="N2191" s="2"/>
      <c r="R2191" s="2"/>
      <c r="S2191" s="2"/>
      <c r="T2191" s="2"/>
      <c r="V2191" s="2"/>
      <c r="X2191" s="2"/>
      <c r="Y2191" s="2"/>
      <c r="Z2191" s="2"/>
      <c r="AA2191" s="2"/>
      <c r="AB2191" s="2"/>
      <c r="AD2191" s="2"/>
      <c r="AE2191" s="2"/>
    </row>
    <row r="2192" spans="1:31" ht="15.75" customHeight="1">
      <c r="A2192" s="2"/>
      <c r="B2192" s="2"/>
      <c r="C2192" s="2"/>
      <c r="D2192" s="2"/>
      <c r="G2192" s="11"/>
      <c r="H2192" s="2"/>
      <c r="I2192" s="2"/>
      <c r="J2192" s="2"/>
      <c r="R2192" s="2"/>
      <c r="S2192" s="2"/>
      <c r="T2192" s="2"/>
      <c r="V2192" s="2"/>
      <c r="X2192" s="2"/>
      <c r="Y2192" s="2"/>
      <c r="Z2192" s="2"/>
      <c r="AA2192" s="2"/>
      <c r="AB2192" s="2"/>
      <c r="AD2192" s="2"/>
      <c r="AE2192" s="2"/>
    </row>
    <row r="2193" spans="1:31" ht="15.75" customHeight="1">
      <c r="A2193" s="2"/>
      <c r="B2193" s="2"/>
      <c r="C2193" s="2"/>
      <c r="D2193" s="2"/>
      <c r="G2193" s="11"/>
      <c r="H2193" s="2"/>
      <c r="I2193" s="2"/>
      <c r="J2193" s="2"/>
      <c r="R2193" s="2"/>
      <c r="S2193" s="2"/>
      <c r="T2193" s="2"/>
      <c r="U2193" s="2"/>
      <c r="V2193" s="2"/>
      <c r="X2193" s="2"/>
      <c r="Y2193" s="2"/>
      <c r="Z2193" s="2"/>
      <c r="AA2193" s="2"/>
      <c r="AB2193" s="2"/>
      <c r="AE2193" s="2"/>
    </row>
    <row r="2194" spans="1:31" ht="15.75" customHeight="1">
      <c r="A2194" s="2"/>
      <c r="B2194" s="2"/>
      <c r="C2194" s="2"/>
      <c r="D2194" s="2"/>
      <c r="G2194" s="11"/>
      <c r="H2194" s="2"/>
      <c r="I2194" s="2"/>
      <c r="J2194" s="2"/>
      <c r="R2194" s="2"/>
      <c r="S2194" s="2"/>
      <c r="T2194" s="2"/>
      <c r="U2194" s="2"/>
      <c r="V2194" s="2"/>
      <c r="X2194" s="2"/>
      <c r="Y2194" s="2"/>
      <c r="Z2194" s="2"/>
      <c r="AA2194" s="2"/>
      <c r="AB2194" s="2"/>
      <c r="AE2194" s="2"/>
    </row>
    <row r="2195" spans="1:31" ht="15.75" customHeight="1">
      <c r="A2195" s="2"/>
      <c r="B2195" s="2"/>
      <c r="C2195" s="2"/>
      <c r="D2195" s="2"/>
      <c r="G2195" s="11"/>
      <c r="H2195" s="2"/>
      <c r="I2195" s="2"/>
      <c r="J2195" s="2"/>
      <c r="L2195" s="2"/>
      <c r="R2195" s="2"/>
      <c r="S2195" s="2"/>
      <c r="T2195" s="2"/>
      <c r="U2195" s="2"/>
      <c r="V2195" s="2"/>
      <c r="X2195" s="2"/>
      <c r="Y2195" s="2"/>
      <c r="Z2195" s="2"/>
      <c r="AA2195" s="2"/>
      <c r="AB2195" s="2"/>
      <c r="AE2195" s="2"/>
    </row>
    <row r="2196" spans="1:31" ht="15.75" customHeight="1">
      <c r="A2196" s="2"/>
      <c r="B2196" s="2"/>
      <c r="C2196" s="2"/>
      <c r="D2196" s="2"/>
      <c r="G2196" s="11"/>
      <c r="H2196" s="2"/>
      <c r="I2196" s="2"/>
      <c r="J2196" s="2"/>
      <c r="K2196" s="2"/>
      <c r="N2196" s="2"/>
      <c r="R2196" s="2"/>
      <c r="S2196" s="2"/>
      <c r="T2196" s="2"/>
      <c r="U2196" s="2"/>
      <c r="V2196" s="2"/>
      <c r="X2196" s="2"/>
      <c r="Y2196" s="2"/>
      <c r="Z2196" s="2"/>
      <c r="AA2196" s="2"/>
      <c r="AB2196" s="2"/>
      <c r="AD2196" s="2"/>
      <c r="AE2196" s="2"/>
    </row>
    <row r="2197" spans="1:31" ht="15.75" customHeight="1">
      <c r="A2197" s="2"/>
      <c r="B2197" s="2"/>
      <c r="C2197" s="2"/>
      <c r="D2197" s="2"/>
      <c r="G2197" s="11"/>
      <c r="H2197" s="2"/>
      <c r="I2197" s="2"/>
      <c r="J2197" s="2"/>
      <c r="N2197" s="2"/>
      <c r="R2197" s="2"/>
      <c r="S2197" s="2"/>
      <c r="T2197" s="2"/>
      <c r="V2197" s="2"/>
      <c r="X2197" s="2"/>
      <c r="Y2197" s="2"/>
      <c r="Z2197" s="2"/>
      <c r="AA2197" s="2"/>
      <c r="AB2197" s="2"/>
      <c r="AE2197" s="2"/>
    </row>
    <row r="2198" spans="1:31" ht="15.75" customHeight="1">
      <c r="A2198" s="2"/>
      <c r="B2198" s="2"/>
      <c r="C2198" s="2"/>
      <c r="D2198" s="2"/>
      <c r="G2198" s="11"/>
      <c r="H2198" s="2"/>
      <c r="I2198" s="2"/>
      <c r="J2198" s="2"/>
      <c r="R2198" s="2"/>
      <c r="S2198" s="2"/>
      <c r="T2198" s="2"/>
      <c r="V2198" s="2"/>
      <c r="X2198" s="2"/>
      <c r="Y2198" s="2"/>
      <c r="Z2198" s="2"/>
      <c r="AA2198" s="2"/>
      <c r="AB2198" s="2"/>
      <c r="AD2198" s="2"/>
      <c r="AE2198" s="2"/>
    </row>
    <row r="2199" spans="1:31" ht="15.75" customHeight="1">
      <c r="A2199" s="2"/>
      <c r="B2199" s="2"/>
      <c r="C2199" s="2"/>
      <c r="D2199" s="2"/>
      <c r="G2199" s="11"/>
      <c r="H2199" s="2"/>
      <c r="I2199" s="2"/>
      <c r="J2199" s="2"/>
      <c r="L2199" s="2"/>
      <c r="N2199" s="2"/>
      <c r="R2199" s="2"/>
      <c r="S2199" s="2"/>
      <c r="T2199" s="2"/>
      <c r="V2199" s="2"/>
      <c r="X2199" s="2"/>
      <c r="Y2199" s="2"/>
      <c r="Z2199" s="2"/>
      <c r="AA2199" s="2"/>
      <c r="AB2199" s="2"/>
      <c r="AD2199" s="2"/>
      <c r="AE2199" s="2"/>
    </row>
    <row r="2200" spans="1:31" ht="15.75" customHeight="1">
      <c r="A2200" s="2"/>
      <c r="B2200" s="2"/>
      <c r="C2200" s="2"/>
      <c r="D2200" s="2"/>
      <c r="F2200" s="2"/>
      <c r="G2200" s="11"/>
      <c r="H2200" s="2"/>
      <c r="I2200" s="2"/>
      <c r="J2200" s="2"/>
      <c r="N2200" s="2"/>
      <c r="R2200" s="2"/>
      <c r="S2200" s="2"/>
      <c r="T2200" s="2"/>
      <c r="V2200" s="2"/>
      <c r="X2200" s="2"/>
      <c r="Y2200" s="2"/>
      <c r="Z2200" s="2"/>
      <c r="AA2200" s="2"/>
      <c r="AB2200" s="2"/>
      <c r="AD2200" s="2"/>
      <c r="AE2200" s="2"/>
    </row>
    <row r="2201" spans="1:31" ht="15.75" customHeight="1">
      <c r="A2201" s="2"/>
      <c r="B2201" s="2"/>
      <c r="C2201" s="2"/>
      <c r="D2201" s="2"/>
      <c r="F2201" s="2"/>
      <c r="G2201" s="11"/>
      <c r="H2201" s="2"/>
      <c r="I2201" s="2"/>
      <c r="N2201" s="2"/>
      <c r="R2201" s="2"/>
      <c r="S2201" s="2"/>
      <c r="T2201" s="2"/>
      <c r="V2201" s="2"/>
      <c r="X2201" s="2"/>
      <c r="Y2201" s="2"/>
      <c r="Z2201" s="2"/>
      <c r="AA2201" s="2"/>
      <c r="AB2201" s="2"/>
      <c r="AD2201" s="2"/>
      <c r="AE2201" s="2"/>
    </row>
    <row r="2202" spans="1:31" ht="15.75" customHeight="1">
      <c r="A2202" s="2"/>
      <c r="B2202" s="2"/>
      <c r="C2202" s="2"/>
      <c r="D2202" s="2"/>
      <c r="F2202" s="2"/>
      <c r="G2202" s="11"/>
      <c r="H2202" s="2"/>
      <c r="I2202" s="2"/>
      <c r="J2202" s="2"/>
      <c r="N2202" s="2"/>
      <c r="R2202" s="2"/>
      <c r="S2202" s="2"/>
      <c r="T2202" s="2"/>
      <c r="V2202" s="2"/>
      <c r="X2202" s="2"/>
      <c r="Y2202" s="2"/>
      <c r="Z2202" s="2"/>
      <c r="AA2202" s="2"/>
      <c r="AB2202" s="2"/>
      <c r="AD2202" s="2"/>
      <c r="AE2202" s="2"/>
    </row>
    <row r="2203" spans="1:31" ht="15.75" customHeight="1">
      <c r="A2203" s="2"/>
      <c r="B2203" s="2"/>
      <c r="C2203" s="2"/>
      <c r="D2203" s="2"/>
      <c r="F2203" s="2"/>
      <c r="G2203" s="11"/>
      <c r="H2203" s="2"/>
      <c r="I2203" s="2"/>
      <c r="J2203" s="2"/>
      <c r="R2203" s="2"/>
      <c r="S2203" s="2"/>
      <c r="T2203" s="2"/>
      <c r="U2203" s="2"/>
      <c r="V2203" s="2"/>
      <c r="X2203" s="2"/>
      <c r="Y2203" s="2"/>
      <c r="Z2203" s="2"/>
      <c r="AA2203" s="2"/>
      <c r="AB2203" s="2"/>
      <c r="AE2203" s="2"/>
    </row>
    <row r="2204" spans="1:31" ht="15.75" customHeight="1">
      <c r="A2204" s="2"/>
      <c r="B2204" s="2"/>
      <c r="C2204" s="2"/>
      <c r="D2204" s="2"/>
      <c r="G2204" s="11"/>
      <c r="H2204" s="2"/>
      <c r="I2204" s="2"/>
      <c r="J2204" s="2"/>
      <c r="L2204" s="2"/>
      <c r="R2204" s="2"/>
      <c r="S2204" s="2"/>
      <c r="T2204" s="2"/>
      <c r="U2204" s="2"/>
      <c r="V2204" s="2"/>
      <c r="X2204" s="2"/>
      <c r="Y2204" s="2"/>
      <c r="Z2204" s="2"/>
      <c r="AA2204" s="2"/>
      <c r="AB2204" s="2"/>
      <c r="AE2204" s="2"/>
    </row>
    <row r="2205" spans="1:31" ht="15.75" customHeight="1">
      <c r="A2205" s="2"/>
      <c r="B2205" s="2"/>
      <c r="C2205" s="2"/>
      <c r="D2205" s="2"/>
      <c r="G2205" s="11"/>
      <c r="H2205" s="2"/>
      <c r="I2205" s="2"/>
      <c r="J2205" s="2"/>
      <c r="L2205" s="2"/>
      <c r="N2205" s="2"/>
      <c r="R2205" s="2"/>
      <c r="S2205" s="2"/>
      <c r="T2205" s="2"/>
      <c r="V2205" s="2"/>
      <c r="X2205" s="2"/>
      <c r="Y2205" s="2"/>
      <c r="Z2205" s="2"/>
      <c r="AA2205" s="2"/>
      <c r="AB2205" s="2"/>
      <c r="AD2205" s="2"/>
      <c r="AE2205" s="2"/>
    </row>
    <row r="2206" spans="1:31" ht="15.75" customHeight="1">
      <c r="A2206" s="2"/>
      <c r="B2206" s="2"/>
      <c r="C2206" s="2"/>
      <c r="D2206" s="2"/>
      <c r="G2206" s="11"/>
      <c r="H2206" s="2"/>
      <c r="I2206" s="2"/>
      <c r="J2206" s="2"/>
      <c r="L2206" s="2"/>
      <c r="R2206" s="2"/>
      <c r="S2206" s="2"/>
      <c r="T2206" s="2"/>
      <c r="Y2206" s="2"/>
      <c r="Z2206" s="2"/>
      <c r="AA2206" s="2"/>
      <c r="AB2206" s="2"/>
      <c r="AD2206" s="2"/>
      <c r="AE2206" s="2"/>
    </row>
    <row r="2207" spans="1:31" ht="15.75" customHeight="1">
      <c r="A2207" s="2"/>
      <c r="B2207" s="2"/>
      <c r="C2207" s="2"/>
      <c r="D2207" s="2"/>
      <c r="F2207" s="2"/>
      <c r="G2207" s="11"/>
      <c r="H2207" s="2"/>
      <c r="I2207" s="2"/>
      <c r="J2207" s="2"/>
      <c r="L2207" s="2"/>
      <c r="N2207" s="2"/>
      <c r="R2207" s="2"/>
      <c r="S2207" s="2"/>
      <c r="T2207" s="2"/>
      <c r="V2207" s="2"/>
      <c r="X2207" s="2"/>
      <c r="Y2207" s="2"/>
      <c r="Z2207" s="2"/>
      <c r="AA2207" s="2"/>
      <c r="AB2207" s="2"/>
      <c r="AD2207" s="2"/>
      <c r="AE2207" s="2"/>
    </row>
    <row r="2208" spans="1:31" ht="15.75" customHeight="1">
      <c r="A2208" s="2"/>
      <c r="B2208" s="2"/>
      <c r="C2208" s="2"/>
      <c r="D2208" s="2"/>
      <c r="G2208" s="11"/>
      <c r="H2208" s="2"/>
      <c r="I2208" s="2"/>
      <c r="J2208" s="2"/>
      <c r="L2208" s="2"/>
      <c r="R2208" s="2"/>
      <c r="S2208" s="2"/>
      <c r="T2208" s="2"/>
      <c r="V2208" s="2"/>
      <c r="X2208" s="2"/>
      <c r="Y2208" s="2"/>
      <c r="Z2208" s="2"/>
      <c r="AA2208" s="2"/>
      <c r="AB2208" s="2"/>
      <c r="AD2208" s="2"/>
      <c r="AE2208" s="2"/>
    </row>
    <row r="2209" spans="1:31" ht="15.75" customHeight="1">
      <c r="A2209" s="2"/>
      <c r="B2209" s="2"/>
      <c r="C2209" s="2"/>
      <c r="D2209" s="2"/>
      <c r="G2209" s="11"/>
      <c r="H2209" s="2"/>
      <c r="I2209" s="2"/>
      <c r="J2209" s="2"/>
      <c r="R2209" s="2"/>
      <c r="S2209" s="2"/>
      <c r="T2209" s="2"/>
      <c r="V2209" s="2"/>
      <c r="X2209" s="2"/>
      <c r="Y2209" s="2"/>
      <c r="Z2209" s="2"/>
      <c r="AA2209" s="2"/>
      <c r="AB2209" s="2"/>
      <c r="AD2209" s="2"/>
      <c r="AE2209" s="2"/>
    </row>
    <row r="2210" spans="1:31" ht="15.75" customHeight="1">
      <c r="A2210" s="2"/>
      <c r="B2210" s="2"/>
      <c r="C2210" s="2"/>
      <c r="D2210" s="2"/>
      <c r="F2210" s="2"/>
      <c r="G2210" s="11"/>
      <c r="H2210" s="2"/>
      <c r="I2210" s="2"/>
      <c r="J2210" s="2"/>
      <c r="N2210" s="2"/>
      <c r="R2210" s="2"/>
      <c r="S2210" s="2"/>
      <c r="T2210" s="2"/>
      <c r="U2210" s="2"/>
      <c r="W2210" s="2"/>
      <c r="X2210" s="2"/>
      <c r="Y2210" s="2"/>
      <c r="Z2210" s="2"/>
      <c r="AA2210" s="2"/>
      <c r="AB2210" s="2"/>
      <c r="AE2210" s="2"/>
    </row>
    <row r="2211" spans="1:31" ht="15.75" customHeight="1">
      <c r="A2211" s="2"/>
      <c r="B2211" s="2"/>
      <c r="C2211" s="2"/>
      <c r="D2211" s="2"/>
      <c r="F2211" s="2"/>
      <c r="G2211" s="11"/>
      <c r="H2211" s="2"/>
      <c r="I2211" s="2"/>
      <c r="J2211" s="2"/>
      <c r="N2211" s="2"/>
      <c r="R2211" s="2"/>
      <c r="S2211" s="2"/>
      <c r="T2211" s="2"/>
      <c r="V2211" s="2"/>
      <c r="X2211" s="2"/>
      <c r="Y2211" s="2"/>
      <c r="Z2211" s="2"/>
      <c r="AA2211" s="2"/>
      <c r="AB2211" s="2"/>
      <c r="AD2211" s="2"/>
      <c r="AE2211" s="2"/>
    </row>
    <row r="2212" spans="1:31" ht="15.75" customHeight="1">
      <c r="A2212" s="2"/>
      <c r="B2212" s="2"/>
      <c r="C2212" s="2"/>
      <c r="D2212" s="2"/>
      <c r="G2212" s="11"/>
      <c r="H2212" s="2"/>
      <c r="I2212" s="2"/>
      <c r="J2212" s="2"/>
      <c r="R2212" s="2"/>
      <c r="S2212" s="2"/>
      <c r="T2212" s="2"/>
      <c r="U2212" s="2"/>
      <c r="V2212" s="2"/>
      <c r="X2212" s="2"/>
      <c r="Y2212" s="2"/>
      <c r="Z2212" s="2"/>
      <c r="AA2212" s="2"/>
      <c r="AB2212" s="2"/>
      <c r="AE2212" s="2"/>
    </row>
    <row r="2213" spans="1:31" ht="15.75" customHeight="1">
      <c r="A2213" s="2"/>
      <c r="B2213" s="2"/>
      <c r="C2213" s="2"/>
      <c r="D2213" s="2"/>
      <c r="G2213" s="11"/>
      <c r="H2213" s="2"/>
      <c r="I2213" s="2"/>
      <c r="J2213" s="2"/>
      <c r="L2213" s="2"/>
      <c r="R2213" s="2"/>
      <c r="S2213" s="2"/>
      <c r="T2213" s="2"/>
      <c r="U2213" s="2"/>
      <c r="V2213" s="2"/>
      <c r="X2213" s="2"/>
      <c r="Y2213" s="2"/>
      <c r="Z2213" s="2"/>
      <c r="AA2213" s="2"/>
      <c r="AB2213" s="2"/>
      <c r="AE2213" s="2"/>
    </row>
    <row r="2214" spans="1:31" ht="15.75" customHeight="1">
      <c r="A2214" s="2"/>
      <c r="B2214" s="2"/>
      <c r="C2214" s="2"/>
      <c r="D2214" s="2"/>
      <c r="G2214" s="11"/>
      <c r="H2214" s="2"/>
      <c r="I2214" s="2"/>
      <c r="J2214" s="2"/>
      <c r="R2214" s="2"/>
      <c r="S2214" s="2"/>
      <c r="T2214" s="2"/>
      <c r="U2214" s="2"/>
      <c r="V2214" s="2"/>
      <c r="X2214" s="2"/>
      <c r="Y2214" s="2"/>
      <c r="Z2214" s="2"/>
      <c r="AA2214" s="2"/>
      <c r="AB2214" s="2"/>
      <c r="AD2214" s="2"/>
      <c r="AE2214" s="2"/>
    </row>
    <row r="2215" spans="1:31" ht="15.75" customHeight="1">
      <c r="A2215" s="2"/>
      <c r="B2215" s="2"/>
      <c r="C2215" s="2"/>
      <c r="D2215" s="2"/>
      <c r="G2215" s="11"/>
      <c r="H2215" s="2"/>
      <c r="I2215" s="2"/>
      <c r="J2215" s="2"/>
      <c r="L2215" s="2"/>
      <c r="R2215" s="2"/>
      <c r="S2215" s="2"/>
      <c r="T2215" s="2"/>
      <c r="V2215" s="2"/>
      <c r="X2215" s="2"/>
      <c r="Y2215" s="2"/>
      <c r="Z2215" s="2"/>
      <c r="AA2215" s="2"/>
      <c r="AB2215" s="2"/>
      <c r="AE2215" s="2"/>
    </row>
    <row r="2216" spans="1:31" ht="15.75" customHeight="1">
      <c r="A2216" s="2"/>
      <c r="B2216" s="2"/>
      <c r="C2216" s="2"/>
      <c r="D2216" s="2"/>
      <c r="G2216" s="11"/>
      <c r="H2216" s="2"/>
      <c r="I2216" s="2"/>
      <c r="J2216" s="2"/>
      <c r="R2216" s="2"/>
      <c r="S2216" s="2"/>
      <c r="T2216" s="2"/>
      <c r="V2216" s="2"/>
      <c r="X2216" s="2"/>
      <c r="Y2216" s="2"/>
      <c r="Z2216" s="2"/>
      <c r="AA2216" s="2"/>
      <c r="AB2216" s="2"/>
      <c r="AD2216" s="2"/>
      <c r="AE2216" s="2"/>
    </row>
    <row r="2217" spans="1:31" ht="15.75" customHeight="1">
      <c r="A2217" s="2"/>
      <c r="B2217" s="2"/>
      <c r="C2217" s="2"/>
      <c r="D2217" s="2"/>
      <c r="F2217" s="2"/>
      <c r="G2217" s="11"/>
      <c r="H2217" s="2"/>
      <c r="I2217" s="2"/>
      <c r="J2217" s="2"/>
      <c r="N2217" s="2"/>
      <c r="R2217" s="2"/>
      <c r="S2217" s="2"/>
      <c r="T2217" s="2"/>
      <c r="V2217" s="2"/>
      <c r="X2217" s="2"/>
      <c r="Y2217" s="2"/>
      <c r="Z2217" s="2"/>
      <c r="AA2217" s="2"/>
      <c r="AB2217" s="2"/>
      <c r="AE2217" s="2"/>
    </row>
    <row r="2218" spans="1:31" ht="15.75" customHeight="1">
      <c r="A2218" s="2"/>
      <c r="B2218" s="2"/>
      <c r="C2218" s="2"/>
      <c r="D2218" s="2"/>
      <c r="G2218" s="11"/>
      <c r="H2218" s="2"/>
      <c r="I2218" s="2"/>
      <c r="J2218" s="2"/>
      <c r="R2218" s="2"/>
      <c r="S2218" s="2"/>
      <c r="T2218" s="2"/>
      <c r="V2218" s="2"/>
      <c r="X2218" s="2"/>
      <c r="Y2218" s="2"/>
      <c r="Z2218" s="2"/>
      <c r="AA2218" s="2"/>
      <c r="AB2218" s="2"/>
      <c r="AD2218" s="2"/>
      <c r="AE2218" s="2"/>
    </row>
    <row r="2219" spans="1:31" ht="15.75" customHeight="1">
      <c r="A2219" s="2"/>
      <c r="B2219" s="2"/>
      <c r="C2219" s="2"/>
      <c r="D2219" s="2"/>
      <c r="F2219" s="2"/>
      <c r="G2219" s="11"/>
      <c r="H2219" s="2"/>
      <c r="I2219" s="2"/>
      <c r="R2219" s="2"/>
      <c r="S2219" s="2"/>
      <c r="T2219" s="2"/>
      <c r="V2219" s="2"/>
      <c r="X2219" s="2"/>
      <c r="Y2219" s="2"/>
      <c r="Z2219" s="2"/>
      <c r="AA2219" s="2"/>
      <c r="AB2219" s="2"/>
      <c r="AD2219" s="2"/>
      <c r="AE2219" s="2"/>
    </row>
    <row r="2220" spans="1:31" ht="15.75" customHeight="1">
      <c r="A2220" s="2"/>
      <c r="B2220" s="2"/>
      <c r="C2220" s="2"/>
      <c r="D2220" s="2"/>
      <c r="F2220" s="2"/>
      <c r="G2220" s="11"/>
      <c r="H2220" s="2"/>
      <c r="I2220" s="2"/>
      <c r="J2220" s="2"/>
      <c r="R2220" s="2"/>
      <c r="S2220" s="2"/>
      <c r="T2220" s="2"/>
      <c r="Y2220" s="2"/>
      <c r="Z2220" s="2"/>
      <c r="AA2220" s="2"/>
      <c r="AB2220" s="2"/>
      <c r="AD2220" s="2"/>
      <c r="AE2220" s="2"/>
    </row>
    <row r="2221" spans="1:31" ht="15.75" customHeight="1">
      <c r="A2221" s="2"/>
      <c r="B2221" s="2"/>
      <c r="C2221" s="2"/>
      <c r="D2221" s="2"/>
      <c r="F2221" s="2"/>
      <c r="G2221" s="11"/>
      <c r="H2221" s="2"/>
      <c r="I2221" s="2"/>
      <c r="R2221" s="2"/>
      <c r="S2221" s="2"/>
      <c r="T2221" s="2"/>
      <c r="V2221" s="2"/>
      <c r="X2221" s="2"/>
      <c r="Y2221" s="2"/>
      <c r="Z2221" s="2"/>
      <c r="AA2221" s="2"/>
      <c r="AB2221" s="2"/>
      <c r="AE2221" s="2"/>
    </row>
    <row r="2222" spans="1:31" ht="15.75" customHeight="1">
      <c r="A2222" s="2"/>
      <c r="B2222" s="2"/>
      <c r="C2222" s="2"/>
      <c r="D2222" s="2"/>
      <c r="F2222" s="2"/>
      <c r="G2222" s="11"/>
      <c r="H2222" s="2"/>
      <c r="I2222" s="2"/>
      <c r="J2222" s="2"/>
      <c r="N2222" s="2"/>
      <c r="R2222" s="2"/>
      <c r="S2222" s="2"/>
      <c r="T2222" s="2"/>
      <c r="V2222" s="2"/>
      <c r="X2222" s="2"/>
      <c r="Y2222" s="2"/>
      <c r="Z2222" s="2"/>
      <c r="AA2222" s="2"/>
      <c r="AB2222" s="2"/>
      <c r="AD2222" s="2"/>
      <c r="AE2222" s="2"/>
    </row>
    <row r="2223" spans="1:31" ht="15.75" customHeight="1">
      <c r="A2223" s="2"/>
      <c r="B2223" s="2"/>
      <c r="C2223" s="2"/>
      <c r="D2223" s="2"/>
      <c r="G2223" s="11"/>
      <c r="H2223" s="2"/>
      <c r="I2223" s="2"/>
      <c r="J2223" s="2"/>
      <c r="R2223" s="2"/>
      <c r="S2223" s="2"/>
      <c r="T2223" s="2"/>
      <c r="V2223" s="2"/>
      <c r="X2223" s="2"/>
      <c r="Y2223" s="2"/>
      <c r="Z2223" s="2"/>
      <c r="AA2223" s="2"/>
      <c r="AB2223" s="2"/>
      <c r="AD2223" s="2"/>
      <c r="AE2223" s="2"/>
    </row>
    <row r="2224" spans="1:31" ht="15.75" customHeight="1">
      <c r="A2224" s="2"/>
      <c r="B2224" s="2"/>
      <c r="C2224" s="2"/>
      <c r="D2224" s="2"/>
      <c r="G2224" s="11"/>
      <c r="H2224" s="2"/>
      <c r="I2224" s="2"/>
      <c r="J2224" s="2"/>
      <c r="L2224" s="2"/>
      <c r="R2224" s="2"/>
      <c r="S2224" s="2"/>
      <c r="T2224" s="2"/>
      <c r="V2224" s="2"/>
      <c r="X2224" s="2"/>
      <c r="Y2224" s="2"/>
      <c r="Z2224" s="2"/>
      <c r="AA2224" s="2"/>
      <c r="AB2224" s="2"/>
      <c r="AD2224" s="2"/>
      <c r="AE2224" s="2"/>
    </row>
    <row r="2225" spans="1:31" ht="15.75" customHeight="1">
      <c r="A2225" s="2"/>
      <c r="B2225" s="2"/>
      <c r="C2225" s="2"/>
      <c r="D2225" s="2"/>
      <c r="G2225" s="11"/>
      <c r="H2225" s="2"/>
      <c r="I2225" s="2"/>
      <c r="J2225" s="2"/>
      <c r="R2225" s="2"/>
      <c r="S2225" s="2"/>
      <c r="T2225" s="2"/>
      <c r="V2225" s="2"/>
      <c r="X2225" s="2"/>
      <c r="Y2225" s="2"/>
      <c r="Z2225" s="2"/>
      <c r="AA2225" s="2"/>
      <c r="AB2225" s="2"/>
      <c r="AD2225" s="2"/>
      <c r="AE2225" s="2"/>
    </row>
    <row r="2226" spans="1:31" ht="15.75" customHeight="1">
      <c r="A2226" s="2"/>
      <c r="B2226" s="2"/>
      <c r="C2226" s="2"/>
      <c r="D2226" s="2"/>
      <c r="G2226" s="11"/>
      <c r="H2226" s="2"/>
      <c r="I2226" s="2"/>
      <c r="J2226" s="2"/>
      <c r="L2226" s="2"/>
      <c r="R2226" s="2"/>
      <c r="S2226" s="2"/>
      <c r="T2226" s="2"/>
      <c r="V2226" s="2"/>
      <c r="X2226" s="2"/>
      <c r="Y2226" s="2"/>
      <c r="Z2226" s="2"/>
      <c r="AA2226" s="2"/>
      <c r="AB2226" s="2"/>
      <c r="AE2226" s="2"/>
    </row>
    <row r="2227" spans="1:31" ht="15.75" customHeight="1">
      <c r="A2227" s="2"/>
      <c r="B2227" s="2"/>
      <c r="C2227" s="2"/>
      <c r="D2227" s="2"/>
      <c r="G2227" s="11"/>
      <c r="H2227" s="2"/>
      <c r="I2227" s="2"/>
      <c r="J2227" s="2"/>
      <c r="R2227" s="2"/>
      <c r="S2227" s="2"/>
      <c r="T2227" s="2"/>
      <c r="V2227" s="2"/>
      <c r="X2227" s="2"/>
      <c r="Y2227" s="2"/>
      <c r="Z2227" s="2"/>
      <c r="AA2227" s="2"/>
      <c r="AB2227" s="2"/>
      <c r="AD2227" s="2"/>
      <c r="AE2227" s="2"/>
    </row>
    <row r="2228" spans="1:31" ht="15.75" customHeight="1">
      <c r="A2228" s="2"/>
      <c r="B2228" s="2"/>
      <c r="C2228" s="2"/>
      <c r="D2228" s="2"/>
      <c r="F2228" s="2"/>
      <c r="G2228" s="11"/>
      <c r="H2228" s="2"/>
      <c r="I2228" s="2"/>
      <c r="J2228" s="2"/>
      <c r="L2228" s="2"/>
      <c r="R2228" s="2"/>
      <c r="S2228" s="2"/>
      <c r="T2228" s="2"/>
      <c r="Y2228" s="2"/>
      <c r="Z2228" s="2"/>
      <c r="AA2228" s="2"/>
      <c r="AB2228" s="2"/>
      <c r="AD2228" s="2"/>
      <c r="AE2228" s="2"/>
    </row>
    <row r="2229" spans="1:31" ht="15.75" customHeight="1">
      <c r="A2229" s="2"/>
      <c r="B2229" s="2"/>
      <c r="C2229" s="2"/>
      <c r="D2229" s="2"/>
      <c r="G2229" s="11"/>
      <c r="H2229" s="2"/>
      <c r="I2229" s="2"/>
      <c r="J2229" s="2"/>
      <c r="R2229" s="2"/>
      <c r="S2229" s="2"/>
      <c r="T2229" s="2"/>
      <c r="V2229" s="2"/>
      <c r="X2229" s="2"/>
      <c r="Y2229" s="2"/>
      <c r="Z2229" s="2"/>
      <c r="AA2229" s="2"/>
      <c r="AB2229" s="2"/>
      <c r="AE2229" s="2"/>
    </row>
    <row r="2230" spans="1:31" ht="15.75" customHeight="1">
      <c r="A2230" s="2"/>
      <c r="B2230" s="2"/>
      <c r="C2230" s="2"/>
      <c r="D2230" s="2"/>
      <c r="G2230" s="11"/>
      <c r="H2230" s="2"/>
      <c r="I2230" s="2"/>
      <c r="J2230" s="2"/>
      <c r="R2230" s="2"/>
      <c r="S2230" s="2"/>
      <c r="T2230" s="2"/>
      <c r="V2230" s="2"/>
      <c r="X2230" s="2"/>
      <c r="Y2230" s="2"/>
      <c r="Z2230" s="2"/>
      <c r="AA2230" s="2"/>
      <c r="AB2230" s="2"/>
      <c r="AD2230" s="2"/>
      <c r="AE2230" s="2"/>
    </row>
    <row r="2231" spans="1:31" ht="15.75" customHeight="1">
      <c r="A2231" s="2"/>
      <c r="B2231" s="2"/>
      <c r="C2231" s="2"/>
      <c r="D2231" s="2"/>
      <c r="G2231" s="11"/>
      <c r="H2231" s="2"/>
      <c r="I2231" s="2"/>
      <c r="J2231" s="2"/>
      <c r="L2231" s="2"/>
      <c r="R2231" s="2"/>
      <c r="S2231" s="2"/>
      <c r="T2231" s="2"/>
      <c r="V2231" s="2"/>
      <c r="X2231" s="2"/>
      <c r="Y2231" s="2"/>
      <c r="Z2231" s="2"/>
      <c r="AA2231" s="2"/>
      <c r="AB2231" s="2"/>
      <c r="AE2231" s="2"/>
    </row>
    <row r="2232" spans="1:31" ht="15.75" customHeight="1">
      <c r="A2232" s="2"/>
      <c r="B2232" s="2"/>
      <c r="C2232" s="2"/>
      <c r="D2232" s="2"/>
      <c r="F2232" s="2"/>
      <c r="G2232" s="11"/>
      <c r="H2232" s="2"/>
      <c r="I2232" s="2"/>
      <c r="J2232" s="2"/>
      <c r="R2232" s="2"/>
      <c r="S2232" s="2"/>
      <c r="T2232" s="2"/>
      <c r="U2232" s="2"/>
      <c r="V2232" s="2"/>
      <c r="X2232" s="2"/>
      <c r="Y2232" s="2"/>
      <c r="Z2232" s="2"/>
      <c r="AA2232" s="2"/>
      <c r="AB2232" s="2"/>
      <c r="AE2232" s="2"/>
    </row>
    <row r="2233" spans="1:31" ht="15.75" customHeight="1">
      <c r="A2233" s="2"/>
      <c r="B2233" s="2"/>
      <c r="C2233" s="2"/>
      <c r="D2233" s="2"/>
      <c r="G2233" s="11"/>
      <c r="H2233" s="2"/>
      <c r="I2233" s="2"/>
      <c r="J2233" s="2"/>
      <c r="L2233" s="2"/>
      <c r="R2233" s="2"/>
      <c r="S2233" s="2"/>
      <c r="T2233" s="2"/>
      <c r="V2233" s="2"/>
      <c r="X2233" s="2"/>
      <c r="Y2233" s="2"/>
      <c r="Z2233" s="2"/>
      <c r="AA2233" s="2"/>
      <c r="AB2233" s="2"/>
      <c r="AD2233" s="2"/>
      <c r="AE2233" s="2"/>
    </row>
    <row r="2234" spans="1:31" ht="15.75" customHeight="1">
      <c r="A2234" s="2"/>
      <c r="B2234" s="2"/>
      <c r="C2234" s="2"/>
      <c r="D2234" s="2"/>
      <c r="G2234" s="11"/>
      <c r="H2234" s="2"/>
      <c r="I2234" s="2"/>
      <c r="R2234" s="2"/>
      <c r="S2234" s="2"/>
      <c r="T2234" s="2"/>
      <c r="V2234" s="2"/>
      <c r="X2234" s="2"/>
      <c r="Y2234" s="2"/>
      <c r="Z2234" s="2"/>
      <c r="AA2234" s="2"/>
      <c r="AB2234" s="2"/>
      <c r="AE2234" s="2"/>
    </row>
    <row r="2235" spans="1:31" ht="15.75" customHeight="1">
      <c r="A2235" s="2"/>
      <c r="B2235" s="2"/>
      <c r="C2235" s="2"/>
      <c r="D2235" s="2"/>
      <c r="F2235" s="2"/>
      <c r="G2235" s="11"/>
      <c r="H2235" s="2"/>
      <c r="I2235" s="2"/>
      <c r="J2235" s="2"/>
      <c r="L2235" s="2"/>
      <c r="R2235" s="2"/>
      <c r="S2235" s="2"/>
      <c r="T2235" s="2"/>
      <c r="V2235" s="2"/>
      <c r="X2235" s="2"/>
      <c r="Y2235" s="2"/>
      <c r="Z2235" s="2"/>
      <c r="AA2235" s="2"/>
      <c r="AB2235" s="2"/>
      <c r="AD2235" s="2"/>
      <c r="AE2235" s="2"/>
    </row>
    <row r="2236" spans="1:31" ht="15.75" customHeight="1">
      <c r="A2236" s="2"/>
      <c r="B2236" s="2"/>
      <c r="C2236" s="2"/>
      <c r="D2236" s="2"/>
      <c r="F2236" s="2"/>
      <c r="G2236" s="11"/>
      <c r="H2236" s="2"/>
      <c r="I2236" s="2"/>
      <c r="J2236" s="2"/>
      <c r="L2236" s="2"/>
      <c r="R2236" s="2"/>
      <c r="S2236" s="2"/>
      <c r="T2236" s="2"/>
      <c r="V2236" s="2"/>
      <c r="X2236" s="2"/>
      <c r="Y2236" s="2"/>
      <c r="Z2236" s="2"/>
      <c r="AA2236" s="2"/>
      <c r="AB2236" s="2"/>
      <c r="AD2236" s="2"/>
      <c r="AE2236" s="2"/>
    </row>
    <row r="2237" spans="1:31" ht="15.75" customHeight="1">
      <c r="A2237" s="2"/>
      <c r="B2237" s="2"/>
      <c r="C2237" s="2"/>
      <c r="D2237" s="2"/>
      <c r="G2237" s="11"/>
      <c r="H2237" s="2"/>
      <c r="I2237" s="2"/>
      <c r="J2237" s="2"/>
      <c r="N2237" s="2"/>
      <c r="R2237" s="2"/>
      <c r="S2237" s="2"/>
      <c r="T2237" s="2"/>
      <c r="U2237" s="2"/>
      <c r="V2237" s="2"/>
      <c r="X2237" s="2"/>
      <c r="Y2237" s="2"/>
      <c r="Z2237" s="2"/>
      <c r="AA2237" s="2"/>
      <c r="AB2237" s="2"/>
      <c r="AE2237" s="2"/>
    </row>
    <row r="2238" spans="1:31" ht="15.75" customHeight="1">
      <c r="A2238" s="2"/>
      <c r="B2238" s="2"/>
      <c r="C2238" s="2"/>
      <c r="D2238" s="2"/>
      <c r="G2238" s="11"/>
      <c r="H2238" s="2"/>
      <c r="I2238" s="2"/>
      <c r="N2238" s="2"/>
      <c r="R2238" s="2"/>
      <c r="S2238" s="2"/>
      <c r="T2238" s="2"/>
      <c r="Y2238" s="2"/>
      <c r="Z2238" s="2"/>
      <c r="AA2238" s="2"/>
      <c r="AB2238" s="2"/>
      <c r="AD2238" s="2"/>
      <c r="AE2238" s="2"/>
    </row>
    <row r="2239" spans="1:31" ht="15.75" customHeight="1">
      <c r="A2239" s="2"/>
      <c r="B2239" s="2"/>
      <c r="C2239" s="2"/>
      <c r="D2239" s="2"/>
      <c r="F2239" s="2"/>
      <c r="G2239" s="11"/>
      <c r="H2239" s="2"/>
      <c r="I2239" s="2"/>
      <c r="J2239" s="2"/>
      <c r="L2239" s="2"/>
      <c r="N2239" s="2"/>
      <c r="R2239" s="2"/>
      <c r="S2239" s="2"/>
      <c r="T2239" s="2"/>
      <c r="U2239" s="2"/>
      <c r="V2239" s="2"/>
      <c r="X2239" s="2"/>
      <c r="Y2239" s="2"/>
      <c r="Z2239" s="2"/>
      <c r="AA2239" s="2"/>
      <c r="AB2239" s="2"/>
      <c r="AD2239" s="2"/>
      <c r="AE2239" s="2"/>
    </row>
    <row r="2240" spans="1:31" ht="15.75" customHeight="1">
      <c r="A2240" s="2"/>
      <c r="B2240" s="2"/>
      <c r="C2240" s="2"/>
      <c r="D2240" s="2"/>
      <c r="G2240" s="11"/>
      <c r="H2240" s="2"/>
      <c r="I2240" s="2"/>
      <c r="J2240" s="2"/>
      <c r="R2240" s="2"/>
      <c r="S2240" s="2"/>
      <c r="T2240" s="2"/>
      <c r="U2240" s="2"/>
      <c r="V2240" s="2"/>
      <c r="X2240" s="2"/>
      <c r="Y2240" s="2"/>
      <c r="Z2240" s="2"/>
      <c r="AA2240" s="2"/>
      <c r="AB2240" s="2"/>
      <c r="AD2240" s="2"/>
      <c r="AE2240" s="2"/>
    </row>
    <row r="2241" spans="1:31" ht="15.75" customHeight="1">
      <c r="A2241" s="2"/>
      <c r="B2241" s="2"/>
      <c r="C2241" s="2"/>
      <c r="D2241" s="2"/>
      <c r="G2241" s="11"/>
      <c r="H2241" s="2"/>
      <c r="I2241" s="2"/>
      <c r="J2241" s="2"/>
      <c r="N2241" s="2"/>
      <c r="R2241" s="2"/>
      <c r="S2241" s="2"/>
      <c r="T2241" s="2"/>
      <c r="U2241" s="2"/>
      <c r="V2241" s="2"/>
      <c r="X2241" s="2"/>
      <c r="Y2241" s="2"/>
      <c r="Z2241" s="2"/>
      <c r="AA2241" s="2"/>
      <c r="AB2241" s="2"/>
      <c r="AE2241" s="2"/>
    </row>
    <row r="2242" spans="1:31" ht="15.75" customHeight="1">
      <c r="A2242" s="2"/>
      <c r="B2242" s="2"/>
      <c r="C2242" s="2"/>
      <c r="D2242" s="2"/>
      <c r="G2242" s="11"/>
      <c r="H2242" s="2"/>
      <c r="I2242" s="2"/>
      <c r="J2242" s="2"/>
      <c r="L2242" s="2"/>
      <c r="N2242" s="2"/>
      <c r="R2242" s="2"/>
      <c r="S2242" s="2"/>
      <c r="T2242" s="2"/>
      <c r="Y2242" s="2"/>
      <c r="Z2242" s="2"/>
      <c r="AA2242" s="2"/>
      <c r="AB2242" s="2"/>
      <c r="AD2242" s="2"/>
      <c r="AE2242" s="2"/>
    </row>
    <row r="2243" spans="1:31" ht="15.75" customHeight="1">
      <c r="A2243" s="2"/>
      <c r="B2243" s="2"/>
      <c r="C2243" s="2"/>
      <c r="D2243" s="2"/>
      <c r="F2243" s="2"/>
      <c r="G2243" s="11"/>
      <c r="H2243" s="2"/>
      <c r="I2243" s="2"/>
      <c r="J2243" s="2"/>
      <c r="L2243" s="2"/>
      <c r="N2243" s="2"/>
      <c r="R2243" s="2"/>
      <c r="S2243" s="2"/>
      <c r="T2243" s="2"/>
      <c r="Y2243" s="2"/>
      <c r="Z2243" s="2"/>
      <c r="AA2243" s="2"/>
      <c r="AB2243" s="2"/>
      <c r="AD2243" s="2"/>
      <c r="AE2243" s="2"/>
    </row>
    <row r="2244" spans="1:31" ht="15.75" customHeight="1">
      <c r="A2244" s="2"/>
      <c r="B2244" s="2"/>
      <c r="C2244" s="2"/>
      <c r="D2244" s="2"/>
      <c r="F2244" s="2"/>
      <c r="G2244" s="11"/>
      <c r="H2244" s="2"/>
      <c r="I2244" s="2"/>
      <c r="J2244" s="2"/>
      <c r="R2244" s="2"/>
      <c r="S2244" s="2"/>
      <c r="T2244" s="2"/>
      <c r="V2244" s="2"/>
      <c r="X2244" s="2"/>
      <c r="Y2244" s="2"/>
      <c r="Z2244" s="2"/>
      <c r="AA2244" s="2"/>
      <c r="AB2244" s="2"/>
      <c r="AD2244" s="2"/>
      <c r="AE2244" s="2"/>
    </row>
    <row r="2245" spans="1:31" ht="15.75" customHeight="1">
      <c r="A2245" s="2"/>
      <c r="B2245" s="2"/>
      <c r="C2245" s="2"/>
      <c r="D2245" s="2"/>
      <c r="F2245" s="2"/>
      <c r="G2245" s="11"/>
      <c r="H2245" s="2"/>
      <c r="I2245" s="2"/>
      <c r="J2245" s="2"/>
      <c r="L2245" s="2"/>
      <c r="R2245" s="2"/>
      <c r="S2245" s="2"/>
      <c r="T2245" s="2"/>
      <c r="V2245" s="2"/>
      <c r="X2245" s="2"/>
      <c r="Y2245" s="2"/>
      <c r="Z2245" s="2"/>
      <c r="AA2245" s="2"/>
      <c r="AB2245" s="2"/>
      <c r="AE2245" s="2"/>
    </row>
    <row r="2246" spans="1:31" ht="15.75" customHeight="1">
      <c r="A2246" s="2"/>
      <c r="B2246" s="2"/>
      <c r="C2246" s="2"/>
      <c r="D2246" s="2"/>
      <c r="F2246" s="2"/>
      <c r="G2246" s="11"/>
      <c r="H2246" s="2"/>
      <c r="I2246" s="2"/>
      <c r="J2246" s="2"/>
      <c r="R2246" s="2"/>
      <c r="S2246" s="2"/>
      <c r="T2246" s="2"/>
      <c r="U2246" s="2"/>
      <c r="W2246" s="2"/>
      <c r="X2246" s="2"/>
      <c r="Y2246" s="2"/>
      <c r="Z2246" s="2"/>
      <c r="AA2246" s="2"/>
      <c r="AB2246" s="2"/>
      <c r="AE2246" s="2"/>
    </row>
    <row r="2247" spans="1:31" ht="15.75" customHeight="1">
      <c r="A2247" s="2"/>
      <c r="B2247" s="2"/>
      <c r="C2247" s="2"/>
      <c r="D2247" s="2"/>
      <c r="F2247" s="2"/>
      <c r="G2247" s="11"/>
      <c r="H2247" s="2"/>
      <c r="I2247" s="2"/>
      <c r="J2247" s="2"/>
      <c r="L2247" s="2"/>
      <c r="R2247" s="2"/>
      <c r="S2247" s="2"/>
      <c r="T2247" s="2"/>
      <c r="V2247" s="2"/>
      <c r="X2247" s="2"/>
      <c r="Y2247" s="2"/>
      <c r="Z2247" s="2"/>
      <c r="AA2247" s="2"/>
      <c r="AB2247" s="2"/>
      <c r="AE2247" s="2"/>
    </row>
    <row r="2248" spans="1:31" ht="15.75" customHeight="1">
      <c r="A2248" s="2"/>
      <c r="B2248" s="2"/>
      <c r="C2248" s="2"/>
      <c r="D2248" s="2"/>
      <c r="G2248" s="11"/>
      <c r="H2248" s="2"/>
      <c r="I2248" s="2"/>
      <c r="J2248" s="2"/>
      <c r="L2248" s="2"/>
      <c r="N2248" s="2"/>
      <c r="R2248" s="2"/>
      <c r="S2248" s="2"/>
      <c r="T2248" s="2"/>
      <c r="V2248" s="2"/>
      <c r="X2248" s="2"/>
      <c r="Y2248" s="2"/>
      <c r="Z2248" s="2"/>
      <c r="AA2248" s="2"/>
      <c r="AB2248" s="2"/>
      <c r="AE2248" s="2"/>
    </row>
    <row r="2249" spans="1:31" ht="15.75" customHeight="1">
      <c r="A2249" s="2"/>
      <c r="B2249" s="2"/>
      <c r="C2249" s="2"/>
      <c r="D2249" s="2"/>
      <c r="F2249" s="2"/>
      <c r="G2249" s="11"/>
      <c r="H2249" s="2"/>
      <c r="I2249" s="2"/>
      <c r="J2249" s="2"/>
      <c r="L2249" s="2"/>
      <c r="R2249" s="2"/>
      <c r="S2249" s="2"/>
      <c r="T2249" s="2"/>
      <c r="U2249" s="2"/>
      <c r="V2249" s="2"/>
      <c r="X2249" s="2"/>
      <c r="Y2249" s="2"/>
      <c r="Z2249" s="2"/>
      <c r="AA2249" s="2"/>
      <c r="AB2249" s="2"/>
      <c r="AE2249" s="2"/>
    </row>
    <row r="2250" spans="1:31" ht="15.75" customHeight="1">
      <c r="A2250" s="2"/>
      <c r="B2250" s="2"/>
      <c r="C2250" s="2"/>
      <c r="D2250" s="2"/>
      <c r="F2250" s="2"/>
      <c r="G2250" s="11"/>
      <c r="H2250" s="2"/>
      <c r="I2250" s="2"/>
      <c r="J2250" s="2"/>
      <c r="L2250" s="2"/>
      <c r="R2250" s="2"/>
      <c r="S2250" s="2"/>
      <c r="T2250" s="2"/>
      <c r="U2250" s="2"/>
      <c r="V2250" s="2"/>
      <c r="X2250" s="2"/>
      <c r="Y2250" s="2"/>
      <c r="Z2250" s="2"/>
      <c r="AA2250" s="2"/>
      <c r="AB2250" s="2"/>
      <c r="AD2250" s="2"/>
      <c r="AE2250" s="2"/>
    </row>
    <row r="2251" spans="1:31" ht="15.75" customHeight="1">
      <c r="A2251" s="2"/>
      <c r="B2251" s="2"/>
      <c r="C2251" s="2"/>
      <c r="D2251" s="2"/>
      <c r="G2251" s="11"/>
      <c r="H2251" s="2"/>
      <c r="I2251" s="2"/>
      <c r="J2251" s="2"/>
      <c r="R2251" s="2"/>
      <c r="S2251" s="2"/>
      <c r="T2251" s="2"/>
      <c r="Y2251" s="2"/>
      <c r="Z2251" s="2"/>
      <c r="AA2251" s="2"/>
      <c r="AB2251" s="2"/>
      <c r="AD2251" s="2"/>
      <c r="AE2251" s="2"/>
    </row>
    <row r="2252" spans="1:31" ht="15.75" customHeight="1">
      <c r="A2252" s="2"/>
      <c r="B2252" s="2"/>
      <c r="C2252" s="2"/>
      <c r="D2252" s="2"/>
      <c r="G2252" s="11"/>
      <c r="H2252" s="2"/>
      <c r="I2252" s="2"/>
      <c r="J2252" s="2"/>
      <c r="N2252" s="2"/>
      <c r="R2252" s="2"/>
      <c r="S2252" s="2"/>
      <c r="T2252" s="2"/>
      <c r="V2252" s="2"/>
      <c r="X2252" s="2"/>
      <c r="Y2252" s="2"/>
      <c r="Z2252" s="2"/>
      <c r="AA2252" s="2"/>
      <c r="AB2252" s="2"/>
      <c r="AD2252" s="2"/>
      <c r="AE2252" s="2"/>
    </row>
    <row r="2253" spans="1:31" ht="15.75" customHeight="1">
      <c r="A2253" s="2"/>
      <c r="B2253" s="2"/>
      <c r="C2253" s="2"/>
      <c r="D2253" s="2"/>
      <c r="G2253" s="11"/>
      <c r="H2253" s="2"/>
      <c r="I2253" s="2"/>
      <c r="J2253" s="2"/>
      <c r="N2253" s="2"/>
      <c r="R2253" s="2"/>
      <c r="S2253" s="2"/>
      <c r="T2253" s="2"/>
      <c r="U2253" s="2"/>
      <c r="V2253" s="2"/>
      <c r="X2253" s="2"/>
      <c r="Y2253" s="2"/>
      <c r="Z2253" s="2"/>
      <c r="AA2253" s="2"/>
      <c r="AB2253" s="2"/>
      <c r="AD2253" s="2"/>
      <c r="AE2253" s="2"/>
    </row>
    <row r="2254" spans="1:31" ht="15.75" customHeight="1">
      <c r="A2254" s="2"/>
      <c r="B2254" s="2"/>
      <c r="C2254" s="2"/>
      <c r="D2254" s="2"/>
      <c r="G2254" s="11"/>
      <c r="H2254" s="2"/>
      <c r="I2254" s="2"/>
      <c r="J2254" s="2"/>
      <c r="L2254" s="2"/>
      <c r="R2254" s="2"/>
      <c r="S2254" s="2"/>
      <c r="T2254" s="2"/>
      <c r="U2254" s="2"/>
      <c r="X2254" s="2"/>
      <c r="Y2254" s="2"/>
      <c r="Z2254" s="2"/>
      <c r="AA2254" s="2"/>
      <c r="AB2254" s="2"/>
      <c r="AE2254" s="2"/>
    </row>
    <row r="2255" spans="1:31" ht="15.75" customHeight="1">
      <c r="A2255" s="2"/>
      <c r="B2255" s="2"/>
      <c r="C2255" s="2"/>
      <c r="D2255" s="2"/>
      <c r="G2255" s="11"/>
      <c r="H2255" s="2"/>
      <c r="I2255" s="2"/>
      <c r="J2255" s="2"/>
      <c r="N2255" s="2"/>
      <c r="R2255" s="2"/>
      <c r="S2255" s="2"/>
      <c r="T2255" s="2"/>
      <c r="V2255" s="2"/>
      <c r="X2255" s="2"/>
      <c r="Y2255" s="2"/>
      <c r="Z2255" s="2"/>
      <c r="AA2255" s="2"/>
      <c r="AB2255" s="2"/>
      <c r="AD2255" s="2"/>
      <c r="AE2255" s="2"/>
    </row>
    <row r="2256" spans="1:31" ht="15.75" customHeight="1">
      <c r="A2256" s="2"/>
      <c r="B2256" s="2"/>
      <c r="C2256" s="2"/>
      <c r="D2256" s="2"/>
      <c r="F2256" s="2"/>
      <c r="G2256" s="11"/>
      <c r="H2256" s="2"/>
      <c r="I2256" s="2"/>
      <c r="J2256" s="2"/>
      <c r="L2256" s="2"/>
      <c r="N2256" s="2"/>
      <c r="R2256" s="2"/>
      <c r="S2256" s="2"/>
      <c r="T2256" s="2"/>
      <c r="U2256" s="2"/>
      <c r="V2256" s="2"/>
      <c r="X2256" s="2"/>
      <c r="Y2256" s="2"/>
      <c r="Z2256" s="2"/>
      <c r="AA2256" s="2"/>
      <c r="AB2256" s="2"/>
      <c r="AD2256" s="2"/>
      <c r="AE2256" s="2"/>
    </row>
    <row r="2257" spans="1:31" ht="15.75" customHeight="1">
      <c r="A2257" s="2"/>
      <c r="B2257" s="2"/>
      <c r="C2257" s="2"/>
      <c r="D2257" s="2"/>
      <c r="G2257" s="11"/>
      <c r="H2257" s="2"/>
      <c r="I2257" s="2"/>
      <c r="J2257" s="2"/>
      <c r="L2257" s="2"/>
      <c r="R2257" s="2"/>
      <c r="S2257" s="2"/>
      <c r="T2257" s="2"/>
      <c r="V2257" s="2"/>
      <c r="X2257" s="2"/>
      <c r="Y2257" s="2"/>
      <c r="Z2257" s="2"/>
      <c r="AA2257" s="2"/>
      <c r="AB2257" s="2"/>
      <c r="AD2257" s="2"/>
      <c r="AE2257" s="2"/>
    </row>
    <row r="2258" spans="1:31" ht="15.75" customHeight="1">
      <c r="A2258" s="2"/>
      <c r="B2258" s="2"/>
      <c r="C2258" s="2"/>
      <c r="D2258" s="2"/>
      <c r="G2258" s="11"/>
      <c r="H2258" s="2"/>
      <c r="I2258" s="2"/>
      <c r="J2258" s="2"/>
      <c r="L2258" s="2"/>
      <c r="R2258" s="2"/>
      <c r="S2258" s="2"/>
      <c r="T2258" s="2"/>
      <c r="V2258" s="2"/>
      <c r="X2258" s="2"/>
      <c r="Y2258" s="2"/>
      <c r="Z2258" s="2"/>
      <c r="AA2258" s="2"/>
      <c r="AB2258" s="2"/>
      <c r="AD2258" s="2"/>
      <c r="AE2258" s="2"/>
    </row>
    <row r="2259" spans="1:31" ht="15.75" customHeight="1">
      <c r="A2259" s="2"/>
      <c r="B2259" s="2"/>
      <c r="C2259" s="2"/>
      <c r="D2259" s="2"/>
      <c r="G2259" s="11"/>
      <c r="H2259" s="2"/>
      <c r="I2259" s="2"/>
      <c r="J2259" s="2"/>
      <c r="L2259" s="2"/>
      <c r="R2259" s="2"/>
      <c r="S2259" s="2"/>
      <c r="T2259" s="2"/>
      <c r="U2259" s="2"/>
      <c r="V2259" s="2"/>
      <c r="X2259" s="2"/>
      <c r="Y2259" s="2"/>
      <c r="Z2259" s="2"/>
      <c r="AA2259" s="2"/>
      <c r="AB2259" s="2"/>
      <c r="AD2259" s="2"/>
      <c r="AE2259" s="2"/>
    </row>
    <row r="2260" spans="1:31" ht="15.75" customHeight="1">
      <c r="A2260" s="2"/>
      <c r="B2260" s="2"/>
      <c r="C2260" s="2"/>
      <c r="D2260" s="2"/>
      <c r="F2260" s="2"/>
      <c r="G2260" s="11"/>
      <c r="H2260" s="2"/>
      <c r="I2260" s="2"/>
      <c r="J2260" s="2"/>
      <c r="L2260" s="2"/>
      <c r="R2260" s="2"/>
      <c r="S2260" s="2"/>
      <c r="T2260" s="2"/>
      <c r="U2260" s="2"/>
      <c r="X2260" s="2"/>
      <c r="Y2260" s="2"/>
      <c r="Z2260" s="2"/>
      <c r="AA2260" s="2"/>
      <c r="AB2260" s="2"/>
      <c r="AE2260" s="2"/>
    </row>
    <row r="2261" spans="1:31" ht="15.75" customHeight="1">
      <c r="A2261" s="2"/>
      <c r="B2261" s="2"/>
      <c r="C2261" s="2"/>
      <c r="D2261" s="2"/>
      <c r="G2261" s="11"/>
      <c r="H2261" s="2"/>
      <c r="I2261" s="2"/>
      <c r="R2261" s="2"/>
      <c r="S2261" s="2"/>
      <c r="T2261" s="2"/>
      <c r="Y2261" s="2"/>
      <c r="Z2261" s="2"/>
      <c r="AA2261" s="2"/>
      <c r="AB2261" s="2"/>
      <c r="AD2261" s="2"/>
      <c r="AE2261" s="2"/>
    </row>
    <row r="2262" spans="1:31" ht="15.75" customHeight="1">
      <c r="A2262" s="2"/>
      <c r="B2262" s="2"/>
      <c r="C2262" s="2"/>
      <c r="D2262" s="2"/>
      <c r="G2262" s="11"/>
      <c r="H2262" s="2"/>
      <c r="I2262" s="2"/>
      <c r="J2262" s="2"/>
      <c r="R2262" s="2"/>
      <c r="S2262" s="2"/>
      <c r="T2262" s="2"/>
      <c r="V2262" s="2"/>
      <c r="X2262" s="2"/>
      <c r="Y2262" s="2"/>
      <c r="Z2262" s="2"/>
      <c r="AA2262" s="2"/>
      <c r="AB2262" s="2"/>
      <c r="AD2262" s="2"/>
      <c r="AE2262" s="2"/>
    </row>
    <row r="2263" spans="1:31" ht="15.75" customHeight="1">
      <c r="A2263" s="2"/>
      <c r="B2263" s="2"/>
      <c r="C2263" s="2"/>
      <c r="D2263" s="2"/>
      <c r="G2263" s="11"/>
      <c r="H2263" s="2"/>
      <c r="I2263" s="2"/>
      <c r="J2263" s="2"/>
      <c r="L2263" s="2"/>
      <c r="R2263" s="2"/>
      <c r="S2263" s="2"/>
      <c r="T2263" s="2"/>
      <c r="Y2263" s="2"/>
      <c r="Z2263" s="2"/>
      <c r="AA2263" s="2"/>
      <c r="AB2263" s="2"/>
      <c r="AD2263" s="2"/>
      <c r="AE2263" s="2"/>
    </row>
    <row r="2264" spans="1:31" ht="15.75" customHeight="1">
      <c r="A2264" s="2"/>
      <c r="B2264" s="2"/>
      <c r="C2264" s="2"/>
      <c r="D2264" s="2"/>
      <c r="G2264" s="11"/>
      <c r="H2264" s="2"/>
      <c r="I2264" s="2"/>
      <c r="J2264" s="2"/>
      <c r="R2264" s="2"/>
      <c r="S2264" s="2"/>
      <c r="T2264" s="2"/>
      <c r="V2264" s="2"/>
      <c r="X2264" s="2"/>
      <c r="Y2264" s="2"/>
      <c r="Z2264" s="2"/>
      <c r="AA2264" s="2"/>
      <c r="AB2264" s="2"/>
      <c r="AD2264" s="2"/>
      <c r="AE2264" s="2"/>
    </row>
    <row r="2265" spans="1:31" ht="15.75" customHeight="1">
      <c r="A2265" s="2"/>
      <c r="B2265" s="2"/>
      <c r="C2265" s="2"/>
      <c r="D2265" s="2"/>
      <c r="G2265" s="11"/>
      <c r="H2265" s="2"/>
      <c r="I2265" s="2"/>
      <c r="J2265" s="2"/>
      <c r="R2265" s="2"/>
      <c r="S2265" s="2"/>
      <c r="T2265" s="2"/>
      <c r="V2265" s="2"/>
      <c r="X2265" s="2"/>
      <c r="Y2265" s="2"/>
      <c r="Z2265" s="2"/>
      <c r="AA2265" s="2"/>
      <c r="AB2265" s="2"/>
      <c r="AE2265" s="2"/>
    </row>
    <row r="2266" spans="1:31" ht="15.75" customHeight="1">
      <c r="A2266" s="2"/>
      <c r="B2266" s="2"/>
      <c r="C2266" s="2"/>
      <c r="D2266" s="2"/>
      <c r="G2266" s="11"/>
      <c r="H2266" s="2"/>
      <c r="I2266" s="2"/>
      <c r="J2266" s="2"/>
      <c r="L2266" s="2"/>
      <c r="N2266" s="2"/>
      <c r="R2266" s="2"/>
      <c r="S2266" s="2"/>
      <c r="T2266" s="2"/>
      <c r="V2266" s="2"/>
      <c r="X2266" s="2"/>
      <c r="Y2266" s="2"/>
      <c r="Z2266" s="2"/>
      <c r="AA2266" s="2"/>
      <c r="AB2266" s="2"/>
      <c r="AE2266" s="2"/>
    </row>
    <row r="2267" spans="1:31" ht="15.75" customHeight="1">
      <c r="A2267" s="2"/>
      <c r="B2267" s="2"/>
      <c r="C2267" s="2"/>
      <c r="D2267" s="2"/>
      <c r="F2267" s="2"/>
      <c r="G2267" s="11"/>
      <c r="H2267" s="2"/>
      <c r="I2267" s="2"/>
      <c r="J2267" s="2"/>
      <c r="N2267" s="2"/>
      <c r="R2267" s="2"/>
      <c r="S2267" s="2"/>
      <c r="T2267" s="2"/>
      <c r="V2267" s="2"/>
      <c r="X2267" s="2"/>
      <c r="Y2267" s="2"/>
      <c r="Z2267" s="2"/>
      <c r="AA2267" s="2"/>
      <c r="AB2267" s="2"/>
      <c r="AD2267" s="2"/>
      <c r="AE2267" s="2"/>
    </row>
    <row r="2268" spans="1:31" ht="15.75" customHeight="1">
      <c r="A2268" s="2"/>
      <c r="B2268" s="2"/>
      <c r="C2268" s="2"/>
      <c r="D2268" s="2"/>
      <c r="G2268" s="11"/>
      <c r="H2268" s="2"/>
      <c r="I2268" s="2"/>
      <c r="J2268" s="2"/>
      <c r="L2268" s="2"/>
      <c r="R2268" s="2"/>
      <c r="S2268" s="2"/>
      <c r="T2268" s="2"/>
      <c r="U2268" s="2"/>
      <c r="V2268" s="2"/>
      <c r="X2268" s="2"/>
      <c r="Y2268" s="2"/>
      <c r="Z2268" s="2"/>
      <c r="AA2268" s="2"/>
      <c r="AB2268" s="2"/>
      <c r="AE2268" s="2"/>
    </row>
    <row r="2269" spans="1:31" ht="15.75" customHeight="1">
      <c r="A2269" s="2"/>
      <c r="B2269" s="2"/>
      <c r="C2269" s="2"/>
      <c r="D2269" s="2"/>
      <c r="G2269" s="11"/>
      <c r="H2269" s="2"/>
      <c r="I2269" s="2"/>
      <c r="J2269" s="2"/>
      <c r="L2269" s="2"/>
      <c r="R2269" s="2"/>
      <c r="S2269" s="2"/>
      <c r="T2269" s="2"/>
      <c r="Y2269" s="2"/>
      <c r="Z2269" s="2"/>
      <c r="AA2269" s="2"/>
      <c r="AB2269" s="2"/>
      <c r="AD2269" s="2"/>
      <c r="AE2269" s="2"/>
    </row>
    <row r="2270" spans="1:31" ht="15.75" customHeight="1">
      <c r="A2270" s="2"/>
      <c r="B2270" s="2"/>
      <c r="C2270" s="2"/>
      <c r="D2270" s="2"/>
      <c r="G2270" s="11"/>
      <c r="H2270" s="2"/>
      <c r="I2270" s="2"/>
      <c r="J2270" s="2"/>
      <c r="L2270" s="2"/>
      <c r="R2270" s="2"/>
      <c r="S2270" s="2"/>
      <c r="T2270" s="2"/>
      <c r="V2270" s="2"/>
      <c r="X2270" s="2"/>
      <c r="Y2270" s="2"/>
      <c r="Z2270" s="2"/>
      <c r="AA2270" s="2"/>
      <c r="AB2270" s="2"/>
      <c r="AE2270" s="2"/>
    </row>
    <row r="2271" spans="1:31" ht="15.75" customHeight="1">
      <c r="A2271" s="2"/>
      <c r="B2271" s="2"/>
      <c r="C2271" s="2"/>
      <c r="D2271" s="2"/>
      <c r="G2271" s="11"/>
      <c r="H2271" s="2"/>
      <c r="I2271" s="2"/>
      <c r="J2271" s="2"/>
      <c r="R2271" s="2"/>
      <c r="S2271" s="2"/>
      <c r="T2271" s="2"/>
      <c r="Y2271" s="2"/>
      <c r="Z2271" s="2"/>
      <c r="AA2271" s="2"/>
      <c r="AB2271" s="2"/>
      <c r="AD2271" s="2"/>
      <c r="AE2271" s="2"/>
    </row>
    <row r="2272" spans="1:31" ht="15.75" customHeight="1">
      <c r="A2272" s="2"/>
      <c r="B2272" s="2"/>
      <c r="C2272" s="2"/>
      <c r="D2272" s="2"/>
      <c r="G2272" s="11"/>
      <c r="H2272" s="2"/>
      <c r="I2272" s="2"/>
      <c r="J2272" s="2"/>
      <c r="L2272" s="2"/>
      <c r="R2272" s="2"/>
      <c r="S2272" s="2"/>
      <c r="T2272" s="2"/>
      <c r="U2272" s="2"/>
      <c r="V2272" s="2"/>
      <c r="X2272" s="2"/>
      <c r="Y2272" s="2"/>
      <c r="Z2272" s="2"/>
      <c r="AA2272" s="2"/>
      <c r="AB2272" s="2"/>
      <c r="AD2272" s="2"/>
      <c r="AE2272" s="2"/>
    </row>
    <row r="2273" spans="1:31" ht="15.75" customHeight="1">
      <c r="A2273" s="2"/>
      <c r="B2273" s="2"/>
      <c r="C2273" s="2"/>
      <c r="D2273" s="2"/>
      <c r="G2273" s="11"/>
      <c r="H2273" s="2"/>
      <c r="I2273" s="2"/>
      <c r="J2273" s="2"/>
      <c r="L2273" s="2"/>
      <c r="N2273" s="2"/>
      <c r="R2273" s="2"/>
      <c r="S2273" s="2"/>
      <c r="T2273" s="2"/>
      <c r="U2273" s="2"/>
      <c r="V2273" s="2"/>
      <c r="X2273" s="2"/>
      <c r="Y2273" s="2"/>
      <c r="Z2273" s="2"/>
      <c r="AA2273" s="2"/>
      <c r="AB2273" s="2"/>
      <c r="AD2273" s="2"/>
      <c r="AE2273" s="2"/>
    </row>
    <row r="2274" spans="1:31" ht="15.75" customHeight="1">
      <c r="A2274" s="2"/>
      <c r="B2274" s="2"/>
      <c r="C2274" s="2"/>
      <c r="D2274" s="2"/>
      <c r="G2274" s="11"/>
      <c r="H2274" s="2"/>
      <c r="I2274" s="2"/>
      <c r="J2274" s="2"/>
      <c r="L2274" s="2"/>
      <c r="R2274" s="2"/>
      <c r="S2274" s="2"/>
      <c r="T2274" s="2"/>
      <c r="Y2274" s="2"/>
      <c r="Z2274" s="2"/>
      <c r="AA2274" s="2"/>
      <c r="AB2274" s="2"/>
      <c r="AD2274" s="2"/>
      <c r="AE2274" s="2"/>
    </row>
    <row r="2275" spans="1:31" ht="15.75" customHeight="1">
      <c r="A2275" s="2"/>
      <c r="B2275" s="2"/>
      <c r="C2275" s="2"/>
      <c r="D2275" s="2"/>
      <c r="G2275" s="11"/>
      <c r="H2275" s="2"/>
      <c r="I2275" s="2"/>
      <c r="J2275" s="2"/>
      <c r="L2275" s="2"/>
      <c r="R2275" s="2"/>
      <c r="S2275" s="2"/>
      <c r="T2275" s="2"/>
      <c r="U2275" s="2"/>
      <c r="V2275" s="2"/>
      <c r="X2275" s="2"/>
      <c r="Y2275" s="2"/>
      <c r="Z2275" s="2"/>
      <c r="AA2275" s="2"/>
      <c r="AB2275" s="2"/>
      <c r="AE2275" s="2"/>
    </row>
    <row r="2276" spans="1:31" ht="15.75" customHeight="1">
      <c r="A2276" s="2"/>
      <c r="B2276" s="2"/>
      <c r="C2276" s="2"/>
      <c r="D2276" s="2"/>
      <c r="G2276" s="11"/>
      <c r="H2276" s="2"/>
      <c r="I2276" s="2"/>
      <c r="J2276" s="2"/>
      <c r="L2276" s="2"/>
      <c r="R2276" s="2"/>
      <c r="S2276" s="2"/>
      <c r="T2276" s="2"/>
      <c r="V2276" s="2"/>
      <c r="X2276" s="2"/>
      <c r="Y2276" s="2"/>
      <c r="Z2276" s="2"/>
      <c r="AA2276" s="2"/>
      <c r="AB2276" s="2"/>
      <c r="AD2276" s="2"/>
      <c r="AE2276" s="2"/>
    </row>
    <row r="2277" spans="1:31" ht="15.75" customHeight="1">
      <c r="A2277" s="2"/>
      <c r="B2277" s="2"/>
      <c r="C2277" s="2"/>
      <c r="D2277" s="2"/>
      <c r="F2277" s="2"/>
      <c r="G2277" s="11"/>
      <c r="H2277" s="2"/>
      <c r="I2277" s="2"/>
      <c r="J2277" s="2"/>
      <c r="N2277" s="2"/>
      <c r="R2277" s="2"/>
      <c r="S2277" s="2"/>
      <c r="T2277" s="2"/>
      <c r="V2277" s="2"/>
      <c r="X2277" s="2"/>
      <c r="Y2277" s="2"/>
      <c r="Z2277" s="2"/>
      <c r="AA2277" s="2"/>
      <c r="AB2277" s="2"/>
      <c r="AE2277" s="2"/>
    </row>
    <row r="2278" spans="1:31" ht="15.75" customHeight="1">
      <c r="A2278" s="2"/>
      <c r="B2278" s="2"/>
      <c r="C2278" s="2"/>
      <c r="D2278" s="2"/>
      <c r="F2278" s="2"/>
      <c r="G2278" s="11"/>
      <c r="H2278" s="2"/>
      <c r="I2278" s="2"/>
      <c r="J2278" s="2"/>
      <c r="R2278" s="2"/>
      <c r="S2278" s="2"/>
      <c r="T2278" s="2"/>
      <c r="V2278" s="2"/>
      <c r="X2278" s="2"/>
      <c r="Y2278" s="2"/>
      <c r="Z2278" s="2"/>
      <c r="AA2278" s="2"/>
      <c r="AB2278" s="2"/>
      <c r="AD2278" s="2"/>
      <c r="AE2278" s="2"/>
    </row>
    <row r="2279" spans="1:31" ht="15.75" customHeight="1">
      <c r="A2279" s="2"/>
      <c r="B2279" s="2"/>
      <c r="C2279" s="2"/>
      <c r="D2279" s="2"/>
      <c r="F2279" s="2"/>
      <c r="G2279" s="11"/>
      <c r="H2279" s="2"/>
      <c r="I2279" s="2"/>
      <c r="J2279" s="2"/>
      <c r="R2279" s="2"/>
      <c r="S2279" s="2"/>
      <c r="T2279" s="2"/>
      <c r="V2279" s="2"/>
      <c r="X2279" s="2"/>
      <c r="Y2279" s="2"/>
      <c r="Z2279" s="2"/>
      <c r="AA2279" s="2"/>
      <c r="AB2279" s="2"/>
      <c r="AD2279" s="2"/>
      <c r="AE2279" s="2"/>
    </row>
    <row r="2280" spans="1:31" ht="15.75" customHeight="1">
      <c r="A2280" s="2"/>
      <c r="B2280" s="2"/>
      <c r="C2280" s="2"/>
      <c r="D2280" s="2"/>
      <c r="G2280" s="11"/>
      <c r="H2280" s="2"/>
      <c r="I2280" s="2"/>
      <c r="J2280" s="2"/>
      <c r="L2280" s="2"/>
      <c r="R2280" s="2"/>
      <c r="S2280" s="2"/>
      <c r="T2280" s="2"/>
      <c r="V2280" s="2"/>
      <c r="X2280" s="2"/>
      <c r="Y2280" s="2"/>
      <c r="Z2280" s="2"/>
      <c r="AA2280" s="2"/>
      <c r="AB2280" s="2"/>
      <c r="AD2280" s="2"/>
      <c r="AE2280" s="2"/>
    </row>
    <row r="2281" spans="1:31" ht="15.75" customHeight="1">
      <c r="A2281" s="2"/>
      <c r="B2281" s="2"/>
      <c r="C2281" s="2"/>
      <c r="D2281" s="2"/>
      <c r="G2281" s="11"/>
      <c r="H2281" s="2"/>
      <c r="I2281" s="2"/>
      <c r="J2281" s="2"/>
      <c r="L2281" s="2"/>
      <c r="R2281" s="2"/>
      <c r="S2281" s="2"/>
      <c r="T2281" s="2"/>
      <c r="V2281" s="2"/>
      <c r="X2281" s="2"/>
      <c r="Y2281" s="2"/>
      <c r="Z2281" s="2"/>
      <c r="AA2281" s="2"/>
      <c r="AB2281" s="2"/>
      <c r="AD2281" s="2"/>
      <c r="AE2281" s="2"/>
    </row>
    <row r="2282" spans="1:31" ht="15.75" customHeight="1">
      <c r="A2282" s="2"/>
      <c r="B2282" s="2"/>
      <c r="C2282" s="2"/>
      <c r="D2282" s="2"/>
      <c r="G2282" s="11"/>
      <c r="H2282" s="2"/>
      <c r="I2282" s="2"/>
      <c r="R2282" s="2"/>
      <c r="S2282" s="2"/>
      <c r="T2282" s="2"/>
      <c r="V2282" s="2"/>
      <c r="X2282" s="2"/>
      <c r="Y2282" s="2"/>
      <c r="Z2282" s="2"/>
      <c r="AA2282" s="2"/>
      <c r="AB2282" s="2"/>
      <c r="AD2282" s="2"/>
      <c r="AE2282" s="2"/>
    </row>
    <row r="2283" spans="1:31" ht="15.75" customHeight="1">
      <c r="A2283" s="2"/>
      <c r="B2283" s="2"/>
      <c r="C2283" s="2"/>
      <c r="D2283" s="2"/>
      <c r="G2283" s="11"/>
      <c r="H2283" s="2"/>
      <c r="I2283" s="2"/>
      <c r="J2283" s="2"/>
      <c r="L2283" s="2"/>
      <c r="R2283" s="2"/>
      <c r="S2283" s="2"/>
      <c r="T2283" s="2"/>
      <c r="V2283" s="2"/>
      <c r="X2283" s="2"/>
      <c r="Y2283" s="2"/>
      <c r="Z2283" s="2"/>
      <c r="AA2283" s="2"/>
      <c r="AB2283" s="2"/>
      <c r="AE2283" s="2"/>
    </row>
    <row r="2284" spans="1:31" ht="15.75" customHeight="1">
      <c r="A2284" s="2"/>
      <c r="B2284" s="2"/>
      <c r="C2284" s="2"/>
      <c r="D2284" s="2"/>
      <c r="F2284" s="2"/>
      <c r="G2284" s="11"/>
      <c r="H2284" s="2"/>
      <c r="I2284" s="2"/>
      <c r="J2284" s="2"/>
      <c r="L2284" s="2"/>
      <c r="R2284" s="2"/>
      <c r="S2284" s="2"/>
      <c r="T2284" s="2"/>
      <c r="V2284" s="2"/>
      <c r="X2284" s="2"/>
      <c r="Y2284" s="2"/>
      <c r="Z2284" s="2"/>
      <c r="AA2284" s="2"/>
      <c r="AB2284" s="2"/>
      <c r="AE2284" s="2"/>
    </row>
    <row r="2285" spans="1:31" ht="15.75" customHeight="1">
      <c r="A2285" s="2"/>
      <c r="B2285" s="2"/>
      <c r="C2285" s="2"/>
      <c r="D2285" s="2"/>
      <c r="F2285" s="2"/>
      <c r="G2285" s="11"/>
      <c r="H2285" s="2"/>
      <c r="I2285" s="2"/>
      <c r="J2285" s="2"/>
      <c r="L2285" s="2"/>
      <c r="R2285" s="2"/>
      <c r="S2285" s="2"/>
      <c r="T2285" s="2"/>
      <c r="Y2285" s="2"/>
      <c r="Z2285" s="2"/>
      <c r="AA2285" s="2"/>
      <c r="AB2285" s="2"/>
      <c r="AD2285" s="2"/>
      <c r="AE2285" s="2"/>
    </row>
    <row r="2286" spans="1:31" ht="15.75" customHeight="1">
      <c r="A2286" s="2"/>
      <c r="B2286" s="2"/>
      <c r="C2286" s="2"/>
      <c r="D2286" s="2"/>
      <c r="G2286" s="11"/>
      <c r="H2286" s="2"/>
      <c r="I2286" s="2"/>
      <c r="J2286" s="2"/>
      <c r="L2286" s="2"/>
      <c r="R2286" s="2"/>
      <c r="S2286" s="2"/>
      <c r="T2286" s="2"/>
      <c r="U2286" s="2"/>
      <c r="V2286" s="2"/>
      <c r="X2286" s="2"/>
      <c r="Y2286" s="2"/>
      <c r="Z2286" s="2"/>
      <c r="AA2286" s="2"/>
      <c r="AB2286" s="2"/>
      <c r="AD2286" s="2"/>
      <c r="AE2286" s="2"/>
    </row>
    <row r="2287" spans="1:31" ht="15.75" customHeight="1">
      <c r="A2287" s="2"/>
      <c r="B2287" s="2"/>
      <c r="C2287" s="2"/>
      <c r="D2287" s="2"/>
      <c r="F2287" s="2"/>
      <c r="G2287" s="11"/>
      <c r="H2287" s="2"/>
      <c r="I2287" s="2"/>
      <c r="J2287" s="2"/>
      <c r="N2287" s="2"/>
      <c r="R2287" s="2"/>
      <c r="S2287" s="2"/>
      <c r="T2287" s="2"/>
      <c r="U2287" s="2"/>
      <c r="V2287" s="2"/>
      <c r="X2287" s="2"/>
      <c r="Y2287" s="2"/>
      <c r="Z2287" s="2"/>
      <c r="AA2287" s="2"/>
      <c r="AB2287" s="2"/>
      <c r="AE2287" s="2"/>
    </row>
    <row r="2288" spans="1:31" ht="15.75" customHeight="1">
      <c r="A2288" s="2"/>
      <c r="B2288" s="2"/>
      <c r="C2288" s="2"/>
      <c r="D2288" s="2"/>
      <c r="G2288" s="11"/>
      <c r="H2288" s="2"/>
      <c r="I2288" s="2"/>
      <c r="J2288" s="2"/>
      <c r="N2288" s="2"/>
      <c r="R2288" s="2"/>
      <c r="S2288" s="2"/>
      <c r="T2288" s="2"/>
      <c r="U2288" s="2"/>
      <c r="V2288" s="2"/>
      <c r="X2288" s="2"/>
      <c r="Y2288" s="2"/>
      <c r="Z2288" s="2"/>
      <c r="AA2288" s="2"/>
      <c r="AB2288" s="2"/>
      <c r="AD2288" s="2"/>
      <c r="AE2288" s="2"/>
    </row>
    <row r="2289" spans="1:31" ht="15.75" customHeight="1">
      <c r="A2289" s="2"/>
      <c r="B2289" s="2"/>
      <c r="C2289" s="2"/>
      <c r="D2289" s="2"/>
      <c r="F2289" s="2"/>
      <c r="G2289" s="11"/>
      <c r="H2289" s="2"/>
      <c r="I2289" s="2"/>
      <c r="J2289" s="2"/>
      <c r="L2289" s="2"/>
      <c r="R2289" s="2"/>
      <c r="S2289" s="2"/>
      <c r="T2289" s="2"/>
      <c r="V2289" s="2"/>
      <c r="X2289" s="2"/>
      <c r="Y2289" s="2"/>
      <c r="Z2289" s="2"/>
      <c r="AA2289" s="2"/>
      <c r="AB2289" s="2"/>
      <c r="AE2289" s="2"/>
    </row>
    <row r="2290" spans="1:31" ht="15.75" customHeight="1">
      <c r="A2290" s="2"/>
      <c r="B2290" s="2"/>
      <c r="C2290" s="2"/>
      <c r="D2290" s="2"/>
      <c r="F2290" s="2"/>
      <c r="G2290" s="11"/>
      <c r="H2290" s="2"/>
      <c r="I2290" s="2"/>
      <c r="J2290" s="2"/>
      <c r="N2290" s="2"/>
      <c r="R2290" s="2"/>
      <c r="S2290" s="2"/>
      <c r="T2290" s="2"/>
      <c r="Y2290" s="2"/>
      <c r="Z2290" s="2"/>
      <c r="AA2290" s="2"/>
      <c r="AB2290" s="2"/>
      <c r="AE2290" s="2"/>
    </row>
    <row r="2291" spans="1:31" ht="15.75" customHeight="1">
      <c r="A2291" s="2"/>
      <c r="B2291" s="2"/>
      <c r="C2291" s="2"/>
      <c r="D2291" s="2"/>
      <c r="G2291" s="11"/>
      <c r="H2291" s="2"/>
      <c r="I2291" s="2"/>
      <c r="J2291" s="2"/>
      <c r="N2291" s="2"/>
      <c r="R2291" s="2"/>
      <c r="S2291" s="2"/>
      <c r="T2291" s="2"/>
      <c r="V2291" s="2"/>
      <c r="X2291" s="2"/>
      <c r="Y2291" s="2"/>
      <c r="Z2291" s="2"/>
      <c r="AA2291" s="2"/>
      <c r="AB2291" s="2"/>
      <c r="AD2291" s="2"/>
      <c r="AE2291" s="2"/>
    </row>
    <row r="2292" spans="1:31" ht="15.75" customHeight="1">
      <c r="A2292" s="2"/>
      <c r="B2292" s="2"/>
      <c r="C2292" s="2"/>
      <c r="D2292" s="2"/>
      <c r="G2292" s="11"/>
      <c r="H2292" s="2"/>
      <c r="I2292" s="2"/>
      <c r="J2292" s="2"/>
      <c r="L2292" s="2"/>
      <c r="R2292" s="2"/>
      <c r="S2292" s="2"/>
      <c r="T2292" s="2"/>
      <c r="V2292" s="2"/>
      <c r="X2292" s="2"/>
      <c r="Y2292" s="2"/>
      <c r="Z2292" s="2"/>
      <c r="AA2292" s="2"/>
      <c r="AB2292" s="2"/>
      <c r="AD2292" s="2"/>
      <c r="AE2292" s="2"/>
    </row>
    <row r="2293" spans="1:31" ht="15.75" customHeight="1">
      <c r="A2293" s="2"/>
      <c r="B2293" s="2"/>
      <c r="C2293" s="2"/>
      <c r="D2293" s="2"/>
      <c r="G2293" s="11"/>
      <c r="H2293" s="2"/>
      <c r="I2293" s="2"/>
      <c r="J2293" s="2"/>
      <c r="L2293" s="2"/>
      <c r="N2293" s="2"/>
      <c r="R2293" s="2"/>
      <c r="S2293" s="2"/>
      <c r="T2293" s="2"/>
      <c r="Y2293" s="2"/>
      <c r="Z2293" s="2"/>
      <c r="AA2293" s="2"/>
      <c r="AB2293" s="2"/>
      <c r="AD2293" s="2"/>
      <c r="AE2293" s="2"/>
    </row>
    <row r="2294" spans="1:31" ht="15.75" customHeight="1">
      <c r="A2294" s="2"/>
      <c r="B2294" s="2"/>
      <c r="C2294" s="2"/>
      <c r="D2294" s="2"/>
      <c r="G2294" s="11"/>
      <c r="H2294" s="2"/>
      <c r="I2294" s="2"/>
      <c r="J2294" s="2"/>
      <c r="N2294" s="2"/>
      <c r="R2294" s="2"/>
      <c r="S2294" s="2"/>
      <c r="T2294" s="2"/>
      <c r="V2294" s="2"/>
      <c r="X2294" s="2"/>
      <c r="Y2294" s="2"/>
      <c r="Z2294" s="2"/>
      <c r="AA2294" s="2"/>
      <c r="AB2294" s="2"/>
      <c r="AD2294" s="2"/>
      <c r="AE2294" s="2"/>
    </row>
    <row r="2295" spans="1:31" ht="15.75" customHeight="1">
      <c r="A2295" s="2"/>
      <c r="B2295" s="2"/>
      <c r="C2295" s="2"/>
      <c r="D2295" s="2"/>
      <c r="G2295" s="11"/>
      <c r="H2295" s="2"/>
      <c r="I2295" s="2"/>
      <c r="J2295" s="2"/>
      <c r="R2295" s="2"/>
      <c r="S2295" s="2"/>
      <c r="T2295" s="2"/>
      <c r="V2295" s="2"/>
      <c r="X2295" s="2"/>
      <c r="Y2295" s="2"/>
      <c r="Z2295" s="2"/>
      <c r="AA2295" s="2"/>
      <c r="AB2295" s="2"/>
      <c r="AD2295" s="2"/>
      <c r="AE2295" s="2"/>
    </row>
    <row r="2296" spans="1:31" ht="15.75" customHeight="1">
      <c r="A2296" s="2"/>
      <c r="B2296" s="2"/>
      <c r="C2296" s="2"/>
      <c r="D2296" s="2"/>
      <c r="G2296" s="11"/>
      <c r="H2296" s="2"/>
      <c r="I2296" s="2"/>
      <c r="J2296" s="2"/>
      <c r="L2296" s="2"/>
      <c r="R2296" s="2"/>
      <c r="S2296" s="2"/>
      <c r="T2296" s="2"/>
      <c r="Y2296" s="2"/>
      <c r="Z2296" s="2"/>
      <c r="AA2296" s="2"/>
      <c r="AB2296" s="2"/>
      <c r="AD2296" s="2"/>
      <c r="AE2296" s="2"/>
    </row>
    <row r="2297" spans="1:31" ht="15.75" customHeight="1">
      <c r="A2297" s="2"/>
      <c r="B2297" s="2"/>
      <c r="C2297" s="2"/>
      <c r="D2297" s="2"/>
      <c r="G2297" s="11"/>
      <c r="H2297" s="2"/>
      <c r="I2297" s="2"/>
      <c r="J2297" s="2"/>
      <c r="N2297" s="2"/>
      <c r="R2297" s="2"/>
      <c r="S2297" s="2"/>
      <c r="T2297" s="2"/>
      <c r="V2297" s="2"/>
      <c r="X2297" s="2"/>
      <c r="Y2297" s="2"/>
      <c r="Z2297" s="2"/>
      <c r="AA2297" s="2"/>
      <c r="AB2297" s="2"/>
      <c r="AD2297" s="2"/>
      <c r="AE2297" s="2"/>
    </row>
    <row r="2298" spans="1:31" ht="15.75" customHeight="1">
      <c r="A2298" s="2"/>
      <c r="B2298" s="2"/>
      <c r="C2298" s="2"/>
      <c r="D2298" s="2"/>
      <c r="F2298" s="2"/>
      <c r="G2298" s="11"/>
      <c r="H2298" s="2"/>
      <c r="I2298" s="2"/>
      <c r="J2298" s="2"/>
      <c r="L2298" s="2"/>
      <c r="R2298" s="2"/>
      <c r="S2298" s="2"/>
      <c r="T2298" s="2"/>
      <c r="Y2298" s="2"/>
      <c r="Z2298" s="2"/>
      <c r="AA2298" s="2"/>
      <c r="AB2298" s="2"/>
      <c r="AD2298" s="2"/>
      <c r="AE2298" s="2"/>
    </row>
    <row r="2299" spans="1:31" ht="15.75" customHeight="1">
      <c r="A2299" s="2"/>
      <c r="B2299" s="2"/>
      <c r="C2299" s="2"/>
      <c r="D2299" s="2"/>
      <c r="G2299" s="11"/>
      <c r="H2299" s="2"/>
      <c r="I2299" s="2"/>
      <c r="J2299" s="2"/>
      <c r="L2299" s="2"/>
      <c r="R2299" s="2"/>
      <c r="S2299" s="2"/>
      <c r="T2299" s="2"/>
      <c r="V2299" s="2"/>
      <c r="X2299" s="2"/>
      <c r="Y2299" s="2"/>
      <c r="Z2299" s="2"/>
      <c r="AA2299" s="2"/>
      <c r="AB2299" s="2"/>
      <c r="AD2299" s="2"/>
      <c r="AE2299" s="2"/>
    </row>
    <row r="2300" spans="1:31" ht="15.75" customHeight="1">
      <c r="A2300" s="2"/>
      <c r="B2300" s="2"/>
      <c r="C2300" s="2"/>
      <c r="D2300" s="2"/>
      <c r="G2300" s="11"/>
      <c r="H2300" s="2"/>
      <c r="I2300" s="2"/>
      <c r="J2300" s="2"/>
      <c r="L2300" s="2"/>
      <c r="R2300" s="2"/>
      <c r="S2300" s="2"/>
      <c r="T2300" s="2"/>
      <c r="V2300" s="2"/>
      <c r="X2300" s="2"/>
      <c r="Y2300" s="2"/>
      <c r="Z2300" s="2"/>
      <c r="AA2300" s="2"/>
      <c r="AB2300" s="2"/>
      <c r="AD2300" s="2"/>
      <c r="AE2300" s="2"/>
    </row>
    <row r="2301" spans="1:31" ht="15.75" customHeight="1">
      <c r="A2301" s="2"/>
      <c r="B2301" s="2"/>
      <c r="C2301" s="2"/>
      <c r="D2301" s="2"/>
      <c r="G2301" s="11"/>
      <c r="H2301" s="2"/>
      <c r="I2301" s="2"/>
      <c r="J2301" s="2"/>
      <c r="L2301" s="2"/>
      <c r="R2301" s="2"/>
      <c r="S2301" s="2"/>
      <c r="T2301" s="2"/>
      <c r="V2301" s="2"/>
      <c r="X2301" s="2"/>
      <c r="Y2301" s="2"/>
      <c r="Z2301" s="2"/>
      <c r="AA2301" s="2"/>
      <c r="AB2301" s="2"/>
      <c r="AD2301" s="2"/>
      <c r="AE2301" s="2"/>
    </row>
    <row r="2302" spans="1:31" ht="15.75" customHeight="1">
      <c r="A2302" s="2"/>
      <c r="B2302" s="2"/>
      <c r="C2302" s="2"/>
      <c r="D2302" s="2"/>
      <c r="G2302" s="11"/>
      <c r="H2302" s="2"/>
      <c r="I2302" s="2"/>
      <c r="J2302" s="2"/>
      <c r="L2302" s="2"/>
      <c r="N2302" s="2"/>
      <c r="R2302" s="2"/>
      <c r="S2302" s="2"/>
      <c r="T2302" s="2"/>
      <c r="U2302" s="2"/>
      <c r="V2302" s="2"/>
      <c r="X2302" s="2"/>
      <c r="Y2302" s="2"/>
      <c r="Z2302" s="2"/>
      <c r="AA2302" s="2"/>
      <c r="AB2302" s="2"/>
      <c r="AD2302" s="2"/>
      <c r="AE2302" s="2"/>
    </row>
    <row r="2303" spans="1:31" ht="15.75" customHeight="1">
      <c r="A2303" s="2"/>
      <c r="B2303" s="2"/>
      <c r="C2303" s="2"/>
      <c r="D2303" s="2"/>
      <c r="G2303" s="11"/>
      <c r="H2303" s="2"/>
      <c r="I2303" s="2"/>
      <c r="J2303" s="2"/>
      <c r="L2303" s="2"/>
      <c r="R2303" s="2"/>
      <c r="S2303" s="2"/>
      <c r="T2303" s="2"/>
      <c r="V2303" s="2"/>
      <c r="X2303" s="2"/>
      <c r="Y2303" s="2"/>
      <c r="Z2303" s="2"/>
      <c r="AA2303" s="2"/>
      <c r="AB2303" s="2"/>
      <c r="AD2303" s="2"/>
      <c r="AE2303" s="2"/>
    </row>
    <row r="2304" spans="1:31" ht="15.75" customHeight="1">
      <c r="A2304" s="2"/>
      <c r="B2304" s="2"/>
      <c r="C2304" s="2"/>
      <c r="D2304" s="2"/>
      <c r="G2304" s="11"/>
      <c r="H2304" s="2"/>
      <c r="I2304" s="2"/>
      <c r="R2304" s="2"/>
      <c r="S2304" s="2"/>
      <c r="T2304" s="2"/>
      <c r="V2304" s="2"/>
      <c r="X2304" s="2"/>
      <c r="Y2304" s="2"/>
      <c r="Z2304" s="2"/>
      <c r="AA2304" s="2"/>
      <c r="AB2304" s="2"/>
      <c r="AE2304" s="2"/>
    </row>
    <row r="2305" spans="1:31" ht="15.75" customHeight="1">
      <c r="A2305" s="2"/>
      <c r="B2305" s="2"/>
      <c r="C2305" s="2"/>
      <c r="D2305" s="2"/>
      <c r="G2305" s="11"/>
      <c r="H2305" s="2"/>
      <c r="I2305" s="2"/>
      <c r="J2305" s="2"/>
      <c r="L2305" s="2"/>
      <c r="R2305" s="2"/>
      <c r="S2305" s="2"/>
      <c r="T2305" s="2"/>
      <c r="V2305" s="2"/>
      <c r="X2305" s="2"/>
      <c r="Y2305" s="2"/>
      <c r="Z2305" s="2"/>
      <c r="AA2305" s="2"/>
      <c r="AB2305" s="2"/>
      <c r="AD2305" s="2"/>
      <c r="AE2305" s="2"/>
    </row>
    <row r="2306" spans="1:31" ht="15.75" customHeight="1">
      <c r="A2306" s="2"/>
      <c r="B2306" s="2"/>
      <c r="C2306" s="2"/>
      <c r="D2306" s="2"/>
      <c r="G2306" s="11"/>
      <c r="H2306" s="2"/>
      <c r="I2306" s="2"/>
      <c r="J2306" s="2"/>
      <c r="R2306" s="2"/>
      <c r="S2306" s="2"/>
      <c r="T2306" s="2"/>
      <c r="V2306" s="2"/>
      <c r="X2306" s="2"/>
      <c r="Y2306" s="2"/>
      <c r="Z2306" s="2"/>
      <c r="AA2306" s="2"/>
      <c r="AB2306" s="2"/>
      <c r="AE2306" s="2"/>
    </row>
    <row r="2307" spans="1:31" ht="15.75" customHeight="1">
      <c r="A2307" s="2"/>
      <c r="B2307" s="2"/>
      <c r="C2307" s="2"/>
      <c r="D2307" s="2"/>
      <c r="G2307" s="11"/>
      <c r="H2307" s="2"/>
      <c r="I2307" s="2"/>
      <c r="J2307" s="2"/>
      <c r="R2307" s="2"/>
      <c r="S2307" s="2"/>
      <c r="T2307" s="2"/>
      <c r="Y2307" s="2"/>
      <c r="Z2307" s="2"/>
      <c r="AA2307" s="2"/>
      <c r="AB2307" s="2"/>
      <c r="AD2307" s="2"/>
      <c r="AE2307" s="2"/>
    </row>
    <row r="2308" spans="1:31" ht="15.75" customHeight="1">
      <c r="A2308" s="2"/>
      <c r="B2308" s="2"/>
      <c r="C2308" s="2"/>
      <c r="D2308" s="2"/>
      <c r="G2308" s="11"/>
      <c r="H2308" s="2"/>
      <c r="I2308" s="2"/>
      <c r="J2308" s="2"/>
      <c r="L2308" s="2"/>
      <c r="R2308" s="2"/>
      <c r="S2308" s="2"/>
      <c r="T2308" s="2"/>
      <c r="V2308" s="2"/>
      <c r="X2308" s="2"/>
      <c r="Y2308" s="2"/>
      <c r="Z2308" s="2"/>
      <c r="AA2308" s="2"/>
      <c r="AB2308" s="2"/>
      <c r="AE2308" s="2"/>
    </row>
    <row r="2309" spans="1:31" ht="15.75" customHeight="1">
      <c r="A2309" s="2"/>
      <c r="B2309" s="2"/>
      <c r="C2309" s="2"/>
      <c r="D2309" s="2"/>
      <c r="G2309" s="11"/>
      <c r="H2309" s="2"/>
      <c r="I2309" s="2"/>
      <c r="J2309" s="2"/>
      <c r="L2309" s="2"/>
      <c r="N2309" s="2"/>
      <c r="R2309" s="2"/>
      <c r="S2309" s="2"/>
      <c r="T2309" s="2"/>
      <c r="V2309" s="2"/>
      <c r="X2309" s="2"/>
      <c r="Y2309" s="2"/>
      <c r="Z2309" s="2"/>
      <c r="AA2309" s="2"/>
      <c r="AB2309" s="2"/>
      <c r="AD2309" s="2"/>
      <c r="AE2309" s="2"/>
    </row>
    <row r="2310" spans="1:31" ht="15.75" customHeight="1">
      <c r="A2310" s="2"/>
      <c r="B2310" s="2"/>
      <c r="C2310" s="2"/>
      <c r="D2310" s="2"/>
      <c r="G2310" s="11"/>
      <c r="H2310" s="2"/>
      <c r="I2310" s="2"/>
      <c r="J2310" s="2"/>
      <c r="R2310" s="2"/>
      <c r="S2310" s="2"/>
      <c r="T2310" s="2"/>
      <c r="X2310" s="2"/>
      <c r="Y2310" s="2"/>
      <c r="Z2310" s="2"/>
      <c r="AA2310" s="2"/>
      <c r="AB2310" s="2"/>
      <c r="AE2310" s="2"/>
    </row>
    <row r="2311" spans="1:31" ht="15.75" customHeight="1">
      <c r="A2311" s="2"/>
      <c r="B2311" s="2"/>
      <c r="C2311" s="2"/>
      <c r="D2311" s="2"/>
      <c r="G2311" s="11"/>
      <c r="H2311" s="2"/>
      <c r="I2311" s="2"/>
      <c r="J2311" s="2"/>
      <c r="R2311" s="2"/>
      <c r="S2311" s="2"/>
      <c r="T2311" s="2"/>
      <c r="V2311" s="2"/>
      <c r="X2311" s="2"/>
      <c r="Y2311" s="2"/>
      <c r="Z2311" s="2"/>
      <c r="AA2311" s="2"/>
      <c r="AB2311" s="2"/>
      <c r="AE2311" s="2"/>
    </row>
    <row r="2312" spans="1:31" ht="15.75" customHeight="1">
      <c r="A2312" s="2"/>
      <c r="B2312" s="2"/>
      <c r="C2312" s="2"/>
      <c r="D2312" s="2"/>
      <c r="G2312" s="11"/>
      <c r="H2312" s="2"/>
      <c r="I2312" s="2"/>
      <c r="J2312" s="2"/>
      <c r="R2312" s="2"/>
      <c r="S2312" s="2"/>
      <c r="T2312" s="2"/>
      <c r="Y2312" s="2"/>
      <c r="Z2312" s="2"/>
      <c r="AA2312" s="2"/>
      <c r="AB2312" s="2"/>
      <c r="AE2312" s="2"/>
    </row>
    <row r="2313" spans="1:31" ht="15.75" customHeight="1">
      <c r="A2313" s="2"/>
      <c r="B2313" s="2"/>
      <c r="C2313" s="2"/>
      <c r="D2313" s="2"/>
      <c r="G2313" s="11"/>
      <c r="H2313" s="2"/>
      <c r="I2313" s="2"/>
      <c r="J2313" s="2"/>
      <c r="L2313" s="2"/>
      <c r="N2313" s="2"/>
      <c r="R2313" s="2"/>
      <c r="S2313" s="2"/>
      <c r="T2313" s="2"/>
      <c r="U2313" s="2"/>
      <c r="W2313" s="2"/>
      <c r="X2313" s="2"/>
      <c r="Y2313" s="2"/>
      <c r="Z2313" s="2"/>
      <c r="AA2313" s="2"/>
      <c r="AB2313" s="2"/>
      <c r="AE2313" s="2"/>
    </row>
    <row r="2314" spans="1:31" ht="15.75" customHeight="1">
      <c r="A2314" s="2"/>
      <c r="B2314" s="2"/>
      <c r="C2314" s="2"/>
      <c r="D2314" s="2"/>
      <c r="G2314" s="11"/>
      <c r="H2314" s="2"/>
      <c r="I2314" s="2"/>
      <c r="J2314" s="2"/>
      <c r="L2314" s="2"/>
      <c r="R2314" s="2"/>
      <c r="S2314" s="2"/>
      <c r="T2314" s="2"/>
      <c r="U2314" s="2"/>
      <c r="W2314" s="2"/>
      <c r="X2314" s="2"/>
      <c r="Y2314" s="2"/>
      <c r="Z2314" s="2"/>
      <c r="AA2314" s="2"/>
      <c r="AB2314" s="2"/>
      <c r="AE2314" s="2"/>
    </row>
    <row r="2315" spans="1:31" ht="15.75" customHeight="1">
      <c r="A2315" s="2"/>
      <c r="B2315" s="2"/>
      <c r="C2315" s="2"/>
      <c r="D2315" s="2"/>
      <c r="G2315" s="11"/>
      <c r="H2315" s="2"/>
      <c r="I2315" s="2"/>
      <c r="J2315" s="2"/>
      <c r="L2315" s="2"/>
      <c r="N2315" s="2"/>
      <c r="R2315" s="2"/>
      <c r="S2315" s="2"/>
      <c r="T2315" s="2"/>
      <c r="V2315" s="2"/>
      <c r="X2315" s="2"/>
      <c r="Y2315" s="2"/>
      <c r="Z2315" s="2"/>
      <c r="AA2315" s="2"/>
      <c r="AB2315" s="2"/>
      <c r="AD2315" s="2"/>
      <c r="AE2315" s="2"/>
    </row>
    <row r="2316" spans="1:31" ht="15.75" customHeight="1">
      <c r="A2316" s="2"/>
      <c r="B2316" s="2"/>
      <c r="C2316" s="2"/>
      <c r="D2316" s="2"/>
      <c r="G2316" s="11"/>
      <c r="H2316" s="2"/>
      <c r="I2316" s="2"/>
      <c r="R2316" s="2"/>
      <c r="S2316" s="2"/>
      <c r="T2316" s="2"/>
      <c r="V2316" s="2"/>
      <c r="X2316" s="2"/>
      <c r="Y2316" s="2"/>
      <c r="Z2316" s="2"/>
      <c r="AA2316" s="2"/>
      <c r="AB2316" s="2"/>
      <c r="AD2316" s="2"/>
      <c r="AE2316" s="2"/>
    </row>
    <row r="2317" spans="1:31" ht="15.75" customHeight="1">
      <c r="A2317" s="2"/>
      <c r="B2317" s="2"/>
      <c r="C2317" s="2"/>
      <c r="D2317" s="2"/>
      <c r="G2317" s="11"/>
      <c r="H2317" s="2"/>
      <c r="I2317" s="2"/>
      <c r="J2317" s="2"/>
      <c r="L2317" s="2"/>
      <c r="N2317" s="2"/>
      <c r="R2317" s="2"/>
      <c r="S2317" s="2"/>
      <c r="T2317" s="2"/>
      <c r="Y2317" s="2"/>
      <c r="Z2317" s="2"/>
      <c r="AA2317" s="2"/>
      <c r="AB2317" s="2"/>
      <c r="AD2317" s="2"/>
      <c r="AE2317" s="2"/>
    </row>
    <row r="2318" spans="1:31" ht="15.75" customHeight="1">
      <c r="A2318" s="2"/>
      <c r="B2318" s="2"/>
      <c r="C2318" s="2"/>
      <c r="D2318" s="2"/>
      <c r="G2318" s="11"/>
      <c r="H2318" s="2"/>
      <c r="I2318" s="2"/>
      <c r="J2318" s="2"/>
      <c r="L2318" s="2"/>
      <c r="R2318" s="2"/>
      <c r="S2318" s="2"/>
      <c r="T2318" s="2"/>
      <c r="U2318" s="2"/>
      <c r="V2318" s="2"/>
      <c r="X2318" s="2"/>
      <c r="Y2318" s="2"/>
      <c r="Z2318" s="2"/>
      <c r="AA2318" s="2"/>
      <c r="AB2318" s="2"/>
      <c r="AD2318" s="2"/>
      <c r="AE2318" s="2"/>
    </row>
    <row r="2319" spans="1:31" ht="15.75" customHeight="1">
      <c r="A2319" s="2"/>
      <c r="B2319" s="2"/>
      <c r="C2319" s="2"/>
      <c r="D2319" s="2"/>
      <c r="F2319" s="2"/>
      <c r="G2319" s="11"/>
      <c r="H2319" s="2"/>
      <c r="I2319" s="2"/>
      <c r="J2319" s="2"/>
      <c r="L2319" s="2"/>
      <c r="N2319" s="2"/>
      <c r="R2319" s="2"/>
      <c r="S2319" s="2"/>
      <c r="T2319" s="2"/>
      <c r="V2319" s="2"/>
      <c r="X2319" s="2"/>
      <c r="Y2319" s="2"/>
      <c r="Z2319" s="2"/>
      <c r="AA2319" s="2"/>
      <c r="AB2319" s="2"/>
      <c r="AE2319" s="2"/>
    </row>
    <row r="2320" spans="1:31" ht="15.75" customHeight="1">
      <c r="A2320" s="2"/>
      <c r="B2320" s="2"/>
      <c r="C2320" s="2"/>
      <c r="D2320" s="2"/>
      <c r="F2320" s="2"/>
      <c r="G2320" s="11"/>
      <c r="H2320" s="2"/>
      <c r="I2320" s="2"/>
      <c r="N2320" s="2"/>
      <c r="R2320" s="2"/>
      <c r="S2320" s="2"/>
      <c r="T2320" s="2"/>
      <c r="V2320" s="2"/>
      <c r="X2320" s="2"/>
      <c r="Y2320" s="2"/>
      <c r="Z2320" s="2"/>
      <c r="AA2320" s="2"/>
      <c r="AB2320" s="2"/>
      <c r="AE2320" s="2"/>
    </row>
    <row r="2321" spans="1:31" ht="15.75" customHeight="1">
      <c r="A2321" s="2"/>
      <c r="B2321" s="2"/>
      <c r="C2321" s="2"/>
      <c r="D2321" s="2"/>
      <c r="F2321" s="2"/>
      <c r="G2321" s="11"/>
      <c r="H2321" s="2"/>
      <c r="I2321" s="2"/>
      <c r="N2321" s="2"/>
      <c r="R2321" s="2"/>
      <c r="S2321" s="2"/>
      <c r="T2321" s="2"/>
      <c r="V2321" s="2"/>
      <c r="X2321" s="2"/>
      <c r="Y2321" s="2"/>
      <c r="Z2321" s="2"/>
      <c r="AA2321" s="2"/>
      <c r="AB2321" s="2"/>
      <c r="AD2321" s="2"/>
      <c r="AE2321" s="2"/>
    </row>
    <row r="2322" spans="1:31" ht="15.75" customHeight="1">
      <c r="A2322" s="2"/>
      <c r="B2322" s="2"/>
      <c r="C2322" s="2"/>
      <c r="D2322" s="2"/>
      <c r="G2322" s="11"/>
      <c r="H2322" s="2"/>
      <c r="I2322" s="2"/>
      <c r="J2322" s="2"/>
      <c r="L2322" s="2"/>
      <c r="R2322" s="2"/>
      <c r="S2322" s="2"/>
      <c r="T2322" s="2"/>
      <c r="U2322" s="2"/>
      <c r="V2322" s="2"/>
      <c r="X2322" s="2"/>
      <c r="Y2322" s="2"/>
      <c r="Z2322" s="2"/>
      <c r="AA2322" s="2"/>
      <c r="AB2322" s="2"/>
      <c r="AD2322" s="2"/>
      <c r="AE2322" s="2"/>
    </row>
    <row r="2323" spans="1:31" ht="15.75" customHeight="1">
      <c r="A2323" s="2"/>
      <c r="B2323" s="2"/>
      <c r="C2323" s="2"/>
      <c r="D2323" s="2"/>
      <c r="F2323" s="2"/>
      <c r="G2323" s="11"/>
      <c r="H2323" s="2"/>
      <c r="I2323" s="2"/>
      <c r="J2323" s="2"/>
      <c r="L2323" s="2"/>
      <c r="R2323" s="2"/>
      <c r="S2323" s="2"/>
      <c r="T2323" s="2"/>
      <c r="Y2323" s="2"/>
      <c r="Z2323" s="2"/>
      <c r="AA2323" s="2"/>
      <c r="AB2323" s="2"/>
      <c r="AE2323" s="2"/>
    </row>
    <row r="2324" spans="1:31" ht="15.75" customHeight="1">
      <c r="A2324" s="2"/>
      <c r="B2324" s="2"/>
      <c r="C2324" s="2"/>
      <c r="D2324" s="2"/>
      <c r="F2324" s="2"/>
      <c r="G2324" s="11"/>
      <c r="H2324" s="2"/>
      <c r="I2324" s="2"/>
      <c r="J2324" s="2"/>
      <c r="L2324" s="2"/>
      <c r="R2324" s="2"/>
      <c r="S2324" s="2"/>
      <c r="T2324" s="2"/>
      <c r="V2324" s="2"/>
      <c r="X2324" s="2"/>
      <c r="Y2324" s="2"/>
      <c r="Z2324" s="2"/>
      <c r="AA2324" s="2"/>
      <c r="AB2324" s="2"/>
      <c r="AD2324" s="2"/>
      <c r="AE2324" s="2"/>
    </row>
    <row r="2325" spans="1:31" ht="15.75" customHeight="1">
      <c r="A2325" s="2"/>
      <c r="B2325" s="2"/>
      <c r="C2325" s="2"/>
      <c r="D2325" s="2"/>
      <c r="G2325" s="11"/>
      <c r="H2325" s="2"/>
      <c r="I2325" s="2"/>
      <c r="J2325" s="2"/>
      <c r="N2325" s="2"/>
      <c r="R2325" s="2"/>
      <c r="S2325" s="2"/>
      <c r="T2325" s="2"/>
      <c r="Y2325" s="2"/>
      <c r="Z2325" s="2"/>
      <c r="AA2325" s="2"/>
      <c r="AB2325" s="2"/>
      <c r="AD2325" s="2"/>
      <c r="AE2325" s="2"/>
    </row>
    <row r="2326" spans="1:31" ht="15.75" customHeight="1">
      <c r="A2326" s="2"/>
      <c r="B2326" s="2"/>
      <c r="C2326" s="2"/>
      <c r="D2326" s="2"/>
      <c r="F2326" s="2"/>
      <c r="G2326" s="11"/>
      <c r="H2326" s="2"/>
      <c r="I2326" s="2"/>
      <c r="J2326" s="2"/>
      <c r="N2326" s="2"/>
      <c r="R2326" s="2"/>
      <c r="S2326" s="2"/>
      <c r="T2326" s="2"/>
      <c r="V2326" s="2"/>
      <c r="X2326" s="2"/>
      <c r="Y2326" s="2"/>
      <c r="Z2326" s="2"/>
      <c r="AA2326" s="2"/>
      <c r="AB2326" s="2"/>
      <c r="AD2326" s="2"/>
      <c r="AE2326" s="2"/>
    </row>
    <row r="2327" spans="1:31" ht="15.75" customHeight="1">
      <c r="A2327" s="2"/>
      <c r="B2327" s="2"/>
      <c r="C2327" s="2"/>
      <c r="D2327" s="2"/>
      <c r="G2327" s="11"/>
      <c r="H2327" s="2"/>
      <c r="I2327" s="2"/>
      <c r="J2327" s="2"/>
      <c r="L2327" s="2"/>
      <c r="R2327" s="2"/>
      <c r="S2327" s="2"/>
      <c r="T2327" s="2"/>
      <c r="V2327" s="2"/>
      <c r="X2327" s="2"/>
      <c r="Y2327" s="2"/>
      <c r="Z2327" s="2"/>
      <c r="AA2327" s="2"/>
      <c r="AB2327" s="2"/>
      <c r="AE2327" s="2"/>
    </row>
    <row r="2328" spans="1:31" ht="15.75" customHeight="1">
      <c r="A2328" s="2"/>
      <c r="B2328" s="2"/>
      <c r="C2328" s="2"/>
      <c r="D2328" s="2"/>
      <c r="G2328" s="11"/>
      <c r="H2328" s="2"/>
      <c r="I2328" s="2"/>
      <c r="J2328" s="2"/>
      <c r="L2328" s="2"/>
      <c r="N2328" s="2"/>
      <c r="R2328" s="2"/>
      <c r="S2328" s="2"/>
      <c r="T2328" s="2"/>
      <c r="V2328" s="2"/>
      <c r="X2328" s="2"/>
      <c r="Y2328" s="2"/>
      <c r="Z2328" s="2"/>
      <c r="AA2328" s="2"/>
      <c r="AB2328" s="2"/>
      <c r="AE2328" s="2"/>
    </row>
    <row r="2329" spans="1:31" ht="15.75" customHeight="1">
      <c r="A2329" s="2"/>
      <c r="B2329" s="2"/>
      <c r="C2329" s="2"/>
      <c r="D2329" s="2"/>
      <c r="G2329" s="11"/>
      <c r="H2329" s="2"/>
      <c r="I2329" s="2"/>
      <c r="J2329" s="2"/>
      <c r="L2329" s="2"/>
      <c r="R2329" s="2"/>
      <c r="S2329" s="2"/>
      <c r="T2329" s="2"/>
      <c r="V2329" s="2"/>
      <c r="X2329" s="2"/>
      <c r="Y2329" s="2"/>
      <c r="Z2329" s="2"/>
      <c r="AA2329" s="2"/>
      <c r="AB2329" s="2"/>
      <c r="AD2329" s="2"/>
      <c r="AE2329" s="2"/>
    </row>
    <row r="2330" spans="1:31" ht="15.75" customHeight="1">
      <c r="A2330" s="2"/>
      <c r="B2330" s="2"/>
      <c r="C2330" s="2"/>
      <c r="D2330" s="2"/>
      <c r="G2330" s="11"/>
      <c r="H2330" s="2"/>
      <c r="I2330" s="2"/>
      <c r="J2330" s="2"/>
      <c r="L2330" s="2"/>
      <c r="N2330" s="2"/>
      <c r="R2330" s="2"/>
      <c r="S2330" s="2"/>
      <c r="T2330" s="2"/>
      <c r="U2330" s="2"/>
      <c r="V2330" s="2"/>
      <c r="X2330" s="2"/>
      <c r="Y2330" s="2"/>
      <c r="Z2330" s="2"/>
      <c r="AA2330" s="2"/>
      <c r="AB2330" s="2"/>
      <c r="AD2330" s="2"/>
      <c r="AE2330" s="2"/>
    </row>
    <row r="2331" spans="1:31" ht="15.75" customHeight="1">
      <c r="A2331" s="2"/>
      <c r="B2331" s="2"/>
      <c r="C2331" s="2"/>
      <c r="D2331" s="2"/>
      <c r="G2331" s="11"/>
      <c r="H2331" s="2"/>
      <c r="I2331" s="2"/>
      <c r="R2331" s="2"/>
      <c r="S2331" s="2"/>
      <c r="T2331" s="2"/>
      <c r="V2331" s="2"/>
      <c r="X2331" s="2"/>
      <c r="Y2331" s="2"/>
      <c r="Z2331" s="2"/>
      <c r="AA2331" s="2"/>
      <c r="AB2331" s="2"/>
      <c r="AD2331" s="2"/>
      <c r="AE2331" s="2"/>
    </row>
    <row r="2332" spans="1:31" ht="15.75" customHeight="1">
      <c r="A2332" s="2"/>
      <c r="B2332" s="2"/>
      <c r="C2332" s="2"/>
      <c r="D2332" s="2"/>
      <c r="G2332" s="11"/>
      <c r="H2332" s="2"/>
      <c r="I2332" s="2"/>
      <c r="J2332" s="2"/>
      <c r="L2332" s="2"/>
      <c r="R2332" s="2"/>
      <c r="S2332" s="2"/>
      <c r="T2332" s="2"/>
      <c r="U2332" s="2"/>
      <c r="V2332" s="2"/>
      <c r="X2332" s="2"/>
      <c r="Y2332" s="2"/>
      <c r="Z2332" s="2"/>
      <c r="AA2332" s="2"/>
      <c r="AB2332" s="2"/>
      <c r="AE2332" s="2"/>
    </row>
    <row r="2333" spans="1:31" ht="15.75" customHeight="1">
      <c r="A2333" s="2"/>
      <c r="B2333" s="2"/>
      <c r="C2333" s="2"/>
      <c r="D2333" s="2"/>
      <c r="F2333" s="2"/>
      <c r="G2333" s="11"/>
      <c r="H2333" s="2"/>
      <c r="I2333" s="2"/>
      <c r="J2333" s="2"/>
      <c r="N2333" s="2"/>
      <c r="R2333" s="2"/>
      <c r="S2333" s="2"/>
      <c r="T2333" s="2"/>
      <c r="V2333" s="2"/>
      <c r="X2333" s="2"/>
      <c r="Y2333" s="2"/>
      <c r="Z2333" s="2"/>
      <c r="AA2333" s="2"/>
      <c r="AB2333" s="2"/>
      <c r="AD2333" s="2"/>
      <c r="AE2333" s="2"/>
    </row>
    <row r="2334" spans="1:31" ht="15.75" customHeight="1">
      <c r="A2334" s="2"/>
      <c r="B2334" s="2"/>
      <c r="C2334" s="2"/>
      <c r="D2334" s="2"/>
      <c r="G2334" s="11"/>
      <c r="H2334" s="2"/>
      <c r="I2334" s="2"/>
      <c r="J2334" s="2"/>
      <c r="L2334" s="2"/>
      <c r="R2334" s="2"/>
      <c r="S2334" s="2"/>
      <c r="T2334" s="2"/>
      <c r="V2334" s="2"/>
      <c r="X2334" s="2"/>
      <c r="Y2334" s="2"/>
      <c r="Z2334" s="2"/>
      <c r="AA2334" s="2"/>
      <c r="AB2334" s="2"/>
      <c r="AD2334" s="2"/>
      <c r="AE2334" s="2"/>
    </row>
    <row r="2335" spans="1:31" ht="15.75" customHeight="1">
      <c r="A2335" s="2"/>
      <c r="B2335" s="2"/>
      <c r="C2335" s="2"/>
      <c r="D2335" s="2"/>
      <c r="F2335" s="2"/>
      <c r="G2335" s="11"/>
      <c r="H2335" s="2"/>
      <c r="I2335" s="2"/>
      <c r="J2335" s="2"/>
      <c r="L2335" s="2"/>
      <c r="N2335" s="2"/>
      <c r="R2335" s="2"/>
      <c r="S2335" s="2"/>
      <c r="T2335" s="2"/>
      <c r="U2335" s="2"/>
      <c r="V2335" s="2"/>
      <c r="X2335" s="2"/>
      <c r="Y2335" s="2"/>
      <c r="Z2335" s="2"/>
      <c r="AA2335" s="2"/>
      <c r="AB2335" s="2"/>
      <c r="AE2335" s="2"/>
    </row>
    <row r="2336" spans="1:31" ht="15.75" customHeight="1">
      <c r="A2336" s="2"/>
      <c r="B2336" s="2"/>
      <c r="C2336" s="2"/>
      <c r="D2336" s="2"/>
      <c r="G2336" s="11"/>
      <c r="H2336" s="2"/>
      <c r="I2336" s="2"/>
      <c r="J2336" s="2"/>
      <c r="L2336" s="2"/>
      <c r="R2336" s="2"/>
      <c r="S2336" s="2"/>
      <c r="T2336" s="2"/>
      <c r="Y2336" s="2"/>
      <c r="Z2336" s="2"/>
      <c r="AA2336" s="2"/>
      <c r="AB2336" s="2"/>
      <c r="AD2336" s="2"/>
      <c r="AE2336" s="2"/>
    </row>
    <row r="2337" spans="1:31" ht="15.75" customHeight="1">
      <c r="A2337" s="2"/>
      <c r="B2337" s="2"/>
      <c r="C2337" s="2"/>
      <c r="D2337" s="2"/>
      <c r="F2337" s="2"/>
      <c r="G2337" s="11"/>
      <c r="H2337" s="2"/>
      <c r="I2337" s="2"/>
      <c r="J2337" s="2"/>
      <c r="L2337" s="2"/>
      <c r="R2337" s="2"/>
      <c r="S2337" s="2"/>
      <c r="T2337" s="2"/>
      <c r="U2337" s="2"/>
      <c r="V2337" s="2"/>
      <c r="X2337" s="2"/>
      <c r="Y2337" s="2"/>
      <c r="Z2337" s="2"/>
      <c r="AA2337" s="2"/>
      <c r="AB2337" s="2"/>
      <c r="AE2337" s="2"/>
    </row>
    <row r="2338" spans="1:31" ht="15.75" customHeight="1">
      <c r="A2338" s="2"/>
      <c r="B2338" s="2"/>
      <c r="C2338" s="2"/>
      <c r="D2338" s="2"/>
      <c r="G2338" s="11"/>
      <c r="H2338" s="2"/>
      <c r="I2338" s="2"/>
      <c r="J2338" s="2"/>
      <c r="R2338" s="2"/>
      <c r="S2338" s="2"/>
      <c r="T2338" s="2"/>
      <c r="U2338" s="2"/>
      <c r="V2338" s="2"/>
      <c r="W2338" s="2"/>
      <c r="Y2338" s="2"/>
      <c r="Z2338" s="2"/>
      <c r="AA2338" s="2"/>
      <c r="AB2338" s="2"/>
      <c r="AE2338" s="2"/>
    </row>
    <row r="2339" spans="1:31" ht="15.75" customHeight="1">
      <c r="A2339" s="2"/>
      <c r="B2339" s="2"/>
      <c r="C2339" s="2"/>
      <c r="D2339" s="2"/>
      <c r="G2339" s="11"/>
      <c r="H2339" s="2"/>
      <c r="I2339" s="2"/>
      <c r="J2339" s="2"/>
      <c r="L2339" s="2"/>
      <c r="R2339" s="2"/>
      <c r="S2339" s="2"/>
      <c r="T2339" s="2"/>
      <c r="U2339" s="2"/>
      <c r="V2339" s="2"/>
      <c r="W2339" s="2"/>
      <c r="Y2339" s="2"/>
      <c r="Z2339" s="2"/>
      <c r="AA2339" s="2"/>
      <c r="AB2339" s="2"/>
      <c r="AE2339" s="2"/>
    </row>
    <row r="2340" spans="1:31" ht="15.75" customHeight="1">
      <c r="A2340" s="2"/>
      <c r="B2340" s="2"/>
      <c r="C2340" s="2"/>
      <c r="D2340" s="2"/>
      <c r="F2340" s="2"/>
      <c r="G2340" s="11"/>
      <c r="H2340" s="2"/>
      <c r="I2340" s="2"/>
      <c r="J2340" s="2"/>
      <c r="L2340" s="2"/>
      <c r="R2340" s="2"/>
      <c r="S2340" s="2"/>
      <c r="T2340" s="2"/>
      <c r="Y2340" s="2"/>
      <c r="Z2340" s="2"/>
      <c r="AA2340" s="2"/>
      <c r="AB2340" s="2"/>
      <c r="AE2340" s="2"/>
    </row>
    <row r="2341" spans="1:31" ht="15.75" customHeight="1">
      <c r="A2341" s="2"/>
      <c r="B2341" s="2"/>
      <c r="C2341" s="2"/>
      <c r="D2341" s="2"/>
      <c r="G2341" s="11"/>
      <c r="H2341" s="2"/>
      <c r="I2341" s="2"/>
      <c r="J2341" s="2"/>
      <c r="L2341" s="2"/>
      <c r="R2341" s="2"/>
      <c r="S2341" s="2"/>
      <c r="T2341" s="2"/>
      <c r="U2341" s="2"/>
      <c r="V2341" s="2"/>
      <c r="X2341" s="2"/>
      <c r="Y2341" s="2"/>
      <c r="Z2341" s="2"/>
      <c r="AA2341" s="2"/>
      <c r="AB2341" s="2"/>
      <c r="AD2341" s="2"/>
      <c r="AE2341" s="2"/>
    </row>
    <row r="2342" spans="1:31" ht="15.75" customHeight="1">
      <c r="A2342" s="2"/>
      <c r="B2342" s="2"/>
      <c r="C2342" s="2"/>
      <c r="D2342" s="2"/>
      <c r="G2342" s="11"/>
      <c r="H2342" s="2"/>
      <c r="I2342" s="2"/>
      <c r="J2342" s="2"/>
      <c r="N2342" s="2"/>
      <c r="R2342" s="2"/>
      <c r="S2342" s="2"/>
      <c r="T2342" s="2"/>
      <c r="U2342" s="2"/>
      <c r="V2342" s="2"/>
      <c r="X2342" s="2"/>
      <c r="Y2342" s="2"/>
      <c r="Z2342" s="2"/>
      <c r="AA2342" s="2"/>
      <c r="AB2342" s="2"/>
      <c r="AD2342" s="2"/>
      <c r="AE2342" s="2"/>
    </row>
    <row r="2343" spans="1:31" ht="15.75" customHeight="1">
      <c r="A2343" s="2"/>
      <c r="B2343" s="2"/>
      <c r="C2343" s="2"/>
      <c r="D2343" s="2"/>
      <c r="F2343" s="2"/>
      <c r="G2343" s="11"/>
      <c r="H2343" s="2"/>
      <c r="I2343" s="2"/>
      <c r="J2343" s="2"/>
      <c r="L2343" s="2"/>
      <c r="R2343" s="2"/>
      <c r="S2343" s="2"/>
      <c r="T2343" s="2"/>
      <c r="U2343" s="2"/>
      <c r="V2343" s="2"/>
      <c r="X2343" s="2"/>
      <c r="Y2343" s="2"/>
      <c r="Z2343" s="2"/>
      <c r="AA2343" s="2"/>
      <c r="AB2343" s="2"/>
      <c r="AE2343" s="2"/>
    </row>
    <row r="2344" spans="1:31" ht="15.75" customHeight="1">
      <c r="A2344" s="2"/>
      <c r="B2344" s="2"/>
      <c r="C2344" s="2"/>
      <c r="D2344" s="2"/>
      <c r="G2344" s="11"/>
      <c r="H2344" s="2"/>
      <c r="I2344" s="2"/>
      <c r="J2344" s="2"/>
      <c r="N2344" s="2"/>
      <c r="R2344" s="2"/>
      <c r="S2344" s="2"/>
      <c r="T2344" s="2"/>
      <c r="Y2344" s="2"/>
      <c r="Z2344" s="2"/>
      <c r="AA2344" s="2"/>
      <c r="AB2344" s="2"/>
      <c r="AD2344" s="2"/>
      <c r="AE2344" s="2"/>
    </row>
    <row r="2345" spans="1:31" ht="15.75" customHeight="1">
      <c r="A2345" s="2"/>
      <c r="B2345" s="2"/>
      <c r="C2345" s="2"/>
      <c r="D2345" s="2"/>
      <c r="G2345" s="11"/>
      <c r="H2345" s="2"/>
      <c r="I2345" s="2"/>
      <c r="J2345" s="2"/>
      <c r="K2345" s="2"/>
      <c r="R2345" s="2"/>
      <c r="S2345" s="2"/>
      <c r="T2345" s="2"/>
      <c r="V2345" s="2"/>
      <c r="X2345" s="2"/>
      <c r="Y2345" s="2"/>
      <c r="Z2345" s="2"/>
      <c r="AA2345" s="2"/>
      <c r="AB2345" s="2"/>
      <c r="AE2345" s="2"/>
    </row>
    <row r="2346" spans="1:31" ht="15.75" customHeight="1">
      <c r="A2346" s="2"/>
      <c r="B2346" s="2"/>
      <c r="C2346" s="2"/>
      <c r="D2346" s="2"/>
      <c r="G2346" s="11"/>
      <c r="H2346" s="2"/>
      <c r="I2346" s="2"/>
      <c r="J2346" s="2"/>
      <c r="R2346" s="2"/>
      <c r="S2346" s="2"/>
      <c r="T2346" s="2"/>
      <c r="V2346" s="2"/>
      <c r="X2346" s="2"/>
      <c r="Y2346" s="2"/>
      <c r="Z2346" s="2"/>
      <c r="AA2346" s="2"/>
      <c r="AB2346" s="2"/>
      <c r="AE2346" s="2"/>
    </row>
    <row r="2347" spans="1:31" ht="15.75" customHeight="1">
      <c r="A2347" s="2"/>
      <c r="B2347" s="2"/>
      <c r="C2347" s="2"/>
      <c r="D2347" s="2"/>
      <c r="G2347" s="11"/>
      <c r="H2347" s="2"/>
      <c r="I2347" s="2"/>
      <c r="N2347" s="2"/>
      <c r="R2347" s="2"/>
      <c r="S2347" s="2"/>
      <c r="T2347" s="2"/>
      <c r="U2347" s="2"/>
      <c r="V2347" s="2"/>
      <c r="X2347" s="2"/>
      <c r="Y2347" s="2"/>
      <c r="Z2347" s="2"/>
      <c r="AA2347" s="2"/>
      <c r="AB2347" s="2"/>
      <c r="AD2347" s="2"/>
      <c r="AE2347" s="2"/>
    </row>
    <row r="2348" spans="1:31" ht="15.75" customHeight="1">
      <c r="A2348" s="2"/>
      <c r="B2348" s="2"/>
      <c r="C2348" s="2"/>
      <c r="D2348" s="2"/>
      <c r="G2348" s="11"/>
      <c r="H2348" s="2"/>
      <c r="I2348" s="2"/>
      <c r="J2348" s="2"/>
      <c r="L2348" s="2"/>
      <c r="R2348" s="2"/>
      <c r="S2348" s="2"/>
      <c r="T2348" s="2"/>
      <c r="V2348" s="2"/>
      <c r="X2348" s="2"/>
      <c r="Y2348" s="2"/>
      <c r="Z2348" s="2"/>
      <c r="AA2348" s="2"/>
      <c r="AB2348" s="2"/>
      <c r="AD2348" s="2"/>
      <c r="AE2348" s="2"/>
    </row>
    <row r="2349" spans="1:31" ht="15.75" customHeight="1">
      <c r="A2349" s="2"/>
      <c r="B2349" s="2"/>
      <c r="C2349" s="2"/>
      <c r="D2349" s="2"/>
      <c r="G2349" s="11"/>
      <c r="H2349" s="2"/>
      <c r="I2349" s="2"/>
      <c r="J2349" s="2"/>
      <c r="L2349" s="2"/>
      <c r="R2349" s="2"/>
      <c r="S2349" s="2"/>
      <c r="T2349" s="2"/>
      <c r="V2349" s="2"/>
      <c r="X2349" s="2"/>
      <c r="Y2349" s="2"/>
      <c r="Z2349" s="2"/>
      <c r="AA2349" s="2"/>
      <c r="AB2349" s="2"/>
      <c r="AE2349" s="2"/>
    </row>
    <row r="2350" spans="1:31" ht="15.75" customHeight="1">
      <c r="A2350" s="2"/>
      <c r="B2350" s="2"/>
      <c r="C2350" s="2"/>
      <c r="D2350" s="2"/>
      <c r="G2350" s="11"/>
      <c r="H2350" s="2"/>
      <c r="I2350" s="2"/>
      <c r="J2350" s="2"/>
      <c r="L2350" s="2"/>
      <c r="R2350" s="2"/>
      <c r="S2350" s="2"/>
      <c r="T2350" s="2"/>
      <c r="Y2350" s="2"/>
      <c r="Z2350" s="2"/>
      <c r="AA2350" s="2"/>
      <c r="AB2350" s="2"/>
      <c r="AD2350" s="2"/>
      <c r="AE2350" s="2"/>
    </row>
    <row r="2351" spans="1:31" ht="15.75" customHeight="1">
      <c r="A2351" s="2"/>
      <c r="B2351" s="2"/>
      <c r="C2351" s="2"/>
      <c r="D2351" s="2"/>
      <c r="G2351" s="11"/>
      <c r="H2351" s="2"/>
      <c r="I2351" s="2"/>
      <c r="J2351" s="2"/>
      <c r="R2351" s="2"/>
      <c r="S2351" s="2"/>
      <c r="T2351" s="2"/>
      <c r="V2351" s="2"/>
      <c r="X2351" s="2"/>
      <c r="Y2351" s="2"/>
      <c r="Z2351" s="2"/>
      <c r="AA2351" s="2"/>
      <c r="AB2351" s="2"/>
      <c r="AD2351" s="2"/>
      <c r="AE2351" s="2"/>
    </row>
    <row r="2352" spans="1:31" ht="15.75" customHeight="1">
      <c r="A2352" s="2"/>
      <c r="B2352" s="2"/>
      <c r="C2352" s="2"/>
      <c r="D2352" s="2"/>
      <c r="F2352" s="2"/>
      <c r="G2352" s="11"/>
      <c r="H2352" s="2"/>
      <c r="I2352" s="2"/>
      <c r="J2352" s="2"/>
      <c r="N2352" s="2"/>
      <c r="R2352" s="2"/>
      <c r="S2352" s="2"/>
      <c r="T2352" s="2"/>
      <c r="V2352" s="2"/>
      <c r="X2352" s="2"/>
      <c r="Y2352" s="2"/>
      <c r="Z2352" s="2"/>
      <c r="AA2352" s="2"/>
      <c r="AB2352" s="2"/>
      <c r="AD2352" s="2"/>
      <c r="AE2352" s="2"/>
    </row>
    <row r="2353" spans="1:31" ht="15.75" customHeight="1">
      <c r="A2353" s="2"/>
      <c r="B2353" s="2"/>
      <c r="C2353" s="2"/>
      <c r="D2353" s="2"/>
      <c r="F2353" s="2"/>
      <c r="G2353" s="11"/>
      <c r="H2353" s="2"/>
      <c r="I2353" s="2"/>
      <c r="J2353" s="2"/>
      <c r="L2353" s="2"/>
      <c r="N2353" s="2"/>
      <c r="R2353" s="2"/>
      <c r="S2353" s="2"/>
      <c r="T2353" s="2"/>
      <c r="V2353" s="2"/>
      <c r="X2353" s="2"/>
      <c r="Y2353" s="2"/>
      <c r="Z2353" s="2"/>
      <c r="AA2353" s="2"/>
      <c r="AB2353" s="2"/>
      <c r="AD2353" s="2"/>
      <c r="AE2353" s="2"/>
    </row>
    <row r="2354" spans="1:31" ht="15.75" customHeight="1">
      <c r="A2354" s="2"/>
      <c r="B2354" s="2"/>
      <c r="C2354" s="2"/>
      <c r="D2354" s="2"/>
      <c r="F2354" s="2"/>
      <c r="G2354" s="11"/>
      <c r="H2354" s="2"/>
      <c r="I2354" s="2"/>
      <c r="J2354" s="2"/>
      <c r="L2354" s="2"/>
      <c r="R2354" s="2"/>
      <c r="S2354" s="2"/>
      <c r="T2354" s="2"/>
      <c r="V2354" s="2"/>
      <c r="X2354" s="2"/>
      <c r="Y2354" s="2"/>
      <c r="Z2354" s="2"/>
      <c r="AA2354" s="2"/>
      <c r="AB2354" s="2"/>
      <c r="AD2354" s="2"/>
      <c r="AE2354" s="2"/>
    </row>
    <row r="2355" spans="1:31" ht="15.75" customHeight="1">
      <c r="A2355" s="2"/>
      <c r="B2355" s="2"/>
      <c r="C2355" s="2"/>
      <c r="D2355" s="2"/>
      <c r="F2355" s="2"/>
      <c r="G2355" s="11"/>
      <c r="H2355" s="2"/>
      <c r="I2355" s="2"/>
      <c r="J2355" s="2"/>
      <c r="R2355" s="2"/>
      <c r="S2355" s="2"/>
      <c r="T2355" s="2"/>
      <c r="X2355" s="2"/>
      <c r="Y2355" s="2"/>
      <c r="Z2355" s="2"/>
      <c r="AA2355" s="2"/>
      <c r="AB2355" s="2"/>
      <c r="AE2355" s="2"/>
    </row>
    <row r="2356" spans="1:31" ht="15.75" customHeight="1">
      <c r="A2356" s="2"/>
      <c r="B2356" s="2"/>
      <c r="C2356" s="2"/>
      <c r="D2356" s="2"/>
      <c r="F2356" s="2"/>
      <c r="G2356" s="11"/>
      <c r="H2356" s="2"/>
      <c r="I2356" s="2"/>
      <c r="J2356" s="2"/>
      <c r="L2356" s="2"/>
      <c r="M2356" s="2"/>
      <c r="N2356" s="2"/>
      <c r="O2356" s="2"/>
      <c r="R2356" s="2"/>
      <c r="S2356" s="2"/>
      <c r="T2356" s="2"/>
      <c r="V2356" s="2"/>
      <c r="X2356" s="2"/>
      <c r="Y2356" s="2"/>
      <c r="Z2356" s="2"/>
      <c r="AA2356" s="2"/>
      <c r="AB2356" s="2"/>
      <c r="AD2356" s="2"/>
      <c r="AE2356" s="2"/>
    </row>
    <row r="2357" spans="1:31" ht="15.75" customHeight="1">
      <c r="A2357" s="2"/>
      <c r="B2357" s="2"/>
      <c r="C2357" s="2"/>
      <c r="D2357" s="2"/>
      <c r="F2357" s="2"/>
      <c r="G2357" s="11"/>
      <c r="H2357" s="2"/>
      <c r="I2357" s="2"/>
      <c r="J2357" s="2"/>
      <c r="L2357" s="2"/>
      <c r="R2357" s="2"/>
      <c r="S2357" s="2"/>
      <c r="T2357" s="2"/>
      <c r="U2357" s="2"/>
      <c r="V2357" s="2"/>
      <c r="X2357" s="2"/>
      <c r="Y2357" s="2"/>
      <c r="Z2357" s="2"/>
      <c r="AA2357" s="2"/>
      <c r="AB2357" s="2"/>
      <c r="AD2357" s="2"/>
      <c r="AE2357" s="2"/>
    </row>
    <row r="2358" spans="1:31" ht="15.75" customHeight="1">
      <c r="A2358" s="2"/>
      <c r="B2358" s="2"/>
      <c r="C2358" s="2"/>
      <c r="D2358" s="2"/>
      <c r="G2358" s="11"/>
      <c r="H2358" s="2"/>
      <c r="I2358" s="2"/>
      <c r="J2358" s="2"/>
      <c r="L2358" s="2"/>
      <c r="N2358" s="2"/>
      <c r="R2358" s="2"/>
      <c r="S2358" s="2"/>
      <c r="T2358" s="2"/>
      <c r="V2358" s="2"/>
      <c r="X2358" s="2"/>
      <c r="Y2358" s="2"/>
      <c r="Z2358" s="2"/>
      <c r="AA2358" s="2"/>
      <c r="AB2358" s="2"/>
      <c r="AD2358" s="2"/>
      <c r="AE2358" s="2"/>
    </row>
    <row r="2359" spans="1:31" ht="15.75" customHeight="1">
      <c r="A2359" s="2"/>
      <c r="B2359" s="2"/>
      <c r="C2359" s="2"/>
      <c r="D2359" s="2"/>
      <c r="G2359" s="11"/>
      <c r="H2359" s="2"/>
      <c r="I2359" s="2"/>
      <c r="J2359" s="2"/>
      <c r="L2359" s="2"/>
      <c r="N2359" s="2"/>
      <c r="R2359" s="2"/>
      <c r="S2359" s="2"/>
      <c r="T2359" s="2"/>
      <c r="V2359" s="2"/>
      <c r="X2359" s="2"/>
      <c r="Y2359" s="2"/>
      <c r="Z2359" s="2"/>
      <c r="AA2359" s="2"/>
      <c r="AB2359" s="2"/>
      <c r="AD2359" s="2"/>
      <c r="AE2359" s="2"/>
    </row>
    <row r="2360" spans="1:31" ht="15.75" customHeight="1">
      <c r="A2360" s="2"/>
      <c r="B2360" s="2"/>
      <c r="C2360" s="2"/>
      <c r="D2360" s="2"/>
      <c r="G2360" s="11"/>
      <c r="H2360" s="2"/>
      <c r="I2360" s="2"/>
      <c r="J2360" s="2"/>
      <c r="L2360" s="2"/>
      <c r="R2360" s="2"/>
      <c r="S2360" s="2"/>
      <c r="T2360" s="2"/>
      <c r="Y2360" s="2"/>
      <c r="Z2360" s="2"/>
      <c r="AA2360" s="2"/>
      <c r="AB2360" s="2"/>
      <c r="AC2360" s="2"/>
      <c r="AE2360" s="2"/>
    </row>
    <row r="2361" spans="1:31" ht="15.75" customHeight="1">
      <c r="A2361" s="2"/>
      <c r="B2361" s="2"/>
      <c r="C2361" s="2"/>
      <c r="D2361" s="2"/>
      <c r="F2361" s="2"/>
      <c r="G2361" s="11"/>
      <c r="H2361" s="2"/>
      <c r="I2361" s="2"/>
      <c r="J2361" s="2"/>
      <c r="L2361" s="2"/>
      <c r="R2361" s="2"/>
      <c r="S2361" s="2"/>
      <c r="T2361" s="2"/>
      <c r="Y2361" s="2"/>
      <c r="Z2361" s="2"/>
      <c r="AA2361" s="2"/>
      <c r="AB2361" s="2"/>
      <c r="AC2361" s="2"/>
      <c r="AE2361" s="2"/>
    </row>
    <row r="2362" spans="1:31" ht="15.75" customHeight="1">
      <c r="A2362" s="2"/>
      <c r="B2362" s="2"/>
      <c r="C2362" s="2"/>
      <c r="D2362" s="2"/>
      <c r="G2362" s="11"/>
      <c r="H2362" s="2"/>
      <c r="I2362" s="2"/>
      <c r="J2362" s="2"/>
      <c r="L2362" s="2"/>
      <c r="N2362" s="2"/>
      <c r="R2362" s="2"/>
      <c r="S2362" s="2"/>
      <c r="T2362" s="2"/>
      <c r="V2362" s="2"/>
      <c r="X2362" s="2"/>
      <c r="Y2362" s="2"/>
      <c r="Z2362" s="2"/>
      <c r="AA2362" s="2"/>
      <c r="AB2362" s="2"/>
      <c r="AE2362" s="2"/>
    </row>
    <row r="2363" spans="1:31" ht="15.75" customHeight="1">
      <c r="A2363" s="2"/>
      <c r="B2363" s="2"/>
      <c r="C2363" s="2"/>
      <c r="D2363" s="2"/>
      <c r="F2363" s="2"/>
      <c r="G2363" s="11"/>
      <c r="H2363" s="2"/>
      <c r="I2363" s="2"/>
      <c r="J2363" s="2"/>
      <c r="L2363" s="2"/>
      <c r="R2363" s="2"/>
      <c r="S2363" s="2"/>
      <c r="T2363" s="2"/>
      <c r="U2363" s="2"/>
      <c r="V2363" s="2"/>
      <c r="X2363" s="2"/>
      <c r="Y2363" s="2"/>
      <c r="Z2363" s="2"/>
      <c r="AA2363" s="2"/>
      <c r="AB2363" s="2"/>
      <c r="AE2363" s="2"/>
    </row>
    <row r="2364" spans="1:31" ht="15.75" customHeight="1">
      <c r="A2364" s="2"/>
      <c r="B2364" s="2"/>
      <c r="C2364" s="2"/>
      <c r="D2364" s="2"/>
      <c r="F2364" s="2"/>
      <c r="G2364" s="11"/>
      <c r="H2364" s="2"/>
      <c r="I2364" s="2"/>
      <c r="J2364" s="2"/>
      <c r="L2364" s="2"/>
      <c r="R2364" s="2"/>
      <c r="S2364" s="2"/>
      <c r="T2364" s="2"/>
      <c r="U2364" s="2"/>
      <c r="V2364" s="2"/>
      <c r="X2364" s="2"/>
      <c r="Y2364" s="2"/>
      <c r="Z2364" s="2"/>
      <c r="AA2364" s="2"/>
      <c r="AB2364" s="2"/>
      <c r="AD2364" s="2"/>
      <c r="AE2364" s="2"/>
    </row>
    <row r="2365" spans="1:31" ht="15.75" customHeight="1">
      <c r="A2365" s="2"/>
      <c r="B2365" s="2"/>
      <c r="C2365" s="2"/>
      <c r="D2365" s="2"/>
      <c r="F2365" s="2"/>
      <c r="G2365" s="11"/>
      <c r="H2365" s="2"/>
      <c r="I2365" s="2"/>
      <c r="J2365" s="2"/>
      <c r="L2365" s="2"/>
      <c r="R2365" s="2"/>
      <c r="S2365" s="2"/>
      <c r="T2365" s="2"/>
      <c r="Y2365" s="2"/>
      <c r="Z2365" s="2"/>
      <c r="AA2365" s="2"/>
      <c r="AB2365" s="2"/>
      <c r="AD2365" s="2"/>
      <c r="AE2365" s="2"/>
    </row>
    <row r="2366" spans="1:31" ht="15.75" customHeight="1">
      <c r="A2366" s="2"/>
      <c r="B2366" s="2"/>
      <c r="C2366" s="2"/>
      <c r="D2366" s="2"/>
      <c r="F2366" s="2"/>
      <c r="G2366" s="11"/>
      <c r="H2366" s="2"/>
      <c r="I2366" s="2"/>
      <c r="J2366" s="2"/>
      <c r="L2366" s="2"/>
      <c r="R2366" s="2"/>
      <c r="S2366" s="2"/>
      <c r="T2366" s="2"/>
      <c r="U2366" s="2"/>
      <c r="V2366" s="2"/>
      <c r="X2366" s="2"/>
      <c r="Y2366" s="2"/>
      <c r="Z2366" s="2"/>
      <c r="AA2366" s="2"/>
      <c r="AB2366" s="2"/>
      <c r="AD2366" s="2"/>
      <c r="AE2366" s="2"/>
    </row>
    <row r="2367" spans="1:31" ht="15.75" customHeight="1">
      <c r="A2367" s="2"/>
      <c r="B2367" s="2"/>
      <c r="C2367" s="2"/>
      <c r="D2367" s="2"/>
      <c r="G2367" s="11"/>
      <c r="H2367" s="2"/>
      <c r="I2367" s="2"/>
      <c r="J2367" s="2"/>
      <c r="L2367" s="2"/>
      <c r="R2367" s="2"/>
      <c r="S2367" s="2"/>
      <c r="T2367" s="2"/>
      <c r="V2367" s="2"/>
      <c r="X2367" s="2"/>
      <c r="Y2367" s="2"/>
      <c r="Z2367" s="2"/>
      <c r="AA2367" s="2"/>
      <c r="AB2367" s="2"/>
      <c r="AD2367" s="2"/>
      <c r="AE2367" s="2"/>
    </row>
    <row r="2368" spans="1:31" ht="15.75" customHeight="1">
      <c r="A2368" s="2"/>
      <c r="B2368" s="2"/>
      <c r="C2368" s="2"/>
      <c r="D2368" s="2"/>
      <c r="F2368" s="2"/>
      <c r="G2368" s="11"/>
      <c r="H2368" s="2"/>
      <c r="I2368" s="2"/>
      <c r="J2368" s="2"/>
      <c r="L2368" s="2"/>
      <c r="N2368" s="2"/>
      <c r="R2368" s="2"/>
      <c r="S2368" s="2"/>
      <c r="T2368" s="2"/>
      <c r="U2368" s="2"/>
      <c r="V2368" s="2"/>
      <c r="X2368" s="2"/>
      <c r="Y2368" s="2"/>
      <c r="Z2368" s="2"/>
      <c r="AA2368" s="2"/>
      <c r="AB2368" s="2"/>
      <c r="AE2368" s="2"/>
    </row>
    <row r="2369" spans="1:31" ht="15.75" customHeight="1">
      <c r="A2369" s="2"/>
      <c r="B2369" s="2"/>
      <c r="C2369" s="2"/>
      <c r="D2369" s="2"/>
      <c r="F2369" s="2"/>
      <c r="G2369" s="11"/>
      <c r="H2369" s="2"/>
      <c r="I2369" s="2"/>
      <c r="J2369" s="2"/>
      <c r="L2369" s="2"/>
      <c r="N2369" s="2"/>
      <c r="R2369" s="2"/>
      <c r="S2369" s="2"/>
      <c r="T2369" s="2"/>
      <c r="U2369" s="2"/>
      <c r="V2369" s="2"/>
      <c r="X2369" s="2"/>
      <c r="Y2369" s="2"/>
      <c r="Z2369" s="2"/>
      <c r="AA2369" s="2"/>
      <c r="AB2369" s="2"/>
      <c r="AE2369" s="2"/>
    </row>
    <row r="2370" spans="1:31" ht="15.75" customHeight="1">
      <c r="A2370" s="2"/>
      <c r="B2370" s="2"/>
      <c r="C2370" s="2"/>
      <c r="D2370" s="2"/>
      <c r="F2370" s="2"/>
      <c r="G2370" s="11"/>
      <c r="H2370" s="2"/>
      <c r="I2370" s="2"/>
      <c r="J2370" s="2"/>
      <c r="R2370" s="2"/>
      <c r="S2370" s="2"/>
      <c r="T2370" s="2"/>
      <c r="V2370" s="2"/>
      <c r="X2370" s="2"/>
      <c r="Y2370" s="2"/>
      <c r="Z2370" s="2"/>
      <c r="AA2370" s="2"/>
      <c r="AB2370" s="2"/>
      <c r="AD2370" s="2"/>
      <c r="AE2370" s="2"/>
    </row>
    <row r="2371" spans="1:31" ht="15.75" customHeight="1">
      <c r="A2371" s="2"/>
      <c r="B2371" s="2"/>
      <c r="C2371" s="2"/>
      <c r="D2371" s="2"/>
      <c r="G2371" s="11"/>
      <c r="H2371" s="2"/>
      <c r="I2371" s="2"/>
      <c r="J2371" s="2"/>
      <c r="L2371" s="2"/>
      <c r="N2371" s="2"/>
      <c r="R2371" s="2"/>
      <c r="S2371" s="2"/>
      <c r="T2371" s="2"/>
      <c r="V2371" s="2"/>
      <c r="X2371" s="2"/>
      <c r="Y2371" s="2"/>
      <c r="Z2371" s="2"/>
      <c r="AA2371" s="2"/>
      <c r="AB2371" s="2"/>
      <c r="AE2371" s="2"/>
    </row>
    <row r="2372" spans="1:31" ht="15.75" customHeight="1">
      <c r="A2372" s="2"/>
      <c r="B2372" s="2"/>
      <c r="C2372" s="2"/>
      <c r="D2372" s="2"/>
      <c r="F2372" s="2"/>
      <c r="G2372" s="11"/>
      <c r="H2372" s="2"/>
      <c r="I2372" s="2"/>
      <c r="J2372" s="2"/>
      <c r="L2372" s="2"/>
      <c r="R2372" s="2"/>
      <c r="S2372" s="2"/>
      <c r="T2372" s="2"/>
      <c r="U2372" s="2"/>
      <c r="V2372" s="2"/>
      <c r="X2372" s="2"/>
      <c r="Y2372" s="2"/>
      <c r="Z2372" s="2"/>
      <c r="AA2372" s="2"/>
      <c r="AB2372" s="2"/>
      <c r="AD2372" s="2"/>
      <c r="AE2372" s="2"/>
    </row>
    <row r="2373" spans="1:31" ht="15.75" customHeight="1">
      <c r="A2373" s="2"/>
      <c r="B2373" s="2"/>
      <c r="C2373" s="2"/>
      <c r="D2373" s="2"/>
      <c r="G2373" s="11"/>
      <c r="H2373" s="2"/>
      <c r="I2373" s="2"/>
      <c r="J2373" s="2"/>
      <c r="R2373" s="2"/>
      <c r="S2373" s="2"/>
      <c r="T2373" s="2"/>
      <c r="U2373" s="2"/>
      <c r="V2373" s="2"/>
      <c r="W2373" s="2"/>
      <c r="X2373" s="2"/>
      <c r="Y2373" s="2"/>
      <c r="Z2373" s="2"/>
      <c r="AA2373" s="2"/>
      <c r="AB2373" s="2"/>
      <c r="AE2373" s="2"/>
    </row>
    <row r="2374" spans="1:31" ht="15.75" customHeight="1">
      <c r="A2374" s="2"/>
      <c r="B2374" s="2"/>
      <c r="C2374" s="2"/>
      <c r="D2374" s="2"/>
      <c r="G2374" s="11"/>
      <c r="H2374" s="2"/>
      <c r="I2374" s="2"/>
      <c r="J2374" s="2"/>
      <c r="L2374" s="2"/>
      <c r="R2374" s="2"/>
      <c r="S2374" s="2"/>
      <c r="T2374" s="2"/>
      <c r="U2374" s="2"/>
      <c r="V2374" s="2"/>
      <c r="X2374" s="2"/>
      <c r="Y2374" s="2"/>
      <c r="Z2374" s="2"/>
      <c r="AA2374" s="2"/>
      <c r="AB2374" s="2"/>
      <c r="AE2374" s="2"/>
    </row>
    <row r="2375" spans="1:31" ht="15.75" customHeight="1">
      <c r="A2375" s="2"/>
      <c r="B2375" s="2"/>
      <c r="C2375" s="2"/>
      <c r="D2375" s="2"/>
      <c r="G2375" s="11"/>
      <c r="H2375" s="2"/>
      <c r="I2375" s="2"/>
      <c r="J2375" s="2"/>
      <c r="L2375" s="2"/>
      <c r="R2375" s="2"/>
      <c r="S2375" s="2"/>
      <c r="T2375" s="2"/>
      <c r="V2375" s="2"/>
      <c r="X2375" s="2"/>
      <c r="Y2375" s="2"/>
      <c r="Z2375" s="2"/>
      <c r="AA2375" s="2"/>
      <c r="AB2375" s="2"/>
      <c r="AE2375" s="2"/>
    </row>
    <row r="2376" spans="1:31" ht="15.75" customHeight="1">
      <c r="A2376" s="2"/>
      <c r="B2376" s="2"/>
      <c r="C2376" s="2"/>
      <c r="D2376" s="2"/>
      <c r="G2376" s="11"/>
      <c r="H2376" s="2"/>
      <c r="I2376" s="2"/>
      <c r="J2376" s="2"/>
      <c r="N2376" s="2"/>
      <c r="R2376" s="2"/>
      <c r="S2376" s="2"/>
      <c r="T2376" s="2"/>
      <c r="V2376" s="2"/>
      <c r="X2376" s="2"/>
      <c r="Y2376" s="2"/>
      <c r="Z2376" s="2"/>
      <c r="AA2376" s="2"/>
      <c r="AB2376" s="2"/>
      <c r="AE2376" s="2"/>
    </row>
    <row r="2377" spans="1:31" ht="15.75" customHeight="1">
      <c r="A2377" s="2"/>
      <c r="B2377" s="2"/>
      <c r="C2377" s="2"/>
      <c r="D2377" s="2"/>
      <c r="G2377" s="11"/>
      <c r="H2377" s="2"/>
      <c r="I2377" s="2"/>
      <c r="J2377" s="2"/>
      <c r="L2377" s="2"/>
      <c r="R2377" s="2"/>
      <c r="S2377" s="2"/>
      <c r="T2377" s="2"/>
      <c r="V2377" s="2"/>
      <c r="X2377" s="2"/>
      <c r="Y2377" s="2"/>
      <c r="Z2377" s="2"/>
      <c r="AA2377" s="2"/>
      <c r="AB2377" s="2"/>
      <c r="AD2377" s="2"/>
      <c r="AE2377" s="2"/>
    </row>
    <row r="2378" spans="1:31" ht="15.75" customHeight="1">
      <c r="A2378" s="2"/>
      <c r="B2378" s="2"/>
      <c r="C2378" s="2"/>
      <c r="D2378" s="2"/>
      <c r="F2378" s="2"/>
      <c r="G2378" s="11"/>
      <c r="H2378" s="2"/>
      <c r="I2378" s="2"/>
      <c r="J2378" s="2"/>
      <c r="L2378" s="2"/>
      <c r="N2378" s="2"/>
      <c r="R2378" s="2"/>
      <c r="S2378" s="2"/>
      <c r="T2378" s="2"/>
      <c r="V2378" s="2"/>
      <c r="X2378" s="2"/>
      <c r="Y2378" s="2"/>
      <c r="Z2378" s="2"/>
      <c r="AA2378" s="2"/>
      <c r="AB2378" s="2"/>
      <c r="AE2378" s="2"/>
    </row>
    <row r="2379" spans="1:31" ht="15.75" customHeight="1">
      <c r="A2379" s="2"/>
      <c r="B2379" s="2"/>
      <c r="C2379" s="2"/>
      <c r="D2379" s="2"/>
      <c r="G2379" s="11"/>
      <c r="H2379" s="2"/>
      <c r="I2379" s="2"/>
      <c r="J2379" s="2"/>
      <c r="L2379" s="2"/>
      <c r="R2379" s="2"/>
      <c r="S2379" s="2"/>
      <c r="T2379" s="2"/>
      <c r="U2379" s="2"/>
      <c r="V2379" s="2"/>
      <c r="X2379" s="2"/>
      <c r="Y2379" s="2"/>
      <c r="Z2379" s="2"/>
      <c r="AA2379" s="2"/>
      <c r="AB2379" s="2"/>
      <c r="AE2379" s="2"/>
    </row>
    <row r="2380" spans="1:31" ht="15.75" customHeight="1">
      <c r="A2380" s="2"/>
      <c r="B2380" s="2"/>
      <c r="C2380" s="2"/>
      <c r="D2380" s="2"/>
      <c r="G2380" s="11"/>
      <c r="H2380" s="2"/>
      <c r="I2380" s="2"/>
      <c r="L2380" s="2"/>
      <c r="R2380" s="2"/>
      <c r="S2380" s="2"/>
      <c r="T2380" s="2"/>
      <c r="Y2380" s="2"/>
      <c r="Z2380" s="2"/>
      <c r="AA2380" s="2"/>
      <c r="AB2380" s="2"/>
      <c r="AD2380" s="2"/>
      <c r="AE2380" s="2"/>
    </row>
    <row r="2381" spans="1:31" ht="15.75" customHeight="1">
      <c r="A2381" s="2"/>
      <c r="B2381" s="2"/>
      <c r="C2381" s="2"/>
      <c r="D2381" s="2"/>
      <c r="F2381" s="2"/>
      <c r="G2381" s="11"/>
      <c r="H2381" s="2"/>
      <c r="I2381" s="2"/>
      <c r="J2381" s="2"/>
      <c r="L2381" s="2"/>
      <c r="R2381" s="2"/>
      <c r="S2381" s="2"/>
      <c r="T2381" s="2"/>
      <c r="U2381" s="2"/>
      <c r="V2381" s="2"/>
      <c r="X2381" s="2"/>
      <c r="Y2381" s="2"/>
      <c r="Z2381" s="2"/>
      <c r="AA2381" s="2"/>
      <c r="AB2381" s="2"/>
      <c r="AE2381" s="2"/>
    </row>
    <row r="2382" spans="1:31" ht="15.75" customHeight="1">
      <c r="A2382" s="2"/>
      <c r="B2382" s="2"/>
      <c r="C2382" s="2"/>
      <c r="D2382" s="2"/>
      <c r="F2382" s="2"/>
      <c r="G2382" s="11"/>
      <c r="H2382" s="2"/>
      <c r="I2382" s="2"/>
      <c r="J2382" s="2"/>
      <c r="L2382" s="2"/>
      <c r="R2382" s="2"/>
      <c r="S2382" s="2"/>
      <c r="T2382" s="2"/>
      <c r="Y2382" s="2"/>
      <c r="Z2382" s="2"/>
      <c r="AA2382" s="2"/>
      <c r="AB2382" s="2"/>
      <c r="AE2382" s="2"/>
    </row>
    <row r="2383" spans="1:31" ht="15.75" customHeight="1">
      <c r="A2383" s="2"/>
      <c r="B2383" s="2"/>
      <c r="C2383" s="2"/>
      <c r="D2383" s="2"/>
      <c r="G2383" s="11"/>
      <c r="H2383" s="2"/>
      <c r="I2383" s="2"/>
      <c r="J2383" s="2"/>
      <c r="L2383" s="2"/>
      <c r="N2383" s="2"/>
      <c r="R2383" s="2"/>
      <c r="S2383" s="2"/>
      <c r="T2383" s="2"/>
      <c r="V2383" s="2"/>
      <c r="X2383" s="2"/>
      <c r="Y2383" s="2"/>
      <c r="Z2383" s="2"/>
      <c r="AA2383" s="2"/>
      <c r="AB2383" s="2"/>
      <c r="AE2383" s="2"/>
    </row>
    <row r="2384" spans="1:31" ht="15.75" customHeight="1">
      <c r="A2384" s="2"/>
      <c r="B2384" s="2"/>
      <c r="C2384" s="2"/>
      <c r="D2384" s="2"/>
      <c r="F2384" s="2"/>
      <c r="G2384" s="11"/>
      <c r="H2384" s="2"/>
      <c r="I2384" s="2"/>
      <c r="R2384" s="2"/>
      <c r="S2384" s="2"/>
      <c r="T2384" s="2"/>
      <c r="Y2384" s="2"/>
      <c r="Z2384" s="2"/>
      <c r="AA2384" s="2"/>
      <c r="AB2384" s="2"/>
      <c r="AD2384" s="2"/>
      <c r="AE2384" s="2"/>
    </row>
    <row r="2385" spans="1:31" ht="15.75" customHeight="1">
      <c r="A2385" s="2"/>
      <c r="B2385" s="2"/>
      <c r="C2385" s="2"/>
      <c r="D2385" s="2"/>
      <c r="F2385" s="2"/>
      <c r="G2385" s="11"/>
      <c r="H2385" s="2"/>
      <c r="I2385" s="2"/>
      <c r="J2385" s="2"/>
      <c r="R2385" s="2"/>
      <c r="S2385" s="2"/>
      <c r="T2385" s="2"/>
      <c r="V2385" s="2"/>
      <c r="X2385" s="2"/>
      <c r="Y2385" s="2"/>
      <c r="Z2385" s="2"/>
      <c r="AA2385" s="2"/>
      <c r="AB2385" s="2"/>
      <c r="AE2385" s="2"/>
    </row>
    <row r="2386" spans="1:31" ht="15.75" customHeight="1">
      <c r="A2386" s="2"/>
      <c r="B2386" s="2"/>
      <c r="C2386" s="2"/>
      <c r="D2386" s="2"/>
      <c r="G2386" s="11"/>
      <c r="H2386" s="2"/>
      <c r="I2386" s="2"/>
      <c r="J2386" s="2"/>
      <c r="L2386" s="2"/>
      <c r="R2386" s="2"/>
      <c r="S2386" s="2"/>
      <c r="T2386" s="2"/>
      <c r="V2386" s="2"/>
      <c r="X2386" s="2"/>
      <c r="Y2386" s="2"/>
      <c r="Z2386" s="2"/>
      <c r="AA2386" s="2"/>
      <c r="AB2386" s="2"/>
      <c r="AD2386" s="2"/>
      <c r="AE2386" s="2"/>
    </row>
    <row r="2387" spans="1:31" ht="15.75" customHeight="1">
      <c r="A2387" s="2"/>
      <c r="B2387" s="2"/>
      <c r="C2387" s="2"/>
      <c r="D2387" s="2"/>
      <c r="G2387" s="11"/>
      <c r="H2387" s="2"/>
      <c r="I2387" s="2"/>
      <c r="J2387" s="2"/>
      <c r="L2387" s="2"/>
      <c r="N2387" s="2"/>
      <c r="R2387" s="2"/>
      <c r="S2387" s="2"/>
      <c r="T2387" s="2"/>
      <c r="Y2387" s="2"/>
      <c r="Z2387" s="2"/>
      <c r="AA2387" s="2"/>
      <c r="AB2387" s="2"/>
      <c r="AD2387" s="2"/>
      <c r="AE2387" s="2"/>
    </row>
    <row r="2388" spans="1:31" ht="15.75" customHeight="1">
      <c r="A2388" s="2"/>
      <c r="B2388" s="2"/>
      <c r="C2388" s="2"/>
      <c r="D2388" s="2"/>
      <c r="G2388" s="11"/>
      <c r="H2388" s="2"/>
      <c r="I2388" s="2"/>
      <c r="J2388" s="2"/>
      <c r="N2388" s="2"/>
      <c r="R2388" s="2"/>
      <c r="S2388" s="2"/>
      <c r="T2388" s="2"/>
      <c r="V2388" s="2"/>
      <c r="X2388" s="2"/>
      <c r="Y2388" s="2"/>
      <c r="Z2388" s="2"/>
      <c r="AA2388" s="2"/>
      <c r="AB2388" s="2"/>
      <c r="AE2388" s="2"/>
    </row>
    <row r="2389" spans="1:31" ht="15.75" customHeight="1">
      <c r="A2389" s="2"/>
      <c r="B2389" s="2"/>
      <c r="C2389" s="2"/>
      <c r="D2389" s="2"/>
      <c r="G2389" s="11"/>
      <c r="H2389" s="2"/>
      <c r="I2389" s="2"/>
      <c r="J2389" s="2"/>
      <c r="L2389" s="2"/>
      <c r="R2389" s="2"/>
      <c r="S2389" s="2"/>
      <c r="T2389" s="2"/>
      <c r="V2389" s="2"/>
      <c r="X2389" s="2"/>
      <c r="Y2389" s="2"/>
      <c r="Z2389" s="2"/>
      <c r="AA2389" s="2"/>
      <c r="AB2389" s="2"/>
      <c r="AD2389" s="2"/>
      <c r="AE2389" s="2"/>
    </row>
    <row r="2390" spans="1:31" ht="15.75" customHeight="1">
      <c r="A2390" s="2"/>
      <c r="B2390" s="2"/>
      <c r="C2390" s="2"/>
      <c r="D2390" s="2"/>
      <c r="F2390" s="2"/>
      <c r="G2390" s="11"/>
      <c r="H2390" s="2"/>
      <c r="I2390" s="2"/>
      <c r="N2390" s="2"/>
      <c r="R2390" s="2"/>
      <c r="S2390" s="2"/>
      <c r="T2390" s="2"/>
      <c r="V2390" s="2"/>
      <c r="X2390" s="2"/>
      <c r="Y2390" s="2"/>
      <c r="Z2390" s="2"/>
      <c r="AA2390" s="2"/>
      <c r="AB2390" s="2"/>
      <c r="AE2390" s="2"/>
    </row>
    <row r="2391" spans="1:31" ht="15.75" customHeight="1">
      <c r="A2391" s="2"/>
      <c r="B2391" s="2"/>
      <c r="C2391" s="2"/>
      <c r="D2391" s="2"/>
      <c r="G2391" s="11"/>
      <c r="H2391" s="2"/>
      <c r="I2391" s="2"/>
      <c r="J2391" s="2"/>
      <c r="L2391" s="2"/>
      <c r="R2391" s="2"/>
      <c r="S2391" s="2"/>
      <c r="T2391" s="2"/>
      <c r="U2391" s="2"/>
      <c r="V2391" s="2"/>
      <c r="X2391" s="2"/>
      <c r="Y2391" s="2"/>
      <c r="Z2391" s="2"/>
      <c r="AA2391" s="2"/>
      <c r="AB2391" s="2"/>
      <c r="AE2391" s="2"/>
    </row>
    <row r="2392" spans="1:31" ht="15.75" customHeight="1">
      <c r="A2392" s="2"/>
      <c r="B2392" s="2"/>
      <c r="C2392" s="2"/>
      <c r="D2392" s="2"/>
      <c r="G2392" s="11"/>
      <c r="H2392" s="2"/>
      <c r="I2392" s="2"/>
      <c r="J2392" s="2"/>
      <c r="L2392" s="2"/>
      <c r="R2392" s="2"/>
      <c r="S2392" s="2"/>
      <c r="T2392" s="2"/>
      <c r="V2392" s="2"/>
      <c r="X2392" s="2"/>
      <c r="Y2392" s="2"/>
      <c r="Z2392" s="2"/>
      <c r="AA2392" s="2"/>
      <c r="AB2392" s="2"/>
      <c r="AD2392" s="2"/>
      <c r="AE2392" s="2"/>
    </row>
    <row r="2393" spans="1:31" ht="15.75" customHeight="1">
      <c r="A2393" s="2"/>
      <c r="B2393" s="2"/>
      <c r="C2393" s="2"/>
      <c r="D2393" s="2"/>
      <c r="G2393" s="11"/>
      <c r="H2393" s="2"/>
      <c r="I2393" s="2"/>
      <c r="J2393" s="2"/>
      <c r="K2393" s="2"/>
      <c r="N2393" s="2"/>
      <c r="R2393" s="2"/>
      <c r="S2393" s="2"/>
      <c r="T2393" s="2"/>
      <c r="V2393" s="2"/>
      <c r="X2393" s="2"/>
      <c r="Y2393" s="2"/>
      <c r="Z2393" s="2"/>
      <c r="AA2393" s="2"/>
      <c r="AB2393" s="2"/>
      <c r="AE2393" s="2"/>
    </row>
    <row r="2394" spans="1:31" ht="15.75" customHeight="1">
      <c r="A2394" s="2"/>
      <c r="B2394" s="2"/>
      <c r="C2394" s="2"/>
      <c r="D2394" s="2"/>
      <c r="G2394" s="11"/>
      <c r="H2394" s="2"/>
      <c r="I2394" s="2"/>
      <c r="J2394" s="2"/>
      <c r="N2394" s="2"/>
      <c r="R2394" s="2"/>
      <c r="S2394" s="2"/>
      <c r="T2394" s="2"/>
      <c r="U2394" s="2"/>
      <c r="V2394" s="2"/>
      <c r="X2394" s="2"/>
      <c r="Y2394" s="2"/>
      <c r="Z2394" s="2"/>
      <c r="AA2394" s="2"/>
      <c r="AB2394" s="2"/>
      <c r="AE2394" s="2"/>
    </row>
    <row r="2395" spans="1:31" ht="15.75" customHeight="1">
      <c r="A2395" s="2"/>
      <c r="B2395" s="2"/>
      <c r="C2395" s="2"/>
      <c r="D2395" s="2"/>
      <c r="G2395" s="11"/>
      <c r="H2395" s="2"/>
      <c r="I2395" s="2"/>
      <c r="J2395" s="2"/>
      <c r="L2395" s="2"/>
      <c r="R2395" s="2"/>
      <c r="S2395" s="2"/>
      <c r="T2395" s="2"/>
      <c r="U2395" s="2"/>
      <c r="X2395" s="2"/>
      <c r="Y2395" s="2"/>
      <c r="Z2395" s="2"/>
      <c r="AA2395" s="2"/>
      <c r="AB2395" s="2"/>
      <c r="AE2395" s="2"/>
    </row>
    <row r="2396" spans="1:31" ht="15.75" customHeight="1">
      <c r="A2396" s="2"/>
      <c r="B2396" s="2"/>
      <c r="C2396" s="2"/>
      <c r="D2396" s="2"/>
      <c r="G2396" s="11"/>
      <c r="H2396" s="2"/>
      <c r="I2396" s="2"/>
      <c r="J2396" s="2"/>
      <c r="L2396" s="2"/>
      <c r="R2396" s="2"/>
      <c r="S2396" s="2"/>
      <c r="T2396" s="2"/>
      <c r="V2396" s="2"/>
      <c r="X2396" s="2"/>
      <c r="Y2396" s="2"/>
      <c r="Z2396" s="2"/>
      <c r="AA2396" s="2"/>
      <c r="AB2396" s="2"/>
      <c r="AD2396" s="2"/>
      <c r="AE2396" s="2"/>
    </row>
    <row r="2397" spans="1:31" ht="15.75" customHeight="1">
      <c r="A2397" s="2"/>
      <c r="B2397" s="2"/>
      <c r="C2397" s="2"/>
      <c r="D2397" s="2"/>
      <c r="G2397" s="11"/>
      <c r="H2397" s="2"/>
      <c r="I2397" s="2"/>
      <c r="J2397" s="2"/>
      <c r="L2397" s="2"/>
      <c r="R2397" s="2"/>
      <c r="S2397" s="2"/>
      <c r="T2397" s="2"/>
      <c r="V2397" s="2"/>
      <c r="X2397" s="2"/>
      <c r="Y2397" s="2"/>
      <c r="Z2397" s="2"/>
      <c r="AA2397" s="2"/>
      <c r="AB2397" s="2"/>
      <c r="AD2397" s="2"/>
      <c r="AE2397" s="2"/>
    </row>
    <row r="2398" spans="1:31" ht="15.75" customHeight="1">
      <c r="A2398" s="2"/>
      <c r="B2398" s="2"/>
      <c r="C2398" s="2"/>
      <c r="D2398" s="2"/>
      <c r="F2398" s="2"/>
      <c r="G2398" s="11"/>
      <c r="H2398" s="2"/>
      <c r="I2398" s="2"/>
      <c r="J2398" s="2"/>
      <c r="L2398" s="2"/>
      <c r="R2398" s="2"/>
      <c r="S2398" s="2"/>
      <c r="T2398" s="2"/>
      <c r="Y2398" s="2"/>
      <c r="Z2398" s="2"/>
      <c r="AA2398" s="2"/>
      <c r="AB2398" s="2"/>
      <c r="AD2398" s="2"/>
      <c r="AE2398" s="2"/>
    </row>
    <row r="2399" spans="1:31" ht="15.75" customHeight="1">
      <c r="A2399" s="2"/>
      <c r="B2399" s="2"/>
      <c r="C2399" s="2"/>
      <c r="D2399" s="2"/>
      <c r="F2399" s="2"/>
      <c r="G2399" s="11"/>
      <c r="H2399" s="2"/>
      <c r="I2399" s="2"/>
      <c r="J2399" s="2"/>
      <c r="L2399" s="2"/>
      <c r="R2399" s="2"/>
      <c r="S2399" s="2"/>
      <c r="T2399" s="2"/>
      <c r="V2399" s="2"/>
      <c r="X2399" s="2"/>
      <c r="Y2399" s="2"/>
      <c r="Z2399" s="2"/>
      <c r="AA2399" s="2"/>
      <c r="AB2399" s="2"/>
      <c r="AE2399" s="2"/>
    </row>
    <row r="2400" spans="1:31" ht="15.75" customHeight="1">
      <c r="A2400" s="2"/>
      <c r="B2400" s="2"/>
      <c r="C2400" s="2"/>
      <c r="D2400" s="2"/>
      <c r="F2400" s="2"/>
      <c r="G2400" s="11"/>
      <c r="H2400" s="2"/>
      <c r="I2400" s="2"/>
      <c r="J2400" s="2"/>
      <c r="L2400" s="2"/>
      <c r="N2400" s="2"/>
      <c r="R2400" s="2"/>
      <c r="S2400" s="2"/>
      <c r="T2400" s="2"/>
      <c r="V2400" s="2"/>
      <c r="X2400" s="2"/>
      <c r="Y2400" s="2"/>
      <c r="Z2400" s="2"/>
      <c r="AA2400" s="2"/>
      <c r="AB2400" s="2"/>
      <c r="AE2400" s="2"/>
    </row>
    <row r="2401" spans="1:31" ht="15.75" customHeight="1">
      <c r="A2401" s="2"/>
      <c r="B2401" s="2"/>
      <c r="C2401" s="2"/>
      <c r="D2401" s="2"/>
      <c r="G2401" s="11"/>
      <c r="H2401" s="2"/>
      <c r="I2401" s="2"/>
      <c r="J2401" s="2"/>
      <c r="R2401" s="2"/>
      <c r="S2401" s="2"/>
      <c r="T2401" s="2"/>
      <c r="V2401" s="2"/>
      <c r="X2401" s="2"/>
      <c r="Y2401" s="2"/>
      <c r="Z2401" s="2"/>
      <c r="AA2401" s="2"/>
      <c r="AB2401" s="2"/>
      <c r="AE2401" s="2"/>
    </row>
    <row r="2402" spans="1:31" ht="15.75" customHeight="1">
      <c r="A2402" s="2"/>
      <c r="B2402" s="2"/>
      <c r="C2402" s="2"/>
      <c r="D2402" s="2"/>
      <c r="G2402" s="11"/>
      <c r="H2402" s="2"/>
      <c r="I2402" s="2"/>
      <c r="R2402" s="2"/>
      <c r="S2402" s="2"/>
      <c r="T2402" s="2"/>
      <c r="U2402" s="2"/>
      <c r="V2402" s="2"/>
      <c r="X2402" s="2"/>
      <c r="Y2402" s="2"/>
      <c r="Z2402" s="2"/>
      <c r="AA2402" s="2"/>
      <c r="AB2402" s="2"/>
      <c r="AD2402" s="2"/>
      <c r="AE2402" s="2"/>
    </row>
    <row r="2403" spans="1:31" ht="15.75" customHeight="1">
      <c r="A2403" s="2"/>
      <c r="B2403" s="2"/>
      <c r="C2403" s="2"/>
      <c r="D2403" s="2"/>
      <c r="G2403" s="11"/>
      <c r="H2403" s="2"/>
      <c r="I2403" s="2"/>
      <c r="J2403" s="2"/>
      <c r="L2403" s="2"/>
      <c r="R2403" s="2"/>
      <c r="S2403" s="2"/>
      <c r="T2403" s="2"/>
      <c r="V2403" s="2"/>
      <c r="X2403" s="2"/>
      <c r="Y2403" s="2"/>
      <c r="Z2403" s="2"/>
      <c r="AA2403" s="2"/>
      <c r="AB2403" s="2"/>
      <c r="AD2403" s="2"/>
      <c r="AE2403" s="2"/>
    </row>
    <row r="2404" spans="1:31" ht="15.75" customHeight="1">
      <c r="A2404" s="2"/>
      <c r="B2404" s="2"/>
      <c r="C2404" s="2"/>
      <c r="D2404" s="2"/>
      <c r="G2404" s="11"/>
      <c r="H2404" s="2"/>
      <c r="I2404" s="2"/>
      <c r="J2404" s="2"/>
      <c r="N2404" s="2"/>
      <c r="R2404" s="2"/>
      <c r="S2404" s="2"/>
      <c r="T2404" s="2"/>
      <c r="V2404" s="2"/>
      <c r="X2404" s="2"/>
      <c r="Y2404" s="2"/>
      <c r="Z2404" s="2"/>
      <c r="AA2404" s="2"/>
      <c r="AB2404" s="2"/>
      <c r="AD2404" s="2"/>
      <c r="AE2404" s="2"/>
    </row>
    <row r="2405" spans="1:31" ht="15.75" customHeight="1">
      <c r="A2405" s="2"/>
      <c r="B2405" s="2"/>
      <c r="C2405" s="2"/>
      <c r="D2405" s="2"/>
      <c r="F2405" s="2"/>
      <c r="G2405" s="11"/>
      <c r="H2405" s="2"/>
      <c r="I2405" s="2"/>
      <c r="J2405" s="2"/>
      <c r="N2405" s="2"/>
      <c r="R2405" s="2"/>
      <c r="S2405" s="2"/>
      <c r="T2405" s="2"/>
      <c r="U2405" s="2"/>
      <c r="V2405" s="2"/>
      <c r="X2405" s="2"/>
      <c r="Y2405" s="2"/>
      <c r="Z2405" s="2"/>
      <c r="AA2405" s="2"/>
      <c r="AB2405" s="2"/>
      <c r="AD2405" s="2"/>
      <c r="AE2405" s="2"/>
    </row>
    <row r="2406" spans="1:31" ht="15.75" customHeight="1">
      <c r="A2406" s="2"/>
      <c r="B2406" s="2"/>
      <c r="C2406" s="2"/>
      <c r="D2406" s="2"/>
      <c r="G2406" s="11"/>
      <c r="H2406" s="2"/>
      <c r="I2406" s="2"/>
      <c r="J2406" s="2"/>
      <c r="N2406" s="2"/>
      <c r="R2406" s="2"/>
      <c r="S2406" s="2"/>
      <c r="T2406" s="2"/>
      <c r="Y2406" s="2"/>
      <c r="Z2406" s="2"/>
      <c r="AA2406" s="2"/>
      <c r="AB2406" s="2"/>
      <c r="AE2406" s="2"/>
    </row>
    <row r="2407" spans="1:31" ht="15.75" customHeight="1">
      <c r="A2407" s="2"/>
      <c r="B2407" s="2"/>
      <c r="C2407" s="2"/>
      <c r="D2407" s="2"/>
      <c r="G2407" s="11"/>
      <c r="H2407" s="2"/>
      <c r="I2407" s="2"/>
      <c r="J2407" s="2"/>
      <c r="R2407" s="2"/>
      <c r="S2407" s="2"/>
      <c r="T2407" s="2"/>
      <c r="V2407" s="2"/>
      <c r="X2407" s="2"/>
      <c r="Y2407" s="2"/>
      <c r="Z2407" s="2"/>
      <c r="AA2407" s="2"/>
      <c r="AB2407" s="2"/>
      <c r="AD2407" s="2"/>
      <c r="AE2407" s="2"/>
    </row>
    <row r="2408" spans="1:31" ht="15.75" customHeight="1">
      <c r="A2408" s="2"/>
      <c r="B2408" s="2"/>
      <c r="C2408" s="2"/>
      <c r="D2408" s="2"/>
      <c r="G2408" s="11"/>
      <c r="H2408" s="2"/>
      <c r="I2408" s="2"/>
      <c r="J2408" s="2"/>
      <c r="L2408" s="2"/>
      <c r="R2408" s="2"/>
      <c r="S2408" s="2"/>
      <c r="T2408" s="2"/>
      <c r="V2408" s="2"/>
      <c r="X2408" s="2"/>
      <c r="Y2408" s="2"/>
      <c r="Z2408" s="2"/>
      <c r="AA2408" s="2"/>
      <c r="AB2408" s="2"/>
      <c r="AE2408" s="2"/>
    </row>
    <row r="2409" spans="1:31" ht="15.75" customHeight="1">
      <c r="A2409" s="2"/>
      <c r="B2409" s="2"/>
      <c r="C2409" s="2"/>
      <c r="D2409" s="2"/>
      <c r="F2409" s="2"/>
      <c r="G2409" s="11"/>
      <c r="H2409" s="2"/>
      <c r="I2409" s="2"/>
      <c r="J2409" s="2"/>
      <c r="L2409" s="2"/>
      <c r="R2409" s="2"/>
      <c r="S2409" s="2"/>
      <c r="T2409" s="2"/>
      <c r="Y2409" s="2"/>
      <c r="Z2409" s="2"/>
      <c r="AA2409" s="2"/>
      <c r="AB2409" s="2"/>
      <c r="AE2409" s="2"/>
    </row>
    <row r="2410" spans="1:31" ht="15.75" customHeight="1">
      <c r="A2410" s="2"/>
      <c r="B2410" s="2"/>
      <c r="C2410" s="2"/>
      <c r="D2410" s="2"/>
      <c r="G2410" s="11"/>
      <c r="H2410" s="2"/>
      <c r="I2410" s="2"/>
      <c r="J2410" s="2"/>
      <c r="R2410" s="2"/>
      <c r="S2410" s="2"/>
      <c r="T2410" s="2"/>
      <c r="U2410" s="2"/>
      <c r="V2410" s="2"/>
      <c r="X2410" s="2"/>
      <c r="Y2410" s="2"/>
      <c r="Z2410" s="2"/>
      <c r="AA2410" s="2"/>
      <c r="AB2410" s="2"/>
      <c r="AD2410" s="2"/>
      <c r="AE2410" s="2"/>
    </row>
    <row r="2411" spans="1:31" ht="15.75" customHeight="1">
      <c r="A2411" s="2"/>
      <c r="B2411" s="2"/>
      <c r="C2411" s="2"/>
      <c r="D2411" s="2"/>
      <c r="G2411" s="11"/>
      <c r="H2411" s="2"/>
      <c r="I2411" s="2"/>
      <c r="J2411" s="2"/>
      <c r="L2411" s="2"/>
      <c r="R2411" s="2"/>
      <c r="S2411" s="2"/>
      <c r="T2411" s="2"/>
      <c r="V2411" s="2"/>
      <c r="X2411" s="2"/>
      <c r="Y2411" s="2"/>
      <c r="Z2411" s="2"/>
      <c r="AA2411" s="2"/>
      <c r="AB2411" s="2"/>
      <c r="AD2411" s="2"/>
      <c r="AE2411" s="2"/>
    </row>
    <row r="2412" spans="1:31" ht="15.75" customHeight="1">
      <c r="A2412" s="2"/>
      <c r="B2412" s="2"/>
      <c r="C2412" s="2"/>
      <c r="D2412" s="2"/>
      <c r="F2412" s="2"/>
      <c r="G2412" s="11"/>
      <c r="H2412" s="2"/>
      <c r="I2412" s="2"/>
      <c r="J2412" s="2"/>
      <c r="L2412" s="2"/>
      <c r="N2412" s="2"/>
      <c r="R2412" s="2"/>
      <c r="S2412" s="2"/>
      <c r="T2412" s="2"/>
      <c r="V2412" s="2"/>
      <c r="X2412" s="2"/>
      <c r="Y2412" s="2"/>
      <c r="Z2412" s="2"/>
      <c r="AA2412" s="2"/>
      <c r="AB2412" s="2"/>
      <c r="AD2412" s="2"/>
      <c r="AE2412" s="2"/>
    </row>
    <row r="2413" spans="1:31" ht="15.75" customHeight="1">
      <c r="A2413" s="2"/>
      <c r="B2413" s="2"/>
      <c r="C2413" s="2"/>
      <c r="D2413" s="2"/>
      <c r="G2413" s="11"/>
      <c r="H2413" s="2"/>
      <c r="I2413" s="2"/>
      <c r="N2413" s="2"/>
      <c r="R2413" s="2"/>
      <c r="S2413" s="2"/>
      <c r="T2413" s="2"/>
      <c r="Y2413" s="2"/>
      <c r="Z2413" s="2"/>
      <c r="AA2413" s="2"/>
      <c r="AB2413" s="2"/>
      <c r="AD2413" s="2"/>
      <c r="AE2413" s="2"/>
    </row>
    <row r="2414" spans="1:31" ht="15.75" customHeight="1">
      <c r="A2414" s="2"/>
      <c r="B2414" s="2"/>
      <c r="C2414" s="2"/>
      <c r="D2414" s="2"/>
      <c r="F2414" s="2"/>
      <c r="G2414" s="11"/>
      <c r="H2414" s="2"/>
      <c r="I2414" s="2"/>
      <c r="J2414" s="2"/>
      <c r="L2414" s="2"/>
      <c r="R2414" s="2"/>
      <c r="S2414" s="2"/>
      <c r="T2414" s="2"/>
      <c r="Y2414" s="2"/>
      <c r="Z2414" s="2"/>
      <c r="AA2414" s="2"/>
      <c r="AB2414" s="2"/>
      <c r="AD2414" s="2"/>
      <c r="AE2414" s="2"/>
    </row>
    <row r="2415" spans="1:31" ht="15.75" customHeight="1">
      <c r="A2415" s="2"/>
      <c r="B2415" s="2"/>
      <c r="C2415" s="2"/>
      <c r="D2415" s="2"/>
      <c r="G2415" s="11"/>
      <c r="H2415" s="2"/>
      <c r="I2415" s="2"/>
      <c r="J2415" s="2"/>
      <c r="L2415" s="2"/>
      <c r="R2415" s="2"/>
      <c r="S2415" s="2"/>
      <c r="T2415" s="2"/>
      <c r="U2415" s="2"/>
      <c r="V2415" s="2"/>
      <c r="X2415" s="2"/>
      <c r="Y2415" s="2"/>
      <c r="Z2415" s="2"/>
      <c r="AA2415" s="2"/>
      <c r="AB2415" s="2"/>
      <c r="AD2415" s="2"/>
      <c r="AE2415" s="2"/>
    </row>
    <row r="2416" spans="1:31" ht="15.75" customHeight="1">
      <c r="A2416" s="2"/>
      <c r="B2416" s="2"/>
      <c r="C2416" s="2"/>
      <c r="D2416" s="2"/>
      <c r="G2416" s="11"/>
      <c r="H2416" s="2"/>
      <c r="I2416" s="2"/>
      <c r="J2416" s="2"/>
      <c r="R2416" s="2"/>
      <c r="S2416" s="2"/>
      <c r="T2416" s="2"/>
      <c r="Y2416" s="2"/>
      <c r="Z2416" s="2"/>
      <c r="AA2416" s="2"/>
      <c r="AB2416" s="2"/>
      <c r="AD2416" s="2"/>
      <c r="AE2416" s="2"/>
    </row>
    <row r="2417" spans="1:31" ht="15.75" customHeight="1">
      <c r="A2417" s="2"/>
      <c r="B2417" s="2"/>
      <c r="C2417" s="2"/>
      <c r="D2417" s="2"/>
      <c r="G2417" s="11"/>
      <c r="H2417" s="2"/>
      <c r="I2417" s="2"/>
      <c r="J2417" s="2"/>
      <c r="L2417" s="2"/>
      <c r="R2417" s="2"/>
      <c r="S2417" s="2"/>
      <c r="T2417" s="2"/>
      <c r="V2417" s="2"/>
      <c r="X2417" s="2"/>
      <c r="Y2417" s="2"/>
      <c r="Z2417" s="2"/>
      <c r="AA2417" s="2"/>
      <c r="AB2417" s="2"/>
      <c r="AE2417" s="2"/>
    </row>
    <row r="2418" spans="1:31" ht="15.75" customHeight="1">
      <c r="A2418" s="2"/>
      <c r="B2418" s="2"/>
      <c r="C2418" s="2"/>
      <c r="D2418" s="2"/>
      <c r="G2418" s="11"/>
      <c r="H2418" s="2"/>
      <c r="I2418" s="2"/>
      <c r="J2418" s="2"/>
      <c r="L2418" s="2"/>
      <c r="R2418" s="2"/>
      <c r="S2418" s="2"/>
      <c r="T2418" s="2"/>
      <c r="V2418" s="2"/>
      <c r="X2418" s="2"/>
      <c r="Y2418" s="2"/>
      <c r="Z2418" s="2"/>
      <c r="AA2418" s="2"/>
      <c r="AB2418" s="2"/>
      <c r="AD2418" s="2"/>
      <c r="AE2418" s="2"/>
    </row>
    <row r="2419" spans="1:31" ht="15.75" customHeight="1">
      <c r="A2419" s="2"/>
      <c r="B2419" s="2"/>
      <c r="C2419" s="2"/>
      <c r="D2419" s="2"/>
      <c r="G2419" s="11"/>
      <c r="H2419" s="2"/>
      <c r="I2419" s="2"/>
      <c r="J2419" s="2"/>
      <c r="L2419" s="2"/>
      <c r="N2419" s="2"/>
      <c r="R2419" s="2"/>
      <c r="S2419" s="2"/>
      <c r="T2419" s="2"/>
      <c r="V2419" s="2"/>
      <c r="X2419" s="2"/>
      <c r="Y2419" s="2"/>
      <c r="Z2419" s="2"/>
      <c r="AA2419" s="2"/>
      <c r="AB2419" s="2"/>
      <c r="AD2419" s="2"/>
      <c r="AE2419" s="2"/>
    </row>
    <row r="2420" spans="1:31" ht="15.75" customHeight="1">
      <c r="A2420" s="2"/>
      <c r="B2420" s="2"/>
      <c r="C2420" s="2"/>
      <c r="D2420" s="2"/>
      <c r="G2420" s="11"/>
      <c r="H2420" s="2"/>
      <c r="I2420" s="2"/>
      <c r="J2420" s="2"/>
      <c r="L2420" s="2"/>
      <c r="N2420" s="2"/>
      <c r="R2420" s="2"/>
      <c r="S2420" s="2"/>
      <c r="T2420" s="2"/>
      <c r="V2420" s="2"/>
      <c r="X2420" s="2"/>
      <c r="Y2420" s="2"/>
      <c r="Z2420" s="2"/>
      <c r="AA2420" s="2"/>
      <c r="AB2420" s="2"/>
      <c r="AD2420" s="2"/>
      <c r="AE2420" s="2"/>
    </row>
    <row r="2421" spans="1:31" ht="15.75" customHeight="1">
      <c r="A2421" s="2"/>
      <c r="B2421" s="2"/>
      <c r="C2421" s="2"/>
      <c r="D2421" s="2"/>
      <c r="G2421" s="11"/>
      <c r="H2421" s="2"/>
      <c r="I2421" s="2"/>
      <c r="J2421" s="2"/>
      <c r="L2421" s="2"/>
      <c r="M2421" s="2"/>
      <c r="N2421" s="2"/>
      <c r="O2421" s="2"/>
      <c r="R2421" s="2"/>
      <c r="S2421" s="2"/>
      <c r="T2421" s="2"/>
      <c r="Y2421" s="2"/>
      <c r="Z2421" s="2"/>
      <c r="AA2421" s="2"/>
      <c r="AB2421" s="2"/>
      <c r="AD2421" s="2"/>
      <c r="AE2421" s="2"/>
    </row>
    <row r="2422" spans="1:31" ht="15.75" customHeight="1">
      <c r="A2422" s="2"/>
      <c r="B2422" s="2"/>
      <c r="C2422" s="2"/>
      <c r="D2422" s="2"/>
      <c r="G2422" s="11"/>
      <c r="H2422" s="2"/>
      <c r="I2422" s="2"/>
      <c r="J2422" s="2"/>
      <c r="L2422" s="2"/>
      <c r="R2422" s="2"/>
      <c r="S2422" s="2"/>
      <c r="T2422" s="2"/>
      <c r="Y2422" s="2"/>
      <c r="Z2422" s="2"/>
      <c r="AA2422" s="2"/>
      <c r="AB2422" s="2"/>
      <c r="AD2422" s="2"/>
      <c r="AE2422" s="2"/>
    </row>
    <row r="2423" spans="1:31" ht="15.75" customHeight="1">
      <c r="A2423" s="2"/>
      <c r="B2423" s="2"/>
      <c r="C2423" s="2"/>
      <c r="D2423" s="2"/>
      <c r="F2423" s="2"/>
      <c r="G2423" s="11"/>
      <c r="H2423" s="2"/>
      <c r="I2423" s="2"/>
      <c r="J2423" s="2"/>
      <c r="L2423" s="2"/>
      <c r="N2423" s="2"/>
      <c r="R2423" s="2"/>
      <c r="S2423" s="2"/>
      <c r="T2423" s="2"/>
      <c r="V2423" s="2"/>
      <c r="X2423" s="2"/>
      <c r="Y2423" s="2"/>
      <c r="Z2423" s="2"/>
      <c r="AA2423" s="2"/>
      <c r="AB2423" s="2"/>
      <c r="AE2423" s="2"/>
    </row>
    <row r="2424" spans="1:31" ht="15.75" customHeight="1">
      <c r="A2424" s="2"/>
      <c r="B2424" s="2"/>
      <c r="C2424" s="2"/>
      <c r="D2424" s="2"/>
      <c r="G2424" s="11"/>
      <c r="H2424" s="2"/>
      <c r="I2424" s="2"/>
      <c r="J2424" s="2"/>
      <c r="L2424" s="2"/>
      <c r="R2424" s="2"/>
      <c r="S2424" s="2"/>
      <c r="T2424" s="2"/>
      <c r="V2424" s="2"/>
      <c r="X2424" s="2"/>
      <c r="Y2424" s="2"/>
      <c r="Z2424" s="2"/>
      <c r="AA2424" s="2"/>
      <c r="AB2424" s="2"/>
      <c r="AE2424" s="2"/>
    </row>
    <row r="2425" spans="1:31" ht="15.75" customHeight="1">
      <c r="A2425" s="2"/>
      <c r="B2425" s="2"/>
      <c r="C2425" s="2"/>
      <c r="D2425" s="2"/>
      <c r="G2425" s="11"/>
      <c r="H2425" s="2"/>
      <c r="I2425" s="2"/>
      <c r="J2425" s="2"/>
      <c r="L2425" s="2"/>
      <c r="R2425" s="2"/>
      <c r="S2425" s="2"/>
      <c r="T2425" s="2"/>
      <c r="V2425" s="2"/>
      <c r="X2425" s="2"/>
      <c r="Y2425" s="2"/>
      <c r="Z2425" s="2"/>
      <c r="AA2425" s="2"/>
      <c r="AB2425" s="2"/>
      <c r="AE2425" s="2"/>
    </row>
    <row r="2426" spans="1:31" ht="15.75" customHeight="1">
      <c r="A2426" s="2"/>
      <c r="B2426" s="2"/>
      <c r="C2426" s="2"/>
      <c r="D2426" s="2"/>
      <c r="G2426" s="11"/>
      <c r="H2426" s="2"/>
      <c r="I2426" s="2"/>
      <c r="J2426" s="2"/>
      <c r="L2426" s="2"/>
      <c r="R2426" s="2"/>
      <c r="S2426" s="2"/>
      <c r="T2426" s="2"/>
      <c r="V2426" s="2"/>
      <c r="X2426" s="2"/>
      <c r="Y2426" s="2"/>
      <c r="Z2426" s="2"/>
      <c r="AA2426" s="2"/>
      <c r="AB2426" s="2"/>
      <c r="AD2426" s="2"/>
      <c r="AE2426" s="2"/>
    </row>
    <row r="2427" spans="1:31" ht="15.75" customHeight="1">
      <c r="A2427" s="2"/>
      <c r="B2427" s="2"/>
      <c r="C2427" s="2"/>
      <c r="D2427" s="2"/>
      <c r="G2427" s="11"/>
      <c r="H2427" s="2"/>
      <c r="I2427" s="2"/>
      <c r="J2427" s="2"/>
      <c r="N2427" s="2"/>
      <c r="R2427" s="2"/>
      <c r="S2427" s="2"/>
      <c r="T2427" s="2"/>
      <c r="Y2427" s="2"/>
      <c r="Z2427" s="2"/>
      <c r="AA2427" s="2"/>
      <c r="AB2427" s="2"/>
      <c r="AD2427" s="2"/>
      <c r="AE2427" s="2"/>
    </row>
    <row r="2428" spans="1:31" ht="15.75" customHeight="1">
      <c r="A2428" s="2"/>
      <c r="B2428" s="2"/>
      <c r="C2428" s="2"/>
      <c r="D2428" s="2"/>
      <c r="F2428" s="2"/>
      <c r="G2428" s="11"/>
      <c r="H2428" s="2"/>
      <c r="I2428" s="2"/>
      <c r="J2428" s="2"/>
      <c r="L2428" s="2"/>
      <c r="R2428" s="2"/>
      <c r="S2428" s="2"/>
      <c r="T2428" s="2"/>
      <c r="Y2428" s="2"/>
      <c r="Z2428" s="2"/>
      <c r="AA2428" s="2"/>
      <c r="AB2428" s="2"/>
      <c r="AD2428" s="2"/>
      <c r="AE2428" s="2"/>
    </row>
    <row r="2429" spans="1:31" ht="15.75" customHeight="1">
      <c r="A2429" s="2"/>
      <c r="B2429" s="2"/>
      <c r="C2429" s="2"/>
      <c r="D2429" s="2"/>
      <c r="F2429" s="2"/>
      <c r="G2429" s="11"/>
      <c r="H2429" s="2"/>
      <c r="I2429" s="2"/>
      <c r="J2429" s="2"/>
      <c r="L2429" s="2"/>
      <c r="M2429" s="2"/>
      <c r="N2429" s="2"/>
      <c r="O2429" s="2"/>
      <c r="R2429" s="2"/>
      <c r="S2429" s="2"/>
      <c r="T2429" s="2"/>
      <c r="V2429" s="2"/>
      <c r="X2429" s="2"/>
      <c r="Y2429" s="2"/>
      <c r="Z2429" s="2"/>
      <c r="AA2429" s="2"/>
      <c r="AB2429" s="2"/>
      <c r="AD2429" s="2"/>
      <c r="AE2429" s="2"/>
    </row>
    <row r="2430" spans="1:31" ht="15.75" customHeight="1">
      <c r="A2430" s="2"/>
      <c r="B2430" s="2"/>
      <c r="C2430" s="2"/>
      <c r="D2430" s="2"/>
      <c r="G2430" s="11"/>
      <c r="H2430" s="2"/>
      <c r="I2430" s="2"/>
      <c r="J2430" s="2"/>
      <c r="R2430" s="2"/>
      <c r="S2430" s="2"/>
      <c r="T2430" s="2"/>
      <c r="Y2430" s="2"/>
      <c r="Z2430" s="2"/>
      <c r="AA2430" s="2"/>
      <c r="AB2430" s="2"/>
      <c r="AD2430" s="2"/>
      <c r="AE2430" s="2"/>
    </row>
    <row r="2431" spans="1:31" ht="15.75" customHeight="1">
      <c r="A2431" s="2"/>
      <c r="B2431" s="2"/>
      <c r="C2431" s="2"/>
      <c r="D2431" s="2"/>
      <c r="G2431" s="11"/>
      <c r="H2431" s="2"/>
      <c r="I2431" s="2"/>
      <c r="J2431" s="2"/>
      <c r="L2431" s="2"/>
      <c r="R2431" s="2"/>
      <c r="S2431" s="2"/>
      <c r="T2431" s="2"/>
      <c r="V2431" s="2"/>
      <c r="X2431" s="2"/>
      <c r="Y2431" s="2"/>
      <c r="Z2431" s="2"/>
      <c r="AA2431" s="2"/>
      <c r="AB2431" s="2"/>
      <c r="AD2431" s="2"/>
      <c r="AE2431" s="2"/>
    </row>
    <row r="2432" spans="1:31" ht="15.75" customHeight="1">
      <c r="A2432" s="2"/>
      <c r="B2432" s="2"/>
      <c r="C2432" s="2"/>
      <c r="D2432" s="2"/>
      <c r="G2432" s="11"/>
      <c r="H2432" s="2"/>
      <c r="I2432" s="2"/>
      <c r="J2432" s="2"/>
      <c r="L2432" s="2"/>
      <c r="R2432" s="2"/>
      <c r="S2432" s="2"/>
      <c r="T2432" s="2"/>
      <c r="U2432" s="2"/>
      <c r="V2432" s="2"/>
      <c r="X2432" s="2"/>
      <c r="Y2432" s="2"/>
      <c r="Z2432" s="2"/>
      <c r="AA2432" s="2"/>
      <c r="AB2432" s="2"/>
      <c r="AD2432" s="2"/>
      <c r="AE2432" s="2"/>
    </row>
    <row r="2433" spans="1:31" ht="15.75" customHeight="1">
      <c r="A2433" s="2"/>
      <c r="B2433" s="2"/>
      <c r="C2433" s="2"/>
      <c r="D2433" s="2"/>
      <c r="G2433" s="11"/>
      <c r="H2433" s="2"/>
      <c r="I2433" s="2"/>
      <c r="J2433" s="2"/>
      <c r="K2433" s="2"/>
      <c r="L2433" s="2"/>
      <c r="R2433" s="2"/>
      <c r="S2433" s="2"/>
      <c r="T2433" s="2"/>
      <c r="V2433" s="2"/>
      <c r="X2433" s="2"/>
      <c r="Y2433" s="2"/>
      <c r="Z2433" s="2"/>
      <c r="AA2433" s="2"/>
      <c r="AB2433" s="2"/>
      <c r="AE2433" s="2"/>
    </row>
    <row r="2434" spans="1:31" ht="15.75" customHeight="1">
      <c r="A2434" s="2"/>
      <c r="B2434" s="2"/>
      <c r="C2434" s="2"/>
      <c r="D2434" s="2"/>
      <c r="G2434" s="11"/>
      <c r="H2434" s="2"/>
      <c r="I2434" s="2"/>
      <c r="J2434" s="2"/>
      <c r="L2434" s="2"/>
      <c r="R2434" s="2"/>
      <c r="S2434" s="2"/>
      <c r="T2434" s="2"/>
      <c r="V2434" s="2"/>
      <c r="X2434" s="2"/>
      <c r="Y2434" s="2"/>
      <c r="Z2434" s="2"/>
      <c r="AA2434" s="2"/>
      <c r="AB2434" s="2"/>
      <c r="AD2434" s="2"/>
      <c r="AE2434" s="2"/>
    </row>
    <row r="2435" spans="1:31" ht="15.75" customHeight="1">
      <c r="A2435" s="2"/>
      <c r="B2435" s="2"/>
      <c r="C2435" s="2"/>
      <c r="D2435" s="2"/>
      <c r="F2435" s="2"/>
      <c r="G2435" s="11"/>
      <c r="H2435" s="2"/>
      <c r="I2435" s="2"/>
      <c r="J2435" s="2"/>
      <c r="L2435" s="2"/>
      <c r="N2435" s="2"/>
      <c r="R2435" s="2"/>
      <c r="S2435" s="2"/>
      <c r="T2435" s="2"/>
      <c r="U2435" s="2"/>
      <c r="V2435" s="2"/>
      <c r="X2435" s="2"/>
      <c r="Y2435" s="2"/>
      <c r="Z2435" s="2"/>
      <c r="AA2435" s="2"/>
      <c r="AB2435" s="2"/>
      <c r="AD2435" s="2"/>
      <c r="AE2435" s="2"/>
    </row>
    <row r="2436" spans="1:31" ht="15.75" customHeight="1">
      <c r="A2436" s="2"/>
      <c r="B2436" s="2"/>
      <c r="C2436" s="2"/>
      <c r="D2436" s="2"/>
      <c r="F2436" s="2"/>
      <c r="G2436" s="11"/>
      <c r="H2436" s="2"/>
      <c r="I2436" s="2"/>
      <c r="J2436" s="2"/>
      <c r="L2436" s="2"/>
      <c r="R2436" s="2"/>
      <c r="S2436" s="2"/>
      <c r="T2436" s="2"/>
      <c r="V2436" s="2"/>
      <c r="X2436" s="2"/>
      <c r="Y2436" s="2"/>
      <c r="Z2436" s="2"/>
      <c r="AA2436" s="2"/>
      <c r="AB2436" s="2"/>
      <c r="AD2436" s="2"/>
      <c r="AE2436" s="2"/>
    </row>
    <row r="2437" spans="1:31" ht="15.75" customHeight="1">
      <c r="A2437" s="2"/>
      <c r="B2437" s="2"/>
      <c r="C2437" s="2"/>
      <c r="D2437" s="2"/>
      <c r="G2437" s="11"/>
      <c r="H2437" s="2"/>
      <c r="I2437" s="2"/>
      <c r="J2437" s="2"/>
      <c r="N2437" s="2"/>
      <c r="R2437" s="2"/>
      <c r="S2437" s="2"/>
      <c r="T2437" s="2"/>
      <c r="V2437" s="2"/>
      <c r="X2437" s="2"/>
      <c r="Y2437" s="2"/>
      <c r="Z2437" s="2"/>
      <c r="AA2437" s="2"/>
      <c r="AB2437" s="2"/>
      <c r="AD2437" s="2"/>
      <c r="AE2437" s="2"/>
    </row>
    <row r="2438" spans="1:31" ht="15.75" customHeight="1">
      <c r="A2438" s="2"/>
      <c r="B2438" s="2"/>
      <c r="C2438" s="2"/>
      <c r="D2438" s="2"/>
      <c r="G2438" s="11"/>
      <c r="H2438" s="2"/>
      <c r="I2438" s="2"/>
      <c r="J2438" s="2"/>
      <c r="R2438" s="2"/>
      <c r="S2438" s="2"/>
      <c r="T2438" s="2"/>
      <c r="V2438" s="2"/>
      <c r="X2438" s="2"/>
      <c r="Y2438" s="2"/>
      <c r="Z2438" s="2"/>
      <c r="AA2438" s="2"/>
      <c r="AB2438" s="2"/>
      <c r="AD2438" s="2"/>
      <c r="AE2438" s="2"/>
    </row>
    <row r="2439" spans="1:31" ht="15.75" customHeight="1">
      <c r="A2439" s="2"/>
      <c r="B2439" s="2"/>
      <c r="C2439" s="2"/>
      <c r="D2439" s="2"/>
      <c r="G2439" s="11"/>
      <c r="H2439" s="2"/>
      <c r="I2439" s="2"/>
      <c r="J2439" s="2"/>
      <c r="L2439" s="2"/>
      <c r="R2439" s="2"/>
      <c r="S2439" s="2"/>
      <c r="T2439" s="2"/>
      <c r="V2439" s="2"/>
      <c r="X2439" s="2"/>
      <c r="Y2439" s="2"/>
      <c r="Z2439" s="2"/>
      <c r="AA2439" s="2"/>
      <c r="AB2439" s="2"/>
      <c r="AD2439" s="2"/>
      <c r="AE2439" s="2"/>
    </row>
    <row r="2440" spans="1:31" ht="15.75" customHeight="1">
      <c r="A2440" s="2"/>
      <c r="B2440" s="2"/>
      <c r="C2440" s="2"/>
      <c r="D2440" s="2"/>
      <c r="F2440" s="2"/>
      <c r="G2440" s="11"/>
      <c r="H2440" s="2"/>
      <c r="I2440" s="2"/>
      <c r="J2440" s="2"/>
      <c r="L2440" s="2"/>
      <c r="N2440" s="2"/>
      <c r="R2440" s="2"/>
      <c r="S2440" s="2"/>
      <c r="T2440" s="2"/>
      <c r="V2440" s="2"/>
      <c r="X2440" s="2"/>
      <c r="Y2440" s="2"/>
      <c r="Z2440" s="2"/>
      <c r="AA2440" s="2"/>
      <c r="AB2440" s="2"/>
      <c r="AE2440" s="2"/>
    </row>
    <row r="2441" spans="1:31" ht="15.75" customHeight="1">
      <c r="A2441" s="2"/>
      <c r="B2441" s="2"/>
      <c r="C2441" s="2"/>
      <c r="D2441" s="2"/>
      <c r="F2441" s="2"/>
      <c r="G2441" s="11"/>
      <c r="H2441" s="2"/>
      <c r="I2441" s="2"/>
      <c r="J2441" s="2"/>
      <c r="R2441" s="2"/>
      <c r="S2441" s="2"/>
      <c r="T2441" s="2"/>
      <c r="V2441" s="2"/>
      <c r="X2441" s="2"/>
      <c r="Y2441" s="2"/>
      <c r="Z2441" s="2"/>
      <c r="AA2441" s="2"/>
      <c r="AB2441" s="2"/>
      <c r="AE2441" s="2"/>
    </row>
    <row r="2442" spans="1:31" ht="15.75" customHeight="1">
      <c r="A2442" s="2"/>
      <c r="B2442" s="2"/>
      <c r="C2442" s="2"/>
      <c r="D2442" s="2"/>
      <c r="F2442" s="2"/>
      <c r="G2442" s="11"/>
      <c r="H2442" s="2"/>
      <c r="I2442" s="2"/>
      <c r="J2442" s="2"/>
      <c r="R2442" s="2"/>
      <c r="S2442" s="2"/>
      <c r="T2442" s="2"/>
      <c r="V2442" s="2"/>
      <c r="X2442" s="2"/>
      <c r="Y2442" s="2"/>
      <c r="Z2442" s="2"/>
      <c r="AA2442" s="2"/>
      <c r="AB2442" s="2"/>
      <c r="AD2442" s="2"/>
      <c r="AE2442" s="2"/>
    </row>
    <row r="2443" spans="1:31" ht="15.75" customHeight="1">
      <c r="A2443" s="2"/>
      <c r="B2443" s="2"/>
      <c r="C2443" s="2"/>
      <c r="D2443" s="2"/>
      <c r="G2443" s="11"/>
      <c r="H2443" s="2"/>
      <c r="I2443" s="2"/>
      <c r="J2443" s="2"/>
      <c r="R2443" s="2"/>
      <c r="S2443" s="2"/>
      <c r="T2443" s="2"/>
      <c r="Y2443" s="2"/>
      <c r="Z2443" s="2"/>
      <c r="AA2443" s="2"/>
      <c r="AB2443" s="2"/>
      <c r="AD2443" s="2"/>
      <c r="AE2443" s="2"/>
    </row>
    <row r="2444" spans="1:31" ht="15.75" customHeight="1">
      <c r="A2444" s="2"/>
      <c r="B2444" s="2"/>
      <c r="C2444" s="2"/>
      <c r="D2444" s="2"/>
      <c r="G2444" s="11"/>
      <c r="H2444" s="2"/>
      <c r="I2444" s="2"/>
      <c r="J2444" s="2"/>
      <c r="N2444" s="2"/>
      <c r="R2444" s="2"/>
      <c r="S2444" s="2"/>
      <c r="T2444" s="2"/>
      <c r="V2444" s="2"/>
      <c r="X2444" s="2"/>
      <c r="Y2444" s="2"/>
      <c r="Z2444" s="2"/>
      <c r="AA2444" s="2"/>
      <c r="AB2444" s="2"/>
      <c r="AE2444" s="2"/>
    </row>
    <row r="2445" spans="1:31" ht="15.75" customHeight="1">
      <c r="A2445" s="2"/>
      <c r="B2445" s="2"/>
      <c r="C2445" s="2"/>
      <c r="D2445" s="2"/>
      <c r="F2445" s="2"/>
      <c r="G2445" s="11"/>
      <c r="H2445" s="2"/>
      <c r="I2445" s="2"/>
      <c r="J2445" s="2"/>
      <c r="N2445" s="2"/>
      <c r="R2445" s="2"/>
      <c r="S2445" s="2"/>
      <c r="T2445" s="2"/>
      <c r="X2445" s="2"/>
      <c r="Y2445" s="2"/>
      <c r="Z2445" s="2"/>
      <c r="AA2445" s="2"/>
      <c r="AB2445" s="2"/>
      <c r="AD2445" s="2"/>
      <c r="AE2445" s="2"/>
    </row>
    <row r="2446" spans="1:31" ht="15.75" customHeight="1">
      <c r="A2446" s="2"/>
      <c r="B2446" s="2"/>
      <c r="C2446" s="2"/>
      <c r="D2446" s="2"/>
      <c r="F2446" s="2"/>
      <c r="G2446" s="11"/>
      <c r="H2446" s="2"/>
      <c r="I2446" s="2"/>
      <c r="J2446" s="2"/>
      <c r="L2446" s="2"/>
      <c r="R2446" s="2"/>
      <c r="S2446" s="2"/>
      <c r="T2446" s="2"/>
      <c r="Y2446" s="2"/>
      <c r="Z2446" s="2"/>
      <c r="AA2446" s="2"/>
      <c r="AB2446" s="2"/>
      <c r="AE2446" s="2"/>
    </row>
    <row r="2447" spans="1:31" ht="15.75" customHeight="1">
      <c r="A2447" s="2"/>
      <c r="B2447" s="2"/>
      <c r="C2447" s="2"/>
      <c r="D2447" s="2"/>
      <c r="G2447" s="11"/>
      <c r="H2447" s="2"/>
      <c r="I2447" s="2"/>
      <c r="J2447" s="2"/>
      <c r="N2447" s="2"/>
      <c r="R2447" s="2"/>
      <c r="S2447" s="2"/>
      <c r="T2447" s="2"/>
      <c r="Y2447" s="2"/>
      <c r="Z2447" s="2"/>
      <c r="AA2447" s="2"/>
      <c r="AB2447" s="2"/>
      <c r="AD2447" s="2"/>
      <c r="AE2447" s="2"/>
    </row>
    <row r="2448" spans="1:31" ht="15.75" customHeight="1">
      <c r="A2448" s="2"/>
      <c r="B2448" s="2"/>
      <c r="C2448" s="2"/>
      <c r="D2448" s="2"/>
      <c r="G2448" s="11"/>
      <c r="H2448" s="2"/>
      <c r="I2448" s="2"/>
      <c r="J2448" s="2"/>
      <c r="N2448" s="2"/>
      <c r="R2448" s="2"/>
      <c r="S2448" s="2"/>
      <c r="T2448" s="2"/>
      <c r="V2448" s="2"/>
      <c r="X2448" s="2"/>
      <c r="Y2448" s="2"/>
      <c r="Z2448" s="2"/>
      <c r="AA2448" s="2"/>
      <c r="AB2448" s="2"/>
      <c r="AE2448" s="2"/>
    </row>
    <row r="2449" spans="1:31" ht="15.75" customHeight="1">
      <c r="A2449" s="2"/>
      <c r="B2449" s="2"/>
      <c r="C2449" s="2"/>
      <c r="D2449" s="2"/>
      <c r="G2449" s="11"/>
      <c r="H2449" s="2"/>
      <c r="I2449" s="2"/>
      <c r="J2449" s="2"/>
      <c r="R2449" s="2"/>
      <c r="S2449" s="2"/>
      <c r="T2449" s="2"/>
      <c r="V2449" s="2"/>
      <c r="X2449" s="2"/>
      <c r="Y2449" s="2"/>
      <c r="Z2449" s="2"/>
      <c r="AA2449" s="2"/>
      <c r="AB2449" s="2"/>
      <c r="AD2449" s="2"/>
      <c r="AE2449" s="2"/>
    </row>
    <row r="2450" spans="1:31" ht="15.75" customHeight="1">
      <c r="A2450" s="2"/>
      <c r="B2450" s="2"/>
      <c r="C2450" s="2"/>
      <c r="D2450" s="2"/>
      <c r="G2450" s="11"/>
      <c r="H2450" s="2"/>
      <c r="I2450" s="2"/>
      <c r="J2450" s="2"/>
      <c r="N2450" s="2"/>
      <c r="R2450" s="2"/>
      <c r="S2450" s="2"/>
      <c r="T2450" s="2"/>
      <c r="V2450" s="2"/>
      <c r="X2450" s="2"/>
      <c r="Y2450" s="2"/>
      <c r="Z2450" s="2"/>
      <c r="AA2450" s="2"/>
      <c r="AB2450" s="2"/>
      <c r="AE2450" s="2"/>
    </row>
    <row r="2451" spans="1:31" ht="15.75" customHeight="1">
      <c r="A2451" s="2"/>
      <c r="B2451" s="2"/>
      <c r="C2451" s="2"/>
      <c r="D2451" s="2"/>
      <c r="G2451" s="11"/>
      <c r="H2451" s="2"/>
      <c r="I2451" s="2"/>
      <c r="J2451" s="2"/>
      <c r="L2451" s="2"/>
      <c r="N2451" s="2"/>
      <c r="R2451" s="2"/>
      <c r="S2451" s="2"/>
      <c r="T2451" s="2"/>
      <c r="V2451" s="2"/>
      <c r="X2451" s="2"/>
      <c r="Y2451" s="2"/>
      <c r="Z2451" s="2"/>
      <c r="AA2451" s="2"/>
      <c r="AB2451" s="2"/>
      <c r="AD2451" s="2"/>
      <c r="AE2451" s="2"/>
    </row>
    <row r="2452" spans="1:31" ht="15.75" customHeight="1">
      <c r="A2452" s="2"/>
      <c r="B2452" s="2"/>
      <c r="C2452" s="2"/>
      <c r="D2452" s="2"/>
      <c r="G2452" s="11"/>
      <c r="H2452" s="2"/>
      <c r="I2452" s="2"/>
      <c r="J2452" s="2"/>
      <c r="R2452" s="2"/>
      <c r="S2452" s="2"/>
      <c r="T2452" s="2"/>
      <c r="Y2452" s="2"/>
      <c r="Z2452" s="2"/>
      <c r="AA2452" s="2"/>
      <c r="AB2452" s="2"/>
      <c r="AD2452" s="2"/>
      <c r="AE2452" s="2"/>
    </row>
    <row r="2453" spans="1:31" ht="15.75" customHeight="1">
      <c r="A2453" s="2"/>
      <c r="B2453" s="2"/>
      <c r="C2453" s="2"/>
      <c r="D2453" s="2"/>
      <c r="F2453" s="2"/>
      <c r="G2453" s="11"/>
      <c r="H2453" s="2"/>
      <c r="I2453" s="2"/>
      <c r="J2453" s="2"/>
      <c r="L2453" s="2"/>
      <c r="N2453" s="2"/>
      <c r="R2453" s="2"/>
      <c r="S2453" s="2"/>
      <c r="T2453" s="2"/>
      <c r="V2453" s="2"/>
      <c r="X2453" s="2"/>
      <c r="Y2453" s="2"/>
      <c r="Z2453" s="2"/>
      <c r="AA2453" s="2"/>
      <c r="AB2453" s="2"/>
      <c r="AD2453" s="2"/>
      <c r="AE2453" s="2"/>
    </row>
    <row r="2454" spans="1:31" ht="15.75" customHeight="1">
      <c r="A2454" s="2"/>
      <c r="B2454" s="2"/>
      <c r="C2454" s="2"/>
      <c r="D2454" s="2"/>
      <c r="G2454" s="11"/>
      <c r="H2454" s="2"/>
      <c r="I2454" s="2"/>
      <c r="J2454" s="2"/>
      <c r="L2454" s="2"/>
      <c r="N2454" s="2"/>
      <c r="R2454" s="2"/>
      <c r="S2454" s="2"/>
      <c r="T2454" s="2"/>
      <c r="V2454" s="2"/>
      <c r="X2454" s="2"/>
      <c r="Y2454" s="2"/>
      <c r="Z2454" s="2"/>
      <c r="AA2454" s="2"/>
      <c r="AB2454" s="2"/>
      <c r="AD2454" s="2"/>
      <c r="AE2454" s="2"/>
    </row>
    <row r="2455" spans="1:31" ht="15.75" customHeight="1">
      <c r="A2455" s="2"/>
      <c r="B2455" s="2"/>
      <c r="C2455" s="2"/>
      <c r="D2455" s="2"/>
      <c r="F2455" s="2"/>
      <c r="G2455" s="11"/>
      <c r="H2455" s="2"/>
      <c r="I2455" s="2"/>
      <c r="J2455" s="2"/>
      <c r="K2455" s="2"/>
      <c r="N2455" s="2"/>
      <c r="R2455" s="2"/>
      <c r="S2455" s="2"/>
      <c r="T2455" s="2"/>
      <c r="U2455" s="2"/>
      <c r="V2455" s="2"/>
      <c r="X2455" s="2"/>
      <c r="Y2455" s="2"/>
      <c r="Z2455" s="2"/>
      <c r="AA2455" s="2"/>
      <c r="AB2455" s="2"/>
      <c r="AD2455" s="2"/>
      <c r="AE2455" s="2"/>
    </row>
    <row r="2456" spans="1:31" ht="15.75" customHeight="1">
      <c r="A2456" s="2"/>
      <c r="B2456" s="2"/>
      <c r="C2456" s="2"/>
      <c r="D2456" s="2"/>
      <c r="F2456" s="2"/>
      <c r="G2456" s="11"/>
      <c r="H2456" s="2"/>
      <c r="I2456" s="2"/>
      <c r="J2456" s="2"/>
      <c r="L2456" s="2"/>
      <c r="R2456" s="2"/>
      <c r="S2456" s="2"/>
      <c r="T2456" s="2"/>
      <c r="Y2456" s="2"/>
      <c r="Z2456" s="2"/>
      <c r="AA2456" s="2"/>
      <c r="AB2456" s="2"/>
      <c r="AD2456" s="2"/>
      <c r="AE2456" s="2"/>
    </row>
    <row r="2457" spans="1:31" ht="15.75" customHeight="1">
      <c r="A2457" s="2"/>
      <c r="B2457" s="2"/>
      <c r="C2457" s="2"/>
      <c r="D2457" s="2"/>
      <c r="F2457" s="2"/>
      <c r="G2457" s="11"/>
      <c r="H2457" s="2"/>
      <c r="I2457" s="2"/>
      <c r="J2457" s="2"/>
      <c r="N2457" s="2"/>
      <c r="R2457" s="2"/>
      <c r="S2457" s="2"/>
      <c r="T2457" s="2"/>
      <c r="Y2457" s="2"/>
      <c r="Z2457" s="2"/>
      <c r="AA2457" s="2"/>
      <c r="AB2457" s="2"/>
      <c r="AD2457" s="2"/>
      <c r="AE2457" s="2"/>
    </row>
    <row r="2458" spans="1:31" ht="15.75" customHeight="1">
      <c r="A2458" s="2"/>
      <c r="B2458" s="2"/>
      <c r="C2458" s="2"/>
      <c r="D2458" s="2"/>
      <c r="F2458" s="2"/>
      <c r="G2458" s="11"/>
      <c r="H2458" s="2"/>
      <c r="I2458" s="2"/>
      <c r="J2458" s="2"/>
      <c r="N2458" s="2"/>
      <c r="R2458" s="2"/>
      <c r="S2458" s="2"/>
      <c r="T2458" s="2"/>
      <c r="Y2458" s="2"/>
      <c r="Z2458" s="2"/>
      <c r="AA2458" s="2"/>
      <c r="AB2458" s="2"/>
      <c r="AD2458" s="2"/>
      <c r="AE2458" s="2"/>
    </row>
    <row r="2459" spans="1:31" ht="15.75" customHeight="1">
      <c r="A2459" s="2"/>
      <c r="B2459" s="2"/>
      <c r="C2459" s="2"/>
      <c r="D2459" s="2"/>
      <c r="G2459" s="11"/>
      <c r="H2459" s="2"/>
      <c r="I2459" s="2"/>
      <c r="J2459" s="2"/>
      <c r="L2459" s="2"/>
      <c r="N2459" s="2"/>
      <c r="R2459" s="2"/>
      <c r="S2459" s="2"/>
      <c r="T2459" s="2"/>
      <c r="U2459" s="2"/>
      <c r="V2459" s="2"/>
      <c r="X2459" s="2"/>
      <c r="Y2459" s="2"/>
      <c r="Z2459" s="2"/>
      <c r="AA2459" s="2"/>
      <c r="AB2459" s="2"/>
      <c r="AE2459" s="2"/>
    </row>
    <row r="2460" spans="1:31" ht="15.75" customHeight="1">
      <c r="A2460" s="2"/>
      <c r="B2460" s="2"/>
      <c r="C2460" s="2"/>
      <c r="D2460" s="2"/>
      <c r="G2460" s="11"/>
      <c r="H2460" s="2"/>
      <c r="I2460" s="2"/>
      <c r="J2460" s="2"/>
      <c r="L2460" s="2"/>
      <c r="R2460" s="2"/>
      <c r="S2460" s="2"/>
      <c r="T2460" s="2"/>
      <c r="Y2460" s="2"/>
      <c r="Z2460" s="2"/>
      <c r="AA2460" s="2"/>
      <c r="AB2460" s="2"/>
      <c r="AD2460" s="2"/>
      <c r="AE2460" s="2"/>
    </row>
    <row r="2461" spans="1:31" ht="15.75" customHeight="1">
      <c r="A2461" s="2"/>
      <c r="B2461" s="2"/>
      <c r="C2461" s="2"/>
      <c r="D2461" s="2"/>
      <c r="G2461" s="11"/>
      <c r="H2461" s="2"/>
      <c r="I2461" s="2"/>
      <c r="L2461" s="2"/>
      <c r="R2461" s="2"/>
      <c r="S2461" s="2"/>
      <c r="T2461" s="2"/>
      <c r="Y2461" s="2"/>
      <c r="Z2461" s="2"/>
      <c r="AA2461" s="2"/>
      <c r="AB2461" s="2"/>
      <c r="AD2461" s="2"/>
      <c r="AE2461" s="2"/>
    </row>
    <row r="2462" spans="1:31" ht="15.75" customHeight="1">
      <c r="A2462" s="2"/>
      <c r="B2462" s="2"/>
      <c r="C2462" s="2"/>
      <c r="D2462" s="2"/>
      <c r="F2462" s="2"/>
      <c r="G2462" s="11"/>
      <c r="H2462" s="2"/>
      <c r="I2462" s="2"/>
      <c r="J2462" s="2"/>
      <c r="L2462" s="2"/>
      <c r="R2462" s="2"/>
      <c r="S2462" s="2"/>
      <c r="T2462" s="2"/>
      <c r="V2462" s="2"/>
      <c r="X2462" s="2"/>
      <c r="Y2462" s="2"/>
      <c r="Z2462" s="2"/>
      <c r="AA2462" s="2"/>
      <c r="AB2462" s="2"/>
      <c r="AE2462" s="2"/>
    </row>
    <row r="2463" spans="1:31" ht="15.75" customHeight="1">
      <c r="A2463" s="2"/>
      <c r="B2463" s="2"/>
      <c r="C2463" s="2"/>
      <c r="D2463" s="2"/>
      <c r="G2463" s="11"/>
      <c r="H2463" s="2"/>
      <c r="I2463" s="2"/>
      <c r="J2463" s="2"/>
      <c r="N2463" s="2"/>
      <c r="R2463" s="2"/>
      <c r="S2463" s="2"/>
      <c r="T2463" s="2"/>
      <c r="U2463" s="2"/>
      <c r="V2463" s="2"/>
      <c r="X2463" s="2"/>
      <c r="Y2463" s="2"/>
      <c r="Z2463" s="2"/>
      <c r="AA2463" s="2"/>
      <c r="AB2463" s="2"/>
      <c r="AE2463" s="2"/>
    </row>
    <row r="2464" spans="1:31" ht="15.75" customHeight="1">
      <c r="A2464" s="2"/>
      <c r="B2464" s="2"/>
      <c r="C2464" s="2"/>
      <c r="D2464" s="2"/>
      <c r="G2464" s="11"/>
      <c r="H2464" s="2"/>
      <c r="I2464" s="2"/>
      <c r="J2464" s="2"/>
      <c r="L2464" s="2"/>
      <c r="R2464" s="2"/>
      <c r="S2464" s="2"/>
      <c r="T2464" s="2"/>
      <c r="V2464" s="2"/>
      <c r="X2464" s="2"/>
      <c r="Y2464" s="2"/>
      <c r="Z2464" s="2"/>
      <c r="AA2464" s="2"/>
      <c r="AB2464" s="2"/>
      <c r="AD2464" s="2"/>
      <c r="AE2464" s="2"/>
    </row>
    <row r="2465" spans="1:31" ht="15.75" customHeight="1">
      <c r="A2465" s="2"/>
      <c r="B2465" s="2"/>
      <c r="C2465" s="2"/>
      <c r="D2465" s="2"/>
      <c r="G2465" s="11"/>
      <c r="H2465" s="2"/>
      <c r="I2465" s="2"/>
      <c r="L2465" s="2"/>
      <c r="R2465" s="2"/>
      <c r="S2465" s="2"/>
      <c r="T2465" s="2"/>
      <c r="V2465" s="2"/>
      <c r="X2465" s="2"/>
      <c r="Y2465" s="2"/>
      <c r="Z2465" s="2"/>
      <c r="AA2465" s="2"/>
      <c r="AB2465" s="2"/>
      <c r="AD2465" s="2"/>
      <c r="AE2465" s="2"/>
    </row>
    <row r="2466" spans="1:31" ht="15.75" customHeight="1">
      <c r="A2466" s="2"/>
      <c r="B2466" s="2"/>
      <c r="C2466" s="2"/>
      <c r="D2466" s="2"/>
      <c r="F2466" s="2"/>
      <c r="G2466" s="11"/>
      <c r="H2466" s="2"/>
      <c r="I2466" s="2"/>
      <c r="J2466" s="2"/>
      <c r="L2466" s="2"/>
      <c r="M2466" s="2"/>
      <c r="N2466" s="2"/>
      <c r="O2466" s="2"/>
      <c r="R2466" s="2"/>
      <c r="S2466" s="2"/>
      <c r="T2466" s="2"/>
      <c r="V2466" s="2"/>
      <c r="X2466" s="2"/>
      <c r="Y2466" s="2"/>
      <c r="Z2466" s="2"/>
      <c r="AA2466" s="2"/>
      <c r="AB2466" s="2"/>
      <c r="AE2466" s="2"/>
    </row>
    <row r="2467" spans="1:31" ht="15.75" customHeight="1">
      <c r="A2467" s="2"/>
      <c r="B2467" s="2"/>
      <c r="C2467" s="2"/>
      <c r="D2467" s="2"/>
      <c r="G2467" s="11"/>
      <c r="H2467" s="2"/>
      <c r="I2467" s="2"/>
      <c r="J2467" s="2"/>
      <c r="L2467" s="2"/>
      <c r="M2467" s="2"/>
      <c r="N2467" s="2"/>
      <c r="O2467" s="2"/>
      <c r="R2467" s="2"/>
      <c r="S2467" s="2"/>
      <c r="T2467" s="2"/>
      <c r="V2467" s="2"/>
      <c r="X2467" s="2"/>
      <c r="Y2467" s="2"/>
      <c r="Z2467" s="2"/>
      <c r="AA2467" s="2"/>
      <c r="AB2467" s="2"/>
      <c r="AD2467" s="2"/>
      <c r="AE2467" s="2"/>
    </row>
    <row r="2468" spans="1:31" ht="15.75" customHeight="1">
      <c r="A2468" s="2"/>
      <c r="B2468" s="2"/>
      <c r="C2468" s="2"/>
      <c r="D2468" s="2"/>
      <c r="G2468" s="11"/>
      <c r="H2468" s="2"/>
      <c r="I2468" s="2"/>
      <c r="J2468" s="2"/>
      <c r="L2468" s="2"/>
      <c r="N2468" s="2"/>
      <c r="R2468" s="2"/>
      <c r="S2468" s="2"/>
      <c r="T2468" s="2"/>
      <c r="V2468" s="2"/>
      <c r="X2468" s="2"/>
      <c r="Y2468" s="2"/>
      <c r="Z2468" s="2"/>
      <c r="AA2468" s="2"/>
      <c r="AB2468" s="2"/>
      <c r="AE2468" s="2"/>
    </row>
    <row r="2469" spans="1:31" ht="15.75" customHeight="1">
      <c r="A2469" s="2"/>
      <c r="B2469" s="2"/>
      <c r="C2469" s="2"/>
      <c r="D2469" s="2"/>
      <c r="F2469" s="2"/>
      <c r="G2469" s="11"/>
      <c r="H2469" s="2"/>
      <c r="I2469" s="2"/>
      <c r="J2469" s="2"/>
      <c r="N2469" s="2"/>
      <c r="R2469" s="2"/>
      <c r="S2469" s="2"/>
      <c r="T2469" s="2"/>
      <c r="V2469" s="2"/>
      <c r="X2469" s="2"/>
      <c r="Y2469" s="2"/>
      <c r="Z2469" s="2"/>
      <c r="AA2469" s="2"/>
      <c r="AB2469" s="2"/>
      <c r="AE2469" s="2"/>
    </row>
    <row r="2470" spans="1:31" ht="15.75" customHeight="1">
      <c r="A2470" s="2"/>
      <c r="B2470" s="2"/>
      <c r="C2470" s="2"/>
      <c r="D2470" s="2"/>
      <c r="F2470" s="2"/>
      <c r="G2470" s="11"/>
      <c r="H2470" s="2"/>
      <c r="I2470" s="2"/>
      <c r="J2470" s="2"/>
      <c r="L2470" s="2"/>
      <c r="R2470" s="2"/>
      <c r="S2470" s="2"/>
      <c r="T2470" s="2"/>
      <c r="U2470" s="2"/>
      <c r="V2470" s="2"/>
      <c r="X2470" s="2"/>
      <c r="Y2470" s="2"/>
      <c r="Z2470" s="2"/>
      <c r="AA2470" s="2"/>
      <c r="AB2470" s="2"/>
      <c r="AE2470" s="2"/>
    </row>
    <row r="2471" spans="1:31" ht="15.75" customHeight="1">
      <c r="A2471" s="2"/>
      <c r="B2471" s="2"/>
      <c r="C2471" s="2"/>
      <c r="D2471" s="2"/>
      <c r="G2471" s="11"/>
      <c r="H2471" s="2"/>
      <c r="I2471" s="2"/>
      <c r="J2471" s="2"/>
      <c r="L2471" s="2"/>
      <c r="R2471" s="2"/>
      <c r="S2471" s="2"/>
      <c r="T2471" s="2"/>
      <c r="W2471" s="2"/>
      <c r="X2471" s="2"/>
      <c r="Y2471" s="2"/>
      <c r="Z2471" s="2"/>
      <c r="AA2471" s="2"/>
      <c r="AB2471" s="2"/>
      <c r="AE2471" s="2"/>
    </row>
    <row r="2472" spans="1:31" ht="15.75" customHeight="1">
      <c r="A2472" s="2"/>
      <c r="B2472" s="2"/>
      <c r="C2472" s="2"/>
      <c r="D2472" s="2"/>
      <c r="G2472" s="11"/>
      <c r="H2472" s="2"/>
      <c r="I2472" s="2"/>
      <c r="J2472" s="2"/>
      <c r="R2472" s="2"/>
      <c r="S2472" s="2"/>
      <c r="T2472" s="2"/>
      <c r="V2472" s="2"/>
      <c r="X2472" s="2"/>
      <c r="Y2472" s="2"/>
      <c r="Z2472" s="2"/>
      <c r="AA2472" s="2"/>
      <c r="AB2472" s="2"/>
      <c r="AE2472" s="2"/>
    </row>
    <row r="2473" spans="1:31" ht="15.75" customHeight="1">
      <c r="A2473" s="2"/>
      <c r="B2473" s="2"/>
      <c r="C2473" s="2"/>
      <c r="D2473" s="2"/>
      <c r="G2473" s="11"/>
      <c r="H2473" s="2"/>
      <c r="I2473" s="2"/>
      <c r="J2473" s="2"/>
      <c r="L2473" s="2"/>
      <c r="M2473" s="2"/>
      <c r="N2473" s="2"/>
      <c r="O2473" s="2"/>
      <c r="R2473" s="2"/>
      <c r="S2473" s="2"/>
      <c r="T2473" s="2"/>
      <c r="Y2473" s="2"/>
      <c r="Z2473" s="2"/>
      <c r="AA2473" s="2"/>
      <c r="AB2473" s="2"/>
      <c r="AD2473" s="2"/>
      <c r="AE2473" s="2"/>
    </row>
    <row r="2474" spans="1:31" ht="15.75" customHeight="1">
      <c r="A2474" s="2"/>
      <c r="B2474" s="2"/>
      <c r="C2474" s="2"/>
      <c r="D2474" s="2"/>
      <c r="G2474" s="11"/>
      <c r="H2474" s="2"/>
      <c r="I2474" s="2"/>
      <c r="R2474" s="2"/>
      <c r="S2474" s="2"/>
      <c r="T2474" s="2"/>
      <c r="U2474" s="2"/>
      <c r="V2474" s="2"/>
      <c r="X2474" s="2"/>
      <c r="Y2474" s="2"/>
      <c r="Z2474" s="2"/>
      <c r="AA2474" s="2"/>
      <c r="AB2474" s="2"/>
      <c r="AE2474" s="2"/>
    </row>
    <row r="2475" spans="1:31" ht="15.75" customHeight="1">
      <c r="A2475" s="2"/>
      <c r="B2475" s="2"/>
      <c r="C2475" s="2"/>
      <c r="D2475" s="2"/>
      <c r="G2475" s="11"/>
      <c r="H2475" s="2"/>
      <c r="I2475" s="2"/>
      <c r="J2475" s="2"/>
      <c r="N2475" s="2"/>
      <c r="R2475" s="2"/>
      <c r="S2475" s="2"/>
      <c r="T2475" s="2"/>
      <c r="U2475" s="2"/>
      <c r="V2475" s="2"/>
      <c r="X2475" s="2"/>
      <c r="Y2475" s="2"/>
      <c r="Z2475" s="2"/>
      <c r="AA2475" s="2"/>
      <c r="AB2475" s="2"/>
      <c r="AD2475" s="2"/>
      <c r="AE2475" s="2"/>
    </row>
    <row r="2476" spans="1:31" ht="15.75" customHeight="1">
      <c r="A2476" s="2"/>
      <c r="B2476" s="2"/>
      <c r="C2476" s="2"/>
      <c r="D2476" s="2"/>
      <c r="F2476" s="2"/>
      <c r="G2476" s="11"/>
      <c r="H2476" s="2"/>
      <c r="I2476" s="2"/>
      <c r="J2476" s="2"/>
      <c r="N2476" s="2"/>
      <c r="R2476" s="2"/>
      <c r="S2476" s="2"/>
      <c r="T2476" s="2"/>
      <c r="V2476" s="2"/>
      <c r="X2476" s="2"/>
      <c r="Y2476" s="2"/>
      <c r="Z2476" s="2"/>
      <c r="AA2476" s="2"/>
      <c r="AB2476" s="2"/>
      <c r="AD2476" s="2"/>
      <c r="AE2476" s="2"/>
    </row>
    <row r="2477" spans="1:31" ht="15.75" customHeight="1">
      <c r="A2477" s="2"/>
      <c r="B2477" s="2"/>
      <c r="C2477" s="2"/>
      <c r="D2477" s="2"/>
      <c r="F2477" s="2"/>
      <c r="G2477" s="11"/>
      <c r="H2477" s="2"/>
      <c r="I2477" s="2"/>
      <c r="J2477" s="2"/>
      <c r="L2477" s="2"/>
      <c r="R2477" s="2"/>
      <c r="S2477" s="2"/>
      <c r="T2477" s="2"/>
      <c r="U2477" s="2"/>
      <c r="X2477" s="2"/>
      <c r="Y2477" s="2"/>
      <c r="Z2477" s="2"/>
      <c r="AA2477" s="2"/>
      <c r="AB2477" s="2"/>
      <c r="AE2477" s="2"/>
    </row>
    <row r="2478" spans="1:31" ht="15.75" customHeight="1">
      <c r="A2478" s="2"/>
      <c r="B2478" s="2"/>
      <c r="C2478" s="2"/>
      <c r="D2478" s="2"/>
      <c r="F2478" s="2"/>
      <c r="G2478" s="11"/>
      <c r="H2478" s="2"/>
      <c r="I2478" s="2"/>
      <c r="J2478" s="2"/>
      <c r="L2478" s="2"/>
      <c r="R2478" s="2"/>
      <c r="S2478" s="2"/>
      <c r="T2478" s="2"/>
      <c r="V2478" s="2"/>
      <c r="X2478" s="2"/>
      <c r="Y2478" s="2"/>
      <c r="Z2478" s="2"/>
      <c r="AA2478" s="2"/>
      <c r="AB2478" s="2"/>
      <c r="AD2478" s="2"/>
      <c r="AE2478" s="2"/>
    </row>
    <row r="2479" spans="1:31" ht="15.75" customHeight="1">
      <c r="A2479" s="2"/>
      <c r="B2479" s="2"/>
      <c r="C2479" s="2"/>
      <c r="D2479" s="2"/>
      <c r="F2479" s="2"/>
      <c r="G2479" s="11"/>
      <c r="H2479" s="2"/>
      <c r="I2479" s="2"/>
      <c r="J2479" s="2"/>
      <c r="N2479" s="2"/>
      <c r="R2479" s="2"/>
      <c r="S2479" s="2"/>
      <c r="T2479" s="2"/>
      <c r="U2479" s="2"/>
      <c r="V2479" s="2"/>
      <c r="X2479" s="2"/>
      <c r="Y2479" s="2"/>
      <c r="Z2479" s="2"/>
      <c r="AA2479" s="2"/>
      <c r="AB2479" s="2"/>
      <c r="AD2479" s="2"/>
      <c r="AE2479" s="2"/>
    </row>
    <row r="2480" spans="1:31" ht="15.75" customHeight="1">
      <c r="A2480" s="2"/>
      <c r="B2480" s="2"/>
      <c r="C2480" s="2"/>
      <c r="D2480" s="2"/>
      <c r="G2480" s="11"/>
      <c r="H2480" s="2"/>
      <c r="I2480" s="2"/>
      <c r="J2480" s="2"/>
      <c r="L2480" s="2"/>
      <c r="R2480" s="2"/>
      <c r="S2480" s="2"/>
      <c r="T2480" s="2"/>
      <c r="V2480" s="2"/>
      <c r="X2480" s="2"/>
      <c r="Y2480" s="2"/>
      <c r="Z2480" s="2"/>
      <c r="AA2480" s="2"/>
      <c r="AB2480" s="2"/>
      <c r="AD2480" s="2"/>
      <c r="AE2480" s="2"/>
    </row>
    <row r="2481" spans="1:31" ht="15.75" customHeight="1">
      <c r="A2481" s="2"/>
      <c r="B2481" s="2"/>
      <c r="C2481" s="2"/>
      <c r="D2481" s="2"/>
      <c r="G2481" s="11"/>
      <c r="H2481" s="2"/>
      <c r="I2481" s="2"/>
      <c r="N2481" s="2"/>
      <c r="R2481" s="2"/>
      <c r="S2481" s="2"/>
      <c r="T2481" s="2"/>
      <c r="V2481" s="2"/>
      <c r="X2481" s="2"/>
      <c r="Y2481" s="2"/>
      <c r="Z2481" s="2"/>
      <c r="AA2481" s="2"/>
      <c r="AB2481" s="2"/>
      <c r="AE2481" s="2"/>
    </row>
    <row r="2482" spans="1:31" ht="15.75" customHeight="1">
      <c r="A2482" s="2"/>
      <c r="B2482" s="2"/>
      <c r="C2482" s="2"/>
      <c r="D2482" s="2"/>
      <c r="G2482" s="11"/>
      <c r="H2482" s="2"/>
      <c r="I2482" s="2"/>
      <c r="J2482" s="2"/>
      <c r="R2482" s="2"/>
      <c r="S2482" s="2"/>
      <c r="T2482" s="2"/>
      <c r="V2482" s="2"/>
      <c r="X2482" s="2"/>
      <c r="Y2482" s="2"/>
      <c r="Z2482" s="2"/>
      <c r="AA2482" s="2"/>
      <c r="AB2482" s="2"/>
      <c r="AE2482" s="2"/>
    </row>
    <row r="2483" spans="1:31" ht="15.75" customHeight="1">
      <c r="A2483" s="2"/>
      <c r="B2483" s="2"/>
      <c r="C2483" s="2"/>
      <c r="D2483" s="2"/>
      <c r="F2483" s="2"/>
      <c r="G2483" s="11"/>
      <c r="H2483" s="2"/>
      <c r="I2483" s="2"/>
      <c r="J2483" s="2"/>
      <c r="L2483" s="2"/>
      <c r="R2483" s="2"/>
      <c r="S2483" s="2"/>
      <c r="T2483" s="2"/>
      <c r="V2483" s="2"/>
      <c r="X2483" s="2"/>
      <c r="Y2483" s="2"/>
      <c r="Z2483" s="2"/>
      <c r="AA2483" s="2"/>
      <c r="AB2483" s="2"/>
      <c r="AE2483" s="2"/>
    </row>
    <row r="2484" spans="1:31" ht="15.75" customHeight="1">
      <c r="A2484" s="2"/>
      <c r="B2484" s="2"/>
      <c r="C2484" s="2"/>
      <c r="D2484" s="2"/>
      <c r="G2484" s="11"/>
      <c r="H2484" s="2"/>
      <c r="I2484" s="2"/>
      <c r="J2484" s="2"/>
      <c r="L2484" s="2"/>
      <c r="R2484" s="2"/>
      <c r="S2484" s="2"/>
      <c r="T2484" s="2"/>
      <c r="V2484" s="2"/>
      <c r="X2484" s="2"/>
      <c r="Y2484" s="2"/>
      <c r="Z2484" s="2"/>
      <c r="AA2484" s="2"/>
      <c r="AB2484" s="2"/>
      <c r="AD2484" s="2"/>
      <c r="AE2484" s="2"/>
    </row>
    <row r="2485" spans="1:31" ht="15.75" customHeight="1">
      <c r="A2485" s="2"/>
      <c r="B2485" s="2"/>
      <c r="C2485" s="2"/>
      <c r="D2485" s="2"/>
      <c r="G2485" s="11"/>
      <c r="H2485" s="2"/>
      <c r="I2485" s="2"/>
      <c r="J2485" s="2"/>
      <c r="L2485" s="2"/>
      <c r="R2485" s="2"/>
      <c r="S2485" s="2"/>
      <c r="T2485" s="2"/>
      <c r="V2485" s="2"/>
      <c r="X2485" s="2"/>
      <c r="Y2485" s="2"/>
      <c r="Z2485" s="2"/>
      <c r="AA2485" s="2"/>
      <c r="AB2485" s="2"/>
      <c r="AD2485" s="2"/>
      <c r="AE2485" s="2"/>
    </row>
    <row r="2486" spans="1:31" ht="15.75" customHeight="1">
      <c r="A2486" s="2"/>
      <c r="B2486" s="2"/>
      <c r="C2486" s="2"/>
      <c r="D2486" s="2"/>
      <c r="G2486" s="11"/>
      <c r="H2486" s="2"/>
      <c r="I2486" s="2"/>
      <c r="J2486" s="2"/>
      <c r="L2486" s="2"/>
      <c r="R2486" s="2"/>
      <c r="S2486" s="2"/>
      <c r="T2486" s="2"/>
      <c r="U2486" s="2"/>
      <c r="V2486" s="2"/>
      <c r="X2486" s="2"/>
      <c r="Y2486" s="2"/>
      <c r="Z2486" s="2"/>
      <c r="AA2486" s="2"/>
      <c r="AB2486" s="2"/>
      <c r="AE2486" s="2"/>
    </row>
    <row r="2487" spans="1:31" ht="15.75" customHeight="1">
      <c r="A2487" s="2"/>
      <c r="B2487" s="2"/>
      <c r="C2487" s="2"/>
      <c r="D2487" s="2"/>
      <c r="G2487" s="11"/>
      <c r="H2487" s="2"/>
      <c r="I2487" s="2"/>
      <c r="J2487" s="2"/>
      <c r="N2487" s="2"/>
      <c r="O2487" s="2"/>
      <c r="R2487" s="2"/>
      <c r="S2487" s="2"/>
      <c r="T2487" s="2"/>
      <c r="V2487" s="2"/>
      <c r="X2487" s="2"/>
      <c r="Y2487" s="2"/>
      <c r="Z2487" s="2"/>
      <c r="AA2487" s="2"/>
      <c r="AB2487" s="2"/>
      <c r="AE2487" s="2"/>
    </row>
    <row r="2488" spans="1:31" ht="15.75" customHeight="1">
      <c r="A2488" s="2"/>
      <c r="B2488" s="2"/>
      <c r="C2488" s="2"/>
      <c r="D2488" s="2"/>
      <c r="G2488" s="11"/>
      <c r="H2488" s="2"/>
      <c r="I2488" s="2"/>
      <c r="J2488" s="2"/>
      <c r="R2488" s="2"/>
      <c r="S2488" s="2"/>
      <c r="T2488" s="2"/>
      <c r="V2488" s="2"/>
      <c r="X2488" s="2"/>
      <c r="Y2488" s="2"/>
      <c r="Z2488" s="2"/>
      <c r="AA2488" s="2"/>
      <c r="AB2488" s="2"/>
      <c r="AE2488" s="2"/>
    </row>
    <row r="2489" spans="1:31" ht="15.75" customHeight="1">
      <c r="A2489" s="2"/>
      <c r="B2489" s="2"/>
      <c r="C2489" s="2"/>
      <c r="D2489" s="2"/>
      <c r="G2489" s="11"/>
      <c r="H2489" s="2"/>
      <c r="I2489" s="2"/>
      <c r="J2489" s="2"/>
      <c r="R2489" s="2"/>
      <c r="S2489" s="2"/>
      <c r="T2489" s="2"/>
      <c r="V2489" s="2"/>
      <c r="X2489" s="2"/>
      <c r="Y2489" s="2"/>
      <c r="Z2489" s="2"/>
      <c r="AA2489" s="2"/>
      <c r="AB2489" s="2"/>
      <c r="AE2489" s="2"/>
    </row>
    <row r="2490" spans="1:31" ht="15.75" customHeight="1">
      <c r="A2490" s="2"/>
      <c r="B2490" s="2"/>
      <c r="C2490" s="2"/>
      <c r="D2490" s="2"/>
      <c r="G2490" s="11"/>
      <c r="H2490" s="2"/>
      <c r="I2490" s="2"/>
      <c r="J2490" s="2"/>
      <c r="L2490" s="2"/>
      <c r="R2490" s="2"/>
      <c r="S2490" s="2"/>
      <c r="T2490" s="2"/>
      <c r="V2490" s="2"/>
      <c r="X2490" s="2"/>
      <c r="Y2490" s="2"/>
      <c r="Z2490" s="2"/>
      <c r="AA2490" s="2"/>
      <c r="AB2490" s="2"/>
      <c r="AE2490" s="2"/>
    </row>
    <row r="2491" spans="1:31" ht="15.75" customHeight="1">
      <c r="A2491" s="2"/>
      <c r="B2491" s="2"/>
      <c r="C2491" s="2"/>
      <c r="D2491" s="2"/>
      <c r="F2491" s="2"/>
      <c r="G2491" s="11"/>
      <c r="H2491" s="2"/>
      <c r="I2491" s="2"/>
      <c r="J2491" s="2"/>
      <c r="L2491" s="2"/>
      <c r="R2491" s="2"/>
      <c r="S2491" s="2"/>
      <c r="T2491" s="2"/>
      <c r="V2491" s="2"/>
      <c r="X2491" s="2"/>
      <c r="Y2491" s="2"/>
      <c r="Z2491" s="2"/>
      <c r="AA2491" s="2"/>
      <c r="AB2491" s="2"/>
      <c r="AE2491" s="2"/>
    </row>
    <row r="2492" spans="1:31" ht="15.75" customHeight="1">
      <c r="A2492" s="2"/>
      <c r="B2492" s="2"/>
      <c r="C2492" s="2"/>
      <c r="D2492" s="2"/>
      <c r="F2492" s="2"/>
      <c r="G2492" s="11"/>
      <c r="H2492" s="2"/>
      <c r="I2492" s="2"/>
      <c r="J2492" s="2"/>
      <c r="L2492" s="2"/>
      <c r="M2492" s="2"/>
      <c r="N2492" s="2"/>
      <c r="O2492" s="2"/>
      <c r="R2492" s="2"/>
      <c r="S2492" s="2"/>
      <c r="T2492" s="2"/>
      <c r="V2492" s="2"/>
      <c r="X2492" s="2"/>
      <c r="Y2492" s="2"/>
      <c r="Z2492" s="2"/>
      <c r="AA2492" s="2"/>
      <c r="AB2492" s="2"/>
      <c r="AD2492" s="2"/>
      <c r="AE2492" s="2"/>
    </row>
    <row r="2493" spans="1:31" ht="15.75" customHeight="1">
      <c r="A2493" s="2"/>
      <c r="B2493" s="2"/>
      <c r="C2493" s="2"/>
      <c r="D2493" s="2"/>
      <c r="G2493" s="11"/>
      <c r="H2493" s="2"/>
      <c r="I2493" s="2"/>
      <c r="J2493" s="2"/>
      <c r="N2493" s="2"/>
      <c r="R2493" s="2"/>
      <c r="S2493" s="2"/>
      <c r="T2493" s="2"/>
      <c r="Y2493" s="2"/>
      <c r="Z2493" s="2"/>
      <c r="AA2493" s="2"/>
      <c r="AB2493" s="2"/>
      <c r="AD2493" s="2"/>
      <c r="AE2493" s="2"/>
    </row>
    <row r="2494" spans="1:31" ht="15.75" customHeight="1">
      <c r="A2494" s="2"/>
      <c r="B2494" s="2"/>
      <c r="C2494" s="2"/>
      <c r="D2494" s="2"/>
      <c r="G2494" s="11"/>
      <c r="H2494" s="2"/>
      <c r="I2494" s="2"/>
      <c r="J2494" s="2"/>
      <c r="L2494" s="2"/>
      <c r="N2494" s="2"/>
      <c r="R2494" s="2"/>
      <c r="S2494" s="2"/>
      <c r="T2494" s="2"/>
      <c r="V2494" s="2"/>
      <c r="X2494" s="2"/>
      <c r="Y2494" s="2"/>
      <c r="Z2494" s="2"/>
      <c r="AA2494" s="2"/>
      <c r="AB2494" s="2"/>
      <c r="AD2494" s="2"/>
      <c r="AE2494" s="2"/>
    </row>
    <row r="2495" spans="1:31" ht="15.75" customHeight="1">
      <c r="A2495" s="2"/>
      <c r="B2495" s="2"/>
      <c r="C2495" s="2"/>
      <c r="D2495" s="2"/>
      <c r="G2495" s="11"/>
      <c r="H2495" s="2"/>
      <c r="I2495" s="2"/>
      <c r="J2495" s="2"/>
      <c r="L2495" s="2"/>
      <c r="N2495" s="2"/>
      <c r="R2495" s="2"/>
      <c r="S2495" s="2"/>
      <c r="T2495" s="2"/>
      <c r="Y2495" s="2"/>
      <c r="Z2495" s="2"/>
      <c r="AA2495" s="2"/>
      <c r="AB2495" s="2"/>
      <c r="AE2495" s="2"/>
    </row>
    <row r="2496" spans="1:31" ht="15.75" customHeight="1">
      <c r="A2496" s="2"/>
      <c r="B2496" s="2"/>
      <c r="C2496" s="2"/>
      <c r="D2496" s="2"/>
      <c r="G2496" s="11"/>
      <c r="H2496" s="2"/>
      <c r="I2496" s="2"/>
      <c r="J2496" s="2"/>
      <c r="L2496" s="2"/>
      <c r="N2496" s="2"/>
      <c r="R2496" s="2"/>
      <c r="S2496" s="2"/>
      <c r="T2496" s="2"/>
      <c r="V2496" s="2"/>
      <c r="X2496" s="2"/>
      <c r="Y2496" s="2"/>
      <c r="Z2496" s="2"/>
      <c r="AA2496" s="2"/>
      <c r="AB2496" s="2"/>
      <c r="AD2496" s="2"/>
      <c r="AE2496" s="2"/>
    </row>
    <row r="2497" spans="1:31" ht="15.75" customHeight="1">
      <c r="A2497" s="2"/>
      <c r="B2497" s="2"/>
      <c r="C2497" s="2"/>
      <c r="D2497" s="2"/>
      <c r="G2497" s="11"/>
      <c r="H2497" s="2"/>
      <c r="I2497" s="2"/>
      <c r="J2497" s="2"/>
      <c r="N2497" s="2"/>
      <c r="R2497" s="2"/>
      <c r="S2497" s="2"/>
      <c r="T2497" s="2"/>
      <c r="V2497" s="2"/>
      <c r="X2497" s="2"/>
      <c r="Y2497" s="2"/>
      <c r="Z2497" s="2"/>
      <c r="AA2497" s="2"/>
      <c r="AB2497" s="2"/>
      <c r="AD2497" s="2"/>
      <c r="AE2497" s="2"/>
    </row>
    <row r="2498" spans="1:31" ht="15.75" customHeight="1">
      <c r="A2498" s="2"/>
      <c r="B2498" s="2"/>
      <c r="C2498" s="2"/>
      <c r="D2498" s="2"/>
      <c r="F2498" s="2"/>
      <c r="G2498" s="11"/>
      <c r="H2498" s="2"/>
      <c r="I2498" s="2"/>
      <c r="J2498" s="2"/>
      <c r="L2498" s="2"/>
      <c r="R2498" s="2"/>
      <c r="S2498" s="2"/>
      <c r="T2498" s="2"/>
      <c r="V2498" s="2"/>
      <c r="X2498" s="2"/>
      <c r="Y2498" s="2"/>
      <c r="Z2498" s="2"/>
      <c r="AA2498" s="2"/>
      <c r="AB2498" s="2"/>
      <c r="AD2498" s="2"/>
      <c r="AE2498" s="2"/>
    </row>
    <row r="2499" spans="1:31" ht="15.75" customHeight="1">
      <c r="A2499" s="2"/>
      <c r="B2499" s="2"/>
      <c r="C2499" s="2"/>
      <c r="D2499" s="2"/>
      <c r="G2499" s="11"/>
      <c r="H2499" s="2"/>
      <c r="I2499" s="2"/>
      <c r="J2499" s="2"/>
      <c r="N2499" s="2"/>
      <c r="R2499" s="2"/>
      <c r="S2499" s="2"/>
      <c r="T2499" s="2"/>
      <c r="V2499" s="2"/>
      <c r="X2499" s="2"/>
      <c r="Y2499" s="2"/>
      <c r="Z2499" s="2"/>
      <c r="AA2499" s="2"/>
      <c r="AB2499" s="2"/>
      <c r="AD2499" s="2"/>
      <c r="AE2499" s="2"/>
    </row>
    <row r="2500" spans="1:31" ht="15.75" customHeight="1">
      <c r="A2500" s="2"/>
      <c r="B2500" s="2"/>
      <c r="C2500" s="2"/>
      <c r="D2500" s="2"/>
      <c r="F2500" s="2"/>
      <c r="G2500" s="11"/>
      <c r="H2500" s="2"/>
      <c r="I2500" s="2"/>
      <c r="J2500" s="2"/>
      <c r="R2500" s="2"/>
      <c r="S2500" s="2"/>
      <c r="T2500" s="2"/>
      <c r="V2500" s="2"/>
      <c r="X2500" s="2"/>
      <c r="Y2500" s="2"/>
      <c r="Z2500" s="2"/>
      <c r="AA2500" s="2"/>
      <c r="AB2500" s="2"/>
      <c r="AD2500" s="2"/>
      <c r="AE2500" s="2"/>
    </row>
    <row r="2501" spans="1:31" ht="15.75" customHeight="1">
      <c r="A2501" s="2"/>
      <c r="B2501" s="2"/>
      <c r="C2501" s="2"/>
      <c r="D2501" s="2"/>
      <c r="G2501" s="11"/>
      <c r="H2501" s="2"/>
      <c r="I2501" s="2"/>
      <c r="R2501" s="2"/>
      <c r="S2501" s="2"/>
      <c r="T2501" s="2"/>
      <c r="V2501" s="2"/>
      <c r="X2501" s="2"/>
      <c r="Y2501" s="2"/>
      <c r="Z2501" s="2"/>
      <c r="AA2501" s="2"/>
      <c r="AB2501" s="2"/>
      <c r="AD2501" s="2"/>
      <c r="AE2501" s="2"/>
    </row>
    <row r="2502" spans="1:31" ht="15.75" customHeight="1">
      <c r="A2502" s="2"/>
      <c r="B2502" s="2"/>
      <c r="C2502" s="2"/>
      <c r="D2502" s="2"/>
      <c r="F2502" s="2"/>
      <c r="G2502" s="11"/>
      <c r="H2502" s="2"/>
      <c r="I2502" s="2"/>
      <c r="J2502" s="2"/>
      <c r="L2502" s="2"/>
      <c r="R2502" s="2"/>
      <c r="S2502" s="2"/>
      <c r="T2502" s="2"/>
      <c r="Y2502" s="2"/>
      <c r="Z2502" s="2"/>
      <c r="AA2502" s="2"/>
      <c r="AB2502" s="2"/>
      <c r="AD2502" s="2"/>
      <c r="AE2502" s="2"/>
    </row>
    <row r="2503" spans="1:31" ht="15.75" customHeight="1">
      <c r="A2503" s="2"/>
      <c r="B2503" s="2"/>
      <c r="C2503" s="2"/>
      <c r="D2503" s="2"/>
      <c r="F2503" s="2"/>
      <c r="G2503" s="11"/>
      <c r="H2503" s="2"/>
      <c r="I2503" s="2"/>
      <c r="J2503" s="2"/>
      <c r="L2503" s="2"/>
      <c r="R2503" s="2"/>
      <c r="S2503" s="2"/>
      <c r="T2503" s="2"/>
      <c r="Y2503" s="2"/>
      <c r="Z2503" s="2"/>
      <c r="AA2503" s="2"/>
      <c r="AB2503" s="2"/>
      <c r="AD2503" s="2"/>
      <c r="AE2503" s="2"/>
    </row>
    <row r="2504" spans="1:31" ht="15.75" customHeight="1">
      <c r="A2504" s="2"/>
      <c r="B2504" s="2"/>
      <c r="C2504" s="2"/>
      <c r="D2504" s="2"/>
      <c r="G2504" s="11"/>
      <c r="H2504" s="2"/>
      <c r="I2504" s="2"/>
      <c r="J2504" s="2"/>
      <c r="L2504" s="2"/>
      <c r="R2504" s="2"/>
      <c r="S2504" s="2"/>
      <c r="T2504" s="2"/>
      <c r="V2504" s="2"/>
      <c r="X2504" s="2"/>
      <c r="Y2504" s="2"/>
      <c r="Z2504" s="2"/>
      <c r="AA2504" s="2"/>
      <c r="AB2504" s="2"/>
      <c r="AD2504" s="2"/>
      <c r="AE2504" s="2"/>
    </row>
    <row r="2505" spans="1:31" ht="15.75" customHeight="1">
      <c r="A2505" s="2"/>
      <c r="B2505" s="2"/>
      <c r="C2505" s="2"/>
      <c r="D2505" s="2"/>
      <c r="G2505" s="11"/>
      <c r="H2505" s="2"/>
      <c r="I2505" s="2"/>
      <c r="J2505" s="2"/>
      <c r="R2505" s="2"/>
      <c r="S2505" s="2"/>
      <c r="T2505" s="2"/>
      <c r="V2505" s="2"/>
      <c r="X2505" s="2"/>
      <c r="Y2505" s="2"/>
      <c r="Z2505" s="2"/>
      <c r="AA2505" s="2"/>
      <c r="AB2505" s="2"/>
      <c r="AD2505" s="2"/>
      <c r="AE2505" s="2"/>
    </row>
    <row r="2506" spans="1:31" ht="15.75" customHeight="1">
      <c r="A2506" s="2"/>
      <c r="B2506" s="2"/>
      <c r="C2506" s="2"/>
      <c r="D2506" s="2"/>
      <c r="G2506" s="11"/>
      <c r="H2506" s="2"/>
      <c r="I2506" s="2"/>
      <c r="J2506" s="2"/>
      <c r="L2506" s="2"/>
      <c r="R2506" s="2"/>
      <c r="S2506" s="2"/>
      <c r="T2506" s="2"/>
      <c r="V2506" s="2"/>
      <c r="X2506" s="2"/>
      <c r="Y2506" s="2"/>
      <c r="Z2506" s="2"/>
      <c r="AA2506" s="2"/>
      <c r="AB2506" s="2"/>
      <c r="AD2506" s="2"/>
      <c r="AE2506" s="2"/>
    </row>
    <row r="2507" spans="1:31" ht="15.75" customHeight="1">
      <c r="A2507" s="2"/>
      <c r="B2507" s="2"/>
      <c r="C2507" s="2"/>
      <c r="D2507" s="2"/>
      <c r="G2507" s="11"/>
      <c r="H2507" s="2"/>
      <c r="I2507" s="2"/>
      <c r="J2507" s="2"/>
      <c r="L2507" s="2"/>
      <c r="R2507" s="2"/>
      <c r="S2507" s="2"/>
      <c r="T2507" s="2"/>
      <c r="V2507" s="2"/>
      <c r="X2507" s="2"/>
      <c r="Y2507" s="2"/>
      <c r="Z2507" s="2"/>
      <c r="AA2507" s="2"/>
      <c r="AB2507" s="2"/>
      <c r="AD2507" s="2"/>
      <c r="AE2507" s="2"/>
    </row>
    <row r="2508" spans="1:31" ht="15.75" customHeight="1">
      <c r="A2508" s="2"/>
      <c r="B2508" s="2"/>
      <c r="C2508" s="2"/>
      <c r="D2508" s="2"/>
      <c r="G2508" s="11"/>
      <c r="H2508" s="2"/>
      <c r="I2508" s="2"/>
      <c r="J2508" s="2"/>
      <c r="R2508" s="2"/>
      <c r="S2508" s="2"/>
      <c r="T2508" s="2"/>
      <c r="V2508" s="2"/>
      <c r="X2508" s="2"/>
      <c r="Y2508" s="2"/>
      <c r="Z2508" s="2"/>
      <c r="AA2508" s="2"/>
      <c r="AB2508" s="2"/>
      <c r="AE2508" s="2"/>
    </row>
    <row r="2509" spans="1:31" ht="15.75" customHeight="1">
      <c r="A2509" s="2"/>
      <c r="B2509" s="2"/>
      <c r="C2509" s="2"/>
      <c r="D2509" s="2"/>
      <c r="G2509" s="11"/>
      <c r="H2509" s="2"/>
      <c r="I2509" s="2"/>
      <c r="J2509" s="2"/>
      <c r="R2509" s="2"/>
      <c r="S2509" s="2"/>
      <c r="T2509" s="2"/>
      <c r="U2509" s="2"/>
      <c r="V2509" s="2"/>
      <c r="X2509" s="2"/>
      <c r="Y2509" s="2"/>
      <c r="Z2509" s="2"/>
      <c r="AA2509" s="2"/>
      <c r="AB2509" s="2"/>
      <c r="AE2509" s="2"/>
    </row>
    <row r="2510" spans="1:31" ht="15.75" customHeight="1">
      <c r="A2510" s="2"/>
      <c r="B2510" s="2"/>
      <c r="C2510" s="2"/>
      <c r="D2510" s="2"/>
      <c r="F2510" s="2"/>
      <c r="G2510" s="11"/>
      <c r="H2510" s="2"/>
      <c r="I2510" s="2"/>
      <c r="J2510" s="2"/>
      <c r="L2510" s="2"/>
      <c r="R2510" s="2"/>
      <c r="S2510" s="2"/>
      <c r="T2510" s="2"/>
      <c r="V2510" s="2"/>
      <c r="X2510" s="2"/>
      <c r="Y2510" s="2"/>
      <c r="Z2510" s="2"/>
      <c r="AA2510" s="2"/>
      <c r="AB2510" s="2"/>
      <c r="AE2510" s="2"/>
    </row>
    <row r="2511" spans="1:31" ht="15.75" customHeight="1">
      <c r="A2511" s="2"/>
      <c r="B2511" s="2"/>
      <c r="C2511" s="2"/>
      <c r="D2511" s="2"/>
      <c r="G2511" s="11"/>
      <c r="H2511" s="2"/>
      <c r="I2511" s="2"/>
      <c r="J2511" s="2"/>
      <c r="R2511" s="2"/>
      <c r="S2511" s="2"/>
      <c r="T2511" s="2"/>
      <c r="V2511" s="2"/>
      <c r="X2511" s="2"/>
      <c r="Y2511" s="2"/>
      <c r="Z2511" s="2"/>
      <c r="AA2511" s="2"/>
      <c r="AB2511" s="2"/>
      <c r="AD2511" s="2"/>
      <c r="AE2511" s="2"/>
    </row>
    <row r="2512" spans="1:31" ht="15.75" customHeight="1">
      <c r="A2512" s="2"/>
      <c r="B2512" s="2"/>
      <c r="C2512" s="2"/>
      <c r="D2512" s="2"/>
      <c r="G2512" s="11"/>
      <c r="H2512" s="2"/>
      <c r="I2512" s="2"/>
      <c r="J2512" s="2"/>
      <c r="L2512" s="2"/>
      <c r="R2512" s="2"/>
      <c r="S2512" s="2"/>
      <c r="T2512" s="2"/>
      <c r="V2512" s="2"/>
      <c r="X2512" s="2"/>
      <c r="Y2512" s="2"/>
      <c r="Z2512" s="2"/>
      <c r="AA2512" s="2"/>
      <c r="AB2512" s="2"/>
      <c r="AE2512" s="2"/>
    </row>
    <row r="2513" spans="1:31" ht="15.75" customHeight="1">
      <c r="A2513" s="2"/>
      <c r="B2513" s="2"/>
      <c r="C2513" s="2"/>
      <c r="D2513" s="2"/>
      <c r="G2513" s="11"/>
      <c r="H2513" s="2"/>
      <c r="I2513" s="2"/>
      <c r="J2513" s="2"/>
      <c r="N2513" s="2"/>
      <c r="R2513" s="2"/>
      <c r="S2513" s="2"/>
      <c r="T2513" s="2"/>
      <c r="V2513" s="2"/>
      <c r="X2513" s="2"/>
      <c r="Y2513" s="2"/>
      <c r="Z2513" s="2"/>
      <c r="AA2513" s="2"/>
      <c r="AB2513" s="2"/>
      <c r="AD2513" s="2"/>
      <c r="AE2513" s="2"/>
    </row>
    <row r="2514" spans="1:31" ht="15.75" customHeight="1">
      <c r="A2514" s="2"/>
      <c r="B2514" s="2"/>
      <c r="C2514" s="2"/>
      <c r="D2514" s="2"/>
      <c r="G2514" s="11"/>
      <c r="H2514" s="2"/>
      <c r="I2514" s="2"/>
      <c r="J2514" s="2"/>
      <c r="N2514" s="2"/>
      <c r="R2514" s="2"/>
      <c r="S2514" s="2"/>
      <c r="T2514" s="2"/>
      <c r="V2514" s="2"/>
      <c r="X2514" s="2"/>
      <c r="Y2514" s="2"/>
      <c r="Z2514" s="2"/>
      <c r="AA2514" s="2"/>
      <c r="AB2514" s="2"/>
      <c r="AE2514" s="2"/>
    </row>
    <row r="2515" spans="1:31" ht="15.75" customHeight="1">
      <c r="A2515" s="2"/>
      <c r="B2515" s="2"/>
      <c r="C2515" s="2"/>
      <c r="D2515" s="2"/>
      <c r="G2515" s="11"/>
      <c r="H2515" s="2"/>
      <c r="I2515" s="2"/>
      <c r="J2515" s="2"/>
      <c r="N2515" s="2"/>
      <c r="R2515" s="2"/>
      <c r="S2515" s="2"/>
      <c r="T2515" s="2"/>
      <c r="V2515" s="2"/>
      <c r="X2515" s="2"/>
      <c r="Y2515" s="2"/>
      <c r="Z2515" s="2"/>
      <c r="AA2515" s="2"/>
      <c r="AB2515" s="2"/>
      <c r="AE2515" s="2"/>
    </row>
    <row r="2516" spans="1:31" ht="15.75" customHeight="1">
      <c r="A2516" s="2"/>
      <c r="B2516" s="2"/>
      <c r="C2516" s="2"/>
      <c r="D2516" s="2"/>
      <c r="G2516" s="11"/>
      <c r="H2516" s="2"/>
      <c r="I2516" s="2"/>
      <c r="J2516" s="2"/>
      <c r="N2516" s="2"/>
      <c r="R2516" s="2"/>
      <c r="S2516" s="2"/>
      <c r="T2516" s="2"/>
      <c r="V2516" s="2"/>
      <c r="X2516" s="2"/>
      <c r="Y2516" s="2"/>
      <c r="Z2516" s="2"/>
      <c r="AA2516" s="2"/>
      <c r="AB2516" s="2"/>
      <c r="AD2516" s="2"/>
      <c r="AE2516" s="2"/>
    </row>
    <row r="2517" spans="1:31" ht="15.75" customHeight="1">
      <c r="A2517" s="2"/>
      <c r="B2517" s="2"/>
      <c r="C2517" s="2"/>
      <c r="D2517" s="2"/>
      <c r="G2517" s="11"/>
      <c r="H2517" s="2"/>
      <c r="I2517" s="2"/>
      <c r="J2517" s="2"/>
      <c r="L2517" s="2"/>
      <c r="N2517" s="2"/>
      <c r="R2517" s="2"/>
      <c r="S2517" s="2"/>
      <c r="T2517" s="2"/>
      <c r="V2517" s="2"/>
      <c r="X2517" s="2"/>
      <c r="Y2517" s="2"/>
      <c r="Z2517" s="2"/>
      <c r="AA2517" s="2"/>
      <c r="AB2517" s="2"/>
      <c r="AE2517" s="2"/>
    </row>
    <row r="2518" spans="1:31" ht="15.75" customHeight="1">
      <c r="A2518" s="2"/>
      <c r="B2518" s="2"/>
      <c r="C2518" s="2"/>
      <c r="D2518" s="2"/>
      <c r="F2518" s="2"/>
      <c r="G2518" s="11"/>
      <c r="H2518" s="2"/>
      <c r="I2518" s="2"/>
      <c r="J2518" s="2"/>
      <c r="N2518" s="2"/>
      <c r="R2518" s="2"/>
      <c r="S2518" s="2"/>
      <c r="T2518" s="2"/>
      <c r="Y2518" s="2"/>
      <c r="Z2518" s="2"/>
      <c r="AA2518" s="2"/>
      <c r="AB2518" s="2"/>
      <c r="AD2518" s="2"/>
      <c r="AE2518" s="2"/>
    </row>
    <row r="2519" spans="1:31" ht="15.75" customHeight="1">
      <c r="A2519" s="2"/>
      <c r="B2519" s="2"/>
      <c r="C2519" s="2"/>
      <c r="D2519" s="2"/>
      <c r="F2519" s="2"/>
      <c r="G2519" s="11"/>
      <c r="H2519" s="2"/>
      <c r="I2519" s="2"/>
      <c r="J2519" s="2"/>
      <c r="N2519" s="2"/>
      <c r="R2519" s="2"/>
      <c r="S2519" s="2"/>
      <c r="T2519" s="2"/>
      <c r="V2519" s="2"/>
      <c r="X2519" s="2"/>
      <c r="Y2519" s="2"/>
      <c r="Z2519" s="2"/>
      <c r="AA2519" s="2"/>
      <c r="AB2519" s="2"/>
      <c r="AE2519" s="2"/>
    </row>
    <row r="2520" spans="1:31" ht="15.75" customHeight="1">
      <c r="A2520" s="2"/>
      <c r="B2520" s="2"/>
      <c r="C2520" s="2"/>
      <c r="D2520" s="2"/>
      <c r="G2520" s="11"/>
      <c r="H2520" s="2"/>
      <c r="I2520" s="2"/>
      <c r="J2520" s="2"/>
      <c r="L2520" s="2"/>
      <c r="N2520" s="2"/>
      <c r="R2520" s="2"/>
      <c r="S2520" s="2"/>
      <c r="T2520" s="2"/>
      <c r="U2520" s="2"/>
      <c r="X2520" s="2"/>
      <c r="Y2520" s="2"/>
      <c r="Z2520" s="2"/>
      <c r="AA2520" s="2"/>
      <c r="AB2520" s="2"/>
      <c r="AE2520" s="2"/>
    </row>
    <row r="2521" spans="1:31" ht="15.75" customHeight="1">
      <c r="A2521" s="2"/>
      <c r="B2521" s="2"/>
      <c r="C2521" s="2"/>
      <c r="D2521" s="2"/>
      <c r="G2521" s="11"/>
      <c r="H2521" s="2"/>
      <c r="I2521" s="2"/>
      <c r="J2521" s="2"/>
      <c r="L2521" s="2"/>
      <c r="R2521" s="2"/>
      <c r="S2521" s="2"/>
      <c r="T2521" s="2"/>
      <c r="U2521" s="2"/>
      <c r="X2521" s="2"/>
      <c r="Y2521" s="2"/>
      <c r="Z2521" s="2"/>
      <c r="AA2521" s="2"/>
      <c r="AB2521" s="2"/>
      <c r="AE2521" s="2"/>
    </row>
    <row r="2522" spans="1:31" ht="15.75" customHeight="1">
      <c r="A2522" s="2"/>
      <c r="B2522" s="2"/>
      <c r="C2522" s="2"/>
      <c r="D2522" s="2"/>
      <c r="G2522" s="11"/>
      <c r="H2522" s="2"/>
      <c r="I2522" s="2"/>
      <c r="J2522" s="2"/>
      <c r="L2522" s="2"/>
      <c r="R2522" s="2"/>
      <c r="S2522" s="2"/>
      <c r="T2522" s="2"/>
      <c r="V2522" s="2"/>
      <c r="X2522" s="2"/>
      <c r="Y2522" s="2"/>
      <c r="Z2522" s="2"/>
      <c r="AA2522" s="2"/>
      <c r="AB2522" s="2"/>
      <c r="AD2522" s="2"/>
      <c r="AE2522" s="2"/>
    </row>
    <row r="2523" spans="1:31" ht="15.75" customHeight="1">
      <c r="A2523" s="2"/>
      <c r="B2523" s="2"/>
      <c r="C2523" s="2"/>
      <c r="D2523" s="2"/>
      <c r="G2523" s="11"/>
      <c r="H2523" s="2"/>
      <c r="I2523" s="2"/>
      <c r="J2523" s="2"/>
      <c r="L2523" s="2"/>
      <c r="N2523" s="2"/>
      <c r="R2523" s="2"/>
      <c r="S2523" s="2"/>
      <c r="T2523" s="2"/>
      <c r="V2523" s="2"/>
      <c r="X2523" s="2"/>
      <c r="Y2523" s="2"/>
      <c r="Z2523" s="2"/>
      <c r="AA2523" s="2"/>
      <c r="AB2523" s="2"/>
      <c r="AE2523" s="2"/>
    </row>
    <row r="2524" spans="1:31" ht="15.75" customHeight="1">
      <c r="A2524" s="2"/>
      <c r="B2524" s="2"/>
      <c r="C2524" s="2"/>
      <c r="D2524" s="2"/>
      <c r="G2524" s="11"/>
      <c r="H2524" s="2"/>
      <c r="I2524" s="2"/>
      <c r="J2524" s="2"/>
      <c r="N2524" s="2"/>
      <c r="R2524" s="2"/>
      <c r="S2524" s="2"/>
      <c r="T2524" s="2"/>
      <c r="V2524" s="2"/>
      <c r="X2524" s="2"/>
      <c r="Y2524" s="2"/>
      <c r="Z2524" s="2"/>
      <c r="AA2524" s="2"/>
      <c r="AB2524" s="2"/>
      <c r="AE2524" s="2"/>
    </row>
    <row r="2525" spans="1:31" ht="15.75" customHeight="1">
      <c r="A2525" s="2"/>
      <c r="B2525" s="2"/>
      <c r="C2525" s="2"/>
      <c r="D2525" s="2"/>
      <c r="G2525" s="11"/>
      <c r="H2525" s="2"/>
      <c r="I2525" s="2"/>
      <c r="J2525" s="2"/>
      <c r="L2525" s="2"/>
      <c r="M2525" s="2"/>
      <c r="N2525" s="2"/>
      <c r="O2525" s="2"/>
      <c r="R2525" s="2"/>
      <c r="S2525" s="2"/>
      <c r="T2525" s="2"/>
      <c r="V2525" s="2"/>
      <c r="X2525" s="2"/>
      <c r="Y2525" s="2"/>
      <c r="Z2525" s="2"/>
      <c r="AA2525" s="2"/>
      <c r="AB2525" s="2"/>
      <c r="AE2525" s="2"/>
    </row>
    <row r="2526" spans="1:31" ht="15.75" customHeight="1">
      <c r="A2526" s="2"/>
      <c r="B2526" s="2"/>
      <c r="C2526" s="2"/>
      <c r="D2526" s="2"/>
      <c r="G2526" s="11"/>
      <c r="H2526" s="2"/>
      <c r="I2526" s="2"/>
      <c r="J2526" s="2"/>
      <c r="N2526" s="2"/>
      <c r="R2526" s="2"/>
      <c r="S2526" s="2"/>
      <c r="T2526" s="2"/>
      <c r="V2526" s="2"/>
      <c r="X2526" s="2"/>
      <c r="Y2526" s="2"/>
      <c r="Z2526" s="2"/>
      <c r="AA2526" s="2"/>
      <c r="AB2526" s="2"/>
      <c r="AE2526" s="2"/>
    </row>
    <row r="2527" spans="1:31" ht="15.75" customHeight="1">
      <c r="A2527" s="2"/>
      <c r="B2527" s="2"/>
      <c r="C2527" s="2"/>
      <c r="D2527" s="2"/>
      <c r="G2527" s="11"/>
      <c r="H2527" s="2"/>
      <c r="I2527" s="2"/>
      <c r="J2527" s="2"/>
      <c r="R2527" s="2"/>
      <c r="S2527" s="2"/>
      <c r="T2527" s="2"/>
      <c r="V2527" s="2"/>
      <c r="X2527" s="2"/>
      <c r="Y2527" s="2"/>
      <c r="Z2527" s="2"/>
      <c r="AA2527" s="2"/>
      <c r="AB2527" s="2"/>
      <c r="AE2527" s="2"/>
    </row>
    <row r="2528" spans="1:31" ht="15.75" customHeight="1">
      <c r="A2528" s="2"/>
      <c r="B2528" s="2"/>
      <c r="C2528" s="2"/>
      <c r="D2528" s="2"/>
      <c r="G2528" s="11"/>
      <c r="H2528" s="2"/>
      <c r="I2528" s="2"/>
      <c r="J2528" s="2"/>
      <c r="L2528" s="2"/>
      <c r="R2528" s="2"/>
      <c r="S2528" s="2"/>
      <c r="T2528" s="2"/>
      <c r="V2528" s="2"/>
      <c r="X2528" s="2"/>
      <c r="Y2528" s="2"/>
      <c r="Z2528" s="2"/>
      <c r="AA2528" s="2"/>
      <c r="AB2528" s="2"/>
      <c r="AD2528" s="2"/>
      <c r="AE2528" s="2"/>
    </row>
    <row r="2529" spans="1:31" ht="15.75" customHeight="1">
      <c r="A2529" s="2"/>
      <c r="B2529" s="2"/>
      <c r="C2529" s="2"/>
      <c r="D2529" s="2"/>
      <c r="G2529" s="11"/>
      <c r="H2529" s="2"/>
      <c r="I2529" s="2"/>
      <c r="L2529" s="2"/>
      <c r="N2529" s="2"/>
      <c r="R2529" s="2"/>
      <c r="S2529" s="2"/>
      <c r="T2529" s="2"/>
      <c r="U2529" s="2"/>
      <c r="V2529" s="2"/>
      <c r="X2529" s="2"/>
      <c r="Y2529" s="2"/>
      <c r="Z2529" s="2"/>
      <c r="AA2529" s="2"/>
      <c r="AB2529" s="2"/>
      <c r="AE2529" s="2"/>
    </row>
    <row r="2530" spans="1:31" ht="15.75" customHeight="1">
      <c r="A2530" s="2"/>
      <c r="B2530" s="2"/>
      <c r="C2530" s="2"/>
      <c r="D2530" s="2"/>
      <c r="G2530" s="11"/>
      <c r="H2530" s="2"/>
      <c r="I2530" s="2"/>
      <c r="R2530" s="2"/>
      <c r="S2530" s="2"/>
      <c r="T2530" s="2"/>
      <c r="V2530" s="2"/>
      <c r="X2530" s="2"/>
      <c r="Y2530" s="2"/>
      <c r="Z2530" s="2"/>
      <c r="AA2530" s="2"/>
      <c r="AB2530" s="2"/>
      <c r="AD2530" s="2"/>
      <c r="AE2530" s="2"/>
    </row>
    <row r="2531" spans="1:31" ht="15.75" customHeight="1">
      <c r="A2531" s="2"/>
      <c r="B2531" s="2"/>
      <c r="C2531" s="2"/>
      <c r="D2531" s="2"/>
      <c r="G2531" s="11"/>
      <c r="H2531" s="2"/>
      <c r="I2531" s="2"/>
      <c r="R2531" s="2"/>
      <c r="S2531" s="2"/>
      <c r="T2531" s="2"/>
      <c r="Y2531" s="2"/>
      <c r="Z2531" s="2"/>
      <c r="AA2531" s="2"/>
      <c r="AB2531" s="2"/>
      <c r="AD2531" s="2"/>
      <c r="AE2531" s="2"/>
    </row>
    <row r="2532" spans="1:31" ht="15.75" customHeight="1">
      <c r="A2532" s="2"/>
      <c r="B2532" s="2"/>
      <c r="C2532" s="2"/>
      <c r="D2532" s="2"/>
      <c r="G2532" s="11"/>
      <c r="H2532" s="2"/>
      <c r="I2532" s="2"/>
      <c r="J2532" s="2"/>
      <c r="R2532" s="2"/>
      <c r="S2532" s="2"/>
      <c r="T2532" s="2"/>
      <c r="X2532" s="2"/>
      <c r="Y2532" s="2"/>
      <c r="Z2532" s="2"/>
      <c r="AA2532" s="2"/>
      <c r="AB2532" s="2"/>
      <c r="AD2532" s="2"/>
      <c r="AE2532" s="2"/>
    </row>
    <row r="2533" spans="1:31" ht="15.75" customHeight="1">
      <c r="A2533" s="2"/>
      <c r="B2533" s="2"/>
      <c r="C2533" s="2"/>
      <c r="D2533" s="2"/>
      <c r="G2533" s="11"/>
      <c r="H2533" s="2"/>
      <c r="I2533" s="2"/>
      <c r="J2533" s="2"/>
      <c r="L2533" s="2"/>
      <c r="M2533" s="2"/>
      <c r="N2533" s="2"/>
      <c r="O2533" s="2"/>
      <c r="R2533" s="2"/>
      <c r="S2533" s="2"/>
      <c r="T2533" s="2"/>
      <c r="Y2533" s="2"/>
      <c r="Z2533" s="2"/>
      <c r="AA2533" s="2"/>
      <c r="AB2533" s="2"/>
      <c r="AE2533" s="2"/>
    </row>
    <row r="2534" spans="1:31" ht="15.75" customHeight="1">
      <c r="A2534" s="2"/>
      <c r="B2534" s="2"/>
      <c r="C2534" s="2"/>
      <c r="D2534" s="2"/>
      <c r="G2534" s="11"/>
      <c r="H2534" s="2"/>
      <c r="I2534" s="2"/>
      <c r="J2534" s="2"/>
      <c r="L2534" s="2"/>
      <c r="N2534" s="2"/>
      <c r="R2534" s="2"/>
      <c r="S2534" s="2"/>
      <c r="T2534" s="2"/>
      <c r="V2534" s="2"/>
      <c r="X2534" s="2"/>
      <c r="Y2534" s="2"/>
      <c r="Z2534" s="2"/>
      <c r="AA2534" s="2"/>
      <c r="AB2534" s="2"/>
      <c r="AD2534" s="2"/>
      <c r="AE2534" s="2"/>
    </row>
    <row r="2535" spans="1:31" ht="15.75" customHeight="1">
      <c r="A2535" s="2"/>
      <c r="B2535" s="2"/>
      <c r="C2535" s="2"/>
      <c r="D2535" s="2"/>
      <c r="G2535" s="11"/>
      <c r="H2535" s="2"/>
      <c r="I2535" s="2"/>
      <c r="J2535" s="2"/>
      <c r="L2535" s="2"/>
      <c r="R2535" s="2"/>
      <c r="S2535" s="2"/>
      <c r="T2535" s="2"/>
      <c r="Y2535" s="2"/>
      <c r="Z2535" s="2"/>
      <c r="AA2535" s="2"/>
      <c r="AB2535" s="2"/>
      <c r="AE2535" s="2"/>
    </row>
    <row r="2536" spans="1:31" ht="15.75" customHeight="1">
      <c r="A2536" s="2"/>
      <c r="B2536" s="2"/>
      <c r="C2536" s="2"/>
      <c r="D2536" s="2"/>
      <c r="F2536" s="2"/>
      <c r="G2536" s="11"/>
      <c r="H2536" s="2"/>
      <c r="I2536" s="2"/>
      <c r="J2536" s="2"/>
      <c r="L2536" s="2"/>
      <c r="R2536" s="2"/>
      <c r="S2536" s="2"/>
      <c r="T2536" s="2"/>
      <c r="U2536" s="2"/>
      <c r="V2536" s="2"/>
      <c r="X2536" s="2"/>
      <c r="Y2536" s="2"/>
      <c r="Z2536" s="2"/>
      <c r="AA2536" s="2"/>
      <c r="AB2536" s="2"/>
      <c r="AD2536" s="2"/>
      <c r="AE2536" s="2"/>
    </row>
    <row r="2537" spans="1:31" ht="15.75" customHeight="1">
      <c r="A2537" s="2"/>
      <c r="B2537" s="2"/>
      <c r="C2537" s="2"/>
      <c r="D2537" s="2"/>
      <c r="G2537" s="11"/>
      <c r="H2537" s="2"/>
      <c r="I2537" s="2"/>
      <c r="J2537" s="2"/>
      <c r="L2537" s="2"/>
      <c r="N2537" s="2"/>
      <c r="R2537" s="2"/>
      <c r="S2537" s="2"/>
      <c r="T2537" s="2"/>
      <c r="V2537" s="2"/>
      <c r="X2537" s="2"/>
      <c r="Y2537" s="2"/>
      <c r="Z2537" s="2"/>
      <c r="AA2537" s="2"/>
      <c r="AB2537" s="2"/>
      <c r="AE2537" s="2"/>
    </row>
    <row r="2538" spans="1:31" ht="15.75" customHeight="1">
      <c r="A2538" s="2"/>
      <c r="B2538" s="2"/>
      <c r="C2538" s="2"/>
      <c r="D2538" s="2"/>
      <c r="G2538" s="11"/>
      <c r="H2538" s="2"/>
      <c r="I2538" s="2"/>
      <c r="J2538" s="2"/>
      <c r="L2538" s="2"/>
      <c r="R2538" s="2"/>
      <c r="S2538" s="2"/>
      <c r="T2538" s="2"/>
      <c r="V2538" s="2"/>
      <c r="X2538" s="2"/>
      <c r="Y2538" s="2"/>
      <c r="Z2538" s="2"/>
      <c r="AA2538" s="2"/>
      <c r="AB2538" s="2"/>
      <c r="AD2538" s="2"/>
      <c r="AE2538" s="2"/>
    </row>
    <row r="2539" spans="1:31" ht="15.75" customHeight="1">
      <c r="A2539" s="2"/>
      <c r="B2539" s="2"/>
      <c r="C2539" s="2"/>
      <c r="D2539" s="2"/>
      <c r="G2539" s="11"/>
      <c r="H2539" s="2"/>
      <c r="I2539" s="2"/>
      <c r="J2539" s="2"/>
      <c r="N2539" s="2"/>
      <c r="R2539" s="2"/>
      <c r="S2539" s="2"/>
      <c r="T2539" s="2"/>
      <c r="V2539" s="2"/>
      <c r="X2539" s="2"/>
      <c r="Y2539" s="2"/>
      <c r="Z2539" s="2"/>
      <c r="AA2539" s="2"/>
      <c r="AB2539" s="2"/>
      <c r="AE2539" s="2"/>
    </row>
    <row r="2540" spans="1:31" ht="15.75" customHeight="1">
      <c r="A2540" s="2"/>
      <c r="B2540" s="2"/>
      <c r="C2540" s="2"/>
      <c r="D2540" s="2"/>
      <c r="G2540" s="11"/>
      <c r="H2540" s="2"/>
      <c r="I2540" s="2"/>
      <c r="J2540" s="2"/>
      <c r="L2540" s="2"/>
      <c r="R2540" s="2"/>
      <c r="S2540" s="2"/>
      <c r="T2540" s="2"/>
      <c r="V2540" s="2"/>
      <c r="X2540" s="2"/>
      <c r="Y2540" s="2"/>
      <c r="Z2540" s="2"/>
      <c r="AA2540" s="2"/>
      <c r="AB2540" s="2"/>
      <c r="AE2540" s="2"/>
    </row>
    <row r="2541" spans="1:31" ht="15.75" customHeight="1">
      <c r="A2541" s="2"/>
      <c r="B2541" s="2"/>
      <c r="C2541" s="2"/>
      <c r="D2541" s="2"/>
      <c r="F2541" s="2"/>
      <c r="G2541" s="11"/>
      <c r="H2541" s="2"/>
      <c r="I2541" s="2"/>
      <c r="J2541" s="2"/>
      <c r="L2541" s="2"/>
      <c r="R2541" s="2"/>
      <c r="S2541" s="2"/>
      <c r="T2541" s="2"/>
      <c r="V2541" s="2"/>
      <c r="X2541" s="2"/>
      <c r="Y2541" s="2"/>
      <c r="Z2541" s="2"/>
      <c r="AA2541" s="2"/>
      <c r="AB2541" s="2"/>
      <c r="AD2541" s="2"/>
      <c r="AE2541" s="2"/>
    </row>
    <row r="2542" spans="1:31" ht="15.75" customHeight="1">
      <c r="A2542" s="2"/>
      <c r="B2542" s="2"/>
      <c r="C2542" s="2"/>
      <c r="D2542" s="2"/>
      <c r="G2542" s="11"/>
      <c r="H2542" s="2"/>
      <c r="I2542" s="2"/>
      <c r="J2542" s="2"/>
      <c r="L2542" s="2"/>
      <c r="N2542" s="2"/>
      <c r="R2542" s="2"/>
      <c r="S2542" s="2"/>
      <c r="T2542" s="2"/>
      <c r="V2542" s="2"/>
      <c r="X2542" s="2"/>
      <c r="Y2542" s="2"/>
      <c r="Z2542" s="2"/>
      <c r="AA2542" s="2"/>
      <c r="AB2542" s="2"/>
      <c r="AE2542" s="2"/>
    </row>
    <row r="2543" spans="1:31" ht="15.75" customHeight="1">
      <c r="A2543" s="2"/>
      <c r="B2543" s="2"/>
      <c r="C2543" s="2"/>
      <c r="D2543" s="2"/>
      <c r="G2543" s="11"/>
      <c r="H2543" s="2"/>
      <c r="I2543" s="2"/>
      <c r="J2543" s="2"/>
      <c r="N2543" s="2"/>
      <c r="R2543" s="2"/>
      <c r="S2543" s="2"/>
      <c r="T2543" s="2"/>
      <c r="V2543" s="2"/>
      <c r="X2543" s="2"/>
      <c r="Y2543" s="2"/>
      <c r="Z2543" s="2"/>
      <c r="AA2543" s="2"/>
      <c r="AB2543" s="2"/>
      <c r="AE2543" s="2"/>
    </row>
    <row r="2544" spans="1:31" ht="15.75" customHeight="1">
      <c r="A2544" s="2"/>
      <c r="B2544" s="2"/>
      <c r="C2544" s="2"/>
      <c r="D2544" s="2"/>
      <c r="G2544" s="11"/>
      <c r="H2544" s="2"/>
      <c r="I2544" s="2"/>
      <c r="J2544" s="2"/>
      <c r="N2544" s="2"/>
      <c r="R2544" s="2"/>
      <c r="S2544" s="2"/>
      <c r="T2544" s="2"/>
      <c r="U2544" s="2"/>
      <c r="V2544" s="2"/>
      <c r="X2544" s="2"/>
      <c r="Y2544" s="2"/>
      <c r="Z2544" s="2"/>
      <c r="AA2544" s="2"/>
      <c r="AB2544" s="2"/>
      <c r="AE2544" s="2"/>
    </row>
    <row r="2545" spans="1:31" ht="15.75" customHeight="1">
      <c r="A2545" s="2"/>
      <c r="B2545" s="2"/>
      <c r="C2545" s="2"/>
      <c r="D2545" s="2"/>
      <c r="G2545" s="11"/>
      <c r="H2545" s="2"/>
      <c r="I2545" s="2"/>
      <c r="J2545" s="2"/>
      <c r="R2545" s="2"/>
      <c r="S2545" s="2"/>
      <c r="T2545" s="2"/>
      <c r="U2545" s="2"/>
      <c r="V2545" s="2"/>
      <c r="X2545" s="2"/>
      <c r="Y2545" s="2"/>
      <c r="Z2545" s="2"/>
      <c r="AA2545" s="2"/>
      <c r="AB2545" s="2"/>
      <c r="AE2545" s="2"/>
    </row>
    <row r="2546" spans="1:31" ht="15.75" customHeight="1">
      <c r="A2546" s="2"/>
      <c r="B2546" s="2"/>
      <c r="C2546" s="2"/>
      <c r="D2546" s="2"/>
      <c r="G2546" s="11"/>
      <c r="H2546" s="2"/>
      <c r="I2546" s="2"/>
      <c r="J2546" s="2"/>
      <c r="N2546" s="2"/>
      <c r="R2546" s="2"/>
      <c r="S2546" s="2"/>
      <c r="T2546" s="2"/>
      <c r="U2546" s="2"/>
      <c r="V2546" s="2"/>
      <c r="X2546" s="2"/>
      <c r="Y2546" s="2"/>
      <c r="Z2546" s="2"/>
      <c r="AA2546" s="2"/>
      <c r="AB2546" s="2"/>
      <c r="AE2546" s="2"/>
    </row>
    <row r="2547" spans="1:31" ht="15.75" customHeight="1">
      <c r="A2547" s="2"/>
      <c r="B2547" s="2"/>
      <c r="C2547" s="2"/>
      <c r="D2547" s="2"/>
      <c r="G2547" s="11"/>
      <c r="H2547" s="2"/>
      <c r="I2547" s="2"/>
      <c r="J2547" s="2"/>
      <c r="L2547" s="2"/>
      <c r="R2547" s="2"/>
      <c r="S2547" s="2"/>
      <c r="T2547" s="2"/>
      <c r="V2547" s="2"/>
      <c r="X2547" s="2"/>
      <c r="Y2547" s="2"/>
      <c r="Z2547" s="2"/>
      <c r="AA2547" s="2"/>
      <c r="AB2547" s="2"/>
      <c r="AD2547" s="2"/>
      <c r="AE2547" s="2"/>
    </row>
    <row r="2548" spans="1:31" ht="15.75" customHeight="1">
      <c r="A2548" s="2"/>
      <c r="B2548" s="2"/>
      <c r="C2548" s="2"/>
      <c r="D2548" s="2"/>
      <c r="G2548" s="11"/>
      <c r="H2548" s="2"/>
      <c r="I2548" s="2"/>
      <c r="J2548" s="2"/>
      <c r="L2548" s="2"/>
      <c r="N2548" s="2"/>
      <c r="R2548" s="2"/>
      <c r="S2548" s="2"/>
      <c r="T2548" s="2"/>
      <c r="V2548" s="2"/>
      <c r="X2548" s="2"/>
      <c r="Y2548" s="2"/>
      <c r="Z2548" s="2"/>
      <c r="AA2548" s="2"/>
      <c r="AB2548" s="2"/>
      <c r="AE2548" s="2"/>
    </row>
    <row r="2549" spans="1:31" ht="15.75" customHeight="1">
      <c r="A2549" s="2"/>
      <c r="B2549" s="2"/>
      <c r="C2549" s="2"/>
      <c r="D2549" s="2"/>
      <c r="G2549" s="11"/>
      <c r="H2549" s="2"/>
      <c r="I2549" s="2"/>
      <c r="L2549" s="2"/>
      <c r="R2549" s="2"/>
      <c r="S2549" s="2"/>
      <c r="T2549" s="2"/>
      <c r="V2549" s="2"/>
      <c r="X2549" s="2"/>
      <c r="Y2549" s="2"/>
      <c r="Z2549" s="2"/>
      <c r="AA2549" s="2"/>
      <c r="AB2549" s="2"/>
      <c r="AE2549" s="2"/>
    </row>
    <row r="2550" spans="1:31" ht="15.75" customHeight="1">
      <c r="A2550" s="2"/>
      <c r="B2550" s="2"/>
      <c r="C2550" s="2"/>
      <c r="D2550" s="2"/>
      <c r="G2550" s="11"/>
      <c r="H2550" s="2"/>
      <c r="I2550" s="2"/>
      <c r="R2550" s="2"/>
      <c r="S2550" s="2"/>
      <c r="T2550" s="2"/>
      <c r="Y2550" s="2"/>
      <c r="Z2550" s="2"/>
      <c r="AA2550" s="2"/>
      <c r="AB2550" s="2"/>
      <c r="AD2550" s="2"/>
      <c r="AE2550" s="2"/>
    </row>
    <row r="2551" spans="1:31" ht="15.75" customHeight="1">
      <c r="A2551" s="2"/>
      <c r="B2551" s="2"/>
      <c r="C2551" s="2"/>
      <c r="D2551" s="2"/>
      <c r="G2551" s="11"/>
      <c r="H2551" s="2"/>
      <c r="I2551" s="2"/>
      <c r="J2551" s="2"/>
      <c r="R2551" s="2"/>
      <c r="S2551" s="2"/>
      <c r="T2551" s="2"/>
      <c r="V2551" s="2"/>
      <c r="X2551" s="2"/>
      <c r="Y2551" s="2"/>
      <c r="Z2551" s="2"/>
      <c r="AA2551" s="2"/>
      <c r="AB2551" s="2"/>
      <c r="AE2551" s="2"/>
    </row>
    <row r="2552" spans="1:31" ht="15.75" customHeight="1">
      <c r="A2552" s="2"/>
      <c r="B2552" s="2"/>
      <c r="C2552" s="2"/>
      <c r="D2552" s="2"/>
      <c r="G2552" s="11"/>
      <c r="H2552" s="2"/>
      <c r="I2552" s="2"/>
      <c r="J2552" s="2"/>
      <c r="L2552" s="2"/>
      <c r="R2552" s="2"/>
      <c r="S2552" s="2"/>
      <c r="T2552" s="2"/>
      <c r="Y2552" s="2"/>
      <c r="Z2552" s="2"/>
      <c r="AA2552" s="2"/>
      <c r="AB2552" s="2"/>
      <c r="AE2552" s="2"/>
    </row>
    <row r="2553" spans="1:31" ht="15.75" customHeight="1">
      <c r="A2553" s="2"/>
      <c r="B2553" s="2"/>
      <c r="C2553" s="2"/>
      <c r="D2553" s="2"/>
      <c r="G2553" s="11"/>
      <c r="H2553" s="2"/>
      <c r="I2553" s="2"/>
      <c r="J2553" s="2"/>
      <c r="R2553" s="2"/>
      <c r="S2553" s="2"/>
      <c r="T2553" s="2"/>
      <c r="Y2553" s="2"/>
      <c r="Z2553" s="2"/>
      <c r="AA2553" s="2"/>
      <c r="AB2553" s="2"/>
      <c r="AD2553" s="2"/>
      <c r="AE2553" s="2"/>
    </row>
    <row r="2554" spans="1:31" ht="15.75" customHeight="1">
      <c r="A2554" s="2"/>
      <c r="B2554" s="2"/>
      <c r="C2554" s="2"/>
      <c r="D2554" s="2"/>
      <c r="G2554" s="11"/>
      <c r="H2554" s="2"/>
      <c r="I2554" s="2"/>
      <c r="L2554" s="2"/>
      <c r="R2554" s="2"/>
      <c r="S2554" s="2"/>
      <c r="T2554" s="2"/>
      <c r="Y2554" s="2"/>
      <c r="Z2554" s="2"/>
      <c r="AA2554" s="2"/>
      <c r="AB2554" s="2"/>
      <c r="AE2554" s="2"/>
    </row>
    <row r="2555" spans="1:31" ht="15.75" customHeight="1">
      <c r="A2555" s="2"/>
      <c r="B2555" s="2"/>
      <c r="C2555" s="2"/>
      <c r="D2555" s="2"/>
      <c r="G2555" s="11"/>
      <c r="H2555" s="2"/>
      <c r="I2555" s="2"/>
      <c r="J2555" s="2"/>
      <c r="L2555" s="2"/>
      <c r="N2555" s="2"/>
      <c r="R2555" s="2"/>
      <c r="S2555" s="2"/>
      <c r="T2555" s="2"/>
      <c r="V2555" s="2"/>
      <c r="X2555" s="2"/>
      <c r="Y2555" s="2"/>
      <c r="Z2555" s="2"/>
      <c r="AA2555" s="2"/>
      <c r="AB2555" s="2"/>
      <c r="AE2555" s="2"/>
    </row>
    <row r="2556" spans="1:31" ht="15.75" customHeight="1">
      <c r="A2556" s="2"/>
      <c r="B2556" s="2"/>
      <c r="C2556" s="2"/>
      <c r="D2556" s="2"/>
      <c r="G2556" s="11"/>
      <c r="H2556" s="2"/>
      <c r="I2556" s="2"/>
      <c r="J2556" s="2"/>
      <c r="R2556" s="2"/>
      <c r="S2556" s="2"/>
      <c r="T2556" s="2"/>
      <c r="Y2556" s="2"/>
      <c r="Z2556" s="2"/>
      <c r="AA2556" s="2"/>
      <c r="AB2556" s="2"/>
      <c r="AD2556" s="2"/>
      <c r="AE2556" s="2"/>
    </row>
    <row r="2557" spans="1:31" ht="15.75" customHeight="1">
      <c r="A2557" s="2"/>
      <c r="B2557" s="2"/>
      <c r="C2557" s="2"/>
      <c r="D2557" s="2"/>
      <c r="G2557" s="11"/>
      <c r="H2557" s="2"/>
      <c r="I2557" s="2"/>
      <c r="J2557" s="2"/>
      <c r="L2557" s="2"/>
      <c r="N2557" s="2"/>
      <c r="R2557" s="2"/>
      <c r="S2557" s="2"/>
      <c r="T2557" s="2"/>
      <c r="Y2557" s="2"/>
      <c r="Z2557" s="2"/>
      <c r="AA2557" s="2"/>
      <c r="AB2557" s="2"/>
      <c r="AD2557" s="2"/>
      <c r="AE2557" s="2"/>
    </row>
    <row r="2558" spans="1:31" ht="15.75" customHeight="1">
      <c r="A2558" s="2"/>
      <c r="B2558" s="2"/>
      <c r="C2558" s="2"/>
      <c r="D2558" s="2"/>
      <c r="G2558" s="11"/>
      <c r="H2558" s="2"/>
      <c r="I2558" s="2"/>
      <c r="N2558" s="2"/>
      <c r="R2558" s="2"/>
      <c r="S2558" s="2"/>
      <c r="T2558" s="2"/>
      <c r="Y2558" s="2"/>
      <c r="Z2558" s="2"/>
      <c r="AA2558" s="2"/>
      <c r="AB2558" s="2"/>
      <c r="AE2558" s="2"/>
    </row>
    <row r="2559" spans="1:31" ht="15.75" customHeight="1">
      <c r="A2559" s="2"/>
      <c r="B2559" s="2"/>
      <c r="C2559" s="2"/>
      <c r="D2559" s="2"/>
      <c r="F2559" s="2"/>
      <c r="G2559" s="11"/>
      <c r="H2559" s="2"/>
      <c r="I2559" s="2"/>
      <c r="J2559" s="2"/>
      <c r="N2559" s="2"/>
      <c r="R2559" s="2"/>
      <c r="S2559" s="2"/>
      <c r="T2559" s="2"/>
      <c r="Y2559" s="2"/>
      <c r="Z2559" s="2"/>
      <c r="AA2559" s="2"/>
      <c r="AB2559" s="2"/>
      <c r="AE2559" s="2"/>
    </row>
    <row r="2560" spans="1:31" ht="15.75" customHeight="1">
      <c r="A2560" s="2"/>
      <c r="B2560" s="2"/>
      <c r="C2560" s="2"/>
      <c r="D2560" s="2"/>
      <c r="G2560" s="11"/>
      <c r="H2560" s="2"/>
      <c r="I2560" s="2"/>
      <c r="J2560" s="2"/>
      <c r="L2560" s="2"/>
      <c r="R2560" s="2"/>
      <c r="S2560" s="2"/>
      <c r="T2560" s="2"/>
      <c r="Y2560" s="2"/>
      <c r="Z2560" s="2"/>
      <c r="AA2560" s="2"/>
      <c r="AB2560" s="2"/>
      <c r="AE2560" s="2"/>
    </row>
    <row r="2561" spans="1:31" ht="15.75" customHeight="1">
      <c r="A2561" s="2"/>
      <c r="B2561" s="2"/>
      <c r="C2561" s="2"/>
      <c r="D2561" s="2"/>
      <c r="G2561" s="11"/>
      <c r="H2561" s="2"/>
      <c r="I2561" s="2"/>
      <c r="J2561" s="2"/>
      <c r="L2561" s="2"/>
      <c r="R2561" s="2"/>
      <c r="S2561" s="2"/>
      <c r="T2561" s="2"/>
      <c r="U2561" s="2"/>
      <c r="V2561" s="2"/>
      <c r="X2561" s="2"/>
      <c r="Y2561" s="2"/>
      <c r="Z2561" s="2"/>
      <c r="AA2561" s="2"/>
      <c r="AB2561" s="2"/>
      <c r="AE2561" s="2"/>
    </row>
    <row r="2562" spans="1:31" ht="15.75" customHeight="1">
      <c r="A2562" s="2"/>
      <c r="B2562" s="2"/>
      <c r="C2562" s="2"/>
      <c r="D2562" s="2"/>
      <c r="G2562" s="11"/>
      <c r="H2562" s="2"/>
      <c r="I2562" s="2"/>
      <c r="J2562" s="2"/>
      <c r="L2562" s="2"/>
      <c r="R2562" s="2"/>
      <c r="S2562" s="2"/>
      <c r="T2562" s="2"/>
      <c r="V2562" s="2"/>
      <c r="X2562" s="2"/>
      <c r="Y2562" s="2"/>
      <c r="Z2562" s="2"/>
      <c r="AA2562" s="2"/>
      <c r="AB2562" s="2"/>
      <c r="AE2562" s="2"/>
    </row>
    <row r="2563" spans="1:31" ht="15.75" customHeight="1">
      <c r="A2563" s="2"/>
      <c r="B2563" s="2"/>
      <c r="C2563" s="2"/>
      <c r="D2563" s="2"/>
      <c r="F2563" s="2"/>
      <c r="G2563" s="11"/>
      <c r="H2563" s="2"/>
      <c r="I2563" s="2"/>
      <c r="J2563" s="2"/>
      <c r="N2563" s="2"/>
      <c r="R2563" s="2"/>
      <c r="S2563" s="2"/>
      <c r="T2563" s="2"/>
      <c r="V2563" s="2"/>
      <c r="X2563" s="2"/>
      <c r="Y2563" s="2"/>
      <c r="Z2563" s="2"/>
      <c r="AA2563" s="2"/>
      <c r="AB2563" s="2"/>
      <c r="AD2563" s="2"/>
      <c r="AE2563" s="2"/>
    </row>
    <row r="2564" spans="1:31" ht="15.75" customHeight="1">
      <c r="A2564" s="2"/>
      <c r="B2564" s="2"/>
      <c r="C2564" s="2"/>
      <c r="D2564" s="2"/>
      <c r="G2564" s="11"/>
      <c r="H2564" s="2"/>
      <c r="I2564" s="2"/>
      <c r="J2564" s="2"/>
      <c r="L2564" s="2"/>
      <c r="R2564" s="2"/>
      <c r="S2564" s="2"/>
      <c r="T2564" s="2"/>
      <c r="Y2564" s="2"/>
      <c r="Z2564" s="2"/>
      <c r="AA2564" s="2"/>
      <c r="AB2564" s="2"/>
      <c r="AD2564" s="2"/>
      <c r="AE2564" s="2"/>
    </row>
    <row r="2565" spans="1:31" ht="15.75" customHeight="1">
      <c r="A2565" s="2"/>
      <c r="B2565" s="2"/>
      <c r="C2565" s="2"/>
      <c r="D2565" s="2"/>
      <c r="G2565" s="11"/>
      <c r="H2565" s="2"/>
      <c r="I2565" s="2"/>
      <c r="J2565" s="2"/>
      <c r="R2565" s="2"/>
      <c r="S2565" s="2"/>
      <c r="T2565" s="2"/>
      <c r="V2565" s="2"/>
      <c r="X2565" s="2"/>
      <c r="Y2565" s="2"/>
      <c r="Z2565" s="2"/>
      <c r="AA2565" s="2"/>
      <c r="AB2565" s="2"/>
      <c r="AD2565" s="2"/>
      <c r="AE2565" s="2"/>
    </row>
    <row r="2566" spans="1:31" ht="15.75" customHeight="1">
      <c r="A2566" s="2"/>
      <c r="B2566" s="2"/>
      <c r="C2566" s="2"/>
      <c r="D2566" s="2"/>
      <c r="G2566" s="11"/>
      <c r="H2566" s="2"/>
      <c r="I2566" s="2"/>
      <c r="J2566" s="2"/>
      <c r="R2566" s="2"/>
      <c r="S2566" s="2"/>
      <c r="T2566" s="2"/>
      <c r="V2566" s="2"/>
      <c r="X2566" s="2"/>
      <c r="Y2566" s="2"/>
      <c r="Z2566" s="2"/>
      <c r="AA2566" s="2"/>
      <c r="AB2566" s="2"/>
      <c r="AD2566" s="2"/>
      <c r="AE2566" s="2"/>
    </row>
    <row r="2567" spans="1:31" ht="15.75" customHeight="1">
      <c r="A2567" s="2"/>
      <c r="B2567" s="2"/>
      <c r="C2567" s="2"/>
      <c r="D2567" s="2"/>
      <c r="G2567" s="11"/>
      <c r="H2567" s="2"/>
      <c r="I2567" s="2"/>
      <c r="J2567" s="2"/>
      <c r="K2567" s="2"/>
      <c r="L2567" s="2"/>
      <c r="R2567" s="2"/>
      <c r="S2567" s="2"/>
      <c r="T2567" s="2"/>
      <c r="Y2567" s="2"/>
      <c r="Z2567" s="2"/>
      <c r="AA2567" s="2"/>
      <c r="AB2567" s="2"/>
      <c r="AD2567" s="2"/>
      <c r="AE2567" s="2"/>
    </row>
    <row r="2568" spans="1:31" ht="15.75" customHeight="1">
      <c r="A2568" s="2"/>
      <c r="B2568" s="2"/>
      <c r="C2568" s="2"/>
      <c r="D2568" s="2"/>
      <c r="G2568" s="11"/>
      <c r="H2568" s="2"/>
      <c r="I2568" s="2"/>
      <c r="J2568" s="2"/>
      <c r="L2568" s="2"/>
      <c r="R2568" s="2"/>
      <c r="S2568" s="2"/>
      <c r="T2568" s="2"/>
      <c r="Y2568" s="2"/>
      <c r="Z2568" s="2"/>
      <c r="AA2568" s="2"/>
      <c r="AB2568" s="2"/>
      <c r="AD2568" s="2"/>
      <c r="AE2568" s="2"/>
    </row>
    <row r="2569" spans="1:31" ht="15.75" customHeight="1">
      <c r="A2569" s="2"/>
      <c r="B2569" s="2"/>
      <c r="C2569" s="2"/>
      <c r="D2569" s="2"/>
      <c r="G2569" s="11"/>
      <c r="H2569" s="2"/>
      <c r="I2569" s="2"/>
      <c r="J2569" s="2"/>
      <c r="L2569" s="2"/>
      <c r="R2569" s="2"/>
      <c r="S2569" s="2"/>
      <c r="T2569" s="2"/>
      <c r="V2569" s="2"/>
      <c r="X2569" s="2"/>
      <c r="Y2569" s="2"/>
      <c r="Z2569" s="2"/>
      <c r="AA2569" s="2"/>
      <c r="AB2569" s="2"/>
      <c r="AD2569" s="2"/>
      <c r="AE2569" s="2"/>
    </row>
    <row r="2570" spans="1:31" ht="15.75" customHeight="1">
      <c r="A2570" s="2"/>
      <c r="B2570" s="2"/>
      <c r="C2570" s="2"/>
      <c r="D2570" s="2"/>
      <c r="G2570" s="11"/>
      <c r="H2570" s="2"/>
      <c r="I2570" s="2"/>
      <c r="L2570" s="2"/>
      <c r="N2570" s="2"/>
      <c r="R2570" s="2"/>
      <c r="S2570" s="2"/>
      <c r="T2570" s="2"/>
      <c r="U2570" s="2"/>
      <c r="V2570" s="2"/>
      <c r="X2570" s="2"/>
      <c r="Y2570" s="2"/>
      <c r="Z2570" s="2"/>
      <c r="AA2570" s="2"/>
      <c r="AB2570" s="2"/>
      <c r="AE2570" s="2"/>
    </row>
    <row r="2571" spans="1:31" ht="15.75" customHeight="1">
      <c r="A2571" s="2"/>
      <c r="B2571" s="2"/>
      <c r="C2571" s="2"/>
      <c r="D2571" s="2"/>
      <c r="G2571" s="11"/>
      <c r="H2571" s="2"/>
      <c r="I2571" s="2"/>
      <c r="J2571" s="2"/>
      <c r="L2571" s="2"/>
      <c r="N2571" s="2"/>
      <c r="R2571" s="2"/>
      <c r="S2571" s="2"/>
      <c r="T2571" s="2"/>
      <c r="V2571" s="2"/>
      <c r="X2571" s="2"/>
      <c r="Y2571" s="2"/>
      <c r="Z2571" s="2"/>
      <c r="AA2571" s="2"/>
      <c r="AB2571" s="2"/>
      <c r="AD2571" s="2"/>
      <c r="AE2571" s="2"/>
    </row>
    <row r="2572" spans="1:31" ht="15.75" customHeight="1">
      <c r="A2572" s="2"/>
      <c r="B2572" s="2"/>
      <c r="C2572" s="2"/>
      <c r="D2572" s="2"/>
      <c r="G2572" s="11"/>
      <c r="H2572" s="2"/>
      <c r="I2572" s="2"/>
      <c r="J2572" s="2"/>
      <c r="R2572" s="2"/>
      <c r="S2572" s="2"/>
      <c r="T2572" s="2"/>
      <c r="V2572" s="2"/>
      <c r="X2572" s="2"/>
      <c r="Y2572" s="2"/>
      <c r="Z2572" s="2"/>
      <c r="AA2572" s="2"/>
      <c r="AB2572" s="2"/>
      <c r="AE2572" s="2"/>
    </row>
    <row r="2573" spans="1:31" ht="15.75" customHeight="1">
      <c r="A2573" s="2"/>
      <c r="B2573" s="2"/>
      <c r="C2573" s="2"/>
      <c r="D2573" s="2"/>
      <c r="G2573" s="11"/>
      <c r="H2573" s="2"/>
      <c r="I2573" s="2"/>
      <c r="J2573" s="2"/>
      <c r="L2573" s="2"/>
      <c r="R2573" s="2"/>
      <c r="S2573" s="2"/>
      <c r="T2573" s="2"/>
      <c r="V2573" s="2"/>
      <c r="X2573" s="2"/>
      <c r="Y2573" s="2"/>
      <c r="Z2573" s="2"/>
      <c r="AA2573" s="2"/>
      <c r="AB2573" s="2"/>
      <c r="AE2573" s="2"/>
    </row>
    <row r="2574" spans="1:31" ht="15.75" customHeight="1">
      <c r="A2574" s="2"/>
      <c r="B2574" s="2"/>
      <c r="C2574" s="2"/>
      <c r="D2574" s="2"/>
      <c r="F2574" s="2"/>
      <c r="G2574" s="11"/>
      <c r="H2574" s="2"/>
      <c r="I2574" s="2"/>
      <c r="J2574" s="2"/>
      <c r="L2574" s="2"/>
      <c r="N2574" s="2"/>
      <c r="O2574" s="2"/>
      <c r="R2574" s="2"/>
      <c r="S2574" s="2"/>
      <c r="T2574" s="2"/>
      <c r="V2574" s="2"/>
      <c r="X2574" s="2"/>
      <c r="Y2574" s="2"/>
      <c r="Z2574" s="2"/>
      <c r="AA2574" s="2"/>
      <c r="AB2574" s="2"/>
      <c r="AD2574" s="2"/>
      <c r="AE2574" s="2"/>
    </row>
    <row r="2575" spans="1:31" ht="15.75" customHeight="1">
      <c r="A2575" s="2"/>
      <c r="B2575" s="2"/>
      <c r="C2575" s="2"/>
      <c r="D2575" s="2"/>
      <c r="F2575" s="2"/>
      <c r="G2575" s="11"/>
      <c r="H2575" s="2"/>
      <c r="I2575" s="2"/>
      <c r="J2575" s="2"/>
      <c r="L2575" s="2"/>
      <c r="N2575" s="2"/>
      <c r="R2575" s="2"/>
      <c r="S2575" s="2"/>
      <c r="T2575" s="2"/>
      <c r="U2575" s="2"/>
      <c r="V2575" s="2"/>
      <c r="X2575" s="2"/>
      <c r="Y2575" s="2"/>
      <c r="Z2575" s="2"/>
      <c r="AA2575" s="2"/>
      <c r="AB2575" s="2"/>
      <c r="AD2575" s="2"/>
      <c r="AE2575" s="2"/>
    </row>
    <row r="2576" spans="1:31" ht="15.75" customHeight="1">
      <c r="A2576" s="2"/>
      <c r="B2576" s="2"/>
      <c r="C2576" s="2"/>
      <c r="D2576" s="2"/>
      <c r="G2576" s="11"/>
      <c r="H2576" s="2"/>
      <c r="I2576" s="2"/>
      <c r="J2576" s="2"/>
      <c r="L2576" s="2"/>
      <c r="N2576" s="2"/>
      <c r="R2576" s="2"/>
      <c r="S2576" s="2"/>
      <c r="T2576" s="2"/>
      <c r="Y2576" s="2"/>
      <c r="Z2576" s="2"/>
      <c r="AA2576" s="2"/>
      <c r="AB2576" s="2"/>
      <c r="AE2576" s="2"/>
    </row>
    <row r="2577" spans="1:31" ht="15.75" customHeight="1">
      <c r="A2577" s="2"/>
      <c r="B2577" s="2"/>
      <c r="C2577" s="2"/>
      <c r="D2577" s="2"/>
      <c r="G2577" s="11"/>
      <c r="H2577" s="2"/>
      <c r="I2577" s="2"/>
      <c r="J2577" s="2"/>
      <c r="N2577" s="2"/>
      <c r="R2577" s="2"/>
      <c r="S2577" s="2"/>
      <c r="T2577" s="2"/>
      <c r="V2577" s="2"/>
      <c r="X2577" s="2"/>
      <c r="Y2577" s="2"/>
      <c r="Z2577" s="2"/>
      <c r="AA2577" s="2"/>
      <c r="AB2577" s="2"/>
      <c r="AE2577" s="2"/>
    </row>
    <row r="2578" spans="1:31" ht="15.75" customHeight="1">
      <c r="A2578" s="2"/>
      <c r="B2578" s="2"/>
      <c r="C2578" s="2"/>
      <c r="D2578" s="2"/>
      <c r="G2578" s="11"/>
      <c r="H2578" s="2"/>
      <c r="I2578" s="2"/>
      <c r="J2578" s="2"/>
      <c r="N2578" s="2"/>
      <c r="R2578" s="2"/>
      <c r="S2578" s="2"/>
      <c r="T2578" s="2"/>
      <c r="U2578" s="2"/>
      <c r="V2578" s="2"/>
      <c r="X2578" s="2"/>
      <c r="Y2578" s="2"/>
      <c r="Z2578" s="2"/>
      <c r="AA2578" s="2"/>
      <c r="AB2578" s="2"/>
      <c r="AD2578" s="2"/>
      <c r="AE2578" s="2"/>
    </row>
    <row r="2579" spans="1:31" ht="15.75" customHeight="1">
      <c r="A2579" s="2"/>
      <c r="B2579" s="2"/>
      <c r="C2579" s="2"/>
      <c r="D2579" s="2"/>
      <c r="F2579" s="2"/>
      <c r="G2579" s="11"/>
      <c r="H2579" s="2"/>
      <c r="I2579" s="2"/>
      <c r="J2579" s="2"/>
      <c r="L2579" s="2"/>
      <c r="R2579" s="2"/>
      <c r="S2579" s="2"/>
      <c r="T2579" s="2"/>
      <c r="V2579" s="2"/>
      <c r="X2579" s="2"/>
      <c r="Y2579" s="2"/>
      <c r="Z2579" s="2"/>
      <c r="AA2579" s="2"/>
      <c r="AB2579" s="2"/>
      <c r="AE2579" s="2"/>
    </row>
    <row r="2580" spans="1:31" ht="15.75" customHeight="1">
      <c r="A2580" s="2"/>
      <c r="B2580" s="2"/>
      <c r="C2580" s="2"/>
      <c r="D2580" s="2"/>
      <c r="G2580" s="11"/>
      <c r="H2580" s="2"/>
      <c r="I2580" s="2"/>
      <c r="J2580" s="2"/>
      <c r="L2580" s="2"/>
      <c r="R2580" s="2"/>
      <c r="S2580" s="2"/>
      <c r="T2580" s="2"/>
      <c r="V2580" s="2"/>
      <c r="X2580" s="2"/>
      <c r="Y2580" s="2"/>
      <c r="Z2580" s="2"/>
      <c r="AA2580" s="2"/>
      <c r="AB2580" s="2"/>
      <c r="AE2580" s="2"/>
    </row>
    <row r="2581" spans="1:31" ht="15.75" customHeight="1">
      <c r="A2581" s="2"/>
      <c r="B2581" s="2"/>
      <c r="C2581" s="2"/>
      <c r="D2581" s="2"/>
      <c r="G2581" s="11"/>
      <c r="H2581" s="2"/>
      <c r="I2581" s="2"/>
      <c r="J2581" s="2"/>
      <c r="R2581" s="2"/>
      <c r="S2581" s="2"/>
      <c r="T2581" s="2"/>
      <c r="V2581" s="2"/>
      <c r="X2581" s="2"/>
      <c r="Y2581" s="2"/>
      <c r="Z2581" s="2"/>
      <c r="AA2581" s="2"/>
      <c r="AB2581" s="2"/>
      <c r="AE2581" s="2"/>
    </row>
    <row r="2582" spans="1:31" ht="15.75" customHeight="1">
      <c r="A2582" s="2"/>
      <c r="B2582" s="2"/>
      <c r="C2582" s="2"/>
      <c r="D2582" s="2"/>
      <c r="F2582" s="2"/>
      <c r="G2582" s="11"/>
      <c r="H2582" s="2"/>
      <c r="I2582" s="2"/>
      <c r="J2582" s="2"/>
      <c r="L2582" s="2"/>
      <c r="N2582" s="2"/>
      <c r="R2582" s="2"/>
      <c r="S2582" s="2"/>
      <c r="T2582" s="2"/>
      <c r="V2582" s="2"/>
      <c r="X2582" s="2"/>
      <c r="Y2582" s="2"/>
      <c r="Z2582" s="2"/>
      <c r="AA2582" s="2"/>
      <c r="AB2582" s="2"/>
      <c r="AE2582" s="2"/>
    </row>
    <row r="2583" spans="1:31" ht="15.75" customHeight="1">
      <c r="A2583" s="2"/>
      <c r="B2583" s="2"/>
      <c r="C2583" s="2"/>
      <c r="D2583" s="2"/>
      <c r="G2583" s="11"/>
      <c r="H2583" s="2"/>
      <c r="I2583" s="2"/>
      <c r="J2583" s="2"/>
      <c r="L2583" s="2"/>
      <c r="R2583" s="2"/>
      <c r="S2583" s="2"/>
      <c r="T2583" s="2"/>
      <c r="Y2583" s="2"/>
      <c r="Z2583" s="2"/>
      <c r="AA2583" s="2"/>
      <c r="AB2583" s="2"/>
      <c r="AD2583" s="2"/>
      <c r="AE2583" s="2"/>
    </row>
    <row r="2584" spans="1:31" ht="15.75" customHeight="1">
      <c r="A2584" s="2"/>
      <c r="B2584" s="2"/>
      <c r="C2584" s="2"/>
      <c r="D2584" s="2"/>
      <c r="G2584" s="11"/>
      <c r="H2584" s="2"/>
      <c r="I2584" s="2"/>
      <c r="J2584" s="2"/>
      <c r="L2584" s="2"/>
      <c r="N2584" s="2"/>
      <c r="R2584" s="2"/>
      <c r="S2584" s="2"/>
      <c r="T2584" s="2"/>
      <c r="X2584" s="2"/>
      <c r="Y2584" s="2"/>
      <c r="Z2584" s="2"/>
      <c r="AA2584" s="2"/>
      <c r="AB2584" s="2"/>
      <c r="AE2584" s="2"/>
    </row>
    <row r="2585" spans="1:31" ht="15.75" customHeight="1">
      <c r="A2585" s="2"/>
      <c r="B2585" s="2"/>
      <c r="C2585" s="2"/>
      <c r="D2585" s="2"/>
      <c r="G2585" s="11"/>
      <c r="H2585" s="2"/>
      <c r="I2585" s="2"/>
      <c r="J2585" s="2"/>
      <c r="R2585" s="2"/>
      <c r="S2585" s="2"/>
      <c r="T2585" s="2"/>
      <c r="V2585" s="2"/>
      <c r="X2585" s="2"/>
      <c r="Y2585" s="2"/>
      <c r="Z2585" s="2"/>
      <c r="AA2585" s="2"/>
      <c r="AB2585" s="2"/>
      <c r="AD2585" s="2"/>
      <c r="AE2585" s="2"/>
    </row>
    <row r="2586" spans="1:31" ht="15.75" customHeight="1">
      <c r="A2586" s="2"/>
      <c r="B2586" s="2"/>
      <c r="C2586" s="2"/>
      <c r="D2586" s="2"/>
      <c r="F2586" s="2"/>
      <c r="G2586" s="11"/>
      <c r="H2586" s="2"/>
      <c r="I2586" s="2"/>
      <c r="J2586" s="2"/>
      <c r="L2586" s="2"/>
      <c r="N2586" s="2"/>
      <c r="R2586" s="2"/>
      <c r="S2586" s="2"/>
      <c r="T2586" s="2"/>
      <c r="Y2586" s="2"/>
      <c r="Z2586" s="2"/>
      <c r="AA2586" s="2"/>
      <c r="AB2586" s="2"/>
      <c r="AD2586" s="2"/>
      <c r="AE2586" s="2"/>
    </row>
    <row r="2587" spans="1:31" ht="15.75" customHeight="1">
      <c r="A2587" s="2"/>
      <c r="B2587" s="2"/>
      <c r="C2587" s="2"/>
      <c r="D2587" s="2"/>
      <c r="G2587" s="11"/>
      <c r="H2587" s="2"/>
      <c r="I2587" s="2"/>
      <c r="J2587" s="2"/>
      <c r="R2587" s="2"/>
      <c r="S2587" s="2"/>
      <c r="T2587" s="2"/>
      <c r="V2587" s="2"/>
      <c r="X2587" s="2"/>
      <c r="Y2587" s="2"/>
      <c r="Z2587" s="2"/>
      <c r="AA2587" s="2"/>
      <c r="AB2587" s="2"/>
      <c r="AD2587" s="2"/>
      <c r="AE2587" s="2"/>
    </row>
    <row r="2588" spans="1:31" ht="15.75" customHeight="1">
      <c r="A2588" s="2"/>
      <c r="B2588" s="2"/>
      <c r="C2588" s="2"/>
      <c r="D2588" s="2"/>
      <c r="G2588" s="11"/>
      <c r="H2588" s="2"/>
      <c r="I2588" s="2"/>
      <c r="J2588" s="2"/>
      <c r="R2588" s="2"/>
      <c r="S2588" s="2"/>
      <c r="T2588" s="2"/>
      <c r="V2588" s="2"/>
      <c r="X2588" s="2"/>
      <c r="Y2588" s="2"/>
      <c r="Z2588" s="2"/>
      <c r="AA2588" s="2"/>
      <c r="AB2588" s="2"/>
      <c r="AD2588" s="2"/>
      <c r="AE2588" s="2"/>
    </row>
    <row r="2589" spans="1:31" ht="15.75" customHeight="1">
      <c r="A2589" s="2"/>
      <c r="B2589" s="2"/>
      <c r="C2589" s="2"/>
      <c r="D2589" s="2"/>
      <c r="G2589" s="11"/>
      <c r="H2589" s="2"/>
      <c r="I2589" s="2"/>
      <c r="J2589" s="2"/>
      <c r="N2589" s="2"/>
      <c r="R2589" s="2"/>
      <c r="S2589" s="2"/>
      <c r="T2589" s="2"/>
      <c r="U2589" s="2"/>
      <c r="V2589" s="2"/>
      <c r="X2589" s="2"/>
      <c r="Y2589" s="2"/>
      <c r="Z2589" s="2"/>
      <c r="AA2589" s="2"/>
      <c r="AB2589" s="2"/>
      <c r="AE2589" s="2"/>
    </row>
    <row r="2590" spans="1:31" ht="15.75" customHeight="1">
      <c r="A2590" s="2"/>
      <c r="B2590" s="2"/>
      <c r="C2590" s="2"/>
      <c r="D2590" s="2"/>
      <c r="G2590" s="11"/>
      <c r="H2590" s="2"/>
      <c r="I2590" s="2"/>
      <c r="J2590" s="2"/>
      <c r="L2590" s="2"/>
      <c r="R2590" s="2"/>
      <c r="S2590" s="2"/>
      <c r="T2590" s="2"/>
      <c r="U2590" s="2"/>
      <c r="V2590" s="2"/>
      <c r="X2590" s="2"/>
      <c r="Y2590" s="2"/>
      <c r="Z2590" s="2"/>
      <c r="AA2590" s="2"/>
      <c r="AB2590" s="2"/>
      <c r="AE2590" s="2"/>
    </row>
    <row r="2591" spans="1:31" ht="15.75" customHeight="1">
      <c r="A2591" s="2"/>
      <c r="B2591" s="2"/>
      <c r="C2591" s="2"/>
      <c r="D2591" s="2"/>
      <c r="G2591" s="11"/>
      <c r="H2591" s="2"/>
      <c r="I2591" s="2"/>
      <c r="J2591" s="2"/>
      <c r="L2591" s="2"/>
      <c r="R2591" s="2"/>
      <c r="S2591" s="2"/>
      <c r="T2591" s="2"/>
      <c r="Y2591" s="2"/>
      <c r="Z2591" s="2"/>
      <c r="AA2591" s="2"/>
      <c r="AB2591" s="2"/>
      <c r="AD2591" s="2"/>
      <c r="AE2591" s="2"/>
    </row>
    <row r="2592" spans="1:31" ht="15.75" customHeight="1">
      <c r="A2592" s="2"/>
      <c r="B2592" s="2"/>
      <c r="C2592" s="2"/>
      <c r="D2592" s="2"/>
      <c r="G2592" s="11"/>
      <c r="H2592" s="2"/>
      <c r="I2592" s="2"/>
      <c r="J2592" s="2"/>
      <c r="L2592" s="2"/>
      <c r="R2592" s="2"/>
      <c r="S2592" s="2"/>
      <c r="T2592" s="2"/>
      <c r="V2592" s="2"/>
      <c r="X2592" s="2"/>
      <c r="Y2592" s="2"/>
      <c r="Z2592" s="2"/>
      <c r="AA2592" s="2"/>
      <c r="AB2592" s="2"/>
      <c r="AD2592" s="2"/>
      <c r="AE2592" s="2"/>
    </row>
    <row r="2593" spans="1:31" ht="15.75" customHeight="1">
      <c r="A2593" s="2"/>
      <c r="B2593" s="2"/>
      <c r="C2593" s="2"/>
      <c r="D2593" s="2"/>
      <c r="G2593" s="11"/>
      <c r="H2593" s="2"/>
      <c r="I2593" s="2"/>
      <c r="J2593" s="2"/>
      <c r="R2593" s="2"/>
      <c r="S2593" s="2"/>
      <c r="T2593" s="2"/>
      <c r="V2593" s="2"/>
      <c r="X2593" s="2"/>
      <c r="Y2593" s="2"/>
      <c r="Z2593" s="2"/>
      <c r="AA2593" s="2"/>
      <c r="AB2593" s="2"/>
      <c r="AD2593" s="2"/>
      <c r="AE2593" s="2"/>
    </row>
    <row r="2594" spans="1:31" ht="15.75" customHeight="1">
      <c r="A2594" s="2"/>
      <c r="B2594" s="2"/>
      <c r="C2594" s="2"/>
      <c r="D2594" s="2"/>
      <c r="G2594" s="11"/>
      <c r="H2594" s="2"/>
      <c r="I2594" s="2"/>
      <c r="J2594" s="2"/>
      <c r="R2594" s="2"/>
      <c r="S2594" s="2"/>
      <c r="T2594" s="2"/>
      <c r="V2594" s="2"/>
      <c r="X2594" s="2"/>
      <c r="Y2594" s="2"/>
      <c r="Z2594" s="2"/>
      <c r="AA2594" s="2"/>
      <c r="AB2594" s="2"/>
      <c r="AD2594" s="2"/>
      <c r="AE2594" s="2"/>
    </row>
    <row r="2595" spans="1:31" ht="15.75" customHeight="1">
      <c r="A2595" s="2"/>
      <c r="B2595" s="2"/>
      <c r="C2595" s="2"/>
      <c r="D2595" s="2"/>
      <c r="G2595" s="11"/>
      <c r="H2595" s="2"/>
      <c r="I2595" s="2"/>
      <c r="J2595" s="2"/>
      <c r="L2595" s="2"/>
      <c r="N2595" s="2"/>
      <c r="R2595" s="2"/>
      <c r="S2595" s="2"/>
      <c r="T2595" s="2"/>
      <c r="V2595" s="2"/>
      <c r="X2595" s="2"/>
      <c r="Y2595" s="2"/>
      <c r="Z2595" s="2"/>
      <c r="AA2595" s="2"/>
      <c r="AB2595" s="2"/>
      <c r="AE2595" s="2"/>
    </row>
    <row r="2596" spans="1:31" ht="15.75" customHeight="1">
      <c r="A2596" s="2"/>
      <c r="B2596" s="2"/>
      <c r="C2596" s="2"/>
      <c r="D2596" s="2"/>
      <c r="G2596" s="11"/>
      <c r="H2596" s="2"/>
      <c r="I2596" s="2"/>
      <c r="J2596" s="2"/>
      <c r="L2596" s="2"/>
      <c r="R2596" s="2"/>
      <c r="S2596" s="2"/>
      <c r="T2596" s="2"/>
      <c r="V2596" s="2"/>
      <c r="X2596" s="2"/>
      <c r="Y2596" s="2"/>
      <c r="Z2596" s="2"/>
      <c r="AA2596" s="2"/>
      <c r="AB2596" s="2"/>
      <c r="AD2596" s="2"/>
      <c r="AE2596" s="2"/>
    </row>
    <row r="2597" spans="1:31" ht="15.75" customHeight="1">
      <c r="A2597" s="2"/>
      <c r="B2597" s="2"/>
      <c r="C2597" s="2"/>
      <c r="D2597" s="2"/>
      <c r="G2597" s="11"/>
      <c r="H2597" s="2"/>
      <c r="I2597" s="2"/>
      <c r="J2597" s="2"/>
      <c r="R2597" s="2"/>
      <c r="S2597" s="2"/>
      <c r="T2597" s="2"/>
      <c r="V2597" s="2"/>
      <c r="X2597" s="2"/>
      <c r="Y2597" s="2"/>
      <c r="Z2597" s="2"/>
      <c r="AA2597" s="2"/>
      <c r="AB2597" s="2"/>
      <c r="AE2597" s="2"/>
    </row>
    <row r="2598" spans="1:31" ht="15.75" customHeight="1">
      <c r="A2598" s="2"/>
      <c r="B2598" s="2"/>
      <c r="C2598" s="2"/>
      <c r="D2598" s="2"/>
      <c r="G2598" s="11"/>
      <c r="H2598" s="2"/>
      <c r="I2598" s="2"/>
      <c r="N2598" s="2"/>
      <c r="R2598" s="2"/>
      <c r="S2598" s="2"/>
      <c r="T2598" s="2"/>
      <c r="V2598" s="2"/>
      <c r="X2598" s="2"/>
      <c r="Y2598" s="2"/>
      <c r="Z2598" s="2"/>
      <c r="AA2598" s="2"/>
      <c r="AB2598" s="2"/>
      <c r="AE2598" s="2"/>
    </row>
    <row r="2599" spans="1:31" ht="15.75" customHeight="1">
      <c r="A2599" s="2"/>
      <c r="B2599" s="2"/>
      <c r="C2599" s="2"/>
      <c r="D2599" s="2"/>
      <c r="G2599" s="11"/>
      <c r="H2599" s="2"/>
      <c r="I2599" s="2"/>
      <c r="N2599" s="2"/>
      <c r="R2599" s="2"/>
      <c r="S2599" s="2"/>
      <c r="T2599" s="2"/>
      <c r="V2599" s="2"/>
      <c r="X2599" s="2"/>
      <c r="Y2599" s="2"/>
      <c r="Z2599" s="2"/>
      <c r="AA2599" s="2"/>
      <c r="AB2599" s="2"/>
      <c r="AE2599" s="2"/>
    </row>
    <row r="2600" spans="1:31" ht="15.75" customHeight="1">
      <c r="A2600" s="2"/>
      <c r="B2600" s="2"/>
      <c r="C2600" s="2"/>
      <c r="D2600" s="2"/>
      <c r="G2600" s="11"/>
      <c r="H2600" s="2"/>
      <c r="I2600" s="2"/>
      <c r="J2600" s="2"/>
      <c r="R2600" s="2"/>
      <c r="S2600" s="2"/>
      <c r="T2600" s="2"/>
      <c r="V2600" s="2"/>
      <c r="X2600" s="2"/>
      <c r="Y2600" s="2"/>
      <c r="Z2600" s="2"/>
      <c r="AA2600" s="2"/>
      <c r="AB2600" s="2"/>
      <c r="AD2600" s="2"/>
      <c r="AE2600" s="2"/>
    </row>
    <row r="2601" spans="1:31" ht="15.75" customHeight="1">
      <c r="A2601" s="2"/>
      <c r="B2601" s="2"/>
      <c r="C2601" s="2"/>
      <c r="D2601" s="2"/>
      <c r="F2601" s="2"/>
      <c r="G2601" s="11"/>
      <c r="H2601" s="2"/>
      <c r="I2601" s="2"/>
      <c r="J2601" s="2"/>
      <c r="K2601" s="2"/>
      <c r="N2601" s="2"/>
      <c r="R2601" s="2"/>
      <c r="S2601" s="2"/>
      <c r="T2601" s="2"/>
      <c r="U2601" s="2"/>
      <c r="V2601" s="2"/>
      <c r="X2601" s="2"/>
      <c r="Y2601" s="2"/>
      <c r="Z2601" s="2"/>
      <c r="AA2601" s="2"/>
      <c r="AB2601" s="2"/>
      <c r="AD2601" s="2"/>
      <c r="AE2601" s="2"/>
    </row>
    <row r="2602" spans="1:31" ht="15.75" customHeight="1">
      <c r="A2602" s="2"/>
      <c r="B2602" s="2"/>
      <c r="C2602" s="2"/>
      <c r="D2602" s="2"/>
      <c r="F2602" s="2"/>
      <c r="G2602" s="11"/>
      <c r="H2602" s="2"/>
      <c r="I2602" s="2"/>
      <c r="J2602" s="2"/>
      <c r="L2602" s="2"/>
      <c r="R2602" s="2"/>
      <c r="S2602" s="2"/>
      <c r="T2602" s="2"/>
      <c r="Y2602" s="2"/>
      <c r="Z2602" s="2"/>
      <c r="AA2602" s="2"/>
      <c r="AB2602" s="2"/>
      <c r="AD2602" s="2"/>
      <c r="AE2602" s="2"/>
    </row>
    <row r="2603" spans="1:31" ht="15.75" customHeight="1">
      <c r="A2603" s="2"/>
      <c r="B2603" s="2"/>
      <c r="C2603" s="2"/>
      <c r="D2603" s="2"/>
      <c r="F2603" s="2"/>
      <c r="G2603" s="11"/>
      <c r="H2603" s="2"/>
      <c r="I2603" s="2"/>
      <c r="J2603" s="2"/>
      <c r="L2603" s="2"/>
      <c r="R2603" s="2"/>
      <c r="S2603" s="2"/>
      <c r="T2603" s="2"/>
      <c r="U2603" s="2"/>
      <c r="V2603" s="2"/>
      <c r="X2603" s="2"/>
      <c r="Y2603" s="2"/>
      <c r="Z2603" s="2"/>
      <c r="AA2603" s="2"/>
      <c r="AB2603" s="2"/>
      <c r="AD2603" s="2"/>
      <c r="AE2603" s="2"/>
    </row>
    <row r="2604" spans="1:31" ht="15.75" customHeight="1">
      <c r="A2604" s="2"/>
      <c r="B2604" s="2"/>
      <c r="C2604" s="2"/>
      <c r="D2604" s="2"/>
      <c r="G2604" s="11"/>
      <c r="H2604" s="2"/>
      <c r="I2604" s="2"/>
      <c r="J2604" s="2"/>
      <c r="L2604" s="2"/>
      <c r="R2604" s="2"/>
      <c r="S2604" s="2"/>
      <c r="T2604" s="2"/>
      <c r="V2604" s="2"/>
      <c r="X2604" s="2"/>
      <c r="Y2604" s="2"/>
      <c r="Z2604" s="2"/>
      <c r="AA2604" s="2"/>
      <c r="AB2604" s="2"/>
      <c r="AD2604" s="2"/>
      <c r="AE2604" s="2"/>
    </row>
    <row r="2605" spans="1:31" ht="15.75" customHeight="1">
      <c r="A2605" s="2"/>
      <c r="B2605" s="2"/>
      <c r="C2605" s="2"/>
      <c r="D2605" s="2"/>
      <c r="F2605" s="2"/>
      <c r="G2605" s="11"/>
      <c r="H2605" s="2"/>
      <c r="I2605" s="2"/>
      <c r="J2605" s="2"/>
      <c r="L2605" s="2"/>
      <c r="R2605" s="2"/>
      <c r="S2605" s="2"/>
      <c r="T2605" s="2"/>
      <c r="V2605" s="2"/>
      <c r="X2605" s="2"/>
      <c r="Y2605" s="2"/>
      <c r="Z2605" s="2"/>
      <c r="AA2605" s="2"/>
      <c r="AB2605" s="2"/>
      <c r="AE2605" s="2"/>
    </row>
    <row r="2606" spans="1:31" ht="15.75" customHeight="1">
      <c r="A2606" s="2"/>
      <c r="B2606" s="2"/>
      <c r="C2606" s="2"/>
      <c r="D2606" s="2"/>
      <c r="F2606" s="2"/>
      <c r="G2606" s="11"/>
      <c r="H2606" s="2"/>
      <c r="I2606" s="2"/>
      <c r="J2606" s="2"/>
      <c r="R2606" s="2"/>
      <c r="S2606" s="2"/>
      <c r="T2606" s="2"/>
      <c r="V2606" s="2"/>
      <c r="X2606" s="2"/>
      <c r="Y2606" s="2"/>
      <c r="Z2606" s="2"/>
      <c r="AA2606" s="2"/>
      <c r="AB2606" s="2"/>
      <c r="AD2606" s="2"/>
      <c r="AE2606" s="2"/>
    </row>
    <row r="2607" spans="1:31" ht="15.75" customHeight="1">
      <c r="A2607" s="2"/>
      <c r="B2607" s="2"/>
      <c r="C2607" s="2"/>
      <c r="D2607" s="2"/>
      <c r="F2607" s="2"/>
      <c r="G2607" s="11"/>
      <c r="H2607" s="2"/>
      <c r="I2607" s="2"/>
      <c r="J2607" s="2"/>
      <c r="L2607" s="2"/>
      <c r="R2607" s="2"/>
      <c r="S2607" s="2"/>
      <c r="T2607" s="2"/>
      <c r="X2607" s="2"/>
      <c r="Y2607" s="2"/>
      <c r="Z2607" s="2"/>
      <c r="AA2607" s="2"/>
      <c r="AB2607" s="2"/>
      <c r="AD2607" s="2"/>
      <c r="AE2607" s="2"/>
    </row>
    <row r="2608" spans="1:31" ht="15.75" customHeight="1">
      <c r="A2608" s="2"/>
      <c r="B2608" s="2"/>
      <c r="C2608" s="2"/>
      <c r="D2608" s="2"/>
      <c r="F2608" s="2"/>
      <c r="G2608" s="11"/>
      <c r="H2608" s="2"/>
      <c r="I2608" s="2"/>
      <c r="J2608" s="2"/>
      <c r="L2608" s="2"/>
      <c r="R2608" s="2"/>
      <c r="S2608" s="2"/>
      <c r="T2608" s="2"/>
      <c r="U2608" s="2"/>
      <c r="V2608" s="2"/>
      <c r="X2608" s="2"/>
      <c r="Y2608" s="2"/>
      <c r="Z2608" s="2"/>
      <c r="AA2608" s="2"/>
      <c r="AB2608" s="2"/>
      <c r="AE2608" s="2"/>
    </row>
    <row r="2609" spans="1:31" ht="15.75" customHeight="1">
      <c r="A2609" s="2"/>
      <c r="B2609" s="2"/>
      <c r="C2609" s="2"/>
      <c r="D2609" s="2"/>
      <c r="G2609" s="11"/>
      <c r="H2609" s="2"/>
      <c r="I2609" s="2"/>
      <c r="J2609" s="2"/>
      <c r="R2609" s="2"/>
      <c r="S2609" s="2"/>
      <c r="T2609" s="2"/>
      <c r="V2609" s="2"/>
      <c r="X2609" s="2"/>
      <c r="Y2609" s="2"/>
      <c r="Z2609" s="2"/>
      <c r="AA2609" s="2"/>
      <c r="AB2609" s="2"/>
      <c r="AD2609" s="2"/>
      <c r="AE2609" s="2"/>
    </row>
    <row r="2610" spans="1:31" ht="15.75" customHeight="1">
      <c r="A2610" s="2"/>
      <c r="B2610" s="2"/>
      <c r="C2610" s="2"/>
      <c r="D2610" s="2"/>
      <c r="E2610" s="2"/>
      <c r="G2610" s="11"/>
      <c r="H2610" s="2"/>
      <c r="I2610" s="2"/>
      <c r="J2610" s="2"/>
      <c r="L2610" s="2"/>
      <c r="R2610" s="2"/>
      <c r="S2610" s="2"/>
      <c r="T2610" s="2"/>
      <c r="U2610" s="2"/>
      <c r="V2610" s="2"/>
      <c r="X2610" s="2"/>
      <c r="Y2610" s="2"/>
      <c r="Z2610" s="2"/>
      <c r="AA2610" s="2"/>
      <c r="AB2610" s="2"/>
      <c r="AD2610" s="2"/>
      <c r="AE2610" s="2"/>
    </row>
    <row r="2611" spans="1:31" ht="15.75" customHeight="1">
      <c r="A2611" s="2"/>
      <c r="B2611" s="2"/>
      <c r="C2611" s="2"/>
      <c r="D2611" s="2"/>
      <c r="F2611" s="2"/>
      <c r="G2611" s="11"/>
      <c r="H2611" s="2"/>
      <c r="I2611" s="2"/>
      <c r="J2611" s="2"/>
      <c r="L2611" s="2"/>
      <c r="R2611" s="2"/>
      <c r="S2611" s="2"/>
      <c r="T2611" s="2"/>
      <c r="V2611" s="2"/>
      <c r="X2611" s="2"/>
      <c r="Y2611" s="2"/>
      <c r="Z2611" s="2"/>
      <c r="AA2611" s="2"/>
      <c r="AB2611" s="2"/>
      <c r="AE2611" s="2"/>
    </row>
    <row r="2612" spans="1:31" ht="15.75" customHeight="1">
      <c r="A2612" s="2"/>
      <c r="B2612" s="2"/>
      <c r="C2612" s="2"/>
      <c r="D2612" s="2"/>
      <c r="G2612" s="11"/>
      <c r="H2612" s="2"/>
      <c r="I2612" s="2"/>
      <c r="L2612" s="2"/>
      <c r="R2612" s="2"/>
      <c r="S2612" s="2"/>
      <c r="T2612" s="2"/>
      <c r="V2612" s="2"/>
      <c r="X2612" s="2"/>
      <c r="Y2612" s="2"/>
      <c r="Z2612" s="2"/>
      <c r="AA2612" s="2"/>
      <c r="AB2612" s="2"/>
      <c r="AE2612" s="2"/>
    </row>
    <row r="2613" spans="1:31" ht="15.75" customHeight="1">
      <c r="A2613" s="2"/>
      <c r="B2613" s="2"/>
      <c r="C2613" s="2"/>
      <c r="D2613" s="2"/>
      <c r="G2613" s="11"/>
      <c r="H2613" s="2"/>
      <c r="I2613" s="2"/>
      <c r="L2613" s="2"/>
      <c r="R2613" s="2"/>
      <c r="S2613" s="2"/>
      <c r="T2613" s="2"/>
      <c r="V2613" s="2"/>
      <c r="X2613" s="2"/>
      <c r="Y2613" s="2"/>
      <c r="Z2613" s="2"/>
      <c r="AA2613" s="2"/>
      <c r="AB2613" s="2"/>
      <c r="AE2613" s="2"/>
    </row>
    <row r="2614" spans="1:31" ht="15.75" customHeight="1">
      <c r="A2614" s="2"/>
      <c r="B2614" s="2"/>
      <c r="C2614" s="2"/>
      <c r="D2614" s="2"/>
      <c r="G2614" s="11"/>
      <c r="H2614" s="2"/>
      <c r="I2614" s="2"/>
      <c r="J2614" s="2"/>
      <c r="R2614" s="2"/>
      <c r="S2614" s="2"/>
      <c r="T2614" s="2"/>
      <c r="V2614" s="2"/>
      <c r="X2614" s="2"/>
      <c r="Y2614" s="2"/>
      <c r="Z2614" s="2"/>
      <c r="AA2614" s="2"/>
      <c r="AB2614" s="2"/>
      <c r="AD2614" s="2"/>
      <c r="AE2614" s="2"/>
    </row>
    <row r="2615" spans="1:31" ht="15.75" customHeight="1">
      <c r="A2615" s="2"/>
      <c r="B2615" s="2"/>
      <c r="C2615" s="2"/>
      <c r="D2615" s="2"/>
      <c r="G2615" s="11"/>
      <c r="H2615" s="2"/>
      <c r="I2615" s="2"/>
      <c r="J2615" s="2"/>
      <c r="L2615" s="2"/>
      <c r="N2615" s="2"/>
      <c r="R2615" s="2"/>
      <c r="S2615" s="2"/>
      <c r="T2615" s="2"/>
      <c r="U2615" s="2"/>
      <c r="V2615" s="2"/>
      <c r="X2615" s="2"/>
      <c r="Y2615" s="2"/>
      <c r="Z2615" s="2"/>
      <c r="AA2615" s="2"/>
      <c r="AB2615" s="2"/>
      <c r="AD2615" s="2"/>
      <c r="AE2615" s="2"/>
    </row>
    <row r="2616" spans="1:31" ht="15.75" customHeight="1">
      <c r="A2616" s="2"/>
      <c r="B2616" s="2"/>
      <c r="C2616" s="2"/>
      <c r="D2616" s="2"/>
      <c r="G2616" s="11"/>
      <c r="H2616" s="2"/>
      <c r="I2616" s="2"/>
      <c r="J2616" s="2"/>
      <c r="L2616" s="2"/>
      <c r="R2616" s="2"/>
      <c r="S2616" s="2"/>
      <c r="T2616" s="2"/>
      <c r="U2616" s="2"/>
      <c r="V2616" s="2"/>
      <c r="X2616" s="2"/>
      <c r="Y2616" s="2"/>
      <c r="Z2616" s="2"/>
      <c r="AA2616" s="2"/>
      <c r="AB2616" s="2"/>
      <c r="AD2616" s="2"/>
      <c r="AE2616" s="2"/>
    </row>
    <row r="2617" spans="1:31" ht="15.75" customHeight="1">
      <c r="A2617" s="2"/>
      <c r="B2617" s="2"/>
      <c r="C2617" s="2"/>
      <c r="D2617" s="2"/>
      <c r="F2617" s="2"/>
      <c r="G2617" s="11"/>
      <c r="H2617" s="2"/>
      <c r="I2617" s="2"/>
      <c r="J2617" s="2"/>
      <c r="L2617" s="2"/>
      <c r="R2617" s="2"/>
      <c r="S2617" s="2"/>
      <c r="T2617" s="2"/>
      <c r="Y2617" s="2"/>
      <c r="Z2617" s="2"/>
      <c r="AA2617" s="2"/>
      <c r="AB2617" s="2"/>
      <c r="AE2617" s="2"/>
    </row>
    <row r="2618" spans="1:31" ht="15.75" customHeight="1">
      <c r="A2618" s="2"/>
      <c r="B2618" s="2"/>
      <c r="C2618" s="2"/>
      <c r="D2618" s="2"/>
      <c r="G2618" s="11"/>
      <c r="H2618" s="2"/>
      <c r="I2618" s="2"/>
      <c r="J2618" s="2"/>
      <c r="R2618" s="2"/>
      <c r="S2618" s="2"/>
      <c r="T2618" s="2"/>
      <c r="V2618" s="2"/>
      <c r="X2618" s="2"/>
      <c r="Y2618" s="2"/>
      <c r="Z2618" s="2"/>
      <c r="AA2618" s="2"/>
      <c r="AB2618" s="2"/>
      <c r="AD2618" s="2"/>
      <c r="AE2618" s="2"/>
    </row>
    <row r="2619" spans="1:31" ht="15.75" customHeight="1">
      <c r="A2619" s="2"/>
      <c r="B2619" s="2"/>
      <c r="C2619" s="2"/>
      <c r="D2619" s="2"/>
      <c r="G2619" s="11"/>
      <c r="H2619" s="2"/>
      <c r="I2619" s="2"/>
      <c r="J2619" s="2"/>
      <c r="K2619" s="2"/>
      <c r="L2619" s="2"/>
      <c r="R2619" s="2"/>
      <c r="S2619" s="2"/>
      <c r="T2619" s="2"/>
      <c r="V2619" s="2"/>
      <c r="X2619" s="2"/>
      <c r="Y2619" s="2"/>
      <c r="Z2619" s="2"/>
      <c r="AA2619" s="2"/>
      <c r="AB2619" s="2"/>
      <c r="AE2619" s="2"/>
    </row>
    <row r="2620" spans="1:31" ht="15.75" customHeight="1">
      <c r="A2620" s="2"/>
      <c r="B2620" s="2"/>
      <c r="C2620" s="2"/>
      <c r="D2620" s="2"/>
      <c r="G2620" s="11"/>
      <c r="H2620" s="2"/>
      <c r="I2620" s="2"/>
      <c r="L2620" s="2"/>
      <c r="R2620" s="2"/>
      <c r="S2620" s="2"/>
      <c r="T2620" s="2"/>
      <c r="V2620" s="2"/>
      <c r="X2620" s="2"/>
      <c r="Y2620" s="2"/>
      <c r="Z2620" s="2"/>
      <c r="AA2620" s="2"/>
      <c r="AB2620" s="2"/>
      <c r="AE2620" s="2"/>
    </row>
    <row r="2621" spans="1:31" ht="15.75" customHeight="1">
      <c r="A2621" s="2"/>
      <c r="B2621" s="2"/>
      <c r="C2621" s="2"/>
      <c r="D2621" s="2"/>
      <c r="G2621" s="11"/>
      <c r="H2621" s="2"/>
      <c r="I2621" s="2"/>
      <c r="J2621" s="2"/>
      <c r="L2621" s="2"/>
      <c r="R2621" s="2"/>
      <c r="S2621" s="2"/>
      <c r="T2621" s="2"/>
      <c r="V2621" s="2"/>
      <c r="X2621" s="2"/>
      <c r="Y2621" s="2"/>
      <c r="Z2621" s="2"/>
      <c r="AA2621" s="2"/>
      <c r="AB2621" s="2"/>
      <c r="AD2621" s="2"/>
      <c r="AE2621" s="2"/>
    </row>
    <row r="2622" spans="1:31" ht="15.75" customHeight="1">
      <c r="A2622" s="2"/>
      <c r="B2622" s="2"/>
      <c r="C2622" s="2"/>
      <c r="D2622" s="2"/>
      <c r="G2622" s="11"/>
      <c r="H2622" s="2"/>
      <c r="I2622" s="2"/>
      <c r="J2622" s="2"/>
      <c r="L2622" s="2"/>
      <c r="N2622" s="2"/>
      <c r="R2622" s="2"/>
      <c r="S2622" s="2"/>
      <c r="T2622" s="2"/>
      <c r="U2622" s="2"/>
      <c r="V2622" s="2"/>
      <c r="X2622" s="2"/>
      <c r="Y2622" s="2"/>
      <c r="Z2622" s="2"/>
      <c r="AA2622" s="2"/>
      <c r="AB2622" s="2"/>
      <c r="AD2622" s="2"/>
      <c r="AE2622" s="2"/>
    </row>
    <row r="2623" spans="1:31" ht="15.75" customHeight="1">
      <c r="A2623" s="2"/>
      <c r="B2623" s="2"/>
      <c r="C2623" s="2"/>
      <c r="D2623" s="2"/>
      <c r="G2623" s="11"/>
      <c r="H2623" s="2"/>
      <c r="I2623" s="2"/>
      <c r="J2623" s="2"/>
      <c r="R2623" s="2"/>
      <c r="S2623" s="2"/>
      <c r="T2623" s="2"/>
      <c r="V2623" s="2"/>
      <c r="X2623" s="2"/>
      <c r="Y2623" s="2"/>
      <c r="Z2623" s="2"/>
      <c r="AA2623" s="2"/>
      <c r="AB2623" s="2"/>
      <c r="AE2623" s="2"/>
    </row>
    <row r="2624" spans="1:31" ht="15.75" customHeight="1">
      <c r="A2624" s="2"/>
      <c r="B2624" s="2"/>
      <c r="C2624" s="2"/>
      <c r="D2624" s="2"/>
      <c r="F2624" s="2"/>
      <c r="G2624" s="11"/>
      <c r="H2624" s="2"/>
      <c r="I2624" s="2"/>
      <c r="J2624" s="2"/>
      <c r="N2624" s="2"/>
      <c r="R2624" s="2"/>
      <c r="S2624" s="2"/>
      <c r="T2624" s="2"/>
      <c r="V2624" s="2"/>
      <c r="X2624" s="2"/>
      <c r="Y2624" s="2"/>
      <c r="Z2624" s="2"/>
      <c r="AA2624" s="2"/>
      <c r="AB2624" s="2"/>
      <c r="AE2624" s="2"/>
    </row>
    <row r="2625" spans="1:31" ht="15.75" customHeight="1">
      <c r="A2625" s="2"/>
      <c r="B2625" s="2"/>
      <c r="C2625" s="2"/>
      <c r="D2625" s="2"/>
      <c r="G2625" s="11"/>
      <c r="H2625" s="2"/>
      <c r="I2625" s="2"/>
      <c r="J2625" s="2"/>
      <c r="R2625" s="2"/>
      <c r="S2625" s="2"/>
      <c r="T2625" s="2"/>
      <c r="V2625" s="2"/>
      <c r="X2625" s="2"/>
      <c r="Y2625" s="2"/>
      <c r="Z2625" s="2"/>
      <c r="AA2625" s="2"/>
      <c r="AB2625" s="2"/>
      <c r="AE2625" s="2"/>
    </row>
    <row r="2626" spans="1:31" ht="15.75" customHeight="1">
      <c r="A2626" s="2"/>
      <c r="B2626" s="2"/>
      <c r="C2626" s="2"/>
      <c r="D2626" s="2"/>
      <c r="G2626" s="11"/>
      <c r="H2626" s="2"/>
      <c r="I2626" s="2"/>
      <c r="R2626" s="2"/>
      <c r="S2626" s="2"/>
      <c r="T2626" s="2"/>
      <c r="V2626" s="2"/>
      <c r="X2626" s="2"/>
      <c r="Y2626" s="2"/>
      <c r="Z2626" s="2"/>
      <c r="AA2626" s="2"/>
      <c r="AB2626" s="2"/>
      <c r="AE2626" s="2"/>
    </row>
    <row r="2627" spans="1:31" ht="15.75" customHeight="1">
      <c r="A2627" s="2"/>
      <c r="B2627" s="2"/>
      <c r="C2627" s="2"/>
      <c r="D2627" s="2"/>
      <c r="G2627" s="11"/>
      <c r="H2627" s="2"/>
      <c r="I2627" s="2"/>
      <c r="L2627" s="2"/>
      <c r="R2627" s="2"/>
      <c r="S2627" s="2"/>
      <c r="T2627" s="2"/>
      <c r="V2627" s="2"/>
      <c r="X2627" s="2"/>
      <c r="Y2627" s="2"/>
      <c r="Z2627" s="2"/>
      <c r="AA2627" s="2"/>
      <c r="AB2627" s="2"/>
      <c r="AE2627" s="2"/>
    </row>
    <row r="2628" spans="1:31" ht="15.75" customHeight="1">
      <c r="A2628" s="2"/>
      <c r="B2628" s="2"/>
      <c r="C2628" s="2"/>
      <c r="D2628" s="2"/>
      <c r="G2628" s="11"/>
      <c r="H2628" s="2"/>
      <c r="I2628" s="2"/>
      <c r="J2628" s="2"/>
      <c r="L2628" s="2"/>
      <c r="R2628" s="2"/>
      <c r="S2628" s="2"/>
      <c r="T2628" s="2"/>
      <c r="V2628" s="2"/>
      <c r="X2628" s="2"/>
      <c r="Y2628" s="2"/>
      <c r="Z2628" s="2"/>
      <c r="AA2628" s="2"/>
      <c r="AB2628" s="2"/>
      <c r="AE2628" s="2"/>
    </row>
    <row r="2629" spans="1:31" ht="15.75" customHeight="1">
      <c r="A2629" s="2"/>
      <c r="B2629" s="2"/>
      <c r="C2629" s="2"/>
      <c r="D2629" s="2"/>
      <c r="G2629" s="11"/>
      <c r="H2629" s="2"/>
      <c r="I2629" s="2"/>
      <c r="J2629" s="2"/>
      <c r="R2629" s="2"/>
      <c r="S2629" s="2"/>
      <c r="T2629" s="2"/>
      <c r="V2629" s="2"/>
      <c r="X2629" s="2"/>
      <c r="Y2629" s="2"/>
      <c r="Z2629" s="2"/>
      <c r="AA2629" s="2"/>
      <c r="AB2629" s="2"/>
      <c r="AD2629" s="2"/>
      <c r="AE2629" s="2"/>
    </row>
    <row r="2630" spans="1:31" ht="15.75" customHeight="1">
      <c r="A2630" s="2"/>
      <c r="B2630" s="2"/>
      <c r="C2630" s="2"/>
      <c r="D2630" s="2"/>
      <c r="F2630" s="2"/>
      <c r="G2630" s="11"/>
      <c r="H2630" s="2"/>
      <c r="I2630" s="2"/>
      <c r="J2630" s="2"/>
      <c r="N2630" s="2"/>
      <c r="R2630" s="2"/>
      <c r="S2630" s="2"/>
      <c r="T2630" s="2"/>
      <c r="V2630" s="2"/>
      <c r="X2630" s="2"/>
      <c r="Y2630" s="2"/>
      <c r="Z2630" s="2"/>
      <c r="AA2630" s="2"/>
      <c r="AB2630" s="2"/>
      <c r="AD2630" s="2"/>
      <c r="AE2630" s="2"/>
    </row>
    <row r="2631" spans="1:31" ht="15.75" customHeight="1">
      <c r="A2631" s="2"/>
      <c r="B2631" s="2"/>
      <c r="C2631" s="2"/>
      <c r="D2631" s="2"/>
      <c r="G2631" s="11"/>
      <c r="H2631" s="2"/>
      <c r="I2631" s="2"/>
      <c r="J2631" s="2"/>
      <c r="L2631" s="2"/>
      <c r="R2631" s="2"/>
      <c r="S2631" s="2"/>
      <c r="T2631" s="2"/>
      <c r="U2631" s="2"/>
      <c r="V2631" s="2"/>
      <c r="X2631" s="2"/>
      <c r="Y2631" s="2"/>
      <c r="Z2631" s="2"/>
      <c r="AA2631" s="2"/>
      <c r="AB2631" s="2"/>
      <c r="AD2631" s="2"/>
      <c r="AE2631" s="2"/>
    </row>
    <row r="2632" spans="1:31" ht="15.75" customHeight="1">
      <c r="A2632" s="2"/>
      <c r="B2632" s="2"/>
      <c r="C2632" s="2"/>
      <c r="D2632" s="2"/>
      <c r="G2632" s="11"/>
      <c r="H2632" s="2"/>
      <c r="I2632" s="2"/>
      <c r="J2632" s="2"/>
      <c r="L2632" s="2"/>
      <c r="R2632" s="2"/>
      <c r="S2632" s="2"/>
      <c r="T2632" s="2"/>
      <c r="U2632" s="2"/>
      <c r="V2632" s="2"/>
      <c r="X2632" s="2"/>
      <c r="Y2632" s="2"/>
      <c r="Z2632" s="2"/>
      <c r="AA2632" s="2"/>
      <c r="AB2632" s="2"/>
      <c r="AE2632" s="2"/>
    </row>
    <row r="2633" spans="1:31" ht="15.75" customHeight="1">
      <c r="A2633" s="2"/>
      <c r="B2633" s="2"/>
      <c r="C2633" s="2"/>
      <c r="D2633" s="2"/>
      <c r="G2633" s="11"/>
      <c r="H2633" s="2"/>
      <c r="I2633" s="2"/>
      <c r="L2633" s="2"/>
      <c r="R2633" s="2"/>
      <c r="S2633" s="2"/>
      <c r="T2633" s="2"/>
      <c r="U2633" s="2"/>
      <c r="V2633" s="2"/>
      <c r="X2633" s="2"/>
      <c r="Y2633" s="2"/>
      <c r="Z2633" s="2"/>
      <c r="AA2633" s="2"/>
      <c r="AB2633" s="2"/>
      <c r="AE2633" s="2"/>
    </row>
    <row r="2634" spans="1:31" ht="15.75" customHeight="1">
      <c r="A2634" s="2"/>
      <c r="B2634" s="2"/>
      <c r="C2634" s="2"/>
      <c r="D2634" s="2"/>
      <c r="G2634" s="11"/>
      <c r="H2634" s="2"/>
      <c r="I2634" s="2"/>
      <c r="J2634" s="2"/>
      <c r="L2634" s="2"/>
      <c r="R2634" s="2"/>
      <c r="S2634" s="2"/>
      <c r="T2634" s="2"/>
      <c r="V2634" s="2"/>
      <c r="X2634" s="2"/>
      <c r="Y2634" s="2"/>
      <c r="Z2634" s="2"/>
      <c r="AA2634" s="2"/>
      <c r="AB2634" s="2"/>
      <c r="AD2634" s="2"/>
      <c r="AE2634" s="2"/>
    </row>
    <row r="2635" spans="1:31" ht="15.75" customHeight="1">
      <c r="A2635" s="2"/>
      <c r="B2635" s="2"/>
      <c r="C2635" s="2"/>
      <c r="D2635" s="2"/>
      <c r="G2635" s="11"/>
      <c r="H2635" s="2"/>
      <c r="I2635" s="2"/>
      <c r="J2635" s="2"/>
      <c r="L2635" s="2"/>
      <c r="N2635" s="2"/>
      <c r="R2635" s="2"/>
      <c r="S2635" s="2"/>
      <c r="T2635" s="2"/>
      <c r="V2635" s="2"/>
      <c r="X2635" s="2"/>
      <c r="Y2635" s="2"/>
      <c r="Z2635" s="2"/>
      <c r="AA2635" s="2"/>
      <c r="AB2635" s="2"/>
      <c r="AE2635" s="2"/>
    </row>
    <row r="2636" spans="1:31" ht="15.75" customHeight="1">
      <c r="A2636" s="2"/>
      <c r="B2636" s="2"/>
      <c r="C2636" s="2"/>
      <c r="D2636" s="2"/>
      <c r="G2636" s="11"/>
      <c r="H2636" s="2"/>
      <c r="I2636" s="2"/>
      <c r="J2636" s="2"/>
      <c r="N2636" s="2"/>
      <c r="R2636" s="2"/>
      <c r="S2636" s="2"/>
      <c r="T2636" s="2"/>
      <c r="X2636" s="2"/>
      <c r="Y2636" s="2"/>
      <c r="Z2636" s="2"/>
      <c r="AA2636" s="2"/>
      <c r="AB2636" s="2"/>
      <c r="AE2636" s="2"/>
    </row>
    <row r="2637" spans="1:31" ht="15.75" customHeight="1">
      <c r="A2637" s="2"/>
      <c r="B2637" s="2"/>
      <c r="C2637" s="2"/>
      <c r="D2637" s="2"/>
      <c r="G2637" s="11"/>
      <c r="H2637" s="2"/>
      <c r="I2637" s="2"/>
      <c r="J2637" s="2"/>
      <c r="R2637" s="2"/>
      <c r="S2637" s="2"/>
      <c r="T2637" s="2"/>
      <c r="V2637" s="2"/>
      <c r="X2637" s="2"/>
      <c r="Y2637" s="2"/>
      <c r="Z2637" s="2"/>
      <c r="AA2637" s="2"/>
      <c r="AB2637" s="2"/>
      <c r="AD2637" s="2"/>
      <c r="AE2637" s="2"/>
    </row>
    <row r="2638" spans="1:31" ht="15.75" customHeight="1">
      <c r="A2638" s="2"/>
      <c r="B2638" s="2"/>
      <c r="C2638" s="2"/>
      <c r="D2638" s="2"/>
      <c r="F2638" s="2"/>
      <c r="G2638" s="11"/>
      <c r="H2638" s="2"/>
      <c r="I2638" s="2"/>
      <c r="J2638" s="2"/>
      <c r="N2638" s="2"/>
      <c r="R2638" s="2"/>
      <c r="S2638" s="2"/>
      <c r="T2638" s="2"/>
      <c r="V2638" s="2"/>
      <c r="X2638" s="2"/>
      <c r="Y2638" s="2"/>
      <c r="Z2638" s="2"/>
      <c r="AA2638" s="2"/>
      <c r="AB2638" s="2"/>
      <c r="AE2638" s="2"/>
    </row>
    <row r="2639" spans="1:31" ht="15.75" customHeight="1">
      <c r="A2639" s="2"/>
      <c r="B2639" s="2"/>
      <c r="C2639" s="2"/>
      <c r="D2639" s="2"/>
      <c r="F2639" s="2"/>
      <c r="G2639" s="11"/>
      <c r="H2639" s="2"/>
      <c r="I2639" s="2"/>
      <c r="J2639" s="2"/>
      <c r="R2639" s="2"/>
      <c r="S2639" s="2"/>
      <c r="T2639" s="2"/>
      <c r="V2639" s="2"/>
      <c r="X2639" s="2"/>
      <c r="Y2639" s="2"/>
      <c r="Z2639" s="2"/>
      <c r="AA2639" s="2"/>
      <c r="AB2639" s="2"/>
      <c r="AD2639" s="2"/>
      <c r="AE2639" s="2"/>
    </row>
    <row r="2640" spans="1:31" ht="15.75" customHeight="1">
      <c r="A2640" s="2"/>
      <c r="B2640" s="2"/>
      <c r="C2640" s="2"/>
      <c r="D2640" s="2"/>
      <c r="G2640" s="11"/>
      <c r="H2640" s="2"/>
      <c r="I2640" s="2"/>
      <c r="J2640" s="2"/>
      <c r="R2640" s="2"/>
      <c r="S2640" s="2"/>
      <c r="T2640" s="2"/>
      <c r="Y2640" s="2"/>
      <c r="Z2640" s="2"/>
      <c r="AA2640" s="2"/>
      <c r="AB2640" s="2"/>
      <c r="AD2640" s="2"/>
      <c r="AE2640" s="2"/>
    </row>
    <row r="2641" spans="1:31" ht="15.75" customHeight="1">
      <c r="A2641" s="2"/>
      <c r="B2641" s="2"/>
      <c r="C2641" s="2"/>
      <c r="D2641" s="2"/>
      <c r="G2641" s="11"/>
      <c r="H2641" s="2"/>
      <c r="I2641" s="2"/>
      <c r="J2641" s="2"/>
      <c r="L2641" s="2"/>
      <c r="N2641" s="2"/>
      <c r="R2641" s="2"/>
      <c r="S2641" s="2"/>
      <c r="T2641" s="2"/>
      <c r="U2641" s="2"/>
      <c r="V2641" s="2"/>
      <c r="X2641" s="2"/>
      <c r="Y2641" s="2"/>
      <c r="Z2641" s="2"/>
      <c r="AA2641" s="2"/>
      <c r="AB2641" s="2"/>
      <c r="AE2641" s="2"/>
    </row>
    <row r="2642" spans="1:31" ht="15.75" customHeight="1">
      <c r="A2642" s="2"/>
      <c r="B2642" s="2"/>
      <c r="C2642" s="2"/>
      <c r="D2642" s="2"/>
      <c r="G2642" s="11"/>
      <c r="H2642" s="2"/>
      <c r="I2642" s="2"/>
      <c r="J2642" s="2"/>
      <c r="R2642" s="2"/>
      <c r="S2642" s="2"/>
      <c r="T2642" s="2"/>
      <c r="V2642" s="2"/>
      <c r="X2642" s="2"/>
      <c r="Y2642" s="2"/>
      <c r="Z2642" s="2"/>
      <c r="AA2642" s="2"/>
      <c r="AB2642" s="2"/>
      <c r="AD2642" s="2"/>
      <c r="AE2642" s="2"/>
    </row>
    <row r="2643" spans="1:31" ht="15.75" customHeight="1">
      <c r="A2643" s="2"/>
      <c r="B2643" s="2"/>
      <c r="C2643" s="2"/>
      <c r="D2643" s="2"/>
      <c r="G2643" s="11"/>
      <c r="H2643" s="2"/>
      <c r="I2643" s="2"/>
      <c r="J2643" s="2"/>
      <c r="L2643" s="2"/>
      <c r="R2643" s="2"/>
      <c r="S2643" s="2"/>
      <c r="T2643" s="2"/>
      <c r="V2643" s="2"/>
      <c r="X2643" s="2"/>
      <c r="Y2643" s="2"/>
      <c r="Z2643" s="2"/>
      <c r="AA2643" s="2"/>
      <c r="AB2643" s="2"/>
      <c r="AD2643" s="2"/>
      <c r="AE2643" s="2"/>
    </row>
    <row r="2644" spans="1:31" ht="15.75" customHeight="1">
      <c r="A2644" s="2"/>
      <c r="B2644" s="2"/>
      <c r="C2644" s="2"/>
      <c r="D2644" s="2"/>
      <c r="G2644" s="11"/>
      <c r="H2644" s="2"/>
      <c r="I2644" s="2"/>
      <c r="J2644" s="2"/>
      <c r="L2644" s="2"/>
      <c r="N2644" s="2"/>
      <c r="O2644" s="2"/>
      <c r="R2644" s="2"/>
      <c r="S2644" s="2"/>
      <c r="T2644" s="2"/>
      <c r="U2644" s="2"/>
      <c r="V2644" s="2"/>
      <c r="X2644" s="2"/>
      <c r="Y2644" s="2"/>
      <c r="Z2644" s="2"/>
      <c r="AA2644" s="2"/>
      <c r="AB2644" s="2"/>
      <c r="AD2644" s="2"/>
      <c r="AE2644" s="2"/>
    </row>
    <row r="2645" spans="1:31" ht="15.75" customHeight="1">
      <c r="A2645" s="2"/>
      <c r="B2645" s="2"/>
      <c r="C2645" s="2"/>
      <c r="D2645" s="2"/>
      <c r="G2645" s="11"/>
      <c r="H2645" s="2"/>
      <c r="I2645" s="2"/>
      <c r="J2645" s="2"/>
      <c r="R2645" s="2"/>
      <c r="S2645" s="2"/>
      <c r="T2645" s="2"/>
      <c r="Y2645" s="2"/>
      <c r="Z2645" s="2"/>
      <c r="AA2645" s="2"/>
      <c r="AB2645" s="2"/>
      <c r="AD2645" s="2"/>
      <c r="AE2645" s="2"/>
    </row>
    <row r="2646" spans="1:31" ht="15.75" customHeight="1">
      <c r="A2646" s="2"/>
      <c r="B2646" s="2"/>
      <c r="C2646" s="2"/>
      <c r="D2646" s="2"/>
      <c r="G2646" s="11"/>
      <c r="H2646" s="2"/>
      <c r="I2646" s="2"/>
      <c r="J2646" s="2"/>
      <c r="R2646" s="2"/>
      <c r="S2646" s="2"/>
      <c r="T2646" s="2"/>
      <c r="Y2646" s="2"/>
      <c r="Z2646" s="2"/>
      <c r="AA2646" s="2"/>
      <c r="AB2646" s="2"/>
      <c r="AD2646" s="2"/>
      <c r="AE2646" s="2"/>
    </row>
    <row r="2647" spans="1:31" ht="15.75" customHeight="1">
      <c r="A2647" s="2"/>
      <c r="B2647" s="2"/>
      <c r="C2647" s="2"/>
      <c r="D2647" s="2"/>
      <c r="G2647" s="11"/>
      <c r="H2647" s="2"/>
      <c r="I2647" s="2"/>
      <c r="J2647" s="2"/>
      <c r="L2647" s="2"/>
      <c r="R2647" s="2"/>
      <c r="S2647" s="2"/>
      <c r="T2647" s="2"/>
      <c r="V2647" s="2"/>
      <c r="X2647" s="2"/>
      <c r="Y2647" s="2"/>
      <c r="Z2647" s="2"/>
      <c r="AA2647" s="2"/>
      <c r="AB2647" s="2"/>
      <c r="AD2647" s="2"/>
      <c r="AE2647" s="2"/>
    </row>
    <row r="2648" spans="1:31" ht="15.75" customHeight="1">
      <c r="A2648" s="2"/>
      <c r="B2648" s="2"/>
      <c r="C2648" s="2"/>
      <c r="D2648" s="2"/>
      <c r="G2648" s="11"/>
      <c r="H2648" s="2"/>
      <c r="I2648" s="2"/>
      <c r="L2648" s="2"/>
      <c r="R2648" s="2"/>
      <c r="S2648" s="2"/>
      <c r="T2648" s="2"/>
      <c r="V2648" s="2"/>
      <c r="X2648" s="2"/>
      <c r="Y2648" s="2"/>
      <c r="Z2648" s="2"/>
      <c r="AA2648" s="2"/>
      <c r="AB2648" s="2"/>
      <c r="AD2648" s="2"/>
      <c r="AE2648" s="2"/>
    </row>
    <row r="2649" spans="1:31" ht="15.75" customHeight="1">
      <c r="A2649" s="2"/>
      <c r="B2649" s="2"/>
      <c r="C2649" s="2"/>
      <c r="D2649" s="2"/>
      <c r="F2649" s="2"/>
      <c r="G2649" s="11"/>
      <c r="H2649" s="2"/>
      <c r="I2649" s="2"/>
      <c r="J2649" s="2"/>
      <c r="N2649" s="2"/>
      <c r="R2649" s="2"/>
      <c r="S2649" s="2"/>
      <c r="T2649" s="2"/>
      <c r="V2649" s="2"/>
      <c r="X2649" s="2"/>
      <c r="Y2649" s="2"/>
      <c r="Z2649" s="2"/>
      <c r="AA2649" s="2"/>
      <c r="AB2649" s="2"/>
      <c r="AE2649" s="2"/>
    </row>
    <row r="2650" spans="1:31" ht="15.75" customHeight="1">
      <c r="A2650" s="2"/>
      <c r="B2650" s="2"/>
      <c r="C2650" s="2"/>
      <c r="D2650" s="2"/>
      <c r="G2650" s="11"/>
      <c r="H2650" s="2"/>
      <c r="I2650" s="2"/>
      <c r="N2650" s="2"/>
      <c r="R2650" s="2"/>
      <c r="S2650" s="2"/>
      <c r="T2650" s="2"/>
      <c r="U2650" s="2"/>
      <c r="X2650" s="2"/>
      <c r="Y2650" s="2"/>
      <c r="Z2650" s="2"/>
      <c r="AA2650" s="2"/>
      <c r="AB2650" s="2"/>
      <c r="AE2650" s="2"/>
    </row>
    <row r="2651" spans="1:31" ht="15.75" customHeight="1">
      <c r="A2651" s="2"/>
      <c r="B2651" s="2"/>
      <c r="C2651" s="2"/>
      <c r="D2651" s="2"/>
      <c r="G2651" s="11"/>
      <c r="H2651" s="2"/>
      <c r="I2651" s="2"/>
      <c r="J2651" s="2"/>
      <c r="R2651" s="2"/>
      <c r="S2651" s="2"/>
      <c r="T2651" s="2"/>
      <c r="V2651" s="2"/>
      <c r="X2651" s="2"/>
      <c r="Y2651" s="2"/>
      <c r="Z2651" s="2"/>
      <c r="AA2651" s="2"/>
      <c r="AB2651" s="2"/>
      <c r="AD2651" s="2"/>
      <c r="AE2651" s="2"/>
    </row>
    <row r="2652" spans="1:31" ht="15.75" customHeight="1">
      <c r="A2652" s="2"/>
      <c r="B2652" s="2"/>
      <c r="C2652" s="2"/>
      <c r="D2652" s="2"/>
      <c r="F2652" s="2"/>
      <c r="G2652" s="11"/>
      <c r="H2652" s="2"/>
      <c r="I2652" s="2"/>
      <c r="J2652" s="2"/>
      <c r="L2652" s="2"/>
      <c r="R2652" s="2"/>
      <c r="S2652" s="2"/>
      <c r="T2652" s="2"/>
      <c r="V2652" s="2"/>
      <c r="X2652" s="2"/>
      <c r="Y2652" s="2"/>
      <c r="Z2652" s="2"/>
      <c r="AA2652" s="2"/>
      <c r="AB2652" s="2"/>
      <c r="AE2652" s="2"/>
    </row>
    <row r="2653" spans="1:31" ht="15.75" customHeight="1">
      <c r="A2653" s="2"/>
      <c r="B2653" s="2"/>
      <c r="C2653" s="2"/>
      <c r="D2653" s="2"/>
      <c r="G2653" s="11"/>
      <c r="H2653" s="2"/>
      <c r="I2653" s="2"/>
      <c r="J2653" s="2"/>
      <c r="L2653" s="2"/>
      <c r="N2653" s="2"/>
      <c r="R2653" s="2"/>
      <c r="S2653" s="2"/>
      <c r="T2653" s="2"/>
      <c r="V2653" s="2"/>
      <c r="X2653" s="2"/>
      <c r="Y2653" s="2"/>
      <c r="Z2653" s="2"/>
      <c r="AA2653" s="2"/>
      <c r="AB2653" s="2"/>
      <c r="AE2653" s="2"/>
    </row>
    <row r="2654" spans="1:31" ht="15.75" customHeight="1">
      <c r="A2654" s="2"/>
      <c r="B2654" s="2"/>
      <c r="C2654" s="2"/>
      <c r="D2654" s="2"/>
      <c r="F2654" s="2"/>
      <c r="G2654" s="11"/>
      <c r="H2654" s="2"/>
      <c r="I2654" s="2"/>
      <c r="J2654" s="2"/>
      <c r="L2654" s="2"/>
      <c r="R2654" s="2"/>
      <c r="S2654" s="2"/>
      <c r="T2654" s="2"/>
      <c r="V2654" s="2"/>
      <c r="X2654" s="2"/>
      <c r="Y2654" s="2"/>
      <c r="Z2654" s="2"/>
      <c r="AA2654" s="2"/>
      <c r="AB2654" s="2"/>
      <c r="AE2654" s="2"/>
    </row>
    <row r="2655" spans="1:31" ht="15.75" customHeight="1">
      <c r="A2655" s="2"/>
      <c r="B2655" s="2"/>
      <c r="C2655" s="2"/>
      <c r="D2655" s="2"/>
      <c r="E2655" s="2"/>
      <c r="G2655" s="11"/>
      <c r="H2655" s="2"/>
      <c r="I2655" s="2"/>
      <c r="J2655" s="2"/>
      <c r="L2655" s="2"/>
      <c r="R2655" s="2"/>
      <c r="S2655" s="2"/>
      <c r="T2655" s="2"/>
      <c r="V2655" s="2"/>
      <c r="X2655" s="2"/>
      <c r="Y2655" s="2"/>
      <c r="Z2655" s="2"/>
      <c r="AA2655" s="2"/>
      <c r="AB2655" s="2"/>
      <c r="AE2655" s="2"/>
    </row>
    <row r="2656" spans="1:31" ht="15.75" customHeight="1">
      <c r="A2656" s="2"/>
      <c r="B2656" s="2"/>
      <c r="C2656" s="2"/>
      <c r="D2656" s="2"/>
      <c r="G2656" s="11"/>
      <c r="H2656" s="2"/>
      <c r="I2656" s="2"/>
      <c r="J2656" s="2"/>
      <c r="N2656" s="2"/>
      <c r="R2656" s="2"/>
      <c r="S2656" s="2"/>
      <c r="T2656" s="2"/>
      <c r="V2656" s="2"/>
      <c r="X2656" s="2"/>
      <c r="Y2656" s="2"/>
      <c r="Z2656" s="2"/>
      <c r="AA2656" s="2"/>
      <c r="AB2656" s="2"/>
      <c r="AD2656" s="2"/>
      <c r="AE2656" s="2"/>
    </row>
    <row r="2657" spans="1:31" ht="15.75" customHeight="1">
      <c r="A2657" s="2"/>
      <c r="B2657" s="2"/>
      <c r="C2657" s="2"/>
      <c r="D2657" s="2"/>
      <c r="G2657" s="11"/>
      <c r="H2657" s="2"/>
      <c r="I2657" s="2"/>
      <c r="J2657" s="2"/>
      <c r="L2657" s="2"/>
      <c r="R2657" s="2"/>
      <c r="S2657" s="2"/>
      <c r="T2657" s="2"/>
      <c r="V2657" s="2"/>
      <c r="X2657" s="2"/>
      <c r="Y2657" s="2"/>
      <c r="Z2657" s="2"/>
      <c r="AA2657" s="2"/>
      <c r="AB2657" s="2"/>
      <c r="AE2657" s="2"/>
    </row>
    <row r="2658" spans="1:31" ht="15.75" customHeight="1">
      <c r="A2658" s="2"/>
      <c r="B2658" s="2"/>
      <c r="C2658" s="2"/>
      <c r="D2658" s="2"/>
      <c r="G2658" s="11"/>
      <c r="H2658" s="2"/>
      <c r="I2658" s="2"/>
      <c r="J2658" s="2"/>
      <c r="R2658" s="2"/>
      <c r="S2658" s="2"/>
      <c r="T2658" s="2"/>
      <c r="V2658" s="2"/>
      <c r="X2658" s="2"/>
      <c r="Y2658" s="2"/>
      <c r="Z2658" s="2"/>
      <c r="AA2658" s="2"/>
      <c r="AB2658" s="2"/>
      <c r="AD2658" s="2"/>
      <c r="AE2658" s="2"/>
    </row>
    <row r="2659" spans="1:31" ht="15.75" customHeight="1">
      <c r="A2659" s="2"/>
      <c r="B2659" s="2"/>
      <c r="C2659" s="2"/>
      <c r="D2659" s="2"/>
      <c r="G2659" s="11"/>
      <c r="H2659" s="2"/>
      <c r="I2659" s="2"/>
      <c r="L2659" s="2"/>
      <c r="R2659" s="2"/>
      <c r="S2659" s="2"/>
      <c r="T2659" s="2"/>
      <c r="Y2659" s="2"/>
      <c r="Z2659" s="2"/>
      <c r="AA2659" s="2"/>
      <c r="AB2659" s="2"/>
      <c r="AD2659" s="2"/>
      <c r="AE2659" s="2"/>
    </row>
    <row r="2660" spans="1:31" ht="15.75" customHeight="1">
      <c r="A2660" s="2"/>
      <c r="B2660" s="2"/>
      <c r="C2660" s="2"/>
      <c r="D2660" s="2"/>
      <c r="G2660" s="11"/>
      <c r="H2660" s="2"/>
      <c r="I2660" s="2"/>
      <c r="J2660" s="2"/>
      <c r="L2660" s="2"/>
      <c r="N2660" s="2"/>
      <c r="R2660" s="2"/>
      <c r="S2660" s="2"/>
      <c r="T2660" s="2"/>
      <c r="U2660" s="2"/>
      <c r="V2660" s="2"/>
      <c r="X2660" s="2"/>
      <c r="Y2660" s="2"/>
      <c r="Z2660" s="2"/>
      <c r="AA2660" s="2"/>
      <c r="AB2660" s="2"/>
      <c r="AE2660" s="2"/>
    </row>
    <row r="2661" spans="1:31" ht="15.75" customHeight="1">
      <c r="A2661" s="2"/>
      <c r="B2661" s="2"/>
      <c r="C2661" s="2"/>
      <c r="D2661" s="2"/>
      <c r="G2661" s="11"/>
      <c r="H2661" s="2"/>
      <c r="I2661" s="2"/>
      <c r="J2661" s="2"/>
      <c r="R2661" s="2"/>
      <c r="S2661" s="2"/>
      <c r="T2661" s="2"/>
      <c r="U2661" s="2"/>
      <c r="V2661" s="2"/>
      <c r="X2661" s="2"/>
      <c r="Y2661" s="2"/>
      <c r="Z2661" s="2"/>
      <c r="AA2661" s="2"/>
      <c r="AB2661" s="2"/>
      <c r="AD2661" s="2"/>
      <c r="AE2661" s="2"/>
    </row>
    <row r="2662" spans="1:31" ht="15.75" customHeight="1">
      <c r="A2662" s="2"/>
      <c r="B2662" s="2"/>
      <c r="C2662" s="2"/>
      <c r="D2662" s="2"/>
      <c r="F2662" s="2"/>
      <c r="G2662" s="11"/>
      <c r="H2662" s="2"/>
      <c r="I2662" s="2"/>
      <c r="J2662" s="2"/>
      <c r="L2662" s="2"/>
      <c r="R2662" s="2"/>
      <c r="S2662" s="2"/>
      <c r="T2662" s="2"/>
      <c r="U2662" s="2"/>
      <c r="V2662" s="2"/>
      <c r="X2662" s="2"/>
      <c r="Y2662" s="2"/>
      <c r="Z2662" s="2"/>
      <c r="AA2662" s="2"/>
      <c r="AB2662" s="2"/>
      <c r="AE2662" s="2"/>
    </row>
    <row r="2663" spans="1:31" ht="15.75" customHeight="1">
      <c r="A2663" s="2"/>
      <c r="B2663" s="2"/>
      <c r="C2663" s="2"/>
      <c r="D2663" s="2"/>
      <c r="G2663" s="11"/>
      <c r="H2663" s="2"/>
      <c r="I2663" s="2"/>
      <c r="N2663" s="2"/>
      <c r="R2663" s="2"/>
      <c r="S2663" s="2"/>
      <c r="T2663" s="2"/>
      <c r="V2663" s="2"/>
      <c r="X2663" s="2"/>
      <c r="Y2663" s="2"/>
      <c r="Z2663" s="2"/>
      <c r="AA2663" s="2"/>
      <c r="AB2663" s="2"/>
      <c r="AE2663" s="2"/>
    </row>
    <row r="2664" spans="1:31" ht="15.75" customHeight="1">
      <c r="A2664" s="2"/>
      <c r="B2664" s="2"/>
      <c r="C2664" s="2"/>
      <c r="D2664" s="2"/>
      <c r="G2664" s="11"/>
      <c r="H2664" s="2"/>
      <c r="I2664" s="2"/>
      <c r="J2664" s="2"/>
      <c r="R2664" s="2"/>
      <c r="S2664" s="2"/>
      <c r="T2664" s="2"/>
      <c r="V2664" s="2"/>
      <c r="X2664" s="2"/>
      <c r="Y2664" s="2"/>
      <c r="Z2664" s="2"/>
      <c r="AA2664" s="2"/>
      <c r="AB2664" s="2"/>
      <c r="AD2664" s="2"/>
      <c r="AE2664" s="2"/>
    </row>
    <row r="2665" spans="1:31" ht="15.75" customHeight="1">
      <c r="A2665" s="2"/>
      <c r="B2665" s="2"/>
      <c r="C2665" s="2"/>
      <c r="D2665" s="2"/>
      <c r="G2665" s="11"/>
      <c r="H2665" s="2"/>
      <c r="I2665" s="2"/>
      <c r="J2665" s="2"/>
      <c r="R2665" s="2"/>
      <c r="S2665" s="2"/>
      <c r="T2665" s="2"/>
      <c r="V2665" s="2"/>
      <c r="X2665" s="2"/>
      <c r="Y2665" s="2"/>
      <c r="Z2665" s="2"/>
      <c r="AA2665" s="2"/>
      <c r="AB2665" s="2"/>
      <c r="AD2665" s="2"/>
      <c r="AE2665" s="2"/>
    </row>
    <row r="2666" spans="1:31" ht="15.75" customHeight="1">
      <c r="A2666" s="2"/>
      <c r="B2666" s="2"/>
      <c r="C2666" s="2"/>
      <c r="D2666" s="2"/>
      <c r="G2666" s="11"/>
      <c r="H2666" s="2"/>
      <c r="I2666" s="2"/>
      <c r="J2666" s="2"/>
      <c r="L2666" s="2"/>
      <c r="N2666" s="2"/>
      <c r="R2666" s="2"/>
      <c r="S2666" s="2"/>
      <c r="T2666" s="2"/>
      <c r="V2666" s="2"/>
      <c r="X2666" s="2"/>
      <c r="Y2666" s="2"/>
      <c r="Z2666" s="2"/>
      <c r="AA2666" s="2"/>
      <c r="AB2666" s="2"/>
      <c r="AE2666" s="2"/>
    </row>
    <row r="2667" spans="1:31" ht="15.75" customHeight="1">
      <c r="A2667" s="2"/>
      <c r="B2667" s="2"/>
      <c r="C2667" s="2"/>
      <c r="D2667" s="2"/>
      <c r="G2667" s="11"/>
      <c r="H2667" s="2"/>
      <c r="I2667" s="2"/>
      <c r="J2667" s="2"/>
      <c r="L2667" s="2"/>
      <c r="R2667" s="2"/>
      <c r="S2667" s="2"/>
      <c r="T2667" s="2"/>
      <c r="U2667" s="2"/>
      <c r="V2667" s="2"/>
      <c r="X2667" s="2"/>
      <c r="Y2667" s="2"/>
      <c r="Z2667" s="2"/>
      <c r="AA2667" s="2"/>
      <c r="AB2667" s="2"/>
      <c r="AE2667" s="2"/>
    </row>
    <row r="2668" spans="1:31" ht="15.75" customHeight="1">
      <c r="A2668" s="2"/>
      <c r="B2668" s="2"/>
      <c r="C2668" s="2"/>
      <c r="D2668" s="2"/>
      <c r="G2668" s="11"/>
      <c r="H2668" s="2"/>
      <c r="I2668" s="2"/>
      <c r="J2668" s="2"/>
      <c r="L2668" s="2"/>
      <c r="N2668" s="2"/>
      <c r="R2668" s="2"/>
      <c r="S2668" s="2"/>
      <c r="T2668" s="2"/>
      <c r="V2668" s="2"/>
      <c r="X2668" s="2"/>
      <c r="Y2668" s="2"/>
      <c r="Z2668" s="2"/>
      <c r="AA2668" s="2"/>
      <c r="AB2668" s="2"/>
      <c r="AE2668" s="2"/>
    </row>
    <row r="2669" spans="1:31" ht="15.75" customHeight="1">
      <c r="A2669" s="2"/>
      <c r="B2669" s="2"/>
      <c r="C2669" s="2"/>
      <c r="D2669" s="2"/>
      <c r="G2669" s="11"/>
      <c r="H2669" s="2"/>
      <c r="I2669" s="2"/>
      <c r="J2669" s="2"/>
      <c r="L2669" s="2"/>
      <c r="N2669" s="2"/>
      <c r="R2669" s="2"/>
      <c r="S2669" s="2"/>
      <c r="T2669" s="2"/>
      <c r="U2669" s="2"/>
      <c r="V2669" s="2"/>
      <c r="X2669" s="2"/>
      <c r="Y2669" s="2"/>
      <c r="Z2669" s="2"/>
      <c r="AA2669" s="2"/>
      <c r="AB2669" s="2"/>
      <c r="AE2669" s="2"/>
    </row>
    <row r="2670" spans="1:31" ht="15.75" customHeight="1">
      <c r="A2670" s="2"/>
      <c r="B2670" s="2"/>
      <c r="C2670" s="2"/>
      <c r="D2670" s="2"/>
      <c r="G2670" s="11"/>
      <c r="H2670" s="2"/>
      <c r="I2670" s="2"/>
      <c r="J2670" s="2"/>
      <c r="L2670" s="2"/>
      <c r="N2670" s="2"/>
      <c r="R2670" s="2"/>
      <c r="S2670" s="2"/>
      <c r="T2670" s="2"/>
      <c r="V2670" s="2"/>
      <c r="X2670" s="2"/>
      <c r="Y2670" s="2"/>
      <c r="Z2670" s="2"/>
      <c r="AA2670" s="2"/>
      <c r="AB2670" s="2"/>
      <c r="AD2670" s="2"/>
      <c r="AE2670" s="2"/>
    </row>
    <row r="2671" spans="1:31" ht="15.75" customHeight="1">
      <c r="A2671" s="2"/>
      <c r="B2671" s="2"/>
      <c r="C2671" s="2"/>
      <c r="D2671" s="2"/>
      <c r="G2671" s="11"/>
      <c r="H2671" s="2"/>
      <c r="I2671" s="2"/>
      <c r="J2671" s="2"/>
      <c r="N2671" s="2"/>
      <c r="R2671" s="2"/>
      <c r="S2671" s="2"/>
      <c r="T2671" s="2"/>
      <c r="V2671" s="2"/>
      <c r="X2671" s="2"/>
      <c r="Y2671" s="2"/>
      <c r="Z2671" s="2"/>
      <c r="AA2671" s="2"/>
      <c r="AB2671" s="2"/>
      <c r="AE2671" s="2"/>
    </row>
    <row r="2672" spans="1:31" ht="15.75" customHeight="1">
      <c r="A2672" s="2"/>
      <c r="B2672" s="2"/>
      <c r="C2672" s="2"/>
      <c r="D2672" s="2"/>
      <c r="F2672" s="2"/>
      <c r="G2672" s="11"/>
      <c r="H2672" s="2"/>
      <c r="I2672" s="2"/>
      <c r="J2672" s="2"/>
      <c r="L2672" s="2"/>
      <c r="R2672" s="2"/>
      <c r="S2672" s="2"/>
      <c r="T2672" s="2"/>
      <c r="V2672" s="2"/>
      <c r="X2672" s="2"/>
      <c r="Y2672" s="2"/>
      <c r="Z2672" s="2"/>
      <c r="AA2672" s="2"/>
      <c r="AB2672" s="2"/>
      <c r="AE2672" s="2"/>
    </row>
    <row r="2673" spans="1:31" ht="15.75" customHeight="1">
      <c r="A2673" s="2"/>
      <c r="B2673" s="2"/>
      <c r="C2673" s="2"/>
      <c r="D2673" s="2"/>
      <c r="G2673" s="11"/>
      <c r="H2673" s="2"/>
      <c r="I2673" s="2"/>
      <c r="J2673" s="2"/>
      <c r="L2673" s="2"/>
      <c r="R2673" s="2"/>
      <c r="S2673" s="2"/>
      <c r="T2673" s="2"/>
      <c r="U2673" s="2"/>
      <c r="V2673" s="2"/>
      <c r="X2673" s="2"/>
      <c r="Y2673" s="2"/>
      <c r="Z2673" s="2"/>
      <c r="AA2673" s="2"/>
      <c r="AB2673" s="2"/>
      <c r="AD2673" s="2"/>
      <c r="AE2673" s="2"/>
    </row>
    <row r="2674" spans="1:31" ht="15.75" customHeight="1">
      <c r="A2674" s="2"/>
      <c r="B2674" s="2"/>
      <c r="C2674" s="2"/>
      <c r="D2674" s="2"/>
      <c r="G2674" s="11"/>
      <c r="H2674" s="2"/>
      <c r="I2674" s="2"/>
      <c r="J2674" s="2"/>
      <c r="L2674" s="2"/>
      <c r="R2674" s="2"/>
      <c r="S2674" s="2"/>
      <c r="T2674" s="2"/>
      <c r="Y2674" s="2"/>
      <c r="Z2674" s="2"/>
      <c r="AA2674" s="2"/>
      <c r="AB2674" s="2"/>
      <c r="AD2674" s="2"/>
      <c r="AE2674" s="2"/>
    </row>
    <row r="2675" spans="1:31" ht="15.75" customHeight="1">
      <c r="A2675" s="2"/>
      <c r="B2675" s="2"/>
      <c r="C2675" s="2"/>
      <c r="D2675" s="2"/>
      <c r="G2675" s="11"/>
      <c r="H2675" s="2"/>
      <c r="I2675" s="2"/>
      <c r="J2675" s="2"/>
      <c r="R2675" s="2"/>
      <c r="S2675" s="2"/>
      <c r="T2675" s="2"/>
      <c r="V2675" s="2"/>
      <c r="X2675" s="2"/>
      <c r="Y2675" s="2"/>
      <c r="Z2675" s="2"/>
      <c r="AA2675" s="2"/>
      <c r="AB2675" s="2"/>
      <c r="AD2675" s="2"/>
      <c r="AE2675" s="2"/>
    </row>
    <row r="2676" spans="1:31" ht="15.75" customHeight="1">
      <c r="A2676" s="2"/>
      <c r="B2676" s="2"/>
      <c r="C2676" s="2"/>
      <c r="D2676" s="2"/>
      <c r="F2676" s="2"/>
      <c r="G2676" s="11"/>
      <c r="H2676" s="2"/>
      <c r="I2676" s="2"/>
      <c r="J2676" s="2"/>
      <c r="L2676" s="2"/>
      <c r="N2676" s="2"/>
      <c r="R2676" s="2"/>
      <c r="S2676" s="2"/>
      <c r="T2676" s="2"/>
      <c r="U2676" s="2"/>
      <c r="V2676" s="2"/>
      <c r="X2676" s="2"/>
      <c r="Y2676" s="2"/>
      <c r="Z2676" s="2"/>
      <c r="AA2676" s="2"/>
      <c r="AB2676" s="2"/>
      <c r="AE2676" s="2"/>
    </row>
    <row r="2677" spans="1:31" ht="15.75" customHeight="1">
      <c r="A2677" s="2"/>
      <c r="B2677" s="2"/>
      <c r="C2677" s="2"/>
      <c r="D2677" s="2"/>
      <c r="G2677" s="11"/>
      <c r="H2677" s="2"/>
      <c r="I2677" s="2"/>
      <c r="J2677" s="2"/>
      <c r="L2677" s="2"/>
      <c r="M2677" s="2"/>
      <c r="N2677" s="2"/>
      <c r="O2677" s="2"/>
      <c r="R2677" s="2"/>
      <c r="S2677" s="2"/>
      <c r="T2677" s="2"/>
      <c r="V2677" s="2"/>
      <c r="X2677" s="2"/>
      <c r="Y2677" s="2"/>
      <c r="Z2677" s="2"/>
      <c r="AA2677" s="2"/>
      <c r="AB2677" s="2"/>
      <c r="AE2677" s="2"/>
    </row>
    <row r="2678" spans="1:31" ht="15.75" customHeight="1">
      <c r="A2678" s="2"/>
      <c r="B2678" s="2"/>
      <c r="C2678" s="2"/>
      <c r="D2678" s="2"/>
      <c r="G2678" s="11"/>
      <c r="H2678" s="2"/>
      <c r="I2678" s="2"/>
      <c r="J2678" s="2"/>
      <c r="L2678" s="2"/>
      <c r="M2678" s="2"/>
      <c r="N2678" s="2"/>
      <c r="O2678" s="2"/>
      <c r="R2678" s="2"/>
      <c r="S2678" s="2"/>
      <c r="T2678" s="2"/>
      <c r="V2678" s="2"/>
      <c r="X2678" s="2"/>
      <c r="Y2678" s="2"/>
      <c r="Z2678" s="2"/>
      <c r="AA2678" s="2"/>
      <c r="AB2678" s="2"/>
      <c r="AE2678" s="2"/>
    </row>
    <row r="2679" spans="1:31" ht="15.75" customHeight="1">
      <c r="A2679" s="2"/>
      <c r="B2679" s="2"/>
      <c r="C2679" s="2"/>
      <c r="D2679" s="2"/>
      <c r="F2679" s="2"/>
      <c r="G2679" s="11"/>
      <c r="H2679" s="2"/>
      <c r="I2679" s="2"/>
      <c r="J2679" s="2"/>
      <c r="R2679" s="2"/>
      <c r="S2679" s="2"/>
      <c r="T2679" s="2"/>
      <c r="V2679" s="2"/>
      <c r="X2679" s="2"/>
      <c r="Y2679" s="2"/>
      <c r="Z2679" s="2"/>
      <c r="AA2679" s="2"/>
      <c r="AB2679" s="2"/>
      <c r="AE2679" s="2"/>
    </row>
    <row r="2680" spans="1:31" ht="15.75" customHeight="1">
      <c r="A2680" s="2"/>
      <c r="B2680" s="2"/>
      <c r="C2680" s="2"/>
      <c r="D2680" s="2"/>
      <c r="G2680" s="11"/>
      <c r="H2680" s="2"/>
      <c r="I2680" s="2"/>
      <c r="J2680" s="2"/>
      <c r="L2680" s="2"/>
      <c r="R2680" s="2"/>
      <c r="S2680" s="2"/>
      <c r="T2680" s="2"/>
      <c r="V2680" s="2"/>
      <c r="X2680" s="2"/>
      <c r="Y2680" s="2"/>
      <c r="Z2680" s="2"/>
      <c r="AA2680" s="2"/>
      <c r="AB2680" s="2"/>
      <c r="AE2680" s="2"/>
    </row>
  </sheetData>
  <sortState xmlns:xlrd2="http://schemas.microsoft.com/office/spreadsheetml/2017/richdata2" ref="F2:J2718">
    <sortCondition ref="J40:J2718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33CE5-36CD-4DB1-9407-E155A8183CE7}">
  <dimension ref="A1:AE2686"/>
  <sheetViews>
    <sheetView workbookViewId="0"/>
  </sheetViews>
  <sheetFormatPr defaultRowHeight="14.5"/>
  <cols>
    <col min="3" max="3" width="42.36328125" bestFit="1" customWidth="1"/>
  </cols>
  <sheetData>
    <row r="1" spans="1:31">
      <c r="A1" s="3" t="s">
        <v>13789</v>
      </c>
      <c r="B1" s="3" t="s">
        <v>13790</v>
      </c>
      <c r="C1" s="3" t="s">
        <v>13791</v>
      </c>
      <c r="D1" s="3" t="s">
        <v>13792</v>
      </c>
      <c r="E1" s="3" t="s">
        <v>13793</v>
      </c>
      <c r="F1" s="3" t="s">
        <v>13794</v>
      </c>
      <c r="G1" s="3" t="s">
        <v>13795</v>
      </c>
      <c r="H1" s="3" t="s">
        <v>13796</v>
      </c>
      <c r="I1" s="3" t="s">
        <v>13797</v>
      </c>
      <c r="J1" s="3" t="s">
        <v>13798</v>
      </c>
      <c r="K1" s="3" t="s">
        <v>13799</v>
      </c>
      <c r="L1" s="3" t="s">
        <v>13800</v>
      </c>
      <c r="M1" s="3" t="s">
        <v>13801</v>
      </c>
      <c r="N1" s="3" t="s">
        <v>13802</v>
      </c>
      <c r="O1" s="3" t="s">
        <v>13803</v>
      </c>
      <c r="P1" s="3" t="s">
        <v>13804</v>
      </c>
      <c r="Q1" s="3" t="s">
        <v>13805</v>
      </c>
      <c r="R1" s="3" t="s">
        <v>13806</v>
      </c>
      <c r="S1" s="3" t="s">
        <v>13807</v>
      </c>
      <c r="T1" s="3" t="s">
        <v>13808</v>
      </c>
      <c r="U1" s="3" t="s">
        <v>13809</v>
      </c>
      <c r="V1" s="3" t="s">
        <v>13810</v>
      </c>
      <c r="W1" s="3" t="s">
        <v>13811</v>
      </c>
      <c r="X1" s="3" t="s">
        <v>13812</v>
      </c>
      <c r="Y1" s="3" t="s">
        <v>13813</v>
      </c>
      <c r="Z1" s="3" t="s">
        <v>13814</v>
      </c>
      <c r="AA1" s="3" t="s">
        <v>13815</v>
      </c>
      <c r="AB1" s="3" t="s">
        <v>13816</v>
      </c>
      <c r="AC1" s="3" t="s">
        <v>13817</v>
      </c>
      <c r="AD1" s="3" t="s">
        <v>13818</v>
      </c>
      <c r="AE1" s="3" t="s">
        <v>13819</v>
      </c>
    </row>
    <row r="2" spans="1:31" ht="15.75" customHeight="1">
      <c r="A2" s="2" t="s">
        <v>13</v>
      </c>
      <c r="B2" s="2" t="s">
        <v>14</v>
      </c>
      <c r="C2" s="2" t="s">
        <v>87</v>
      </c>
      <c r="D2" s="2" t="s">
        <v>16</v>
      </c>
      <c r="G2" s="2">
        <v>72</v>
      </c>
      <c r="H2" s="2" t="s">
        <v>88</v>
      </c>
      <c r="I2" s="2" t="s">
        <v>89</v>
      </c>
      <c r="N2" s="2" t="s">
        <v>90</v>
      </c>
      <c r="R2" s="2">
        <v>54.662999999999997</v>
      </c>
      <c r="S2" s="2">
        <v>14.0167</v>
      </c>
      <c r="T2" s="2" t="s">
        <v>32</v>
      </c>
      <c r="Y2" s="2" t="s">
        <v>24</v>
      </c>
      <c r="Z2" s="2" t="s">
        <v>25</v>
      </c>
      <c r="AA2" s="2" t="s">
        <v>91</v>
      </c>
      <c r="AB2" s="2" t="s">
        <v>92</v>
      </c>
      <c r="AE2" s="2" t="s">
        <v>93</v>
      </c>
    </row>
    <row r="3" spans="1:31" ht="15.75" customHeight="1">
      <c r="A3" s="2" t="s">
        <v>94</v>
      </c>
      <c r="B3" s="2" t="s">
        <v>14</v>
      </c>
      <c r="C3" s="2" t="s">
        <v>95</v>
      </c>
      <c r="D3" s="2" t="s">
        <v>16</v>
      </c>
      <c r="G3" s="2">
        <v>155</v>
      </c>
      <c r="H3" s="2" t="s">
        <v>88</v>
      </c>
      <c r="I3" s="2" t="s">
        <v>89</v>
      </c>
      <c r="N3" s="2" t="s">
        <v>96</v>
      </c>
      <c r="R3" s="2">
        <v>54.662999999999997</v>
      </c>
      <c r="S3" s="2">
        <v>14.0167</v>
      </c>
      <c r="T3" s="2" t="s">
        <v>32</v>
      </c>
      <c r="Y3" s="2" t="s">
        <v>24</v>
      </c>
      <c r="Z3" s="2" t="s">
        <v>25</v>
      </c>
      <c r="AA3" s="2" t="s">
        <v>97</v>
      </c>
      <c r="AB3" s="2" t="s">
        <v>98</v>
      </c>
      <c r="AE3" s="2" t="s">
        <v>99</v>
      </c>
    </row>
    <row r="4" spans="1:31" ht="15.75" customHeight="1">
      <c r="A4" s="2" t="s">
        <v>196</v>
      </c>
      <c r="B4" s="2" t="s">
        <v>14</v>
      </c>
      <c r="C4" s="2" t="s">
        <v>197</v>
      </c>
      <c r="D4" s="2" t="s">
        <v>16</v>
      </c>
      <c r="G4" s="2">
        <v>112</v>
      </c>
      <c r="H4" s="2" t="s">
        <v>88</v>
      </c>
      <c r="I4" s="2" t="s">
        <v>18</v>
      </c>
      <c r="J4" s="2">
        <v>2020</v>
      </c>
      <c r="L4" s="2" t="s">
        <v>198</v>
      </c>
      <c r="N4" s="2" t="s">
        <v>199</v>
      </c>
      <c r="R4" s="2">
        <v>54.486800000000002</v>
      </c>
      <c r="S4" s="2">
        <v>6.2831999999999999</v>
      </c>
      <c r="T4" s="2" t="s">
        <v>20</v>
      </c>
      <c r="V4" s="2" t="s">
        <v>200</v>
      </c>
      <c r="Y4" s="2" t="s">
        <v>24</v>
      </c>
      <c r="Z4" s="2" t="s">
        <v>25</v>
      </c>
      <c r="AA4" s="2" t="s">
        <v>201</v>
      </c>
      <c r="AB4" s="2" t="s">
        <v>202</v>
      </c>
      <c r="AD4" s="2" t="s">
        <v>203</v>
      </c>
      <c r="AE4" s="2" t="s">
        <v>204</v>
      </c>
    </row>
    <row r="5" spans="1:31" ht="15.75" customHeight="1">
      <c r="A5" s="2" t="s">
        <v>13</v>
      </c>
      <c r="B5" s="2" t="s">
        <v>14</v>
      </c>
      <c r="C5" s="2" t="s">
        <v>290</v>
      </c>
      <c r="D5" s="2">
        <v>1</v>
      </c>
      <c r="G5" s="2">
        <v>30</v>
      </c>
      <c r="H5" s="2" t="s">
        <v>88</v>
      </c>
      <c r="I5" s="2" t="s">
        <v>18</v>
      </c>
      <c r="J5" s="2">
        <v>2009</v>
      </c>
      <c r="L5" s="2" t="s">
        <v>291</v>
      </c>
      <c r="R5" s="2">
        <v>54.0167</v>
      </c>
      <c r="S5" s="2">
        <v>6.6</v>
      </c>
      <c r="T5" s="2" t="s">
        <v>20</v>
      </c>
      <c r="V5" s="2" t="s">
        <v>200</v>
      </c>
      <c r="Y5" s="2" t="s">
        <v>24</v>
      </c>
      <c r="Z5" s="2" t="s">
        <v>25</v>
      </c>
      <c r="AA5" s="2" t="s">
        <v>292</v>
      </c>
      <c r="AB5" s="2" t="s">
        <v>293</v>
      </c>
      <c r="AE5" s="2" t="s">
        <v>294</v>
      </c>
    </row>
    <row r="6" spans="1:31" ht="15.75" customHeight="1">
      <c r="A6" s="2" t="s">
        <v>13</v>
      </c>
      <c r="B6" s="2" t="s">
        <v>14</v>
      </c>
      <c r="C6" s="2" t="s">
        <v>290</v>
      </c>
      <c r="D6" s="2">
        <v>2</v>
      </c>
      <c r="G6" s="2">
        <v>30</v>
      </c>
      <c r="H6" s="2" t="s">
        <v>88</v>
      </c>
      <c r="I6" s="2" t="s">
        <v>18</v>
      </c>
      <c r="J6" s="2">
        <v>2010</v>
      </c>
      <c r="L6" s="2" t="s">
        <v>291</v>
      </c>
      <c r="R6" s="2">
        <v>54.0167</v>
      </c>
      <c r="S6" s="2">
        <v>6.6</v>
      </c>
      <c r="T6" s="2" t="s">
        <v>20</v>
      </c>
      <c r="V6" s="2" t="s">
        <v>200</v>
      </c>
      <c r="Y6" s="2" t="s">
        <v>24</v>
      </c>
      <c r="Z6" s="2" t="s">
        <v>25</v>
      </c>
      <c r="AA6" s="2" t="s">
        <v>292</v>
      </c>
      <c r="AB6" s="2" t="s">
        <v>295</v>
      </c>
      <c r="AE6" s="2" t="s">
        <v>294</v>
      </c>
    </row>
    <row r="7" spans="1:31" ht="15.75" customHeight="1">
      <c r="A7" s="2" t="s">
        <v>13</v>
      </c>
      <c r="B7" s="2" t="s">
        <v>14</v>
      </c>
      <c r="C7" s="2" t="s">
        <v>468</v>
      </c>
      <c r="D7" s="2" t="s">
        <v>16</v>
      </c>
      <c r="G7" s="2">
        <v>302</v>
      </c>
      <c r="H7" s="2" t="s">
        <v>88</v>
      </c>
      <c r="I7" s="2" t="s">
        <v>18</v>
      </c>
      <c r="J7" s="2">
        <v>2015</v>
      </c>
      <c r="L7" s="2" t="s">
        <v>469</v>
      </c>
      <c r="N7" s="2" t="s">
        <v>470</v>
      </c>
      <c r="R7" s="2">
        <v>54.52</v>
      </c>
      <c r="S7" s="2">
        <v>7.7080000000000002</v>
      </c>
      <c r="T7" s="2" t="s">
        <v>20</v>
      </c>
      <c r="V7" s="2" t="s">
        <v>471</v>
      </c>
      <c r="Y7" s="2" t="s">
        <v>24</v>
      </c>
      <c r="Z7" s="2" t="s">
        <v>25</v>
      </c>
      <c r="AA7" s="2" t="s">
        <v>472</v>
      </c>
      <c r="AB7" s="2" t="s">
        <v>473</v>
      </c>
      <c r="AC7" s="2" t="s">
        <v>474</v>
      </c>
      <c r="AE7" s="2" t="s">
        <v>475</v>
      </c>
    </row>
    <row r="8" spans="1:31" ht="15.75" customHeight="1">
      <c r="A8" s="2" t="s">
        <v>533</v>
      </c>
      <c r="B8" s="2" t="s">
        <v>14</v>
      </c>
      <c r="C8" s="2" t="s">
        <v>534</v>
      </c>
      <c r="D8" s="2" t="s">
        <v>16</v>
      </c>
      <c r="F8" s="2" t="s">
        <v>535</v>
      </c>
      <c r="G8" s="2">
        <v>28</v>
      </c>
      <c r="H8" s="2" t="s">
        <v>88</v>
      </c>
      <c r="I8" s="2" t="s">
        <v>536</v>
      </c>
      <c r="N8" s="2" t="s">
        <v>250</v>
      </c>
      <c r="P8" s="2" t="s">
        <v>537</v>
      </c>
      <c r="R8" s="2">
        <v>54.219299999999997</v>
      </c>
      <c r="S8" s="2">
        <v>7.7240000000000002</v>
      </c>
      <c r="T8" s="2" t="s">
        <v>32</v>
      </c>
      <c r="Y8" s="2" t="s">
        <v>24</v>
      </c>
      <c r="Z8" s="2" t="s">
        <v>25</v>
      </c>
      <c r="AA8" s="2" t="s">
        <v>538</v>
      </c>
      <c r="AB8" s="2" t="s">
        <v>539</v>
      </c>
      <c r="AE8" s="2" t="s">
        <v>540</v>
      </c>
    </row>
    <row r="9" spans="1:31" ht="15.75" customHeight="1">
      <c r="A9" s="2" t="s">
        <v>504</v>
      </c>
      <c r="B9" s="2" t="s">
        <v>14</v>
      </c>
      <c r="C9" s="2" t="s">
        <v>541</v>
      </c>
      <c r="D9" s="2" t="s">
        <v>16</v>
      </c>
      <c r="G9" s="2">
        <v>257</v>
      </c>
      <c r="H9" s="2" t="s">
        <v>88</v>
      </c>
      <c r="I9" s="2" t="s">
        <v>18</v>
      </c>
      <c r="J9" s="2">
        <v>2023</v>
      </c>
      <c r="L9" s="2" t="s">
        <v>542</v>
      </c>
      <c r="N9" s="2" t="s">
        <v>543</v>
      </c>
      <c r="R9" s="2">
        <v>54.8202</v>
      </c>
      <c r="S9" s="2">
        <v>13.6335</v>
      </c>
      <c r="T9" s="2" t="s">
        <v>20</v>
      </c>
      <c r="Y9" s="2" t="s">
        <v>24</v>
      </c>
      <c r="Z9" s="2" t="s">
        <v>25</v>
      </c>
      <c r="AA9" s="2" t="s">
        <v>544</v>
      </c>
      <c r="AB9" s="2" t="s">
        <v>545</v>
      </c>
      <c r="AD9" s="2" t="s">
        <v>546</v>
      </c>
      <c r="AE9" s="2" t="s">
        <v>547</v>
      </c>
    </row>
    <row r="10" spans="1:31" ht="15.75" customHeight="1">
      <c r="A10" s="2" t="s">
        <v>13</v>
      </c>
      <c r="B10" s="2" t="s">
        <v>14</v>
      </c>
      <c r="C10" s="2" t="s">
        <v>563</v>
      </c>
      <c r="D10" s="2" t="s">
        <v>16</v>
      </c>
      <c r="G10" s="2">
        <v>384</v>
      </c>
      <c r="H10" s="2" t="s">
        <v>88</v>
      </c>
      <c r="I10" s="2" t="s">
        <v>18</v>
      </c>
      <c r="J10" s="2">
        <v>2019</v>
      </c>
      <c r="L10" s="2" t="s">
        <v>564</v>
      </c>
      <c r="N10" s="2" t="s">
        <v>565</v>
      </c>
      <c r="R10" s="2">
        <v>54.78</v>
      </c>
      <c r="S10" s="2">
        <v>14.12</v>
      </c>
      <c r="T10" s="2" t="s">
        <v>20</v>
      </c>
      <c r="U10" s="2" t="s">
        <v>566</v>
      </c>
      <c r="Y10" s="2" t="s">
        <v>24</v>
      </c>
      <c r="Z10" s="2" t="s">
        <v>25</v>
      </c>
      <c r="AA10" s="2" t="s">
        <v>567</v>
      </c>
      <c r="AB10" s="2" t="s">
        <v>568</v>
      </c>
      <c r="AE10" s="2" t="s">
        <v>569</v>
      </c>
    </row>
    <row r="11" spans="1:31" ht="15.75" customHeight="1">
      <c r="A11" s="2" t="s">
        <v>533</v>
      </c>
      <c r="B11" s="2" t="s">
        <v>14</v>
      </c>
      <c r="C11" s="2" t="s">
        <v>659</v>
      </c>
      <c r="D11" s="2" t="s">
        <v>16</v>
      </c>
      <c r="G11" s="2">
        <v>584</v>
      </c>
      <c r="H11" s="2" t="s">
        <v>88</v>
      </c>
      <c r="I11" s="2" t="s">
        <v>549</v>
      </c>
      <c r="J11" s="2">
        <v>2028</v>
      </c>
      <c r="N11" s="2" t="s">
        <v>660</v>
      </c>
      <c r="R11" s="2">
        <v>54.264499999999998</v>
      </c>
      <c r="S11" s="2">
        <v>5.9494999999999996</v>
      </c>
      <c r="T11" s="2" t="s">
        <v>20</v>
      </c>
      <c r="U11" s="2" t="s">
        <v>661</v>
      </c>
      <c r="Y11" s="2" t="s">
        <v>24</v>
      </c>
      <c r="Z11" s="2" t="s">
        <v>25</v>
      </c>
      <c r="AA11" s="2" t="s">
        <v>662</v>
      </c>
      <c r="AB11" s="2" t="s">
        <v>663</v>
      </c>
      <c r="AE11" s="2" t="s">
        <v>664</v>
      </c>
    </row>
    <row r="12" spans="1:31" ht="15.75" customHeight="1">
      <c r="A12" s="2" t="s">
        <v>29</v>
      </c>
      <c r="B12" s="2" t="s">
        <v>14</v>
      </c>
      <c r="C12" s="2" t="s">
        <v>862</v>
      </c>
      <c r="D12" s="2" t="s">
        <v>16</v>
      </c>
      <c r="G12" s="2">
        <v>476</v>
      </c>
      <c r="H12" s="2" t="s">
        <v>88</v>
      </c>
      <c r="I12" s="2" t="s">
        <v>18</v>
      </c>
      <c r="J12" s="2">
        <v>2024</v>
      </c>
      <c r="L12" s="2" t="s">
        <v>863</v>
      </c>
      <c r="N12" s="2" t="s">
        <v>864</v>
      </c>
      <c r="O12" s="2" t="s">
        <v>865</v>
      </c>
      <c r="R12" s="2">
        <v>54.8506</v>
      </c>
      <c r="S12" s="2">
        <v>13.801399999999999</v>
      </c>
      <c r="T12" s="2" t="s">
        <v>20</v>
      </c>
      <c r="U12" s="2" t="s">
        <v>566</v>
      </c>
      <c r="Y12" s="2" t="s">
        <v>24</v>
      </c>
      <c r="Z12" s="2" t="s">
        <v>25</v>
      </c>
      <c r="AA12" s="2" t="s">
        <v>866</v>
      </c>
      <c r="AB12" s="2" t="s">
        <v>867</v>
      </c>
      <c r="AD12" s="2" t="s">
        <v>868</v>
      </c>
      <c r="AE12" s="2" t="s">
        <v>869</v>
      </c>
    </row>
    <row r="13" spans="1:31" ht="15.75" customHeight="1">
      <c r="A13" s="2" t="s">
        <v>13</v>
      </c>
      <c r="B13" s="2" t="s">
        <v>14</v>
      </c>
      <c r="C13" s="2" t="s">
        <v>892</v>
      </c>
      <c r="D13" s="2" t="s">
        <v>16</v>
      </c>
      <c r="G13" s="2">
        <v>400</v>
      </c>
      <c r="H13" s="2" t="s">
        <v>88</v>
      </c>
      <c r="I13" s="2" t="s">
        <v>18</v>
      </c>
      <c r="J13" s="2">
        <v>2013</v>
      </c>
      <c r="L13" s="2" t="s">
        <v>893</v>
      </c>
      <c r="R13" s="2">
        <v>54.354999999999997</v>
      </c>
      <c r="S13" s="2">
        <v>5.98</v>
      </c>
      <c r="T13" s="2" t="s">
        <v>20</v>
      </c>
      <c r="U13" s="2" t="s">
        <v>661</v>
      </c>
      <c r="Y13" s="2" t="s">
        <v>24</v>
      </c>
      <c r="Z13" s="2" t="s">
        <v>25</v>
      </c>
      <c r="AA13" s="2" t="s">
        <v>894</v>
      </c>
      <c r="AB13" s="2" t="s">
        <v>895</v>
      </c>
      <c r="AC13" s="2" t="s">
        <v>896</v>
      </c>
      <c r="AE13" s="2" t="s">
        <v>897</v>
      </c>
    </row>
    <row r="14" spans="1:31" ht="15.75" customHeight="1">
      <c r="A14" s="2" t="s">
        <v>13</v>
      </c>
      <c r="B14" s="2" t="s">
        <v>14</v>
      </c>
      <c r="C14" s="2" t="s">
        <v>1681</v>
      </c>
      <c r="D14" s="2" t="s">
        <v>16</v>
      </c>
      <c r="G14" s="2">
        <v>312</v>
      </c>
      <c r="H14" s="2" t="s">
        <v>88</v>
      </c>
      <c r="I14" s="2" t="s">
        <v>18</v>
      </c>
      <c r="J14" s="2">
        <v>2015</v>
      </c>
      <c r="N14" s="2" t="s">
        <v>1682</v>
      </c>
      <c r="R14" s="2">
        <v>53.9741</v>
      </c>
      <c r="S14" s="2">
        <v>6.4912000000000001</v>
      </c>
      <c r="T14" s="2" t="s">
        <v>20</v>
      </c>
      <c r="U14" s="2" t="s">
        <v>1683</v>
      </c>
      <c r="Y14" s="2" t="s">
        <v>24</v>
      </c>
      <c r="Z14" s="2" t="s">
        <v>25</v>
      </c>
      <c r="AA14" s="2" t="s">
        <v>1684</v>
      </c>
      <c r="AB14" s="2" t="s">
        <v>1685</v>
      </c>
      <c r="AC14" s="2" t="s">
        <v>1686</v>
      </c>
      <c r="AE14" s="2" t="s">
        <v>1687</v>
      </c>
    </row>
    <row r="15" spans="1:31" ht="15.75" customHeight="1">
      <c r="A15" s="2" t="s">
        <v>1688</v>
      </c>
      <c r="B15" s="2" t="s">
        <v>14</v>
      </c>
      <c r="C15" s="2" t="s">
        <v>1689</v>
      </c>
      <c r="D15" s="2" t="s">
        <v>16</v>
      </c>
      <c r="G15" s="2">
        <v>450</v>
      </c>
      <c r="H15" s="2" t="s">
        <v>88</v>
      </c>
      <c r="I15" s="2" t="s">
        <v>18</v>
      </c>
      <c r="J15" s="2">
        <v>2019</v>
      </c>
      <c r="L15" s="2" t="s">
        <v>1690</v>
      </c>
      <c r="N15" s="2" t="s">
        <v>1691</v>
      </c>
      <c r="O15" s="2" t="s">
        <v>1692</v>
      </c>
      <c r="R15" s="2">
        <v>53.966500000000003</v>
      </c>
      <c r="S15" s="2">
        <v>6.5492999999999997</v>
      </c>
      <c r="T15" s="2" t="s">
        <v>20</v>
      </c>
      <c r="U15" s="2" t="s">
        <v>1683</v>
      </c>
      <c r="Y15" s="2" t="s">
        <v>24</v>
      </c>
      <c r="Z15" s="2" t="s">
        <v>25</v>
      </c>
      <c r="AA15" s="2" t="s">
        <v>1693</v>
      </c>
      <c r="AB15" s="2" t="s">
        <v>1694</v>
      </c>
      <c r="AE15" s="2" t="s">
        <v>1695</v>
      </c>
    </row>
    <row r="16" spans="1:31" ht="15.75" customHeight="1">
      <c r="A16" s="2" t="s">
        <v>533</v>
      </c>
      <c r="B16" s="2" t="s">
        <v>14</v>
      </c>
      <c r="C16" s="2" t="s">
        <v>1696</v>
      </c>
      <c r="D16" s="2">
        <v>1</v>
      </c>
      <c r="F16" s="2" t="s">
        <v>1697</v>
      </c>
      <c r="G16" s="2">
        <v>420</v>
      </c>
      <c r="H16" s="2" t="s">
        <v>88</v>
      </c>
      <c r="I16" s="2" t="s">
        <v>1698</v>
      </c>
      <c r="J16" s="2">
        <v>2026</v>
      </c>
      <c r="N16" s="2" t="s">
        <v>1699</v>
      </c>
      <c r="R16" s="2">
        <v>53.966700000000003</v>
      </c>
      <c r="S16" s="2">
        <v>6.5622999999999996</v>
      </c>
      <c r="T16" s="2" t="s">
        <v>20</v>
      </c>
      <c r="U16" s="2" t="s">
        <v>661</v>
      </c>
      <c r="Y16" s="2" t="s">
        <v>24</v>
      </c>
      <c r="Z16" s="2" t="s">
        <v>25</v>
      </c>
      <c r="AA16" s="2" t="s">
        <v>1700</v>
      </c>
      <c r="AB16" s="2" t="s">
        <v>1701</v>
      </c>
      <c r="AE16" s="2" t="s">
        <v>1702</v>
      </c>
    </row>
    <row r="17" spans="1:31" ht="15.75" customHeight="1">
      <c r="A17" s="2" t="s">
        <v>533</v>
      </c>
      <c r="B17" s="2" t="s">
        <v>14</v>
      </c>
      <c r="C17" s="2" t="s">
        <v>1696</v>
      </c>
      <c r="D17" s="2">
        <v>2</v>
      </c>
      <c r="F17" s="2" t="s">
        <v>1697</v>
      </c>
      <c r="G17" s="2">
        <v>240</v>
      </c>
      <c r="H17" s="2" t="s">
        <v>88</v>
      </c>
      <c r="I17" s="2" t="s">
        <v>1698</v>
      </c>
      <c r="J17" s="2">
        <v>2026</v>
      </c>
      <c r="N17" s="2" t="s">
        <v>1699</v>
      </c>
      <c r="R17" s="2">
        <v>53.966700000000003</v>
      </c>
      <c r="S17" s="2">
        <v>6.4955999999999996</v>
      </c>
      <c r="T17" s="2" t="s">
        <v>20</v>
      </c>
      <c r="U17" s="2" t="s">
        <v>661</v>
      </c>
      <c r="Y17" s="2" t="s">
        <v>24</v>
      </c>
      <c r="Z17" s="2" t="s">
        <v>25</v>
      </c>
      <c r="AA17" s="2" t="s">
        <v>1700</v>
      </c>
      <c r="AB17" s="2" t="s">
        <v>1703</v>
      </c>
      <c r="AE17" s="2" t="s">
        <v>1702</v>
      </c>
    </row>
    <row r="18" spans="1:31" ht="15.75" customHeight="1">
      <c r="A18" s="2" t="s">
        <v>533</v>
      </c>
      <c r="B18" s="2" t="s">
        <v>14</v>
      </c>
      <c r="C18" s="2" t="s">
        <v>1696</v>
      </c>
      <c r="D18" s="2">
        <v>3</v>
      </c>
      <c r="F18" s="2" t="s">
        <v>1697</v>
      </c>
      <c r="G18" s="2">
        <v>240</v>
      </c>
      <c r="H18" s="2" t="s">
        <v>88</v>
      </c>
      <c r="I18" s="2" t="s">
        <v>1698</v>
      </c>
      <c r="J18" s="2">
        <v>2026</v>
      </c>
      <c r="N18" s="2" t="s">
        <v>1699</v>
      </c>
      <c r="R18" s="2">
        <v>54.046999999999997</v>
      </c>
      <c r="S18" s="2">
        <v>6.234</v>
      </c>
      <c r="T18" s="2" t="s">
        <v>20</v>
      </c>
      <c r="U18" s="2" t="s">
        <v>661</v>
      </c>
      <c r="Y18" s="2" t="s">
        <v>24</v>
      </c>
      <c r="Z18" s="2" t="s">
        <v>25</v>
      </c>
      <c r="AA18" s="2" t="s">
        <v>1700</v>
      </c>
      <c r="AB18" s="2" t="s">
        <v>1704</v>
      </c>
      <c r="AE18" s="2" t="s">
        <v>1702</v>
      </c>
    </row>
    <row r="19" spans="1:31" ht="15.75" customHeight="1">
      <c r="A19" s="2" t="s">
        <v>1117</v>
      </c>
      <c r="B19" s="2" t="s">
        <v>14</v>
      </c>
      <c r="C19" s="2" t="s">
        <v>2281</v>
      </c>
      <c r="D19" s="2" t="s">
        <v>16</v>
      </c>
      <c r="G19" s="2">
        <v>288</v>
      </c>
      <c r="H19" s="2" t="s">
        <v>88</v>
      </c>
      <c r="I19" s="2" t="s">
        <v>18</v>
      </c>
      <c r="J19" s="2">
        <v>2015</v>
      </c>
      <c r="L19" s="2" t="s">
        <v>319</v>
      </c>
      <c r="M19" s="2" t="s">
        <v>64</v>
      </c>
      <c r="N19" s="2" t="s">
        <v>2282</v>
      </c>
      <c r="R19" s="2">
        <v>55.018999999999998</v>
      </c>
      <c r="S19" s="2">
        <v>7.774</v>
      </c>
      <c r="T19" s="2" t="s">
        <v>20</v>
      </c>
      <c r="U19" s="2" t="s">
        <v>2283</v>
      </c>
      <c r="Y19" s="2" t="s">
        <v>24</v>
      </c>
      <c r="Z19" s="2" t="s">
        <v>25</v>
      </c>
      <c r="AA19" s="2" t="s">
        <v>2284</v>
      </c>
      <c r="AB19" s="2" t="s">
        <v>2285</v>
      </c>
      <c r="AC19" s="2" t="s">
        <v>2286</v>
      </c>
      <c r="AE19" s="2" t="s">
        <v>2287</v>
      </c>
    </row>
    <row r="20" spans="1:31" ht="15.75" customHeight="1">
      <c r="A20" s="2" t="s">
        <v>1688</v>
      </c>
      <c r="B20" s="2" t="s">
        <v>14</v>
      </c>
      <c r="C20" s="2" t="s">
        <v>2576</v>
      </c>
      <c r="D20" s="2" t="s">
        <v>16</v>
      </c>
      <c r="G20" s="2">
        <v>288</v>
      </c>
      <c r="H20" s="2" t="s">
        <v>88</v>
      </c>
      <c r="I20" s="2" t="s">
        <v>18</v>
      </c>
      <c r="J20" s="2">
        <v>2014</v>
      </c>
      <c r="L20" s="2" t="s">
        <v>2577</v>
      </c>
      <c r="N20" s="2" t="s">
        <v>2578</v>
      </c>
      <c r="R20" s="2">
        <v>55.14</v>
      </c>
      <c r="S20" s="2">
        <v>7.2</v>
      </c>
      <c r="T20" s="2" t="s">
        <v>20</v>
      </c>
      <c r="U20" s="2" t="s">
        <v>2283</v>
      </c>
      <c r="Y20" s="2" t="s">
        <v>24</v>
      </c>
      <c r="Z20" s="2" t="s">
        <v>25</v>
      </c>
      <c r="AA20" s="2" t="s">
        <v>2579</v>
      </c>
      <c r="AB20" s="2" t="s">
        <v>2580</v>
      </c>
      <c r="AC20" s="2" t="s">
        <v>2581</v>
      </c>
      <c r="AE20" s="2" t="s">
        <v>2582</v>
      </c>
    </row>
    <row r="21" spans="1:31" ht="15.75" customHeight="1">
      <c r="A21" s="2" t="s">
        <v>533</v>
      </c>
      <c r="B21" s="2" t="s">
        <v>14</v>
      </c>
      <c r="C21" s="2" t="s">
        <v>2624</v>
      </c>
      <c r="D21" s="2" t="s">
        <v>16</v>
      </c>
      <c r="F21" s="2" t="s">
        <v>2625</v>
      </c>
      <c r="G21" s="2">
        <v>480</v>
      </c>
      <c r="H21" s="2" t="s">
        <v>88</v>
      </c>
      <c r="I21" s="2" t="s">
        <v>549</v>
      </c>
      <c r="J21" s="2">
        <v>2029</v>
      </c>
      <c r="N21" s="2" t="s">
        <v>2626</v>
      </c>
      <c r="R21" s="2">
        <v>53.798499999999997</v>
      </c>
      <c r="S21" s="2">
        <v>6.8601000000000001</v>
      </c>
      <c r="T21" s="2" t="s">
        <v>32</v>
      </c>
      <c r="X21" s="2" t="s">
        <v>47</v>
      </c>
      <c r="Y21" s="2" t="s">
        <v>24</v>
      </c>
      <c r="Z21" s="2" t="s">
        <v>25</v>
      </c>
      <c r="AA21" s="2" t="s">
        <v>2627</v>
      </c>
      <c r="AB21" s="2" t="s">
        <v>2628</v>
      </c>
      <c r="AE21" s="2" t="s">
        <v>2629</v>
      </c>
    </row>
    <row r="22" spans="1:31" ht="15.75" customHeight="1">
      <c r="A22" s="2" t="s">
        <v>13</v>
      </c>
      <c r="B22" s="2" t="s">
        <v>14</v>
      </c>
      <c r="C22" s="2" t="s">
        <v>2660</v>
      </c>
      <c r="D22" s="2" t="s">
        <v>16</v>
      </c>
      <c r="G22" s="2">
        <v>260</v>
      </c>
      <c r="H22" s="2" t="s">
        <v>88</v>
      </c>
      <c r="I22" s="2" t="s">
        <v>18</v>
      </c>
      <c r="J22" s="2">
        <v>2019</v>
      </c>
      <c r="L22" s="2" t="s">
        <v>2661</v>
      </c>
      <c r="R22" s="2">
        <v>54.303600000000003</v>
      </c>
      <c r="S22" s="2">
        <v>5.7893999999999997</v>
      </c>
      <c r="T22" s="2" t="s">
        <v>20</v>
      </c>
      <c r="U22" s="2" t="s">
        <v>661</v>
      </c>
      <c r="Y22" s="2" t="s">
        <v>24</v>
      </c>
      <c r="Z22" s="2" t="s">
        <v>25</v>
      </c>
      <c r="AA22" s="2" t="s">
        <v>2662</v>
      </c>
      <c r="AB22" s="2" t="s">
        <v>2663</v>
      </c>
      <c r="AE22" s="2" t="s">
        <v>2664</v>
      </c>
    </row>
    <row r="23" spans="1:31" ht="15.75" customHeight="1">
      <c r="A23" s="2" t="s">
        <v>13</v>
      </c>
      <c r="B23" s="2" t="s">
        <v>14</v>
      </c>
      <c r="C23" s="2" t="s">
        <v>3416</v>
      </c>
      <c r="D23" s="2">
        <v>1</v>
      </c>
      <c r="G23" s="2">
        <v>48</v>
      </c>
      <c r="H23" s="2" t="s">
        <v>88</v>
      </c>
      <c r="I23" s="2" t="s">
        <v>18</v>
      </c>
      <c r="J23" s="2">
        <v>2010</v>
      </c>
      <c r="L23" s="2" t="s">
        <v>198</v>
      </c>
      <c r="N23" s="2" t="s">
        <v>122</v>
      </c>
      <c r="R23" s="2">
        <v>54.639099999999999</v>
      </c>
      <c r="S23" s="2">
        <v>12.6616</v>
      </c>
      <c r="T23" s="2" t="s">
        <v>20</v>
      </c>
      <c r="U23" s="2" t="s">
        <v>3417</v>
      </c>
      <c r="Y23" s="2" t="s">
        <v>24</v>
      </c>
      <c r="Z23" s="2" t="s">
        <v>25</v>
      </c>
      <c r="AA23" s="2" t="s">
        <v>3418</v>
      </c>
      <c r="AB23" s="2" t="s">
        <v>3419</v>
      </c>
      <c r="AC23" s="2" t="s">
        <v>3420</v>
      </c>
      <c r="AE23" s="2" t="s">
        <v>3421</v>
      </c>
    </row>
    <row r="24" spans="1:31" ht="15.75" customHeight="1">
      <c r="A24" s="2" t="s">
        <v>3422</v>
      </c>
      <c r="B24" s="2" t="s">
        <v>14</v>
      </c>
      <c r="C24" s="2" t="s">
        <v>3416</v>
      </c>
      <c r="D24" s="2">
        <v>2</v>
      </c>
      <c r="G24" s="2">
        <v>288</v>
      </c>
      <c r="H24" s="2" t="s">
        <v>88</v>
      </c>
      <c r="I24" s="2" t="s">
        <v>18</v>
      </c>
      <c r="J24" s="2">
        <v>2015</v>
      </c>
      <c r="L24" s="2" t="s">
        <v>198</v>
      </c>
      <c r="N24" s="2" t="s">
        <v>3423</v>
      </c>
      <c r="R24" s="2">
        <v>54.9998</v>
      </c>
      <c r="S24" s="2">
        <v>13.1999</v>
      </c>
      <c r="T24" s="2" t="s">
        <v>20</v>
      </c>
      <c r="V24" s="2" t="s">
        <v>3424</v>
      </c>
      <c r="Y24" s="2" t="s">
        <v>24</v>
      </c>
      <c r="Z24" s="2" t="s">
        <v>25</v>
      </c>
      <c r="AA24" s="2" t="s">
        <v>3418</v>
      </c>
      <c r="AB24" s="2" t="s">
        <v>3425</v>
      </c>
      <c r="AC24" s="2" t="s">
        <v>3420</v>
      </c>
      <c r="AE24" s="2" t="s">
        <v>3421</v>
      </c>
    </row>
    <row r="25" spans="1:31" ht="15.75" customHeight="1">
      <c r="A25" s="2" t="s">
        <v>533</v>
      </c>
      <c r="B25" s="2" t="s">
        <v>14</v>
      </c>
      <c r="C25" s="2" t="s">
        <v>4217</v>
      </c>
      <c r="D25" s="2" t="s">
        <v>16</v>
      </c>
      <c r="G25" s="2">
        <v>945</v>
      </c>
      <c r="H25" s="2" t="s">
        <v>88</v>
      </c>
      <c r="I25" s="2" t="s">
        <v>549</v>
      </c>
      <c r="J25" s="2">
        <v>2027</v>
      </c>
      <c r="N25" s="2" t="s">
        <v>4218</v>
      </c>
      <c r="R25" s="2">
        <v>54.557299999999998</v>
      </c>
      <c r="S25" s="2">
        <v>12.440899999999999</v>
      </c>
      <c r="T25" s="2" t="s">
        <v>32</v>
      </c>
      <c r="Y25" s="2" t="s">
        <v>24</v>
      </c>
      <c r="Z25" s="2" t="s">
        <v>25</v>
      </c>
      <c r="AA25" s="2" t="s">
        <v>4219</v>
      </c>
      <c r="AB25" s="2" t="s">
        <v>4220</v>
      </c>
      <c r="AE25" s="2" t="s">
        <v>4221</v>
      </c>
    </row>
    <row r="26" spans="1:31" ht="15.75" customHeight="1">
      <c r="A26" s="2" t="s">
        <v>13</v>
      </c>
      <c r="B26" s="2" t="s">
        <v>14</v>
      </c>
      <c r="C26" s="2" t="s">
        <v>4222</v>
      </c>
      <c r="D26" s="2" t="s">
        <v>16</v>
      </c>
      <c r="G26" s="2">
        <v>25</v>
      </c>
      <c r="H26" s="2" t="s">
        <v>88</v>
      </c>
      <c r="I26" s="2" t="s">
        <v>89</v>
      </c>
      <c r="N26" s="2" t="s">
        <v>1044</v>
      </c>
      <c r="R26" s="2">
        <v>54.54</v>
      </c>
      <c r="S26" s="2">
        <v>14.4177</v>
      </c>
      <c r="T26" s="2" t="s">
        <v>32</v>
      </c>
      <c r="Y26" s="2" t="s">
        <v>24</v>
      </c>
      <c r="Z26" s="2" t="s">
        <v>25</v>
      </c>
      <c r="AA26" s="2" t="s">
        <v>4223</v>
      </c>
      <c r="AB26" s="2" t="s">
        <v>4224</v>
      </c>
      <c r="AE26" s="2" t="s">
        <v>4225</v>
      </c>
    </row>
    <row r="27" spans="1:31" ht="15.75" customHeight="1">
      <c r="A27" s="2" t="s">
        <v>13</v>
      </c>
      <c r="B27" s="2" t="s">
        <v>14</v>
      </c>
      <c r="C27" s="2" t="s">
        <v>4344</v>
      </c>
      <c r="D27" s="2">
        <v>1</v>
      </c>
      <c r="G27" s="2">
        <v>400</v>
      </c>
      <c r="H27" s="2" t="s">
        <v>88</v>
      </c>
      <c r="I27" s="2" t="s">
        <v>18</v>
      </c>
      <c r="J27" s="2">
        <v>2015</v>
      </c>
      <c r="L27" s="2" t="s">
        <v>4345</v>
      </c>
      <c r="R27" s="2">
        <v>54.5</v>
      </c>
      <c r="S27" s="2">
        <v>6.3579999999999997</v>
      </c>
      <c r="T27" s="2" t="s">
        <v>20</v>
      </c>
      <c r="U27" s="2" t="s">
        <v>1683</v>
      </c>
      <c r="Y27" s="2" t="s">
        <v>24</v>
      </c>
      <c r="Z27" s="2" t="s">
        <v>25</v>
      </c>
      <c r="AA27" s="2" t="s">
        <v>4346</v>
      </c>
      <c r="AB27" s="2" t="s">
        <v>4347</v>
      </c>
      <c r="AC27" s="2" t="s">
        <v>4348</v>
      </c>
      <c r="AE27" s="2" t="s">
        <v>4349</v>
      </c>
    </row>
    <row r="28" spans="1:31" ht="15.75" customHeight="1">
      <c r="A28" s="2" t="s">
        <v>13</v>
      </c>
      <c r="B28" s="2" t="s">
        <v>14</v>
      </c>
      <c r="C28" s="2" t="s">
        <v>4361</v>
      </c>
      <c r="D28" s="2">
        <v>1</v>
      </c>
      <c r="F28" s="2" t="s">
        <v>4362</v>
      </c>
      <c r="G28" s="2">
        <v>330</v>
      </c>
      <c r="H28" s="2" t="s">
        <v>88</v>
      </c>
      <c r="I28" s="2" t="s">
        <v>18</v>
      </c>
      <c r="J28" s="2">
        <v>2017</v>
      </c>
      <c r="L28" s="2" t="s">
        <v>1690</v>
      </c>
      <c r="N28" s="2" t="s">
        <v>4363</v>
      </c>
      <c r="R28" s="2">
        <v>54.015999999999998</v>
      </c>
      <c r="S28" s="2">
        <v>6.9829999999999997</v>
      </c>
      <c r="T28" s="2" t="s">
        <v>20</v>
      </c>
      <c r="U28" s="2" t="s">
        <v>4364</v>
      </c>
      <c r="Y28" s="2" t="s">
        <v>24</v>
      </c>
      <c r="Z28" s="2" t="s">
        <v>25</v>
      </c>
      <c r="AA28" s="2" t="s">
        <v>4365</v>
      </c>
      <c r="AB28" s="2" t="s">
        <v>4366</v>
      </c>
      <c r="AC28" s="2" t="s">
        <v>4367</v>
      </c>
      <c r="AD28" s="2" t="s">
        <v>4368</v>
      </c>
      <c r="AE28" s="2" t="s">
        <v>4369</v>
      </c>
    </row>
    <row r="29" spans="1:31" ht="15.75" customHeight="1">
      <c r="A29" s="2" t="s">
        <v>13</v>
      </c>
      <c r="B29" s="2" t="s">
        <v>14</v>
      </c>
      <c r="C29" s="2" t="s">
        <v>4361</v>
      </c>
      <c r="D29" s="2">
        <v>2</v>
      </c>
      <c r="F29" s="2" t="s">
        <v>4362</v>
      </c>
      <c r="G29" s="2">
        <v>252</v>
      </c>
      <c r="H29" s="2" t="s">
        <v>88</v>
      </c>
      <c r="I29" s="2" t="s">
        <v>18</v>
      </c>
      <c r="J29" s="2">
        <v>2017</v>
      </c>
      <c r="L29" s="2" t="s">
        <v>1690</v>
      </c>
      <c r="N29" s="2" t="s">
        <v>4370</v>
      </c>
      <c r="R29" s="2">
        <v>54.075000000000003</v>
      </c>
      <c r="S29" s="2">
        <v>7.0069999999999997</v>
      </c>
      <c r="T29" s="2" t="s">
        <v>20</v>
      </c>
      <c r="U29" s="2" t="s">
        <v>4364</v>
      </c>
      <c r="Y29" s="2" t="s">
        <v>24</v>
      </c>
      <c r="Z29" s="2" t="s">
        <v>25</v>
      </c>
      <c r="AA29" s="2" t="s">
        <v>4365</v>
      </c>
      <c r="AB29" s="2" t="s">
        <v>4371</v>
      </c>
      <c r="AC29" s="2" t="s">
        <v>4367</v>
      </c>
      <c r="AD29" s="2" t="s">
        <v>4372</v>
      </c>
      <c r="AE29" s="2" t="s">
        <v>4369</v>
      </c>
    </row>
    <row r="30" spans="1:31" ht="15.75" customHeight="1">
      <c r="A30" s="2" t="s">
        <v>4373</v>
      </c>
      <c r="B30" s="2" t="s">
        <v>14</v>
      </c>
      <c r="C30" s="2" t="s">
        <v>4361</v>
      </c>
      <c r="D30" s="2">
        <v>3</v>
      </c>
      <c r="F30" s="2" t="s">
        <v>4362</v>
      </c>
      <c r="G30" s="2">
        <v>265</v>
      </c>
      <c r="H30" s="2" t="s">
        <v>88</v>
      </c>
      <c r="I30" s="2" t="s">
        <v>18</v>
      </c>
      <c r="J30" s="2">
        <v>2024</v>
      </c>
      <c r="N30" s="2" t="s">
        <v>1699</v>
      </c>
      <c r="R30" s="2">
        <v>54.036999999999999</v>
      </c>
      <c r="S30" s="2">
        <v>7.11</v>
      </c>
      <c r="T30" s="2" t="s">
        <v>20</v>
      </c>
      <c r="U30" s="2" t="s">
        <v>4364</v>
      </c>
      <c r="Y30" s="2" t="s">
        <v>24</v>
      </c>
      <c r="Z30" s="2" t="s">
        <v>25</v>
      </c>
      <c r="AA30" s="2" t="s">
        <v>4365</v>
      </c>
      <c r="AB30" s="2" t="s">
        <v>4374</v>
      </c>
      <c r="AC30" s="2" t="s">
        <v>4367</v>
      </c>
      <c r="AD30" s="2" t="s">
        <v>4375</v>
      </c>
      <c r="AE30" s="2" t="s">
        <v>4369</v>
      </c>
    </row>
    <row r="31" spans="1:31" ht="15.75" customHeight="1">
      <c r="A31" s="2" t="s">
        <v>4789</v>
      </c>
      <c r="B31" s="2" t="s">
        <v>14</v>
      </c>
      <c r="C31" s="2" t="s">
        <v>5278</v>
      </c>
      <c r="D31" s="2" t="s">
        <v>16</v>
      </c>
      <c r="G31" s="2">
        <v>960</v>
      </c>
      <c r="H31" s="2" t="s">
        <v>88</v>
      </c>
      <c r="I31" s="2" t="s">
        <v>1698</v>
      </c>
      <c r="J31" s="2">
        <v>2026</v>
      </c>
      <c r="L31" s="2" t="s">
        <v>198</v>
      </c>
      <c r="N31" s="2" t="s">
        <v>122</v>
      </c>
      <c r="R31" s="2">
        <v>54.365000000000002</v>
      </c>
      <c r="S31" s="2">
        <v>6.1859999999999999</v>
      </c>
      <c r="T31" s="2" t="s">
        <v>20</v>
      </c>
      <c r="U31" s="2" t="s">
        <v>661</v>
      </c>
      <c r="Y31" s="2" t="s">
        <v>24</v>
      </c>
      <c r="Z31" s="2" t="s">
        <v>25</v>
      </c>
      <c r="AA31" s="2" t="s">
        <v>5279</v>
      </c>
      <c r="AB31" s="2" t="s">
        <v>5280</v>
      </c>
      <c r="AD31" s="2" t="s">
        <v>5281</v>
      </c>
      <c r="AE31" s="2" t="s">
        <v>5282</v>
      </c>
    </row>
    <row r="32" spans="1:31" ht="15.75" customHeight="1">
      <c r="A32" s="2" t="s">
        <v>13</v>
      </c>
      <c r="B32" s="2" t="s">
        <v>14</v>
      </c>
      <c r="C32" s="2" t="s">
        <v>5733</v>
      </c>
      <c r="D32" s="2" t="s">
        <v>16</v>
      </c>
      <c r="G32" s="2">
        <v>497</v>
      </c>
      <c r="H32" s="2" t="s">
        <v>88</v>
      </c>
      <c r="I32" s="2" t="s">
        <v>18</v>
      </c>
      <c r="J32" s="2">
        <v>2019</v>
      </c>
      <c r="L32" s="2" t="s">
        <v>198</v>
      </c>
      <c r="N32" s="2" t="s">
        <v>5734</v>
      </c>
      <c r="R32" s="2">
        <v>54.439300000000003</v>
      </c>
      <c r="S32" s="2">
        <v>6.3327</v>
      </c>
      <c r="T32" s="2" t="s">
        <v>20</v>
      </c>
      <c r="U32" s="2" t="s">
        <v>661</v>
      </c>
      <c r="Y32" s="2" t="s">
        <v>24</v>
      </c>
      <c r="Z32" s="2" t="s">
        <v>25</v>
      </c>
      <c r="AA32" s="2" t="s">
        <v>5735</v>
      </c>
      <c r="AB32" s="2" t="s">
        <v>5736</v>
      </c>
      <c r="AE32" s="2" t="s">
        <v>5737</v>
      </c>
    </row>
    <row r="33" spans="1:31" ht="15.75" customHeight="1">
      <c r="A33" s="2" t="s">
        <v>496</v>
      </c>
      <c r="B33" s="2" t="s">
        <v>14</v>
      </c>
      <c r="C33" s="2" t="s">
        <v>6579</v>
      </c>
      <c r="D33" s="2" t="s">
        <v>16</v>
      </c>
      <c r="F33" s="2" t="s">
        <v>6580</v>
      </c>
      <c r="G33" s="2">
        <v>342</v>
      </c>
      <c r="H33" s="2" t="s">
        <v>88</v>
      </c>
      <c r="I33" s="2" t="s">
        <v>18</v>
      </c>
      <c r="J33" s="2">
        <v>2022</v>
      </c>
      <c r="L33" s="2" t="s">
        <v>249</v>
      </c>
      <c r="N33" s="2" t="s">
        <v>250</v>
      </c>
      <c r="R33" s="2">
        <v>54.49</v>
      </c>
      <c r="S33" s="2">
        <v>7.7</v>
      </c>
      <c r="T33" s="2" t="s">
        <v>20</v>
      </c>
      <c r="U33" s="2" t="s">
        <v>6581</v>
      </c>
      <c r="V33" s="2" t="s">
        <v>6582</v>
      </c>
      <c r="Y33" s="2" t="s">
        <v>24</v>
      </c>
      <c r="Z33" s="2" t="s">
        <v>25</v>
      </c>
      <c r="AA33" s="2" t="s">
        <v>6583</v>
      </c>
      <c r="AB33" s="2" t="s">
        <v>6584</v>
      </c>
      <c r="AD33" s="2" t="s">
        <v>6585</v>
      </c>
      <c r="AE33" s="2" t="s">
        <v>6586</v>
      </c>
    </row>
    <row r="34" spans="1:31" ht="15.75" customHeight="1">
      <c r="A34" s="2" t="s">
        <v>13</v>
      </c>
      <c r="B34" s="2" t="s">
        <v>14</v>
      </c>
      <c r="C34" s="2" t="s">
        <v>8207</v>
      </c>
      <c r="D34" s="2" t="s">
        <v>16</v>
      </c>
      <c r="G34" s="2">
        <v>288</v>
      </c>
      <c r="H34" s="2" t="s">
        <v>88</v>
      </c>
      <c r="I34" s="2" t="s">
        <v>18</v>
      </c>
      <c r="J34" s="2">
        <v>2014</v>
      </c>
      <c r="L34" s="2" t="s">
        <v>8208</v>
      </c>
      <c r="R34" s="2">
        <v>54.402000000000001</v>
      </c>
      <c r="S34" s="2">
        <v>7.7069999999999999</v>
      </c>
      <c r="T34" s="2" t="s">
        <v>20</v>
      </c>
      <c r="U34" s="2" t="s">
        <v>6581</v>
      </c>
      <c r="Y34" s="2" t="s">
        <v>24</v>
      </c>
      <c r="Z34" s="2" t="s">
        <v>25</v>
      </c>
      <c r="AA34" s="2" t="s">
        <v>8209</v>
      </c>
      <c r="AB34" s="2" t="s">
        <v>8210</v>
      </c>
      <c r="AC34" s="2" t="s">
        <v>8211</v>
      </c>
      <c r="AE34" s="2" t="s">
        <v>8212</v>
      </c>
    </row>
    <row r="35" spans="1:31" ht="15.75" customHeight="1">
      <c r="A35" s="2" t="s">
        <v>13</v>
      </c>
      <c r="B35" s="2" t="s">
        <v>14</v>
      </c>
      <c r="C35" s="2" t="s">
        <v>8263</v>
      </c>
      <c r="D35" s="2" t="s">
        <v>16</v>
      </c>
      <c r="G35" s="2">
        <v>396</v>
      </c>
      <c r="H35" s="2" t="s">
        <v>88</v>
      </c>
      <c r="I35" s="2" t="s">
        <v>18</v>
      </c>
      <c r="J35" s="2">
        <v>2019</v>
      </c>
      <c r="L35" s="2" t="s">
        <v>8264</v>
      </c>
      <c r="R35" s="2">
        <v>54.056399999999996</v>
      </c>
      <c r="S35" s="2">
        <v>6.5536000000000003</v>
      </c>
      <c r="T35" s="2" t="s">
        <v>20</v>
      </c>
      <c r="U35" s="2" t="s">
        <v>1683</v>
      </c>
      <c r="Y35" s="2" t="s">
        <v>24</v>
      </c>
      <c r="Z35" s="2" t="s">
        <v>25</v>
      </c>
      <c r="AA35" s="2" t="s">
        <v>8265</v>
      </c>
      <c r="AB35" s="2" t="s">
        <v>8266</v>
      </c>
      <c r="AE35" s="2" t="s">
        <v>8267</v>
      </c>
    </row>
    <row r="36" spans="1:31" ht="15.75" customHeight="1">
      <c r="A36" s="2" t="s">
        <v>13</v>
      </c>
      <c r="B36" s="2" t="s">
        <v>14</v>
      </c>
      <c r="C36" s="2" t="s">
        <v>8961</v>
      </c>
      <c r="D36" s="2" t="s">
        <v>16</v>
      </c>
      <c r="G36" s="2">
        <v>111</v>
      </c>
      <c r="H36" s="2" t="s">
        <v>88</v>
      </c>
      <c r="I36" s="2" t="s">
        <v>18</v>
      </c>
      <c r="J36" s="2">
        <v>2017</v>
      </c>
      <c r="N36" s="2" t="s">
        <v>8962</v>
      </c>
      <c r="O36" s="2" t="s">
        <v>64</v>
      </c>
      <c r="R36" s="2">
        <v>53.679600000000001</v>
      </c>
      <c r="S36" s="2">
        <v>8.1051000000000002</v>
      </c>
      <c r="T36" s="2" t="s">
        <v>32</v>
      </c>
      <c r="U36" s="2" t="s">
        <v>8963</v>
      </c>
      <c r="V36" s="2" t="s">
        <v>1011</v>
      </c>
      <c r="Y36" s="2" t="s">
        <v>24</v>
      </c>
      <c r="Z36" s="2" t="s">
        <v>25</v>
      </c>
      <c r="AA36" s="2" t="s">
        <v>8964</v>
      </c>
      <c r="AB36" s="2" t="s">
        <v>8965</v>
      </c>
      <c r="AE36" s="2" t="s">
        <v>8966</v>
      </c>
    </row>
    <row r="37" spans="1:31" ht="15.75" customHeight="1">
      <c r="A37" s="2" t="s">
        <v>533</v>
      </c>
      <c r="B37" s="2" t="s">
        <v>14</v>
      </c>
      <c r="C37" s="2" t="s">
        <v>9028</v>
      </c>
      <c r="D37" s="2">
        <v>1</v>
      </c>
      <c r="F37" s="2" t="s">
        <v>9029</v>
      </c>
      <c r="G37" s="2">
        <v>980</v>
      </c>
      <c r="H37" s="2" t="s">
        <v>88</v>
      </c>
      <c r="I37" s="2" t="s">
        <v>549</v>
      </c>
      <c r="J37" s="2">
        <v>2028</v>
      </c>
      <c r="N37" s="2" t="s">
        <v>9030</v>
      </c>
      <c r="R37" s="2">
        <v>53.645099999999999</v>
      </c>
      <c r="S37" s="2">
        <v>6.7190000000000003</v>
      </c>
      <c r="T37" s="2" t="s">
        <v>32</v>
      </c>
      <c r="X37" s="2" t="s">
        <v>9031</v>
      </c>
      <c r="Y37" s="2" t="s">
        <v>24</v>
      </c>
      <c r="Z37" s="2" t="s">
        <v>25</v>
      </c>
      <c r="AA37" s="2" t="s">
        <v>9032</v>
      </c>
      <c r="AB37" s="2" t="s">
        <v>9033</v>
      </c>
      <c r="AE37" s="2" t="s">
        <v>9034</v>
      </c>
    </row>
    <row r="38" spans="1:31" ht="15.75" customHeight="1">
      <c r="A38" s="2" t="s">
        <v>533</v>
      </c>
      <c r="B38" s="2" t="s">
        <v>14</v>
      </c>
      <c r="C38" s="2" t="s">
        <v>9028</v>
      </c>
      <c r="D38" s="2">
        <v>2</v>
      </c>
      <c r="F38" s="2" t="s">
        <v>9029</v>
      </c>
      <c r="G38" s="2">
        <v>630</v>
      </c>
      <c r="H38" s="2" t="s">
        <v>88</v>
      </c>
      <c r="I38" s="2" t="s">
        <v>549</v>
      </c>
      <c r="J38" s="2">
        <v>2028</v>
      </c>
      <c r="N38" s="2" t="s">
        <v>9035</v>
      </c>
      <c r="R38" s="2">
        <v>53.645099999999999</v>
      </c>
      <c r="S38" s="2">
        <v>6.7190000000000003</v>
      </c>
      <c r="T38" s="2" t="s">
        <v>32</v>
      </c>
      <c r="X38" s="2" t="s">
        <v>9031</v>
      </c>
      <c r="Y38" s="2" t="s">
        <v>24</v>
      </c>
      <c r="Z38" s="2" t="s">
        <v>25</v>
      </c>
      <c r="AA38" s="2" t="s">
        <v>9032</v>
      </c>
      <c r="AB38" s="2" t="s">
        <v>9036</v>
      </c>
      <c r="AE38" s="2" t="s">
        <v>9034</v>
      </c>
    </row>
    <row r="39" spans="1:31" ht="15.75" customHeight="1">
      <c r="A39" s="2" t="s">
        <v>533</v>
      </c>
      <c r="B39" s="2" t="s">
        <v>14</v>
      </c>
      <c r="C39" s="2" t="s">
        <v>9044</v>
      </c>
      <c r="D39" s="2" t="s">
        <v>16</v>
      </c>
      <c r="F39" s="2" t="s">
        <v>9045</v>
      </c>
      <c r="G39" s="2">
        <v>225</v>
      </c>
      <c r="H39" s="2" t="s">
        <v>88</v>
      </c>
      <c r="I39" s="2" t="s">
        <v>549</v>
      </c>
      <c r="J39" s="2">
        <v>2027</v>
      </c>
      <c r="N39" s="2" t="s">
        <v>250</v>
      </c>
      <c r="R39" s="2">
        <v>53.830399999999997</v>
      </c>
      <c r="S39" s="2">
        <v>7.0602999999999998</v>
      </c>
      <c r="T39" s="2" t="s">
        <v>32</v>
      </c>
      <c r="Y39" s="2" t="s">
        <v>24</v>
      </c>
      <c r="Z39" s="2" t="s">
        <v>25</v>
      </c>
      <c r="AA39" s="2" t="s">
        <v>9046</v>
      </c>
      <c r="AB39" s="2" t="s">
        <v>9047</v>
      </c>
      <c r="AD39" s="2" t="s">
        <v>9048</v>
      </c>
      <c r="AE39" s="2" t="s">
        <v>9049</v>
      </c>
    </row>
    <row r="40" spans="1:31" ht="15.75" customHeight="1">
      <c r="A40" s="2" t="s">
        <v>533</v>
      </c>
      <c r="B40" s="2" t="s">
        <v>14</v>
      </c>
      <c r="C40" s="2" t="s">
        <v>9050</v>
      </c>
      <c r="D40" s="2" t="s">
        <v>16</v>
      </c>
      <c r="F40" s="2" t="s">
        <v>9051</v>
      </c>
      <c r="G40" s="2">
        <v>435</v>
      </c>
      <c r="H40" s="2" t="s">
        <v>88</v>
      </c>
      <c r="I40" s="2" t="s">
        <v>549</v>
      </c>
      <c r="J40" s="2">
        <v>2027</v>
      </c>
      <c r="N40" s="2" t="s">
        <v>2626</v>
      </c>
      <c r="P40" s="2" t="s">
        <v>537</v>
      </c>
      <c r="R40" s="2">
        <v>53.821399999999997</v>
      </c>
      <c r="S40" s="2">
        <v>6.9534000000000002</v>
      </c>
      <c r="T40" s="2" t="s">
        <v>32</v>
      </c>
      <c r="X40" s="2" t="s">
        <v>47</v>
      </c>
      <c r="Y40" s="2" t="s">
        <v>24</v>
      </c>
      <c r="Z40" s="2" t="s">
        <v>25</v>
      </c>
      <c r="AA40" s="2" t="s">
        <v>9052</v>
      </c>
      <c r="AB40" s="2" t="s">
        <v>9053</v>
      </c>
      <c r="AD40" s="2" t="s">
        <v>9054</v>
      </c>
      <c r="AE40" s="2" t="s">
        <v>9055</v>
      </c>
    </row>
    <row r="41" spans="1:31" ht="15.75" customHeight="1">
      <c r="A41" s="2" t="s">
        <v>533</v>
      </c>
      <c r="B41" s="2" t="s">
        <v>14</v>
      </c>
      <c r="C41" s="2" t="s">
        <v>9056</v>
      </c>
      <c r="D41" s="2" t="s">
        <v>16</v>
      </c>
      <c r="F41" s="2" t="s">
        <v>9057</v>
      </c>
      <c r="G41" s="2">
        <v>420</v>
      </c>
      <c r="H41" s="2" t="s">
        <v>88</v>
      </c>
      <c r="I41" s="2" t="s">
        <v>549</v>
      </c>
      <c r="J41" s="2">
        <v>2029</v>
      </c>
      <c r="N41" s="2" t="s">
        <v>2626</v>
      </c>
      <c r="R41" s="2">
        <v>53.801299999999998</v>
      </c>
      <c r="S41" s="2">
        <v>6.9267000000000003</v>
      </c>
      <c r="T41" s="2" t="s">
        <v>32</v>
      </c>
      <c r="X41" s="2" t="s">
        <v>47</v>
      </c>
      <c r="Y41" s="2" t="s">
        <v>24</v>
      </c>
      <c r="Z41" s="2" t="s">
        <v>25</v>
      </c>
      <c r="AA41" s="2" t="s">
        <v>9058</v>
      </c>
      <c r="AB41" s="2" t="s">
        <v>9059</v>
      </c>
      <c r="AE41" s="2" t="s">
        <v>9060</v>
      </c>
    </row>
    <row r="42" spans="1:31" ht="15.75" customHeight="1">
      <c r="A42" s="2" t="s">
        <v>13</v>
      </c>
      <c r="B42" s="2" t="s">
        <v>14</v>
      </c>
      <c r="C42" s="2" t="s">
        <v>9061</v>
      </c>
      <c r="D42" s="2" t="s">
        <v>16</v>
      </c>
      <c r="G42" s="2">
        <v>332</v>
      </c>
      <c r="H42" s="2" t="s">
        <v>88</v>
      </c>
      <c r="I42" s="2" t="s">
        <v>18</v>
      </c>
      <c r="J42" s="2">
        <v>2017</v>
      </c>
      <c r="L42" s="2" t="s">
        <v>9062</v>
      </c>
      <c r="R42" s="2">
        <v>54.444000000000003</v>
      </c>
      <c r="S42" s="2">
        <v>7.6820000000000004</v>
      </c>
      <c r="T42" s="2" t="s">
        <v>20</v>
      </c>
      <c r="Y42" s="2" t="s">
        <v>24</v>
      </c>
      <c r="Z42" s="2" t="s">
        <v>25</v>
      </c>
      <c r="AA42" s="2" t="s">
        <v>9063</v>
      </c>
      <c r="AB42" s="2" t="s">
        <v>9064</v>
      </c>
      <c r="AE42" s="2" t="s">
        <v>9065</v>
      </c>
    </row>
    <row r="43" spans="1:31" ht="15.75" customHeight="1">
      <c r="A43" s="2" t="s">
        <v>1765</v>
      </c>
      <c r="B43" s="2" t="s">
        <v>14</v>
      </c>
      <c r="C43" s="2" t="s">
        <v>9066</v>
      </c>
      <c r="D43" s="2" t="s">
        <v>16</v>
      </c>
      <c r="G43" s="2">
        <v>332</v>
      </c>
      <c r="H43" s="2" t="s">
        <v>88</v>
      </c>
      <c r="I43" s="2" t="s">
        <v>18</v>
      </c>
      <c r="J43" s="2">
        <v>2017</v>
      </c>
      <c r="L43" s="2" t="s">
        <v>249</v>
      </c>
      <c r="N43" s="2" t="s">
        <v>470</v>
      </c>
      <c r="R43" s="2">
        <v>54.444000000000003</v>
      </c>
      <c r="S43" s="2">
        <v>7.6820000000000004</v>
      </c>
      <c r="T43" s="2" t="s">
        <v>20</v>
      </c>
      <c r="Y43" s="2" t="s">
        <v>24</v>
      </c>
      <c r="Z43" s="2" t="s">
        <v>25</v>
      </c>
      <c r="AA43" s="2" t="s">
        <v>9067</v>
      </c>
      <c r="AB43" s="2" t="s">
        <v>9068</v>
      </c>
      <c r="AC43" s="2" t="s">
        <v>9069</v>
      </c>
      <c r="AE43" s="2" t="s">
        <v>9070</v>
      </c>
    </row>
    <row r="44" spans="1:31" ht="15.75" customHeight="1">
      <c r="A44" s="2" t="s">
        <v>13</v>
      </c>
      <c r="B44" s="2" t="s">
        <v>14</v>
      </c>
      <c r="C44" s="2" t="s">
        <v>9538</v>
      </c>
      <c r="D44" s="2" t="s">
        <v>16</v>
      </c>
      <c r="G44" s="2">
        <v>252</v>
      </c>
      <c r="H44" s="2" t="s">
        <v>88</v>
      </c>
      <c r="I44" s="2" t="s">
        <v>89</v>
      </c>
      <c r="N44" s="2" t="s">
        <v>9539</v>
      </c>
      <c r="R44" s="2">
        <v>54.725299999999997</v>
      </c>
      <c r="S44" s="2">
        <v>13.5701</v>
      </c>
      <c r="T44" s="2" t="s">
        <v>32</v>
      </c>
      <c r="Y44" s="2" t="s">
        <v>24</v>
      </c>
      <c r="Z44" s="2" t="s">
        <v>25</v>
      </c>
      <c r="AA44" s="2" t="s">
        <v>9540</v>
      </c>
      <c r="AB44" s="2" t="s">
        <v>9541</v>
      </c>
      <c r="AE44" s="2" t="s">
        <v>9542</v>
      </c>
    </row>
    <row r="45" spans="1:31" ht="15.75" customHeight="1">
      <c r="A45" s="2" t="s">
        <v>13</v>
      </c>
      <c r="B45" s="2" t="s">
        <v>14</v>
      </c>
      <c r="C45" s="2" t="s">
        <v>10371</v>
      </c>
      <c r="D45" s="2" t="s">
        <v>16</v>
      </c>
      <c r="G45" s="2">
        <v>113</v>
      </c>
      <c r="H45" s="2" t="s">
        <v>88</v>
      </c>
      <c r="I45" s="2" t="s">
        <v>18</v>
      </c>
      <c r="J45" s="2">
        <v>2014</v>
      </c>
      <c r="L45" s="2" t="s">
        <v>10372</v>
      </c>
      <c r="N45" s="2" t="s">
        <v>10373</v>
      </c>
      <c r="R45" s="2">
        <v>53.692399999999999</v>
      </c>
      <c r="S45" s="2">
        <v>6.4753999999999996</v>
      </c>
      <c r="T45" s="2" t="s">
        <v>20</v>
      </c>
      <c r="U45" s="2" t="s">
        <v>661</v>
      </c>
      <c r="Y45" s="2" t="s">
        <v>24</v>
      </c>
      <c r="Z45" s="2" t="s">
        <v>25</v>
      </c>
      <c r="AA45" s="2" t="s">
        <v>10374</v>
      </c>
      <c r="AB45" s="2" t="s">
        <v>10375</v>
      </c>
      <c r="AC45" s="2" t="s">
        <v>10376</v>
      </c>
      <c r="AE45" s="2" t="s">
        <v>10377</v>
      </c>
    </row>
    <row r="46" spans="1:31" ht="15.75" customHeight="1">
      <c r="A46" s="2" t="s">
        <v>6357</v>
      </c>
      <c r="B46" s="2" t="s">
        <v>14</v>
      </c>
      <c r="C46" s="2" t="s">
        <v>10644</v>
      </c>
      <c r="D46" s="2" t="s">
        <v>16</v>
      </c>
      <c r="G46" s="2">
        <v>288</v>
      </c>
      <c r="H46" s="2" t="s">
        <v>88</v>
      </c>
      <c r="I46" s="2" t="s">
        <v>18</v>
      </c>
      <c r="J46" s="2">
        <v>2016</v>
      </c>
      <c r="L46" s="2" t="s">
        <v>2577</v>
      </c>
      <c r="N46" s="2" t="s">
        <v>6289</v>
      </c>
      <c r="R46" s="2">
        <v>55.19</v>
      </c>
      <c r="S46" s="2">
        <v>6.86</v>
      </c>
      <c r="T46" s="2" t="s">
        <v>20</v>
      </c>
      <c r="Y46" s="2" t="s">
        <v>24</v>
      </c>
      <c r="Z46" s="2" t="s">
        <v>25</v>
      </c>
      <c r="AA46" s="2" t="s">
        <v>10645</v>
      </c>
      <c r="AB46" s="2" t="s">
        <v>10646</v>
      </c>
      <c r="AE46" s="2" t="s">
        <v>10647</v>
      </c>
    </row>
    <row r="47" spans="1:31" ht="15.75" customHeight="1">
      <c r="A47" s="2" t="s">
        <v>13</v>
      </c>
      <c r="B47" s="2" t="s">
        <v>14</v>
      </c>
      <c r="C47" s="2" t="s">
        <v>12238</v>
      </c>
      <c r="D47" s="2">
        <v>1</v>
      </c>
      <c r="G47" s="2">
        <v>200</v>
      </c>
      <c r="H47" s="2" t="s">
        <v>88</v>
      </c>
      <c r="I47" s="2" t="s">
        <v>18</v>
      </c>
      <c r="J47" s="2">
        <v>2014</v>
      </c>
      <c r="L47" s="2" t="s">
        <v>12232</v>
      </c>
      <c r="R47" s="2">
        <v>54.041699999999999</v>
      </c>
      <c r="S47" s="2">
        <v>6.4667000000000003</v>
      </c>
      <c r="T47" s="2" t="s">
        <v>20</v>
      </c>
      <c r="Y47" s="2" t="s">
        <v>24</v>
      </c>
      <c r="Z47" s="2" t="s">
        <v>25</v>
      </c>
      <c r="AA47" s="2" t="s">
        <v>12239</v>
      </c>
      <c r="AB47" s="2" t="s">
        <v>12240</v>
      </c>
      <c r="AC47" s="2" t="s">
        <v>12241</v>
      </c>
      <c r="AE47" s="2" t="s">
        <v>12242</v>
      </c>
    </row>
    <row r="48" spans="1:31" ht="15.75" customHeight="1">
      <c r="A48" s="2" t="s">
        <v>13</v>
      </c>
      <c r="B48" s="2" t="s">
        <v>14</v>
      </c>
      <c r="C48" s="2" t="s">
        <v>12238</v>
      </c>
      <c r="D48" s="2">
        <v>2</v>
      </c>
      <c r="G48" s="2">
        <v>203</v>
      </c>
      <c r="H48" s="2" t="s">
        <v>88</v>
      </c>
      <c r="I48" s="2" t="s">
        <v>18</v>
      </c>
      <c r="J48" s="2">
        <v>2015</v>
      </c>
      <c r="L48" s="2" t="s">
        <v>12232</v>
      </c>
      <c r="R48" s="2">
        <v>54.041699999999999</v>
      </c>
      <c r="S48" s="2">
        <v>6.4667000000000003</v>
      </c>
      <c r="T48" s="2" t="s">
        <v>20</v>
      </c>
      <c r="Y48" s="2" t="s">
        <v>24</v>
      </c>
      <c r="Z48" s="2" t="s">
        <v>25</v>
      </c>
      <c r="AA48" s="2" t="s">
        <v>12239</v>
      </c>
      <c r="AB48" s="2" t="s">
        <v>12243</v>
      </c>
      <c r="AC48" s="2" t="s">
        <v>12241</v>
      </c>
      <c r="AE48" s="2" t="s">
        <v>12242</v>
      </c>
    </row>
    <row r="49" spans="1:31" ht="15.75" customHeight="1">
      <c r="A49" s="2" t="s">
        <v>13</v>
      </c>
      <c r="B49" s="2" t="s">
        <v>14</v>
      </c>
      <c r="C49" s="2" t="s">
        <v>12471</v>
      </c>
      <c r="D49" s="2" t="s">
        <v>16</v>
      </c>
      <c r="G49" s="2">
        <v>402</v>
      </c>
      <c r="H49" s="2" t="s">
        <v>88</v>
      </c>
      <c r="I49" s="2" t="s">
        <v>18</v>
      </c>
      <c r="J49" s="2">
        <v>2017</v>
      </c>
      <c r="L49" s="2" t="s">
        <v>12472</v>
      </c>
      <c r="R49" s="2">
        <v>54.320999999999998</v>
      </c>
      <c r="S49" s="2">
        <v>5.86</v>
      </c>
      <c r="T49" s="2" t="s">
        <v>20</v>
      </c>
      <c r="Y49" s="2" t="s">
        <v>24</v>
      </c>
      <c r="Z49" s="2" t="s">
        <v>25</v>
      </c>
      <c r="AA49" s="2" t="s">
        <v>12473</v>
      </c>
      <c r="AB49" s="2" t="s">
        <v>12474</v>
      </c>
      <c r="AE49" s="2" t="s">
        <v>12475</v>
      </c>
    </row>
    <row r="50" spans="1:31" ht="15.75" customHeight="1">
      <c r="A50" s="2" t="s">
        <v>693</v>
      </c>
      <c r="B50" s="2" t="s">
        <v>14</v>
      </c>
      <c r="C50" s="2" t="s">
        <v>13201</v>
      </c>
      <c r="D50" s="2" t="s">
        <v>16</v>
      </c>
      <c r="G50" s="2">
        <v>40</v>
      </c>
      <c r="H50" s="2" t="s">
        <v>88</v>
      </c>
      <c r="I50" s="2" t="s">
        <v>89</v>
      </c>
      <c r="N50" s="2" t="s">
        <v>13202</v>
      </c>
      <c r="R50" s="2">
        <v>54.832900000000002</v>
      </c>
      <c r="S50" s="2">
        <v>13.957599999999999</v>
      </c>
      <c r="T50" s="2" t="s">
        <v>32</v>
      </c>
      <c r="Y50" s="2" t="s">
        <v>24</v>
      </c>
      <c r="Z50" s="2" t="s">
        <v>25</v>
      </c>
      <c r="AA50" s="2" t="s">
        <v>13203</v>
      </c>
      <c r="AB50" s="2" t="s">
        <v>13204</v>
      </c>
      <c r="AE50" s="2" t="s">
        <v>13205</v>
      </c>
    </row>
    <row r="51" spans="1:31" ht="15.75" customHeight="1">
      <c r="A51" s="2" t="s">
        <v>1351</v>
      </c>
      <c r="B51" s="2" t="s">
        <v>14</v>
      </c>
      <c r="C51" s="2" t="s">
        <v>13206</v>
      </c>
      <c r="D51" s="2" t="s">
        <v>16</v>
      </c>
      <c r="G51" s="2">
        <v>10</v>
      </c>
      <c r="H51" s="2" t="s">
        <v>88</v>
      </c>
      <c r="I51" s="2" t="s">
        <v>89</v>
      </c>
      <c r="L51" s="2" t="s">
        <v>13207</v>
      </c>
      <c r="N51" s="2" t="s">
        <v>13202</v>
      </c>
      <c r="R51" s="2">
        <v>54.82</v>
      </c>
      <c r="S51" s="2">
        <v>14.12</v>
      </c>
      <c r="T51" s="2" t="s">
        <v>20</v>
      </c>
      <c r="Y51" s="2" t="s">
        <v>24</v>
      </c>
      <c r="Z51" s="2" t="s">
        <v>25</v>
      </c>
      <c r="AA51" s="2" t="s">
        <v>13208</v>
      </c>
      <c r="AB51" s="2" t="s">
        <v>13209</v>
      </c>
      <c r="AE51" s="2" t="s">
        <v>13210</v>
      </c>
    </row>
    <row r="52" spans="1:31" ht="15.75" customHeight="1">
      <c r="A52" s="2" t="s">
        <v>6357</v>
      </c>
      <c r="B52" s="2" t="s">
        <v>14</v>
      </c>
      <c r="C52" s="2" t="s">
        <v>13211</v>
      </c>
      <c r="D52" s="2" t="s">
        <v>16</v>
      </c>
      <c r="G52" s="2">
        <v>350</v>
      </c>
      <c r="H52" s="2" t="s">
        <v>88</v>
      </c>
      <c r="I52" s="2" t="s">
        <v>18</v>
      </c>
      <c r="J52" s="2">
        <v>2018</v>
      </c>
      <c r="L52" s="2" t="s">
        <v>13207</v>
      </c>
      <c r="N52" s="2" t="s">
        <v>13212</v>
      </c>
      <c r="R52" s="2">
        <v>54.834000000000003</v>
      </c>
      <c r="S52" s="2">
        <v>14.068</v>
      </c>
      <c r="T52" s="2" t="s">
        <v>20</v>
      </c>
      <c r="Y52" s="2" t="s">
        <v>24</v>
      </c>
      <c r="Z52" s="2" t="s">
        <v>25</v>
      </c>
      <c r="AA52" s="2" t="s">
        <v>13213</v>
      </c>
      <c r="AB52" s="2" t="s">
        <v>13214</v>
      </c>
      <c r="AE52" s="2" t="s">
        <v>13215</v>
      </c>
    </row>
    <row r="53" spans="1:31" ht="15.75" customHeight="1">
      <c r="A53" s="2" t="s">
        <v>119</v>
      </c>
      <c r="B53" s="2" t="s">
        <v>14</v>
      </c>
      <c r="C53" s="2" t="s">
        <v>13285</v>
      </c>
      <c r="D53" s="2" t="s">
        <v>16</v>
      </c>
      <c r="G53" s="2">
        <v>300</v>
      </c>
      <c r="H53" s="2" t="s">
        <v>88</v>
      </c>
      <c r="I53" s="2" t="s">
        <v>549</v>
      </c>
      <c r="J53" s="2">
        <v>2026</v>
      </c>
      <c r="N53" s="2" t="s">
        <v>13202</v>
      </c>
      <c r="R53" s="2">
        <v>54.835299999999997</v>
      </c>
      <c r="S53" s="2">
        <v>13.9727</v>
      </c>
      <c r="T53" s="2" t="s">
        <v>32</v>
      </c>
      <c r="Y53" s="2" t="s">
        <v>24</v>
      </c>
      <c r="Z53" s="2" t="s">
        <v>25</v>
      </c>
      <c r="AA53" s="2" t="s">
        <v>13286</v>
      </c>
      <c r="AB53" s="2" t="s">
        <v>13287</v>
      </c>
      <c r="AE53" s="2" t="s">
        <v>13288</v>
      </c>
    </row>
    <row r="54" spans="1:31" ht="15.75" customHeight="1">
      <c r="A54" s="2" t="s">
        <v>693</v>
      </c>
      <c r="B54" s="2" t="s">
        <v>14</v>
      </c>
      <c r="C54" s="2" t="s">
        <v>5680</v>
      </c>
      <c r="D54" s="2" t="s">
        <v>5681</v>
      </c>
      <c r="G54" s="2">
        <v>2700</v>
      </c>
      <c r="H54" s="2" t="s">
        <v>5682</v>
      </c>
      <c r="I54" s="2" t="s">
        <v>121</v>
      </c>
      <c r="N54" s="2" t="s">
        <v>5683</v>
      </c>
      <c r="R54" s="2">
        <v>54.9084</v>
      </c>
      <c r="S54" s="2">
        <v>7.3468</v>
      </c>
      <c r="T54" s="2" t="s">
        <v>20</v>
      </c>
      <c r="U54" s="2" t="s">
        <v>5684</v>
      </c>
      <c r="Y54" s="2" t="s">
        <v>24</v>
      </c>
      <c r="Z54" s="2" t="s">
        <v>25</v>
      </c>
      <c r="AA54" s="2" t="s">
        <v>5685</v>
      </c>
      <c r="AB54" s="2" t="s">
        <v>5686</v>
      </c>
      <c r="AE54" s="2" t="s">
        <v>5687</v>
      </c>
    </row>
    <row r="55" spans="1:31" ht="15.75" customHeight="1">
      <c r="A55" s="2" t="s">
        <v>13</v>
      </c>
      <c r="B55" s="2" t="s">
        <v>14</v>
      </c>
      <c r="C55" s="2" t="s">
        <v>6434</v>
      </c>
      <c r="D55" s="2" t="s">
        <v>16</v>
      </c>
      <c r="G55" s="2">
        <v>581</v>
      </c>
      <c r="H55" s="2" t="s">
        <v>5682</v>
      </c>
      <c r="I55" s="2" t="s">
        <v>89</v>
      </c>
      <c r="N55" s="2" t="s">
        <v>63</v>
      </c>
      <c r="O55" s="2" t="s">
        <v>64</v>
      </c>
      <c r="R55" s="2">
        <v>54.769300000000001</v>
      </c>
      <c r="S55" s="2">
        <v>5.9722</v>
      </c>
      <c r="T55" s="2" t="s">
        <v>32</v>
      </c>
      <c r="Y55" s="2" t="s">
        <v>24</v>
      </c>
      <c r="Z55" s="2" t="s">
        <v>25</v>
      </c>
      <c r="AA55" s="2" t="s">
        <v>6435</v>
      </c>
      <c r="AB55" s="2" t="s">
        <v>6436</v>
      </c>
      <c r="AE55" s="2" t="s">
        <v>6437</v>
      </c>
    </row>
    <row r="56" spans="1:31" ht="15.75" customHeight="1">
      <c r="A56" s="2" t="s">
        <v>13</v>
      </c>
      <c r="B56" s="2" t="s">
        <v>14</v>
      </c>
      <c r="C56" s="2" t="s">
        <v>9023</v>
      </c>
      <c r="D56" s="2" t="s">
        <v>16</v>
      </c>
      <c r="G56" s="2">
        <v>384</v>
      </c>
      <c r="H56" s="2" t="s">
        <v>5682</v>
      </c>
      <c r="I56" s="2" t="s">
        <v>121</v>
      </c>
      <c r="N56" s="2" t="s">
        <v>9024</v>
      </c>
      <c r="R56" s="2">
        <v>54.9054</v>
      </c>
      <c r="S56" s="2">
        <v>7.1813000000000002</v>
      </c>
      <c r="T56" s="2" t="s">
        <v>20</v>
      </c>
      <c r="Y56" s="2" t="s">
        <v>24</v>
      </c>
      <c r="Z56" s="2" t="s">
        <v>25</v>
      </c>
      <c r="AA56" s="2" t="s">
        <v>9025</v>
      </c>
      <c r="AB56" s="2" t="s">
        <v>9026</v>
      </c>
      <c r="AE56" s="2" t="s">
        <v>9027</v>
      </c>
    </row>
    <row r="57" spans="1:31" ht="15.75" customHeight="1">
      <c r="A57" s="2" t="s">
        <v>13</v>
      </c>
      <c r="B57" s="2" t="s">
        <v>14</v>
      </c>
      <c r="C57" s="2" t="s">
        <v>15</v>
      </c>
      <c r="D57" s="2" t="s">
        <v>16</v>
      </c>
      <c r="G57" s="2">
        <v>15</v>
      </c>
      <c r="H57" s="2" t="s">
        <v>17</v>
      </c>
      <c r="I57" s="2" t="s">
        <v>18</v>
      </c>
      <c r="J57" s="2">
        <v>1997</v>
      </c>
      <c r="N57" s="2" t="s">
        <v>19</v>
      </c>
      <c r="R57" s="2">
        <v>50.808599999999998</v>
      </c>
      <c r="S57" s="2">
        <v>6.0244</v>
      </c>
      <c r="T57" s="2" t="s">
        <v>20</v>
      </c>
      <c r="U57" s="2" t="s">
        <v>21</v>
      </c>
      <c r="V57" s="2" t="s">
        <v>22</v>
      </c>
      <c r="X57" s="2" t="s">
        <v>23</v>
      </c>
      <c r="Y57" s="2" t="s">
        <v>24</v>
      </c>
      <c r="Z57" s="2" t="s">
        <v>25</v>
      </c>
      <c r="AA57" s="2" t="s">
        <v>26</v>
      </c>
      <c r="AB57" s="2" t="s">
        <v>27</v>
      </c>
      <c r="AE57" s="2" t="s">
        <v>28</v>
      </c>
    </row>
    <row r="58" spans="1:31" ht="15.75" customHeight="1">
      <c r="A58" s="2" t="s">
        <v>29</v>
      </c>
      <c r="B58" s="2" t="s">
        <v>14</v>
      </c>
      <c r="C58" s="2" t="s">
        <v>30</v>
      </c>
      <c r="D58" s="2" t="s">
        <v>16</v>
      </c>
      <c r="G58" s="2">
        <v>14</v>
      </c>
      <c r="H58" s="2" t="s">
        <v>17</v>
      </c>
      <c r="I58" s="2" t="s">
        <v>31</v>
      </c>
      <c r="J58" s="2">
        <v>2027</v>
      </c>
      <c r="R58" s="2">
        <v>51.755899999999997</v>
      </c>
      <c r="S58" s="2">
        <v>7.5293999999999999</v>
      </c>
      <c r="T58" s="2" t="s">
        <v>32</v>
      </c>
      <c r="V58" s="2" t="s">
        <v>33</v>
      </c>
      <c r="X58" s="2" t="s">
        <v>34</v>
      </c>
      <c r="Y58" s="2" t="s">
        <v>24</v>
      </c>
      <c r="Z58" s="2" t="s">
        <v>25</v>
      </c>
      <c r="AA58" s="2" t="s">
        <v>35</v>
      </c>
      <c r="AB58" s="2" t="s">
        <v>36</v>
      </c>
      <c r="AD58" s="2" t="s">
        <v>37</v>
      </c>
      <c r="AE58" s="2" t="s">
        <v>38</v>
      </c>
    </row>
    <row r="59" spans="1:31" ht="15.75" customHeight="1">
      <c r="A59" s="2" t="s">
        <v>39</v>
      </c>
      <c r="B59" s="2" t="s">
        <v>14</v>
      </c>
      <c r="C59" s="2" t="s">
        <v>40</v>
      </c>
      <c r="D59" s="2">
        <v>1</v>
      </c>
      <c r="G59" s="2">
        <v>12</v>
      </c>
      <c r="H59" s="2" t="s">
        <v>17</v>
      </c>
      <c r="I59" s="2" t="s">
        <v>18</v>
      </c>
      <c r="J59" s="2">
        <v>2005</v>
      </c>
      <c r="L59" s="2" t="s">
        <v>41</v>
      </c>
      <c r="R59" s="2">
        <v>53.611800000000002</v>
      </c>
      <c r="S59" s="2">
        <v>7.7568999999999999</v>
      </c>
      <c r="T59" s="2" t="s">
        <v>20</v>
      </c>
      <c r="Y59" s="2" t="s">
        <v>24</v>
      </c>
      <c r="Z59" s="2" t="s">
        <v>25</v>
      </c>
      <c r="AA59" s="2" t="s">
        <v>42</v>
      </c>
      <c r="AB59" s="2" t="s">
        <v>43</v>
      </c>
      <c r="AD59" s="2" t="s">
        <v>44</v>
      </c>
      <c r="AE59" s="2" t="s">
        <v>45</v>
      </c>
    </row>
    <row r="60" spans="1:31" ht="15.75" customHeight="1">
      <c r="A60" s="2" t="s">
        <v>13</v>
      </c>
      <c r="B60" s="2" t="s">
        <v>14</v>
      </c>
      <c r="C60" s="2" t="s">
        <v>40</v>
      </c>
      <c r="D60" s="2">
        <v>2</v>
      </c>
      <c r="G60" s="2">
        <v>48</v>
      </c>
      <c r="H60" s="2" t="s">
        <v>17</v>
      </c>
      <c r="I60" s="2" t="s">
        <v>18</v>
      </c>
      <c r="J60" s="2">
        <v>2015</v>
      </c>
      <c r="L60" s="2" t="s">
        <v>41</v>
      </c>
      <c r="R60" s="2">
        <v>53.618899999999996</v>
      </c>
      <c r="S60" s="2">
        <v>7.75</v>
      </c>
      <c r="T60" s="2" t="s">
        <v>20</v>
      </c>
      <c r="V60" s="2" t="s">
        <v>46</v>
      </c>
      <c r="X60" s="2" t="s">
        <v>47</v>
      </c>
      <c r="Y60" s="2" t="s">
        <v>24</v>
      </c>
      <c r="Z60" s="2" t="s">
        <v>25</v>
      </c>
      <c r="AA60" s="2" t="s">
        <v>42</v>
      </c>
      <c r="AB60" s="2" t="s">
        <v>48</v>
      </c>
      <c r="AE60" s="2" t="s">
        <v>45</v>
      </c>
    </row>
    <row r="61" spans="1:31" ht="15.75" customHeight="1">
      <c r="A61" s="2" t="s">
        <v>13</v>
      </c>
      <c r="B61" s="2" t="s">
        <v>14</v>
      </c>
      <c r="C61" s="2" t="s">
        <v>49</v>
      </c>
      <c r="D61" s="2">
        <v>1</v>
      </c>
      <c r="F61" s="2" t="s">
        <v>50</v>
      </c>
      <c r="G61" s="2">
        <v>18</v>
      </c>
      <c r="H61" s="2" t="s">
        <v>17</v>
      </c>
      <c r="I61" s="2" t="s">
        <v>18</v>
      </c>
      <c r="J61" s="2">
        <v>1999</v>
      </c>
      <c r="N61" s="2" t="s">
        <v>51</v>
      </c>
      <c r="R61" s="2">
        <v>51.226900000000001</v>
      </c>
      <c r="S61" s="2">
        <v>12.9269</v>
      </c>
      <c r="T61" s="2" t="s">
        <v>20</v>
      </c>
      <c r="V61" s="2" t="s">
        <v>52</v>
      </c>
      <c r="X61" s="2" t="s">
        <v>53</v>
      </c>
      <c r="Y61" s="2" t="s">
        <v>24</v>
      </c>
      <c r="Z61" s="2" t="s">
        <v>25</v>
      </c>
      <c r="AA61" s="2" t="s">
        <v>54</v>
      </c>
      <c r="AB61" s="2" t="s">
        <v>55</v>
      </c>
      <c r="AD61" s="2" t="s">
        <v>56</v>
      </c>
      <c r="AE61" s="2" t="s">
        <v>57</v>
      </c>
    </row>
    <row r="62" spans="1:31" ht="15.75" customHeight="1">
      <c r="A62" s="2" t="s">
        <v>58</v>
      </c>
      <c r="B62" s="2" t="s">
        <v>14</v>
      </c>
      <c r="C62" s="2" t="s">
        <v>49</v>
      </c>
      <c r="D62" s="2">
        <v>2</v>
      </c>
      <c r="F62" s="2" t="s">
        <v>50</v>
      </c>
      <c r="G62" s="2">
        <v>27.8</v>
      </c>
      <c r="H62" s="2" t="s">
        <v>17</v>
      </c>
      <c r="I62" s="2" t="s">
        <v>31</v>
      </c>
      <c r="R62" s="2">
        <v>51.2286</v>
      </c>
      <c r="S62" s="2">
        <v>12.919</v>
      </c>
      <c r="T62" s="2" t="s">
        <v>32</v>
      </c>
      <c r="V62" s="2" t="s">
        <v>52</v>
      </c>
      <c r="X62" s="2" t="s">
        <v>53</v>
      </c>
      <c r="Y62" s="2" t="s">
        <v>24</v>
      </c>
      <c r="Z62" s="2" t="s">
        <v>25</v>
      </c>
      <c r="AA62" s="2" t="s">
        <v>54</v>
      </c>
      <c r="AB62" s="2" t="s">
        <v>59</v>
      </c>
      <c r="AD62" s="2" t="s">
        <v>60</v>
      </c>
      <c r="AE62" s="2" t="s">
        <v>57</v>
      </c>
    </row>
    <row r="63" spans="1:31" ht="15.75" customHeight="1">
      <c r="A63" s="2" t="s">
        <v>13</v>
      </c>
      <c r="B63" s="2" t="s">
        <v>14</v>
      </c>
      <c r="C63" s="2" t="s">
        <v>61</v>
      </c>
      <c r="D63" s="2" t="s">
        <v>16</v>
      </c>
      <c r="G63" s="2">
        <v>21</v>
      </c>
      <c r="H63" s="2" t="s">
        <v>17</v>
      </c>
      <c r="I63" s="2" t="s">
        <v>18</v>
      </c>
      <c r="J63" s="2">
        <v>2005</v>
      </c>
      <c r="L63" s="2" t="s">
        <v>62</v>
      </c>
      <c r="N63" s="2" t="s">
        <v>63</v>
      </c>
      <c r="O63" s="2" t="s">
        <v>64</v>
      </c>
      <c r="R63" s="2">
        <v>52.387799999999999</v>
      </c>
      <c r="S63" s="2">
        <v>8.4238</v>
      </c>
      <c r="T63" s="2" t="s">
        <v>20</v>
      </c>
      <c r="V63" s="2" t="s">
        <v>65</v>
      </c>
      <c r="X63" s="2" t="s">
        <v>23</v>
      </c>
      <c r="Y63" s="2" t="s">
        <v>24</v>
      </c>
      <c r="Z63" s="2" t="s">
        <v>25</v>
      </c>
      <c r="AA63" s="2" t="s">
        <v>66</v>
      </c>
      <c r="AB63" s="2" t="s">
        <v>67</v>
      </c>
      <c r="AD63" s="2" t="s">
        <v>68</v>
      </c>
      <c r="AE63" s="2" t="s">
        <v>69</v>
      </c>
    </row>
    <row r="64" spans="1:31" ht="15.75" customHeight="1">
      <c r="A64" s="2" t="s">
        <v>13</v>
      </c>
      <c r="B64" s="2" t="s">
        <v>14</v>
      </c>
      <c r="C64" s="2" t="s">
        <v>70</v>
      </c>
      <c r="D64" s="2" t="s">
        <v>16</v>
      </c>
      <c r="G64" s="2">
        <v>12</v>
      </c>
      <c r="H64" s="2" t="s">
        <v>17</v>
      </c>
      <c r="I64" s="2" t="s">
        <v>18</v>
      </c>
      <c r="J64" s="2">
        <v>2014</v>
      </c>
      <c r="L64" s="2" t="s">
        <v>71</v>
      </c>
      <c r="R64" s="2">
        <v>49.631999999999998</v>
      </c>
      <c r="S64" s="2">
        <v>7.0675999999999997</v>
      </c>
      <c r="T64" s="2" t="s">
        <v>20</v>
      </c>
      <c r="U64" s="2" t="s">
        <v>72</v>
      </c>
      <c r="V64" s="2" t="s">
        <v>73</v>
      </c>
      <c r="X64" s="2" t="s">
        <v>74</v>
      </c>
      <c r="Y64" s="2" t="s">
        <v>24</v>
      </c>
      <c r="Z64" s="2" t="s">
        <v>25</v>
      </c>
      <c r="AA64" s="2" t="s">
        <v>75</v>
      </c>
      <c r="AB64" s="2" t="s">
        <v>76</v>
      </c>
      <c r="AD64" s="2" t="s">
        <v>77</v>
      </c>
      <c r="AE64" s="2" t="s">
        <v>78</v>
      </c>
    </row>
    <row r="65" spans="1:31" ht="15.75" customHeight="1">
      <c r="A65" s="2" t="s">
        <v>13</v>
      </c>
      <c r="B65" s="2" t="s">
        <v>14</v>
      </c>
      <c r="C65" s="2" t="s">
        <v>79</v>
      </c>
      <c r="D65" s="2" t="s">
        <v>16</v>
      </c>
      <c r="G65" s="2">
        <v>12</v>
      </c>
      <c r="H65" s="2" t="s">
        <v>17</v>
      </c>
      <c r="I65" s="2" t="s">
        <v>18</v>
      </c>
      <c r="N65" s="2" t="s">
        <v>80</v>
      </c>
      <c r="R65" s="2">
        <v>52.2119</v>
      </c>
      <c r="S65" s="2">
        <v>11.456799999999999</v>
      </c>
      <c r="T65" s="2" t="s">
        <v>20</v>
      </c>
      <c r="U65" s="2" t="s">
        <v>81</v>
      </c>
      <c r="V65" s="2" t="s">
        <v>82</v>
      </c>
      <c r="X65" s="2" t="s">
        <v>83</v>
      </c>
      <c r="Y65" s="2" t="s">
        <v>24</v>
      </c>
      <c r="Z65" s="2" t="s">
        <v>25</v>
      </c>
      <c r="AA65" s="2" t="s">
        <v>84</v>
      </c>
      <c r="AB65" s="2" t="s">
        <v>85</v>
      </c>
      <c r="AE65" s="2" t="s">
        <v>86</v>
      </c>
    </row>
    <row r="66" spans="1:31" ht="15.75" customHeight="1">
      <c r="A66" s="2" t="s">
        <v>13</v>
      </c>
      <c r="B66" s="2" t="s">
        <v>14</v>
      </c>
      <c r="C66" s="2" t="s">
        <v>100</v>
      </c>
      <c r="D66" s="2">
        <v>1</v>
      </c>
      <c r="G66" s="2">
        <v>13</v>
      </c>
      <c r="H66" s="2" t="s">
        <v>17</v>
      </c>
      <c r="I66" s="2" t="s">
        <v>18</v>
      </c>
      <c r="J66" s="2">
        <v>2003</v>
      </c>
      <c r="L66" s="2" t="s">
        <v>101</v>
      </c>
      <c r="R66" s="2">
        <v>54.313499999999998</v>
      </c>
      <c r="S66" s="2">
        <v>9.1138999999999992</v>
      </c>
      <c r="T66" s="2" t="s">
        <v>20</v>
      </c>
      <c r="V66" s="2" t="s">
        <v>102</v>
      </c>
      <c r="X66" s="2" t="s">
        <v>103</v>
      </c>
      <c r="Y66" s="2" t="s">
        <v>24</v>
      </c>
      <c r="Z66" s="2" t="s">
        <v>25</v>
      </c>
      <c r="AA66" s="2" t="s">
        <v>104</v>
      </c>
      <c r="AB66" s="2" t="s">
        <v>105</v>
      </c>
      <c r="AD66" s="2" t="s">
        <v>106</v>
      </c>
      <c r="AE66" s="2" t="s">
        <v>107</v>
      </c>
    </row>
    <row r="67" spans="1:31" ht="15.75" customHeight="1">
      <c r="A67" s="2" t="s">
        <v>108</v>
      </c>
      <c r="B67" s="2" t="s">
        <v>14</v>
      </c>
      <c r="C67" s="2" t="s">
        <v>100</v>
      </c>
      <c r="D67" s="2">
        <v>2</v>
      </c>
      <c r="G67" s="2">
        <v>10.199999999999999</v>
      </c>
      <c r="H67" s="2" t="s">
        <v>17</v>
      </c>
      <c r="I67" s="2" t="s">
        <v>18</v>
      </c>
      <c r="J67" s="2">
        <v>2024</v>
      </c>
      <c r="L67" s="2" t="s">
        <v>101</v>
      </c>
      <c r="R67" s="2">
        <v>54.499299999999998</v>
      </c>
      <c r="S67" s="2">
        <v>9.1689000000000007</v>
      </c>
      <c r="T67" s="2" t="s">
        <v>32</v>
      </c>
      <c r="Y67" s="2" t="s">
        <v>24</v>
      </c>
      <c r="Z67" s="2" t="s">
        <v>25</v>
      </c>
      <c r="AA67" s="2" t="s">
        <v>104</v>
      </c>
      <c r="AB67" s="2" t="s">
        <v>109</v>
      </c>
      <c r="AD67" s="2" t="s">
        <v>110</v>
      </c>
      <c r="AE67" s="2" t="s">
        <v>107</v>
      </c>
    </row>
    <row r="68" spans="1:31" ht="15.75" customHeight="1">
      <c r="A68" s="2" t="s">
        <v>13</v>
      </c>
      <c r="B68" s="2" t="s">
        <v>14</v>
      </c>
      <c r="C68" s="2" t="s">
        <v>111</v>
      </c>
      <c r="D68" s="2" t="s">
        <v>16</v>
      </c>
      <c r="F68" s="2" t="s">
        <v>112</v>
      </c>
      <c r="G68" s="2">
        <v>18</v>
      </c>
      <c r="H68" s="2" t="s">
        <v>17</v>
      </c>
      <c r="I68" s="2" t="s">
        <v>18</v>
      </c>
      <c r="J68" s="2">
        <v>2006</v>
      </c>
      <c r="N68" s="2" t="s">
        <v>113</v>
      </c>
      <c r="R68" s="2">
        <v>51.370600000000003</v>
      </c>
      <c r="S68" s="2">
        <v>8.8438999999999997</v>
      </c>
      <c r="T68" s="2" t="s">
        <v>20</v>
      </c>
      <c r="V68" s="2" t="s">
        <v>114</v>
      </c>
      <c r="X68" s="2" t="s">
        <v>115</v>
      </c>
      <c r="Y68" s="2" t="s">
        <v>24</v>
      </c>
      <c r="Z68" s="2" t="s">
        <v>25</v>
      </c>
      <c r="AA68" s="2" t="s">
        <v>116</v>
      </c>
      <c r="AB68" s="2" t="s">
        <v>117</v>
      </c>
      <c r="AE68" s="2" t="s">
        <v>118</v>
      </c>
    </row>
    <row r="69" spans="1:31" ht="15.75" customHeight="1">
      <c r="A69" s="2" t="s">
        <v>119</v>
      </c>
      <c r="B69" s="2" t="s">
        <v>14</v>
      </c>
      <c r="C69" s="2" t="s">
        <v>120</v>
      </c>
      <c r="D69" s="2" t="s">
        <v>16</v>
      </c>
      <c r="G69" s="2">
        <v>17</v>
      </c>
      <c r="H69" s="2" t="s">
        <v>17</v>
      </c>
      <c r="I69" s="2" t="s">
        <v>121</v>
      </c>
      <c r="N69" s="2" t="s">
        <v>122</v>
      </c>
      <c r="R69" s="2">
        <v>47.8386</v>
      </c>
      <c r="S69" s="2">
        <v>8.1486000000000001</v>
      </c>
      <c r="T69" s="2" t="s">
        <v>32</v>
      </c>
      <c r="Y69" s="2" t="s">
        <v>24</v>
      </c>
      <c r="Z69" s="2" t="s">
        <v>25</v>
      </c>
      <c r="AA69" s="2" t="s">
        <v>123</v>
      </c>
      <c r="AB69" s="2" t="s">
        <v>124</v>
      </c>
      <c r="AE69" s="2" t="s">
        <v>125</v>
      </c>
    </row>
    <row r="70" spans="1:31" ht="15.75" customHeight="1">
      <c r="A70" s="2" t="s">
        <v>13</v>
      </c>
      <c r="B70" s="2" t="s">
        <v>14</v>
      </c>
      <c r="C70" s="2" t="s">
        <v>126</v>
      </c>
      <c r="D70" s="2">
        <v>1</v>
      </c>
      <c r="F70" s="2" t="s">
        <v>127</v>
      </c>
      <c r="G70" s="2">
        <v>25</v>
      </c>
      <c r="H70" s="2" t="s">
        <v>17</v>
      </c>
      <c r="I70" s="2" t="s">
        <v>18</v>
      </c>
      <c r="J70" s="2">
        <v>2017</v>
      </c>
      <c r="L70" s="2" t="s">
        <v>128</v>
      </c>
      <c r="R70" s="2">
        <v>52.029000000000003</v>
      </c>
      <c r="S70" s="2">
        <v>6.9888000000000003</v>
      </c>
      <c r="T70" s="2" t="s">
        <v>20</v>
      </c>
      <c r="V70" s="2" t="s">
        <v>129</v>
      </c>
      <c r="X70" s="2" t="s">
        <v>23</v>
      </c>
      <c r="Y70" s="2" t="s">
        <v>24</v>
      </c>
      <c r="Z70" s="2" t="s">
        <v>25</v>
      </c>
      <c r="AA70" s="2" t="s">
        <v>130</v>
      </c>
      <c r="AB70" s="2" t="s">
        <v>131</v>
      </c>
      <c r="AD70" s="2" t="s">
        <v>132</v>
      </c>
      <c r="AE70" s="2" t="s">
        <v>133</v>
      </c>
    </row>
    <row r="71" spans="1:31" ht="15.75" customHeight="1">
      <c r="A71" s="2" t="s">
        <v>58</v>
      </c>
      <c r="B71" s="2" t="s">
        <v>14</v>
      </c>
      <c r="C71" s="2" t="s">
        <v>126</v>
      </c>
      <c r="D71" s="2" t="s">
        <v>134</v>
      </c>
      <c r="F71" s="2" t="s">
        <v>127</v>
      </c>
      <c r="G71" s="2">
        <v>21.6</v>
      </c>
      <c r="H71" s="2" t="s">
        <v>17</v>
      </c>
      <c r="I71" s="2" t="s">
        <v>31</v>
      </c>
      <c r="R71" s="2">
        <v>52.028700000000001</v>
      </c>
      <c r="S71" s="2">
        <v>7.0075000000000003</v>
      </c>
      <c r="T71" s="2" t="s">
        <v>32</v>
      </c>
      <c r="V71" s="2" t="s">
        <v>129</v>
      </c>
      <c r="X71" s="2" t="s">
        <v>23</v>
      </c>
      <c r="Y71" s="2" t="s">
        <v>24</v>
      </c>
      <c r="Z71" s="2" t="s">
        <v>25</v>
      </c>
      <c r="AA71" s="2" t="s">
        <v>130</v>
      </c>
      <c r="AB71" s="2" t="s">
        <v>135</v>
      </c>
      <c r="AD71" s="2" t="s">
        <v>136</v>
      </c>
      <c r="AE71" s="2" t="s">
        <v>133</v>
      </c>
    </row>
    <row r="72" spans="1:31" ht="15.75" customHeight="1">
      <c r="A72" s="2" t="s">
        <v>58</v>
      </c>
      <c r="B72" s="2" t="s">
        <v>14</v>
      </c>
      <c r="C72" s="2" t="s">
        <v>126</v>
      </c>
      <c r="D72" s="2" t="s">
        <v>137</v>
      </c>
      <c r="F72" s="2" t="s">
        <v>127</v>
      </c>
      <c r="G72" s="2">
        <v>28.8</v>
      </c>
      <c r="H72" s="2" t="s">
        <v>17</v>
      </c>
      <c r="I72" s="2" t="s">
        <v>31</v>
      </c>
      <c r="R72" s="2">
        <v>52.029499999999999</v>
      </c>
      <c r="S72" s="2">
        <v>6.9539999999999997</v>
      </c>
      <c r="T72" s="2" t="s">
        <v>32</v>
      </c>
      <c r="V72" s="2" t="s">
        <v>129</v>
      </c>
      <c r="X72" s="2" t="s">
        <v>23</v>
      </c>
      <c r="Y72" s="2" t="s">
        <v>24</v>
      </c>
      <c r="Z72" s="2" t="s">
        <v>25</v>
      </c>
      <c r="AA72" s="2" t="s">
        <v>130</v>
      </c>
      <c r="AB72" s="2" t="s">
        <v>138</v>
      </c>
      <c r="AD72" s="2" t="s">
        <v>139</v>
      </c>
      <c r="AE72" s="2" t="s">
        <v>133</v>
      </c>
    </row>
    <row r="73" spans="1:31" ht="15.75" customHeight="1">
      <c r="A73" s="2" t="s">
        <v>29</v>
      </c>
      <c r="B73" s="2" t="s">
        <v>14</v>
      </c>
      <c r="C73" s="2" t="s">
        <v>140</v>
      </c>
      <c r="D73" s="2" t="s">
        <v>16</v>
      </c>
      <c r="G73" s="2">
        <v>11</v>
      </c>
      <c r="H73" s="2" t="s">
        <v>17</v>
      </c>
      <c r="I73" s="2" t="s">
        <v>31</v>
      </c>
      <c r="J73" s="2">
        <v>2026</v>
      </c>
      <c r="R73" s="2">
        <v>51.759399999999999</v>
      </c>
      <c r="S73" s="2">
        <v>7.9600999999999997</v>
      </c>
      <c r="T73" s="2" t="s">
        <v>32</v>
      </c>
      <c r="V73" s="2" t="s">
        <v>141</v>
      </c>
      <c r="X73" s="2" t="s">
        <v>34</v>
      </c>
      <c r="Y73" s="2" t="s">
        <v>24</v>
      </c>
      <c r="Z73" s="2" t="s">
        <v>25</v>
      </c>
      <c r="AA73" s="2" t="s">
        <v>142</v>
      </c>
      <c r="AB73" s="2" t="s">
        <v>143</v>
      </c>
      <c r="AD73" s="2" t="s">
        <v>144</v>
      </c>
      <c r="AE73" s="2" t="s">
        <v>145</v>
      </c>
    </row>
    <row r="74" spans="1:31" ht="15.75" customHeight="1">
      <c r="A74" s="2" t="s">
        <v>29</v>
      </c>
      <c r="B74" s="2" t="s">
        <v>14</v>
      </c>
      <c r="C74" s="2" t="s">
        <v>146</v>
      </c>
      <c r="D74" s="2">
        <v>2</v>
      </c>
      <c r="G74" s="2">
        <v>13</v>
      </c>
      <c r="H74" s="2" t="s">
        <v>17</v>
      </c>
      <c r="I74" s="2" t="s">
        <v>31</v>
      </c>
      <c r="J74" s="2">
        <v>2027</v>
      </c>
      <c r="R74" s="2">
        <v>51.801400000000001</v>
      </c>
      <c r="S74" s="2">
        <v>7.8102</v>
      </c>
      <c r="T74" s="2" t="s">
        <v>32</v>
      </c>
      <c r="V74" s="2" t="s">
        <v>141</v>
      </c>
      <c r="X74" s="2" t="s">
        <v>34</v>
      </c>
      <c r="Y74" s="2" t="s">
        <v>24</v>
      </c>
      <c r="Z74" s="2" t="s">
        <v>25</v>
      </c>
      <c r="AA74" s="2" t="s">
        <v>147</v>
      </c>
      <c r="AB74" s="2" t="s">
        <v>148</v>
      </c>
      <c r="AD74" s="2" t="s">
        <v>149</v>
      </c>
      <c r="AE74" s="2" t="s">
        <v>150</v>
      </c>
    </row>
    <row r="75" spans="1:31" ht="15.75" customHeight="1">
      <c r="A75" s="2" t="s">
        <v>13</v>
      </c>
      <c r="B75" s="2" t="s">
        <v>14</v>
      </c>
      <c r="C75" s="2" t="s">
        <v>146</v>
      </c>
      <c r="D75" s="2" t="s">
        <v>151</v>
      </c>
      <c r="G75" s="2">
        <v>37</v>
      </c>
      <c r="H75" s="2" t="s">
        <v>17</v>
      </c>
      <c r="I75" s="2" t="s">
        <v>18</v>
      </c>
      <c r="J75" s="2">
        <v>2011</v>
      </c>
      <c r="R75" s="2">
        <v>51.801400000000001</v>
      </c>
      <c r="S75" s="2">
        <v>7.8102</v>
      </c>
      <c r="T75" s="2" t="s">
        <v>32</v>
      </c>
      <c r="V75" s="2" t="s">
        <v>141</v>
      </c>
      <c r="X75" s="2" t="s">
        <v>34</v>
      </c>
      <c r="Y75" s="2" t="s">
        <v>24</v>
      </c>
      <c r="Z75" s="2" t="s">
        <v>25</v>
      </c>
      <c r="AA75" s="2" t="s">
        <v>147</v>
      </c>
      <c r="AB75" s="2" t="s">
        <v>152</v>
      </c>
      <c r="AE75" s="2" t="s">
        <v>150</v>
      </c>
    </row>
    <row r="76" spans="1:31" ht="15.75" customHeight="1">
      <c r="A76" s="2" t="s">
        <v>13</v>
      </c>
      <c r="B76" s="2" t="s">
        <v>14</v>
      </c>
      <c r="C76" s="2" t="s">
        <v>153</v>
      </c>
      <c r="D76" s="2">
        <v>1</v>
      </c>
      <c r="F76" s="2" t="s">
        <v>154</v>
      </c>
      <c r="G76" s="2">
        <v>18</v>
      </c>
      <c r="H76" s="2" t="s">
        <v>17</v>
      </c>
      <c r="I76" s="2" t="s">
        <v>155</v>
      </c>
      <c r="J76" s="2">
        <v>2000</v>
      </c>
      <c r="K76" s="2">
        <v>2017</v>
      </c>
      <c r="L76" s="2" t="s">
        <v>156</v>
      </c>
      <c r="R76" s="2">
        <v>53.3919</v>
      </c>
      <c r="S76" s="2">
        <v>9.3834999999999997</v>
      </c>
      <c r="T76" s="2" t="s">
        <v>20</v>
      </c>
      <c r="V76" s="2" t="s">
        <v>157</v>
      </c>
      <c r="X76" s="2" t="s">
        <v>47</v>
      </c>
      <c r="Y76" s="2" t="s">
        <v>24</v>
      </c>
      <c r="Z76" s="2" t="s">
        <v>25</v>
      </c>
      <c r="AA76" s="2" t="s">
        <v>158</v>
      </c>
      <c r="AB76" s="2" t="s">
        <v>159</v>
      </c>
      <c r="AE76" s="2" t="s">
        <v>160</v>
      </c>
    </row>
    <row r="77" spans="1:31" ht="15.75" customHeight="1">
      <c r="A77" s="2" t="s">
        <v>13</v>
      </c>
      <c r="B77" s="2" t="s">
        <v>14</v>
      </c>
      <c r="C77" s="2" t="s">
        <v>153</v>
      </c>
      <c r="D77" s="2" t="s">
        <v>161</v>
      </c>
      <c r="F77" s="2" t="s">
        <v>154</v>
      </c>
      <c r="G77" s="2">
        <v>22</v>
      </c>
      <c r="H77" s="2" t="s">
        <v>17</v>
      </c>
      <c r="I77" s="2" t="s">
        <v>18</v>
      </c>
      <c r="J77" s="2">
        <v>2017</v>
      </c>
      <c r="L77" s="2" t="s">
        <v>156</v>
      </c>
      <c r="R77" s="2">
        <v>53.387</v>
      </c>
      <c r="S77" s="2">
        <v>9.3835999999999995</v>
      </c>
      <c r="T77" s="2" t="s">
        <v>20</v>
      </c>
      <c r="V77" s="2" t="s">
        <v>157</v>
      </c>
      <c r="X77" s="2" t="s">
        <v>47</v>
      </c>
      <c r="Y77" s="2" t="s">
        <v>24</v>
      </c>
      <c r="Z77" s="2" t="s">
        <v>25</v>
      </c>
      <c r="AA77" s="2" t="s">
        <v>158</v>
      </c>
      <c r="AB77" s="2" t="s">
        <v>162</v>
      </c>
      <c r="AE77" s="2" t="s">
        <v>160</v>
      </c>
    </row>
    <row r="78" spans="1:31" ht="15.75" customHeight="1">
      <c r="A78" s="2" t="s">
        <v>13</v>
      </c>
      <c r="B78" s="2" t="s">
        <v>14</v>
      </c>
      <c r="C78" s="2" t="s">
        <v>163</v>
      </c>
      <c r="D78" s="2" t="s">
        <v>16</v>
      </c>
      <c r="G78" s="2">
        <v>11</v>
      </c>
      <c r="H78" s="2" t="s">
        <v>17</v>
      </c>
      <c r="I78" s="2" t="s">
        <v>18</v>
      </c>
      <c r="J78" s="2">
        <v>2017</v>
      </c>
      <c r="L78" s="2" t="s">
        <v>164</v>
      </c>
      <c r="N78" s="2" t="s">
        <v>165</v>
      </c>
      <c r="R78" s="2">
        <v>49.546599999999998</v>
      </c>
      <c r="S78" s="2">
        <v>9.5747</v>
      </c>
      <c r="T78" s="2" t="s">
        <v>20</v>
      </c>
      <c r="U78" s="2" t="s">
        <v>166</v>
      </c>
      <c r="V78" s="2" t="s">
        <v>167</v>
      </c>
      <c r="X78" s="2" t="s">
        <v>168</v>
      </c>
      <c r="Y78" s="2" t="s">
        <v>24</v>
      </c>
      <c r="Z78" s="2" t="s">
        <v>25</v>
      </c>
      <c r="AA78" s="2" t="s">
        <v>169</v>
      </c>
      <c r="AB78" s="2" t="s">
        <v>170</v>
      </c>
      <c r="AD78" s="2" t="s">
        <v>171</v>
      </c>
      <c r="AE78" s="2" t="s">
        <v>172</v>
      </c>
    </row>
    <row r="79" spans="1:31" ht="15.75" customHeight="1">
      <c r="A79" s="2" t="s">
        <v>13</v>
      </c>
      <c r="B79" s="2" t="s">
        <v>14</v>
      </c>
      <c r="C79" s="2" t="s">
        <v>173</v>
      </c>
      <c r="D79" s="2" t="s">
        <v>16</v>
      </c>
      <c r="G79" s="2">
        <v>11</v>
      </c>
      <c r="H79" s="2" t="s">
        <v>17</v>
      </c>
      <c r="I79" s="2" t="s">
        <v>18</v>
      </c>
      <c r="J79" s="2">
        <v>2017</v>
      </c>
      <c r="L79" s="2" t="s">
        <v>174</v>
      </c>
      <c r="N79" s="2" t="s">
        <v>165</v>
      </c>
      <c r="R79" s="2">
        <v>49.483199999999997</v>
      </c>
      <c r="S79" s="2">
        <v>9.5686999999999998</v>
      </c>
      <c r="T79" s="2" t="s">
        <v>20</v>
      </c>
      <c r="U79" s="2" t="s">
        <v>166</v>
      </c>
      <c r="V79" s="2" t="s">
        <v>167</v>
      </c>
      <c r="X79" s="2" t="s">
        <v>168</v>
      </c>
      <c r="Y79" s="2" t="s">
        <v>24</v>
      </c>
      <c r="Z79" s="2" t="s">
        <v>25</v>
      </c>
      <c r="AA79" s="2" t="s">
        <v>175</v>
      </c>
      <c r="AB79" s="2" t="s">
        <v>176</v>
      </c>
      <c r="AD79" s="2" t="s">
        <v>177</v>
      </c>
      <c r="AE79" s="2" t="s">
        <v>178</v>
      </c>
    </row>
    <row r="80" spans="1:31" ht="15.75" customHeight="1">
      <c r="A80" s="2" t="s">
        <v>13</v>
      </c>
      <c r="B80" s="2" t="s">
        <v>14</v>
      </c>
      <c r="C80" s="2" t="s">
        <v>179</v>
      </c>
      <c r="D80" s="2" t="s">
        <v>16</v>
      </c>
      <c r="G80" s="2">
        <v>17</v>
      </c>
      <c r="H80" s="2" t="s">
        <v>17</v>
      </c>
      <c r="I80" s="2" t="s">
        <v>18</v>
      </c>
      <c r="J80" s="2">
        <v>2017</v>
      </c>
      <c r="R80" s="2">
        <v>52.411900000000003</v>
      </c>
      <c r="S80" s="2">
        <v>8.0264000000000006</v>
      </c>
      <c r="T80" s="2" t="s">
        <v>20</v>
      </c>
      <c r="V80" s="2" t="s">
        <v>180</v>
      </c>
      <c r="X80" s="2" t="s">
        <v>47</v>
      </c>
      <c r="Y80" s="2" t="s">
        <v>24</v>
      </c>
      <c r="Z80" s="2" t="s">
        <v>25</v>
      </c>
      <c r="AA80" s="2" t="s">
        <v>181</v>
      </c>
      <c r="AB80" s="2" t="s">
        <v>182</v>
      </c>
      <c r="AE80" s="2" t="s">
        <v>183</v>
      </c>
    </row>
    <row r="81" spans="1:31" ht="15.75" customHeight="1">
      <c r="A81" s="2" t="s">
        <v>184</v>
      </c>
      <c r="B81" s="2" t="s">
        <v>14</v>
      </c>
      <c r="C81" s="2" t="s">
        <v>185</v>
      </c>
      <c r="D81" s="2">
        <v>1</v>
      </c>
      <c r="F81" s="2" t="s">
        <v>186</v>
      </c>
      <c r="G81" s="2">
        <v>15</v>
      </c>
      <c r="H81" s="2" t="s">
        <v>17</v>
      </c>
      <c r="I81" s="2" t="s">
        <v>18</v>
      </c>
      <c r="J81" s="2">
        <v>2002</v>
      </c>
      <c r="L81" s="2" t="s">
        <v>187</v>
      </c>
      <c r="R81" s="2">
        <v>54.523800000000001</v>
      </c>
      <c r="S81" s="2">
        <v>9.1935000000000002</v>
      </c>
      <c r="T81" s="2" t="s">
        <v>20</v>
      </c>
      <c r="U81" s="2" t="s">
        <v>188</v>
      </c>
      <c r="V81" s="2" t="s">
        <v>189</v>
      </c>
      <c r="X81" s="2" t="s">
        <v>103</v>
      </c>
      <c r="Y81" s="2" t="s">
        <v>24</v>
      </c>
      <c r="Z81" s="2" t="s">
        <v>25</v>
      </c>
      <c r="AA81" s="2" t="s">
        <v>190</v>
      </c>
      <c r="AB81" s="2" t="s">
        <v>191</v>
      </c>
      <c r="AD81" s="2" t="s">
        <v>192</v>
      </c>
      <c r="AE81" s="2" t="s">
        <v>193</v>
      </c>
    </row>
    <row r="82" spans="1:31" ht="15.75" customHeight="1">
      <c r="A82" s="2" t="s">
        <v>184</v>
      </c>
      <c r="B82" s="2" t="s">
        <v>14</v>
      </c>
      <c r="C82" s="2" t="s">
        <v>185</v>
      </c>
      <c r="D82" s="2">
        <v>2</v>
      </c>
      <c r="F82" s="2" t="s">
        <v>186</v>
      </c>
      <c r="G82" s="2">
        <v>10</v>
      </c>
      <c r="H82" s="2" t="s">
        <v>17</v>
      </c>
      <c r="I82" s="2" t="s">
        <v>18</v>
      </c>
      <c r="J82" s="2">
        <v>2013</v>
      </c>
      <c r="L82" s="2" t="s">
        <v>187</v>
      </c>
      <c r="R82" s="2">
        <v>54.529299999999999</v>
      </c>
      <c r="S82" s="2">
        <v>9.2561</v>
      </c>
      <c r="T82" s="2" t="s">
        <v>20</v>
      </c>
      <c r="U82" s="2" t="s">
        <v>188</v>
      </c>
      <c r="V82" s="2" t="s">
        <v>189</v>
      </c>
      <c r="X82" s="2" t="s">
        <v>103</v>
      </c>
      <c r="Y82" s="2" t="s">
        <v>24</v>
      </c>
      <c r="Z82" s="2" t="s">
        <v>25</v>
      </c>
      <c r="AA82" s="2" t="s">
        <v>190</v>
      </c>
      <c r="AB82" s="2" t="s">
        <v>194</v>
      </c>
      <c r="AD82" s="2" t="s">
        <v>195</v>
      </c>
      <c r="AE82" s="2" t="s">
        <v>193</v>
      </c>
    </row>
    <row r="83" spans="1:31" ht="15.75" customHeight="1">
      <c r="A83" s="2" t="s">
        <v>13</v>
      </c>
      <c r="B83" s="2" t="s">
        <v>14</v>
      </c>
      <c r="C83" s="2" t="s">
        <v>205</v>
      </c>
      <c r="D83" s="2" t="s">
        <v>16</v>
      </c>
      <c r="F83" s="2" t="s">
        <v>206</v>
      </c>
      <c r="G83" s="2">
        <v>17</v>
      </c>
      <c r="H83" s="2" t="s">
        <v>17</v>
      </c>
      <c r="I83" s="2" t="s">
        <v>18</v>
      </c>
      <c r="J83" s="2">
        <v>2014</v>
      </c>
      <c r="L83" s="2" t="s">
        <v>206</v>
      </c>
      <c r="N83" s="2" t="s">
        <v>207</v>
      </c>
      <c r="R83" s="2">
        <v>54.138599999999997</v>
      </c>
      <c r="S83" s="2">
        <v>9.2540999999999993</v>
      </c>
      <c r="T83" s="2" t="s">
        <v>20</v>
      </c>
      <c r="V83" s="2" t="s">
        <v>102</v>
      </c>
      <c r="X83" s="2" t="s">
        <v>103</v>
      </c>
      <c r="Y83" s="2" t="s">
        <v>24</v>
      </c>
      <c r="Z83" s="2" t="s">
        <v>25</v>
      </c>
      <c r="AA83" s="2" t="s">
        <v>208</v>
      </c>
      <c r="AB83" s="2" t="s">
        <v>209</v>
      </c>
      <c r="AD83" s="2" t="s">
        <v>210</v>
      </c>
      <c r="AE83" s="2" t="s">
        <v>211</v>
      </c>
    </row>
    <row r="84" spans="1:31" ht="15.75" customHeight="1">
      <c r="A84" s="2" t="s">
        <v>196</v>
      </c>
      <c r="B84" s="2" t="s">
        <v>14</v>
      </c>
      <c r="C84" s="2" t="s">
        <v>212</v>
      </c>
      <c r="D84" s="2" t="s">
        <v>16</v>
      </c>
      <c r="G84" s="2">
        <v>31</v>
      </c>
      <c r="H84" s="2" t="s">
        <v>17</v>
      </c>
      <c r="I84" s="2" t="s">
        <v>18</v>
      </c>
      <c r="J84" s="2">
        <v>2021</v>
      </c>
      <c r="L84" s="2" t="s">
        <v>213</v>
      </c>
      <c r="R84" s="2">
        <v>52.685600000000001</v>
      </c>
      <c r="S84" s="2">
        <v>13.667299999999999</v>
      </c>
      <c r="T84" s="2" t="s">
        <v>20</v>
      </c>
      <c r="V84" s="2" t="s">
        <v>214</v>
      </c>
      <c r="X84" s="2" t="s">
        <v>215</v>
      </c>
      <c r="Y84" s="2" t="s">
        <v>24</v>
      </c>
      <c r="Z84" s="2" t="s">
        <v>25</v>
      </c>
      <c r="AA84" s="2" t="s">
        <v>216</v>
      </c>
      <c r="AB84" s="2" t="s">
        <v>217</v>
      </c>
      <c r="AD84" s="2" t="s">
        <v>218</v>
      </c>
      <c r="AE84" s="2" t="s">
        <v>219</v>
      </c>
    </row>
    <row r="85" spans="1:31" ht="15.75" customHeight="1">
      <c r="A85" s="2" t="s">
        <v>220</v>
      </c>
      <c r="B85" s="2" t="s">
        <v>14</v>
      </c>
      <c r="C85" s="2" t="s">
        <v>221</v>
      </c>
      <c r="D85" s="2" t="s">
        <v>16</v>
      </c>
      <c r="F85" s="2" t="s">
        <v>222</v>
      </c>
      <c r="G85" s="2">
        <v>19.5</v>
      </c>
      <c r="H85" s="2" t="s">
        <v>17</v>
      </c>
      <c r="I85" s="2" t="s">
        <v>155</v>
      </c>
      <c r="J85" s="2">
        <v>2001</v>
      </c>
      <c r="K85" s="2">
        <v>2021</v>
      </c>
      <c r="L85" s="2" t="s">
        <v>223</v>
      </c>
      <c r="R85" s="2">
        <v>52.796300000000002</v>
      </c>
      <c r="S85" s="2">
        <v>8.798</v>
      </c>
      <c r="T85" s="2" t="s">
        <v>20</v>
      </c>
      <c r="V85" s="2" t="s">
        <v>224</v>
      </c>
      <c r="X85" s="2" t="s">
        <v>47</v>
      </c>
      <c r="Y85" s="2" t="s">
        <v>24</v>
      </c>
      <c r="Z85" s="2" t="s">
        <v>25</v>
      </c>
      <c r="AA85" s="2" t="s">
        <v>225</v>
      </c>
      <c r="AB85" s="2" t="s">
        <v>226</v>
      </c>
      <c r="AD85" s="2" t="s">
        <v>227</v>
      </c>
      <c r="AE85" s="2" t="s">
        <v>228</v>
      </c>
    </row>
    <row r="86" spans="1:31" ht="15.75" customHeight="1">
      <c r="A86" s="2" t="s">
        <v>13</v>
      </c>
      <c r="B86" s="2" t="s">
        <v>14</v>
      </c>
      <c r="C86" s="2" t="s">
        <v>229</v>
      </c>
      <c r="D86" s="2" t="s">
        <v>161</v>
      </c>
      <c r="F86" s="2" t="s">
        <v>230</v>
      </c>
      <c r="G86" s="2">
        <v>37</v>
      </c>
      <c r="H86" s="2" t="s">
        <v>17</v>
      </c>
      <c r="I86" s="2" t="s">
        <v>18</v>
      </c>
      <c r="J86" s="2">
        <v>2021</v>
      </c>
      <c r="L86" s="2" t="s">
        <v>231</v>
      </c>
      <c r="R86" s="2">
        <v>52.802599999999998</v>
      </c>
      <c r="S86" s="2">
        <v>8.7921999999999993</v>
      </c>
      <c r="T86" s="2" t="s">
        <v>20</v>
      </c>
      <c r="V86" s="2" t="s">
        <v>224</v>
      </c>
      <c r="X86" s="2" t="s">
        <v>47</v>
      </c>
      <c r="Y86" s="2" t="s">
        <v>24</v>
      </c>
      <c r="Z86" s="2" t="s">
        <v>25</v>
      </c>
      <c r="AA86" s="2" t="s">
        <v>232</v>
      </c>
      <c r="AB86" s="2" t="s">
        <v>233</v>
      </c>
      <c r="AD86" s="2" t="s">
        <v>234</v>
      </c>
      <c r="AE86" s="2" t="s">
        <v>235</v>
      </c>
    </row>
    <row r="87" spans="1:31" ht="15.75" customHeight="1">
      <c r="A87" s="2" t="s">
        <v>236</v>
      </c>
      <c r="B87" s="2" t="s">
        <v>14</v>
      </c>
      <c r="C87" s="2" t="s">
        <v>229</v>
      </c>
      <c r="D87" s="2" t="s">
        <v>237</v>
      </c>
      <c r="F87" s="2" t="s">
        <v>230</v>
      </c>
      <c r="G87" s="2">
        <v>55</v>
      </c>
      <c r="H87" s="2" t="s">
        <v>17</v>
      </c>
      <c r="I87" s="2" t="s">
        <v>18</v>
      </c>
      <c r="J87" s="2">
        <v>2023</v>
      </c>
      <c r="L87" s="2" t="s">
        <v>231</v>
      </c>
      <c r="R87" s="2">
        <v>52.788600000000002</v>
      </c>
      <c r="S87" s="2">
        <v>8.7958999999999996</v>
      </c>
      <c r="T87" s="2" t="s">
        <v>20</v>
      </c>
      <c r="V87" s="2" t="s">
        <v>224</v>
      </c>
      <c r="X87" s="2" t="s">
        <v>47</v>
      </c>
      <c r="Y87" s="2" t="s">
        <v>24</v>
      </c>
      <c r="Z87" s="2" t="s">
        <v>25</v>
      </c>
      <c r="AA87" s="2" t="s">
        <v>232</v>
      </c>
      <c r="AB87" s="2" t="s">
        <v>238</v>
      </c>
      <c r="AD87" s="2" t="s">
        <v>239</v>
      </c>
      <c r="AE87" s="2" t="s">
        <v>235</v>
      </c>
    </row>
    <row r="88" spans="1:31" ht="15.75" customHeight="1">
      <c r="A88" s="2" t="s">
        <v>13</v>
      </c>
      <c r="B88" s="2" t="s">
        <v>14</v>
      </c>
      <c r="C88" s="2" t="s">
        <v>240</v>
      </c>
      <c r="D88" s="2" t="s">
        <v>16</v>
      </c>
      <c r="F88" s="2" t="s">
        <v>241</v>
      </c>
      <c r="G88" s="2">
        <v>15</v>
      </c>
      <c r="H88" s="2" t="s">
        <v>17</v>
      </c>
      <c r="I88" s="2" t="s">
        <v>18</v>
      </c>
      <c r="J88" s="2">
        <v>2016</v>
      </c>
      <c r="L88" s="2" t="s">
        <v>242</v>
      </c>
      <c r="R88" s="2">
        <v>50.9133</v>
      </c>
      <c r="S88" s="2">
        <v>6.2766999999999999</v>
      </c>
      <c r="T88" s="2" t="s">
        <v>20</v>
      </c>
      <c r="V88" s="2" t="s">
        <v>243</v>
      </c>
      <c r="X88" s="2" t="s">
        <v>23</v>
      </c>
      <c r="Y88" s="2" t="s">
        <v>24</v>
      </c>
      <c r="Z88" s="2" t="s">
        <v>25</v>
      </c>
      <c r="AA88" s="2" t="s">
        <v>244</v>
      </c>
      <c r="AB88" s="2" t="s">
        <v>245</v>
      </c>
      <c r="AD88" s="2" t="s">
        <v>246</v>
      </c>
      <c r="AE88" s="2" t="s">
        <v>247</v>
      </c>
    </row>
    <row r="89" spans="1:31" ht="15.75" customHeight="1">
      <c r="A89" s="2" t="s">
        <v>248</v>
      </c>
      <c r="B89" s="2" t="s">
        <v>14</v>
      </c>
      <c r="C89" s="2" t="s">
        <v>241</v>
      </c>
      <c r="D89" s="2">
        <v>1</v>
      </c>
      <c r="G89" s="2">
        <v>34</v>
      </c>
      <c r="H89" s="2" t="s">
        <v>17</v>
      </c>
      <c r="I89" s="2" t="s">
        <v>18</v>
      </c>
      <c r="J89" s="2">
        <v>2025</v>
      </c>
      <c r="L89" s="2" t="s">
        <v>249</v>
      </c>
      <c r="N89" s="2" t="s">
        <v>250</v>
      </c>
      <c r="R89" s="2">
        <v>50.886299999999999</v>
      </c>
      <c r="S89" s="2">
        <v>6.3261000000000003</v>
      </c>
      <c r="T89" s="2" t="s">
        <v>32</v>
      </c>
      <c r="Y89" s="2" t="s">
        <v>24</v>
      </c>
      <c r="Z89" s="2" t="s">
        <v>25</v>
      </c>
      <c r="AA89" s="2" t="s">
        <v>251</v>
      </c>
      <c r="AB89" s="2" t="s">
        <v>252</v>
      </c>
      <c r="AD89" s="2" t="s">
        <v>253</v>
      </c>
      <c r="AE89" s="2" t="s">
        <v>254</v>
      </c>
    </row>
    <row r="90" spans="1:31" ht="15.75" customHeight="1">
      <c r="A90" s="2" t="s">
        <v>29</v>
      </c>
      <c r="B90" s="2" t="s">
        <v>14</v>
      </c>
      <c r="C90" s="2" t="s">
        <v>255</v>
      </c>
      <c r="D90" s="2" t="s">
        <v>16</v>
      </c>
      <c r="G90" s="2">
        <v>11</v>
      </c>
      <c r="H90" s="2" t="s">
        <v>17</v>
      </c>
      <c r="I90" s="2" t="s">
        <v>31</v>
      </c>
      <c r="J90" s="2">
        <v>2026</v>
      </c>
      <c r="R90" s="2">
        <v>50.885199999999998</v>
      </c>
      <c r="S90" s="2">
        <v>6.3083</v>
      </c>
      <c r="T90" s="2" t="s">
        <v>32</v>
      </c>
      <c r="V90" s="2" t="s">
        <v>256</v>
      </c>
      <c r="X90" s="2" t="s">
        <v>34</v>
      </c>
      <c r="Y90" s="2" t="s">
        <v>24</v>
      </c>
      <c r="Z90" s="2" t="s">
        <v>25</v>
      </c>
      <c r="AA90" s="2" t="s">
        <v>257</v>
      </c>
      <c r="AB90" s="2" t="s">
        <v>258</v>
      </c>
      <c r="AD90" s="2" t="s">
        <v>259</v>
      </c>
      <c r="AE90" s="2" t="s">
        <v>260</v>
      </c>
    </row>
    <row r="91" spans="1:31" ht="15.75" customHeight="1">
      <c r="A91" s="2" t="s">
        <v>261</v>
      </c>
      <c r="B91" s="2" t="s">
        <v>14</v>
      </c>
      <c r="C91" s="2" t="s">
        <v>262</v>
      </c>
      <c r="D91" s="2" t="s">
        <v>16</v>
      </c>
      <c r="G91" s="2">
        <v>42</v>
      </c>
      <c r="H91" s="2" t="s">
        <v>17</v>
      </c>
      <c r="I91" s="2" t="s">
        <v>18</v>
      </c>
      <c r="J91" s="2">
        <v>2022</v>
      </c>
      <c r="L91" s="2" t="s">
        <v>263</v>
      </c>
      <c r="R91" s="2">
        <v>53.546199999999999</v>
      </c>
      <c r="S91" s="2">
        <v>9.0259999999999998</v>
      </c>
      <c r="T91" s="2" t="s">
        <v>20</v>
      </c>
      <c r="V91" s="2" t="s">
        <v>264</v>
      </c>
      <c r="X91" s="2" t="s">
        <v>47</v>
      </c>
      <c r="Y91" s="2" t="s">
        <v>24</v>
      </c>
      <c r="Z91" s="2" t="s">
        <v>25</v>
      </c>
      <c r="AA91" s="2" t="s">
        <v>265</v>
      </c>
      <c r="AB91" s="2" t="s">
        <v>266</v>
      </c>
      <c r="AD91" s="2" t="s">
        <v>267</v>
      </c>
      <c r="AE91" s="2" t="s">
        <v>268</v>
      </c>
    </row>
    <row r="92" spans="1:31" ht="15.75" customHeight="1">
      <c r="A92" s="2" t="s">
        <v>13</v>
      </c>
      <c r="B92" s="2" t="s">
        <v>14</v>
      </c>
      <c r="C92" s="2" t="s">
        <v>269</v>
      </c>
      <c r="D92" s="2" t="s">
        <v>16</v>
      </c>
      <c r="F92" s="2" t="s">
        <v>270</v>
      </c>
      <c r="G92" s="2">
        <v>16</v>
      </c>
      <c r="H92" s="2" t="s">
        <v>17</v>
      </c>
      <c r="I92" s="2" t="s">
        <v>18</v>
      </c>
      <c r="J92" s="2">
        <v>2012</v>
      </c>
      <c r="L92" s="2" t="s">
        <v>271</v>
      </c>
      <c r="R92" s="2">
        <v>52.691499999999998</v>
      </c>
      <c r="S92" s="2">
        <v>9.5279000000000007</v>
      </c>
      <c r="T92" s="2" t="s">
        <v>20</v>
      </c>
      <c r="V92" s="2" t="s">
        <v>272</v>
      </c>
      <c r="X92" s="2" t="s">
        <v>47</v>
      </c>
      <c r="Y92" s="2" t="s">
        <v>24</v>
      </c>
      <c r="Z92" s="2" t="s">
        <v>25</v>
      </c>
      <c r="AA92" s="2" t="s">
        <v>273</v>
      </c>
      <c r="AB92" s="2" t="s">
        <v>274</v>
      </c>
      <c r="AD92" s="2" t="s">
        <v>275</v>
      </c>
      <c r="AE92" s="2" t="s">
        <v>276</v>
      </c>
    </row>
    <row r="93" spans="1:31" ht="15.75" customHeight="1">
      <c r="A93" s="2" t="s">
        <v>29</v>
      </c>
      <c r="B93" s="2" t="s">
        <v>14</v>
      </c>
      <c r="C93" s="2" t="s">
        <v>277</v>
      </c>
      <c r="D93" s="2" t="s">
        <v>16</v>
      </c>
      <c r="G93" s="2">
        <v>29</v>
      </c>
      <c r="H93" s="2" t="s">
        <v>17</v>
      </c>
      <c r="I93" s="2" t="s">
        <v>31</v>
      </c>
      <c r="J93" s="2">
        <v>2026</v>
      </c>
      <c r="R93" s="2">
        <v>52.025199999999998</v>
      </c>
      <c r="S93" s="2">
        <v>6.9539999999999997</v>
      </c>
      <c r="T93" s="2" t="s">
        <v>32</v>
      </c>
      <c r="V93" s="2" t="s">
        <v>278</v>
      </c>
      <c r="X93" s="2" t="s">
        <v>34</v>
      </c>
      <c r="Y93" s="2" t="s">
        <v>24</v>
      </c>
      <c r="Z93" s="2" t="s">
        <v>25</v>
      </c>
      <c r="AA93" s="2" t="s">
        <v>279</v>
      </c>
      <c r="AB93" s="2" t="s">
        <v>280</v>
      </c>
      <c r="AD93" s="2" t="s">
        <v>281</v>
      </c>
      <c r="AE93" s="2" t="s">
        <v>282</v>
      </c>
    </row>
    <row r="94" spans="1:31" ht="15.75" customHeight="1">
      <c r="A94" s="2" t="s">
        <v>13</v>
      </c>
      <c r="B94" s="2" t="s">
        <v>14</v>
      </c>
      <c r="C94" s="2" t="s">
        <v>283</v>
      </c>
      <c r="D94" s="2" t="s">
        <v>16</v>
      </c>
      <c r="G94" s="2">
        <v>10</v>
      </c>
      <c r="H94" s="2" t="s">
        <v>17</v>
      </c>
      <c r="I94" s="2" t="s">
        <v>18</v>
      </c>
      <c r="J94" s="2">
        <v>2010</v>
      </c>
      <c r="R94" s="2">
        <v>50.634999999999998</v>
      </c>
      <c r="S94" s="2">
        <v>7.8526999999999996</v>
      </c>
      <c r="T94" s="2" t="s">
        <v>20</v>
      </c>
      <c r="U94" s="2" t="s">
        <v>284</v>
      </c>
      <c r="X94" s="2" t="s">
        <v>285</v>
      </c>
      <c r="Y94" s="2" t="s">
        <v>24</v>
      </c>
      <c r="Z94" s="2" t="s">
        <v>25</v>
      </c>
      <c r="AA94" s="2" t="s">
        <v>286</v>
      </c>
      <c r="AB94" s="2" t="s">
        <v>287</v>
      </c>
      <c r="AD94" s="2" t="s">
        <v>288</v>
      </c>
      <c r="AE94" s="2" t="s">
        <v>289</v>
      </c>
    </row>
    <row r="95" spans="1:31" ht="15.75" customHeight="1">
      <c r="A95" s="2" t="s">
        <v>13</v>
      </c>
      <c r="B95" s="2" t="s">
        <v>14</v>
      </c>
      <c r="C95" s="2" t="s">
        <v>296</v>
      </c>
      <c r="D95" s="2" t="s">
        <v>16</v>
      </c>
      <c r="G95" s="2">
        <v>12</v>
      </c>
      <c r="H95" s="2" t="s">
        <v>17</v>
      </c>
      <c r="I95" s="2" t="s">
        <v>121</v>
      </c>
      <c r="N95" s="2" t="s">
        <v>297</v>
      </c>
      <c r="R95" s="2">
        <v>49.724299999999999</v>
      </c>
      <c r="S95" s="2">
        <v>7.8154000000000003</v>
      </c>
      <c r="T95" s="2" t="s">
        <v>32</v>
      </c>
      <c r="U95" s="2" t="s">
        <v>298</v>
      </c>
      <c r="X95" s="2" t="s">
        <v>74</v>
      </c>
      <c r="Y95" s="2" t="s">
        <v>24</v>
      </c>
      <c r="Z95" s="2" t="s">
        <v>25</v>
      </c>
      <c r="AA95" s="2" t="s">
        <v>299</v>
      </c>
      <c r="AB95" s="2" t="s">
        <v>300</v>
      </c>
      <c r="AE95" s="2" t="s">
        <v>301</v>
      </c>
    </row>
    <row r="96" spans="1:31" ht="15.75" customHeight="1">
      <c r="A96" s="2" t="s">
        <v>13</v>
      </c>
      <c r="B96" s="2" t="s">
        <v>14</v>
      </c>
      <c r="C96" s="2" t="s">
        <v>302</v>
      </c>
      <c r="D96" s="2" t="s">
        <v>16</v>
      </c>
      <c r="G96" s="2">
        <v>56</v>
      </c>
      <c r="H96" s="2" t="s">
        <v>17</v>
      </c>
      <c r="I96" s="2" t="s">
        <v>18</v>
      </c>
      <c r="J96" s="2">
        <v>2006</v>
      </c>
      <c r="L96" s="2" t="s">
        <v>303</v>
      </c>
      <c r="R96" s="2">
        <v>51.701500000000003</v>
      </c>
      <c r="S96" s="2">
        <v>11.6784</v>
      </c>
      <c r="T96" s="2" t="s">
        <v>32</v>
      </c>
      <c r="U96" s="2" t="s">
        <v>304</v>
      </c>
      <c r="X96" s="2" t="s">
        <v>83</v>
      </c>
      <c r="Y96" s="2" t="s">
        <v>24</v>
      </c>
      <c r="Z96" s="2" t="s">
        <v>25</v>
      </c>
      <c r="AA96" s="2" t="s">
        <v>305</v>
      </c>
      <c r="AB96" s="2" t="s">
        <v>306</v>
      </c>
      <c r="AE96" s="2" t="s">
        <v>307</v>
      </c>
    </row>
    <row r="97" spans="1:31" ht="15.75" customHeight="1">
      <c r="A97" s="2" t="s">
        <v>308</v>
      </c>
      <c r="B97" s="2" t="s">
        <v>14</v>
      </c>
      <c r="C97" s="2" t="s">
        <v>309</v>
      </c>
      <c r="D97" s="2" t="s">
        <v>16</v>
      </c>
      <c r="F97" s="2" t="s">
        <v>310</v>
      </c>
      <c r="G97" s="2">
        <v>26</v>
      </c>
      <c r="H97" s="2" t="s">
        <v>17</v>
      </c>
      <c r="I97" s="2" t="s">
        <v>18</v>
      </c>
      <c r="J97" s="2">
        <v>2021</v>
      </c>
      <c r="L97" s="2" t="s">
        <v>311</v>
      </c>
      <c r="R97" s="2">
        <v>53.516399999999997</v>
      </c>
      <c r="S97" s="2">
        <v>11.3195</v>
      </c>
      <c r="T97" s="2" t="s">
        <v>20</v>
      </c>
      <c r="V97" s="2" t="s">
        <v>312</v>
      </c>
      <c r="X97" s="2" t="s">
        <v>313</v>
      </c>
      <c r="Y97" s="2" t="s">
        <v>24</v>
      </c>
      <c r="Z97" s="2" t="s">
        <v>25</v>
      </c>
      <c r="AA97" s="2" t="s">
        <v>314</v>
      </c>
      <c r="AB97" s="2" t="s">
        <v>315</v>
      </c>
      <c r="AD97" s="2" t="s">
        <v>316</v>
      </c>
      <c r="AE97" s="2" t="s">
        <v>317</v>
      </c>
    </row>
    <row r="98" spans="1:31" ht="15.75" customHeight="1">
      <c r="A98" s="2" t="s">
        <v>13</v>
      </c>
      <c r="B98" s="2" t="s">
        <v>14</v>
      </c>
      <c r="C98" s="2" t="s">
        <v>318</v>
      </c>
      <c r="D98" s="2" t="s">
        <v>16</v>
      </c>
      <c r="G98" s="2">
        <v>24</v>
      </c>
      <c r="H98" s="2" t="s">
        <v>17</v>
      </c>
      <c r="I98" s="2" t="s">
        <v>18</v>
      </c>
      <c r="J98" s="2">
        <v>2015</v>
      </c>
      <c r="L98" s="2" t="s">
        <v>319</v>
      </c>
      <c r="M98" s="2" t="s">
        <v>64</v>
      </c>
      <c r="N98" s="2" t="s">
        <v>63</v>
      </c>
      <c r="O98" s="2" t="s">
        <v>64</v>
      </c>
      <c r="R98" s="2">
        <v>54.384099999999997</v>
      </c>
      <c r="S98" s="2">
        <v>9.4537999999999993</v>
      </c>
      <c r="T98" s="2" t="s">
        <v>20</v>
      </c>
      <c r="V98" s="2" t="s">
        <v>320</v>
      </c>
      <c r="X98" s="2" t="s">
        <v>103</v>
      </c>
      <c r="Y98" s="2" t="s">
        <v>24</v>
      </c>
      <c r="Z98" s="2" t="s">
        <v>25</v>
      </c>
      <c r="AA98" s="2" t="s">
        <v>321</v>
      </c>
      <c r="AB98" s="2" t="s">
        <v>322</v>
      </c>
      <c r="AD98" s="2" t="s">
        <v>323</v>
      </c>
      <c r="AE98" s="2" t="s">
        <v>324</v>
      </c>
    </row>
    <row r="99" spans="1:31" ht="15.75" customHeight="1">
      <c r="A99" s="2" t="s">
        <v>13</v>
      </c>
      <c r="B99" s="2" t="s">
        <v>14</v>
      </c>
      <c r="C99" s="2" t="s">
        <v>325</v>
      </c>
      <c r="D99" s="2" t="s">
        <v>16</v>
      </c>
      <c r="F99" s="2" t="s">
        <v>326</v>
      </c>
      <c r="G99" s="2">
        <v>10</v>
      </c>
      <c r="H99" s="2" t="s">
        <v>17</v>
      </c>
      <c r="I99" s="2" t="s">
        <v>18</v>
      </c>
      <c r="J99" s="2">
        <v>2000</v>
      </c>
      <c r="N99" s="2" t="s">
        <v>327</v>
      </c>
      <c r="R99" s="2">
        <v>50.557499999999997</v>
      </c>
      <c r="S99" s="2">
        <v>9.1357999999999997</v>
      </c>
      <c r="T99" s="2" t="s">
        <v>20</v>
      </c>
      <c r="V99" s="2" t="s">
        <v>328</v>
      </c>
      <c r="X99" s="2" t="s">
        <v>115</v>
      </c>
      <c r="Y99" s="2" t="s">
        <v>24</v>
      </c>
      <c r="Z99" s="2" t="s">
        <v>25</v>
      </c>
      <c r="AA99" s="2" t="s">
        <v>329</v>
      </c>
      <c r="AB99" s="2" t="s">
        <v>330</v>
      </c>
      <c r="AD99" s="2" t="s">
        <v>331</v>
      </c>
      <c r="AE99" s="2" t="s">
        <v>332</v>
      </c>
    </row>
    <row r="100" spans="1:31" ht="15.75" customHeight="1">
      <c r="A100" s="2" t="s">
        <v>261</v>
      </c>
      <c r="B100" s="2" t="s">
        <v>14</v>
      </c>
      <c r="C100" s="2" t="s">
        <v>333</v>
      </c>
      <c r="D100" s="2" t="s">
        <v>16</v>
      </c>
      <c r="G100" s="2">
        <v>21</v>
      </c>
      <c r="H100" s="2" t="s">
        <v>17</v>
      </c>
      <c r="I100" s="2" t="s">
        <v>18</v>
      </c>
      <c r="J100" s="2">
        <v>2022</v>
      </c>
      <c r="L100" s="2" t="s">
        <v>334</v>
      </c>
      <c r="R100" s="2">
        <v>52.710900000000002</v>
      </c>
      <c r="S100" s="2">
        <v>11.922700000000001</v>
      </c>
      <c r="T100" s="2" t="s">
        <v>20</v>
      </c>
      <c r="V100" s="2" t="s">
        <v>335</v>
      </c>
      <c r="X100" s="2" t="s">
        <v>83</v>
      </c>
      <c r="Y100" s="2" t="s">
        <v>24</v>
      </c>
      <c r="Z100" s="2" t="s">
        <v>25</v>
      </c>
      <c r="AA100" s="2" t="s">
        <v>336</v>
      </c>
      <c r="AB100" s="2" t="s">
        <v>337</v>
      </c>
      <c r="AD100" s="2" t="s">
        <v>338</v>
      </c>
      <c r="AE100" s="2" t="s">
        <v>339</v>
      </c>
    </row>
    <row r="101" spans="1:31" ht="15.75" customHeight="1">
      <c r="A101" s="2" t="s">
        <v>13</v>
      </c>
      <c r="B101" s="2" t="s">
        <v>14</v>
      </c>
      <c r="C101" s="2" t="s">
        <v>340</v>
      </c>
      <c r="D101" s="2">
        <v>1</v>
      </c>
      <c r="F101" s="2" t="s">
        <v>341</v>
      </c>
      <c r="G101" s="2">
        <v>21</v>
      </c>
      <c r="H101" s="2" t="s">
        <v>17</v>
      </c>
      <c r="I101" s="2" t="s">
        <v>155</v>
      </c>
      <c r="J101" s="2">
        <v>1999</v>
      </c>
      <c r="K101" s="2">
        <v>2016</v>
      </c>
      <c r="N101" s="2" t="s">
        <v>342</v>
      </c>
      <c r="R101" s="2">
        <v>53.825000000000003</v>
      </c>
      <c r="S101" s="2">
        <v>8.7729999999999997</v>
      </c>
      <c r="T101" s="2" t="s">
        <v>20</v>
      </c>
      <c r="X101" s="2" t="s">
        <v>47</v>
      </c>
      <c r="Y101" s="2" t="s">
        <v>24</v>
      </c>
      <c r="Z101" s="2" t="s">
        <v>25</v>
      </c>
      <c r="AA101" s="2" t="s">
        <v>343</v>
      </c>
      <c r="AB101" s="2" t="s">
        <v>344</v>
      </c>
      <c r="AE101" s="2" t="s">
        <v>345</v>
      </c>
    </row>
    <row r="102" spans="1:31" ht="15.75" customHeight="1">
      <c r="A102" s="2" t="s">
        <v>94</v>
      </c>
      <c r="B102" s="2" t="s">
        <v>14</v>
      </c>
      <c r="C102" s="2" t="s">
        <v>340</v>
      </c>
      <c r="D102" s="2">
        <v>2</v>
      </c>
      <c r="F102" s="2" t="s">
        <v>341</v>
      </c>
      <c r="G102" s="2">
        <v>26</v>
      </c>
      <c r="H102" s="2" t="s">
        <v>17</v>
      </c>
      <c r="I102" s="2" t="s">
        <v>18</v>
      </c>
      <c r="J102" s="2">
        <v>2009</v>
      </c>
      <c r="N102" s="2" t="s">
        <v>342</v>
      </c>
      <c r="R102" s="2">
        <v>53.8264</v>
      </c>
      <c r="S102" s="2">
        <v>8.6967999999999996</v>
      </c>
      <c r="T102" s="2" t="s">
        <v>20</v>
      </c>
      <c r="X102" s="2" t="s">
        <v>47</v>
      </c>
      <c r="Y102" s="2" t="s">
        <v>24</v>
      </c>
      <c r="Z102" s="2" t="s">
        <v>25</v>
      </c>
      <c r="AA102" s="2" t="s">
        <v>343</v>
      </c>
      <c r="AB102" s="2" t="s">
        <v>346</v>
      </c>
      <c r="AD102" s="2" t="s">
        <v>347</v>
      </c>
      <c r="AE102" s="2" t="s">
        <v>345</v>
      </c>
    </row>
    <row r="103" spans="1:31" ht="15.75" customHeight="1">
      <c r="A103" s="2" t="s">
        <v>13</v>
      </c>
      <c r="B103" s="2" t="s">
        <v>14</v>
      </c>
      <c r="C103" s="2" t="s">
        <v>340</v>
      </c>
      <c r="D103" s="2" t="s">
        <v>348</v>
      </c>
      <c r="F103" s="2" t="s">
        <v>341</v>
      </c>
      <c r="G103" s="2">
        <v>27</v>
      </c>
      <c r="H103" s="2" t="s">
        <v>17</v>
      </c>
      <c r="I103" s="2" t="s">
        <v>18</v>
      </c>
      <c r="J103" s="2">
        <v>2016</v>
      </c>
      <c r="N103" s="2" t="s">
        <v>342</v>
      </c>
      <c r="R103" s="2">
        <v>53.825000000000003</v>
      </c>
      <c r="S103" s="2">
        <v>8.7729999999999997</v>
      </c>
      <c r="T103" s="2" t="s">
        <v>20</v>
      </c>
      <c r="X103" s="2" t="s">
        <v>47</v>
      </c>
      <c r="Y103" s="2" t="s">
        <v>24</v>
      </c>
      <c r="Z103" s="2" t="s">
        <v>25</v>
      </c>
      <c r="AA103" s="2" t="s">
        <v>343</v>
      </c>
      <c r="AB103" s="2" t="s">
        <v>349</v>
      </c>
      <c r="AD103" s="2" t="s">
        <v>350</v>
      </c>
      <c r="AE103" s="2" t="s">
        <v>345</v>
      </c>
    </row>
    <row r="104" spans="1:31" ht="15.75" customHeight="1">
      <c r="A104" s="2" t="s">
        <v>29</v>
      </c>
      <c r="B104" s="2" t="s">
        <v>14</v>
      </c>
      <c r="C104" s="2" t="s">
        <v>351</v>
      </c>
      <c r="D104" s="2" t="s">
        <v>16</v>
      </c>
      <c r="G104" s="2">
        <v>19</v>
      </c>
      <c r="H104" s="2" t="s">
        <v>17</v>
      </c>
      <c r="I104" s="2" t="s">
        <v>31</v>
      </c>
      <c r="J104" s="2">
        <v>2027</v>
      </c>
      <c r="R104" s="2">
        <v>54.231900000000003</v>
      </c>
      <c r="S104" s="2">
        <v>9.7218</v>
      </c>
      <c r="T104" s="2" t="s">
        <v>32</v>
      </c>
      <c r="V104" s="2" t="s">
        <v>352</v>
      </c>
      <c r="X104" s="2" t="s">
        <v>103</v>
      </c>
      <c r="Y104" s="2" t="s">
        <v>24</v>
      </c>
      <c r="Z104" s="2" t="s">
        <v>25</v>
      </c>
      <c r="AA104" s="2" t="s">
        <v>353</v>
      </c>
      <c r="AB104" s="2" t="s">
        <v>354</v>
      </c>
      <c r="AD104" s="2" t="s">
        <v>355</v>
      </c>
      <c r="AE104" s="2" t="s">
        <v>356</v>
      </c>
    </row>
    <row r="105" spans="1:31" ht="15.75" customHeight="1">
      <c r="A105" s="2" t="s">
        <v>357</v>
      </c>
      <c r="B105" s="2" t="s">
        <v>14</v>
      </c>
      <c r="C105" s="2" t="s">
        <v>358</v>
      </c>
      <c r="D105" s="2" t="s">
        <v>16</v>
      </c>
      <c r="F105" s="2" t="s">
        <v>359</v>
      </c>
      <c r="G105" s="2">
        <v>22</v>
      </c>
      <c r="H105" s="2" t="s">
        <v>17</v>
      </c>
      <c r="I105" s="2" t="s">
        <v>18</v>
      </c>
      <c r="J105" s="2">
        <v>2021</v>
      </c>
      <c r="L105" s="2" t="s">
        <v>360</v>
      </c>
      <c r="R105" s="2">
        <v>53.1599</v>
      </c>
      <c r="S105" s="2">
        <v>10.631399999999999</v>
      </c>
      <c r="T105" s="2" t="s">
        <v>20</v>
      </c>
      <c r="Y105" s="2" t="s">
        <v>24</v>
      </c>
      <c r="Z105" s="2" t="s">
        <v>25</v>
      </c>
      <c r="AA105" s="2" t="s">
        <v>361</v>
      </c>
      <c r="AB105" s="2" t="s">
        <v>362</v>
      </c>
      <c r="AE105" s="2" t="s">
        <v>363</v>
      </c>
    </row>
    <row r="106" spans="1:31" ht="15.75" customHeight="1">
      <c r="A106" s="2" t="s">
        <v>13</v>
      </c>
      <c r="B106" s="2" t="s">
        <v>14</v>
      </c>
      <c r="C106" s="2" t="s">
        <v>364</v>
      </c>
      <c r="D106" s="2" t="s">
        <v>16</v>
      </c>
      <c r="F106" s="2" t="s">
        <v>365</v>
      </c>
      <c r="G106" s="2">
        <v>16</v>
      </c>
      <c r="H106" s="2" t="s">
        <v>17</v>
      </c>
      <c r="I106" s="2" t="s">
        <v>18</v>
      </c>
      <c r="J106" s="2">
        <v>2017</v>
      </c>
      <c r="R106" s="2">
        <v>52.309800000000003</v>
      </c>
      <c r="S106" s="2">
        <v>7.5091999999999999</v>
      </c>
      <c r="T106" s="2" t="s">
        <v>20</v>
      </c>
      <c r="U106" s="2" t="s">
        <v>366</v>
      </c>
      <c r="V106" s="2" t="s">
        <v>367</v>
      </c>
      <c r="X106" s="2" t="s">
        <v>23</v>
      </c>
      <c r="Y106" s="2" t="s">
        <v>24</v>
      </c>
      <c r="Z106" s="2" t="s">
        <v>25</v>
      </c>
      <c r="AA106" s="2" t="s">
        <v>368</v>
      </c>
      <c r="AB106" s="2" t="s">
        <v>369</v>
      </c>
      <c r="AD106" s="2" t="s">
        <v>370</v>
      </c>
      <c r="AE106" s="2" t="s">
        <v>371</v>
      </c>
    </row>
    <row r="107" spans="1:31" ht="15.75" customHeight="1">
      <c r="A107" s="2" t="s">
        <v>248</v>
      </c>
      <c r="B107" s="2" t="s">
        <v>14</v>
      </c>
      <c r="C107" s="2" t="s">
        <v>372</v>
      </c>
      <c r="D107" s="2">
        <v>1</v>
      </c>
      <c r="F107" s="2" t="s">
        <v>373</v>
      </c>
      <c r="G107" s="2">
        <v>13.5</v>
      </c>
      <c r="H107" s="2" t="s">
        <v>17</v>
      </c>
      <c r="I107" s="2" t="s">
        <v>18</v>
      </c>
      <c r="J107" s="2">
        <v>2025</v>
      </c>
      <c r="L107" s="2" t="s">
        <v>373</v>
      </c>
      <c r="R107" s="2">
        <v>50.631900000000002</v>
      </c>
      <c r="S107" s="2">
        <v>8.4823000000000004</v>
      </c>
      <c r="T107" s="2" t="s">
        <v>32</v>
      </c>
      <c r="Y107" s="2" t="s">
        <v>24</v>
      </c>
      <c r="Z107" s="2" t="s">
        <v>25</v>
      </c>
      <c r="AA107" s="2" t="s">
        <v>374</v>
      </c>
      <c r="AB107" s="2" t="s">
        <v>375</v>
      </c>
      <c r="AD107" s="2" t="s">
        <v>376</v>
      </c>
      <c r="AE107" s="2" t="s">
        <v>377</v>
      </c>
    </row>
    <row r="108" spans="1:31" ht="15.75" customHeight="1">
      <c r="A108" s="2" t="s">
        <v>13</v>
      </c>
      <c r="B108" s="2" t="s">
        <v>14</v>
      </c>
      <c r="C108" s="2" t="s">
        <v>378</v>
      </c>
      <c r="D108" s="2" t="s">
        <v>16</v>
      </c>
      <c r="G108" s="2">
        <v>10</v>
      </c>
      <c r="H108" s="2" t="s">
        <v>17</v>
      </c>
      <c r="I108" s="2" t="s">
        <v>18</v>
      </c>
      <c r="J108" s="2">
        <v>2015</v>
      </c>
      <c r="L108" s="2" t="s">
        <v>379</v>
      </c>
      <c r="R108" s="2">
        <v>53.696800000000003</v>
      </c>
      <c r="S108" s="2">
        <v>13.209300000000001</v>
      </c>
      <c r="T108" s="2" t="s">
        <v>20</v>
      </c>
      <c r="V108" s="2" t="s">
        <v>380</v>
      </c>
      <c r="X108" s="2" t="s">
        <v>313</v>
      </c>
      <c r="Y108" s="2" t="s">
        <v>24</v>
      </c>
      <c r="Z108" s="2" t="s">
        <v>25</v>
      </c>
      <c r="AA108" s="2" t="s">
        <v>381</v>
      </c>
      <c r="AB108" s="2" t="s">
        <v>382</v>
      </c>
      <c r="AD108" s="2" t="s">
        <v>383</v>
      </c>
      <c r="AE108" s="2" t="s">
        <v>384</v>
      </c>
    </row>
    <row r="109" spans="1:31" ht="15.75" customHeight="1">
      <c r="A109" s="2" t="s">
        <v>13</v>
      </c>
      <c r="B109" s="2" t="s">
        <v>14</v>
      </c>
      <c r="C109" s="2" t="s">
        <v>385</v>
      </c>
      <c r="D109" s="2" t="s">
        <v>16</v>
      </c>
      <c r="G109" s="2">
        <v>10</v>
      </c>
      <c r="H109" s="2" t="s">
        <v>17</v>
      </c>
      <c r="I109" s="2" t="s">
        <v>18</v>
      </c>
      <c r="J109" s="2">
        <v>2003</v>
      </c>
      <c r="N109" s="2" t="s">
        <v>386</v>
      </c>
      <c r="R109" s="2">
        <v>53.931100000000001</v>
      </c>
      <c r="S109" s="2">
        <v>12.303800000000001</v>
      </c>
      <c r="T109" s="2" t="s">
        <v>32</v>
      </c>
      <c r="X109" s="2" t="s">
        <v>313</v>
      </c>
      <c r="Y109" s="2" t="s">
        <v>24</v>
      </c>
      <c r="Z109" s="2" t="s">
        <v>25</v>
      </c>
      <c r="AA109" s="2" t="s">
        <v>387</v>
      </c>
      <c r="AB109" s="2" t="s">
        <v>388</v>
      </c>
      <c r="AE109" s="2" t="s">
        <v>389</v>
      </c>
    </row>
    <row r="110" spans="1:31" ht="15.75" customHeight="1">
      <c r="A110" s="2" t="s">
        <v>13</v>
      </c>
      <c r="B110" s="2" t="s">
        <v>14</v>
      </c>
      <c r="C110" s="2" t="s">
        <v>390</v>
      </c>
      <c r="D110" s="2" t="s">
        <v>16</v>
      </c>
      <c r="G110" s="2">
        <v>14</v>
      </c>
      <c r="H110" s="2" t="s">
        <v>17</v>
      </c>
      <c r="I110" s="2" t="s">
        <v>18</v>
      </c>
      <c r="J110" s="2">
        <v>2008</v>
      </c>
      <c r="L110" s="2" t="s">
        <v>391</v>
      </c>
      <c r="R110" s="2">
        <v>50.045699999999997</v>
      </c>
      <c r="S110" s="2">
        <v>7.4787999999999997</v>
      </c>
      <c r="T110" s="2" t="s">
        <v>20</v>
      </c>
      <c r="V110" s="2" t="s">
        <v>392</v>
      </c>
      <c r="X110" s="2" t="s">
        <v>74</v>
      </c>
      <c r="Y110" s="2" t="s">
        <v>24</v>
      </c>
      <c r="Z110" s="2" t="s">
        <v>25</v>
      </c>
      <c r="AA110" s="2" t="s">
        <v>393</v>
      </c>
      <c r="AB110" s="2" t="s">
        <v>394</v>
      </c>
      <c r="AD110" s="2" t="s">
        <v>395</v>
      </c>
      <c r="AE110" s="2" t="s">
        <v>396</v>
      </c>
    </row>
    <row r="111" spans="1:31" ht="15.75" customHeight="1">
      <c r="A111" s="2" t="s">
        <v>29</v>
      </c>
      <c r="B111" s="2" t="s">
        <v>14</v>
      </c>
      <c r="C111" s="2" t="s">
        <v>397</v>
      </c>
      <c r="D111" s="2" t="s">
        <v>16</v>
      </c>
      <c r="G111" s="2">
        <v>14</v>
      </c>
      <c r="H111" s="2" t="s">
        <v>17</v>
      </c>
      <c r="I111" s="2" t="s">
        <v>31</v>
      </c>
      <c r="J111" s="2">
        <v>2027</v>
      </c>
      <c r="R111" s="2">
        <v>51.430999999999997</v>
      </c>
      <c r="S111" s="2">
        <v>8.3942999999999994</v>
      </c>
      <c r="T111" s="2" t="s">
        <v>32</v>
      </c>
      <c r="V111" s="2" t="s">
        <v>398</v>
      </c>
      <c r="X111" s="2" t="s">
        <v>34</v>
      </c>
      <c r="Y111" s="2" t="s">
        <v>24</v>
      </c>
      <c r="Z111" s="2" t="s">
        <v>25</v>
      </c>
      <c r="AA111" s="2" t="s">
        <v>399</v>
      </c>
      <c r="AB111" s="2" t="s">
        <v>400</v>
      </c>
      <c r="AD111" s="2" t="s">
        <v>401</v>
      </c>
      <c r="AE111" s="2" t="s">
        <v>402</v>
      </c>
    </row>
    <row r="112" spans="1:31" ht="15.75" customHeight="1">
      <c r="A112" s="2" t="s">
        <v>13</v>
      </c>
      <c r="B112" s="2" t="s">
        <v>14</v>
      </c>
      <c r="C112" s="2" t="s">
        <v>403</v>
      </c>
      <c r="D112" s="2" t="s">
        <v>16</v>
      </c>
      <c r="G112" s="2">
        <v>32</v>
      </c>
      <c r="H112" s="2" t="s">
        <v>17</v>
      </c>
      <c r="I112" s="2" t="s">
        <v>18</v>
      </c>
      <c r="J112" s="2">
        <v>2009</v>
      </c>
      <c r="N112" s="2" t="s">
        <v>404</v>
      </c>
      <c r="R112" s="2">
        <v>52.034199999999998</v>
      </c>
      <c r="S112" s="2">
        <v>12.970800000000001</v>
      </c>
      <c r="T112" s="2" t="s">
        <v>20</v>
      </c>
      <c r="V112" s="2" t="s">
        <v>405</v>
      </c>
      <c r="X112" s="2" t="s">
        <v>215</v>
      </c>
      <c r="Y112" s="2" t="s">
        <v>24</v>
      </c>
      <c r="Z112" s="2" t="s">
        <v>25</v>
      </c>
      <c r="AA112" s="2" t="s">
        <v>406</v>
      </c>
      <c r="AB112" s="2" t="s">
        <v>407</v>
      </c>
      <c r="AE112" s="2" t="s">
        <v>408</v>
      </c>
    </row>
    <row r="113" spans="1:31" ht="15.75" customHeight="1">
      <c r="A113" s="2" t="s">
        <v>13</v>
      </c>
      <c r="B113" s="2" t="s">
        <v>14</v>
      </c>
      <c r="C113" s="2" t="s">
        <v>409</v>
      </c>
      <c r="D113" s="2" t="s">
        <v>16</v>
      </c>
      <c r="F113" s="2" t="s">
        <v>410</v>
      </c>
      <c r="G113" s="2">
        <v>14</v>
      </c>
      <c r="H113" s="2" t="s">
        <v>17</v>
      </c>
      <c r="I113" s="2" t="s">
        <v>18</v>
      </c>
      <c r="J113" s="2">
        <v>2003</v>
      </c>
      <c r="L113" s="2" t="s">
        <v>411</v>
      </c>
      <c r="N113" s="2" t="s">
        <v>412</v>
      </c>
      <c r="R113" s="2">
        <v>52.605800000000002</v>
      </c>
      <c r="S113" s="2">
        <v>13.784700000000001</v>
      </c>
      <c r="T113" s="2" t="s">
        <v>20</v>
      </c>
      <c r="U113" s="2" t="s">
        <v>413</v>
      </c>
      <c r="V113" s="2" t="s">
        <v>414</v>
      </c>
      <c r="X113" s="2" t="s">
        <v>215</v>
      </c>
      <c r="Y113" s="2" t="s">
        <v>24</v>
      </c>
      <c r="Z113" s="2" t="s">
        <v>25</v>
      </c>
      <c r="AA113" s="2" t="s">
        <v>415</v>
      </c>
      <c r="AB113" s="2" t="s">
        <v>416</v>
      </c>
      <c r="AD113" s="2" t="s">
        <v>417</v>
      </c>
      <c r="AE113" s="2" t="s">
        <v>418</v>
      </c>
    </row>
    <row r="114" spans="1:31" ht="15.75" customHeight="1">
      <c r="A114" s="2" t="s">
        <v>13</v>
      </c>
      <c r="B114" s="2" t="s">
        <v>14</v>
      </c>
      <c r="C114" s="2" t="s">
        <v>419</v>
      </c>
      <c r="D114" s="2" t="s">
        <v>16</v>
      </c>
      <c r="G114" s="2">
        <v>12</v>
      </c>
      <c r="H114" s="2" t="s">
        <v>17</v>
      </c>
      <c r="I114" s="2" t="s">
        <v>18</v>
      </c>
      <c r="J114" s="2">
        <v>2006</v>
      </c>
      <c r="L114" s="2" t="s">
        <v>420</v>
      </c>
      <c r="R114" s="2">
        <v>52.733600000000003</v>
      </c>
      <c r="S114" s="2">
        <v>11.4497</v>
      </c>
      <c r="T114" s="2" t="s">
        <v>20</v>
      </c>
      <c r="U114" s="2" t="s">
        <v>421</v>
      </c>
      <c r="V114" s="2" t="s">
        <v>422</v>
      </c>
      <c r="X114" s="2" t="s">
        <v>83</v>
      </c>
      <c r="Y114" s="2" t="s">
        <v>24</v>
      </c>
      <c r="Z114" s="2" t="s">
        <v>25</v>
      </c>
      <c r="AA114" s="2" t="s">
        <v>423</v>
      </c>
      <c r="AB114" s="2" t="s">
        <v>424</v>
      </c>
      <c r="AD114" s="2" t="s">
        <v>425</v>
      </c>
      <c r="AE114" s="2" t="s">
        <v>426</v>
      </c>
    </row>
    <row r="115" spans="1:31" ht="15.75" customHeight="1">
      <c r="A115" s="2" t="s">
        <v>13</v>
      </c>
      <c r="B115" s="2" t="s">
        <v>14</v>
      </c>
      <c r="C115" s="2" t="s">
        <v>427</v>
      </c>
      <c r="D115" s="2" t="s">
        <v>16</v>
      </c>
      <c r="F115" s="2" t="s">
        <v>428</v>
      </c>
      <c r="G115" s="2">
        <v>32</v>
      </c>
      <c r="H115" s="2" t="s">
        <v>17</v>
      </c>
      <c r="I115" s="2" t="s">
        <v>18</v>
      </c>
      <c r="J115" s="2">
        <v>2006</v>
      </c>
      <c r="L115" s="2" t="s">
        <v>429</v>
      </c>
      <c r="N115" s="2" t="s">
        <v>63</v>
      </c>
      <c r="O115" s="2" t="s">
        <v>64</v>
      </c>
      <c r="R115" s="2">
        <v>52.728400000000001</v>
      </c>
      <c r="S115" s="2">
        <v>11.438700000000001</v>
      </c>
      <c r="T115" s="2" t="s">
        <v>20</v>
      </c>
      <c r="U115" s="2" t="s">
        <v>421</v>
      </c>
      <c r="V115" s="2" t="s">
        <v>422</v>
      </c>
      <c r="X115" s="2" t="s">
        <v>83</v>
      </c>
      <c r="Y115" s="2" t="s">
        <v>24</v>
      </c>
      <c r="Z115" s="2" t="s">
        <v>25</v>
      </c>
      <c r="AA115" s="2" t="s">
        <v>430</v>
      </c>
      <c r="AB115" s="2" t="s">
        <v>431</v>
      </c>
      <c r="AE115" s="2" t="s">
        <v>432</v>
      </c>
    </row>
    <row r="116" spans="1:31" ht="15.75" customHeight="1">
      <c r="A116" s="2" t="s">
        <v>94</v>
      </c>
      <c r="B116" s="2" t="s">
        <v>14</v>
      </c>
      <c r="C116" s="2" t="s">
        <v>433</v>
      </c>
      <c r="D116" s="2" t="s">
        <v>16</v>
      </c>
      <c r="G116" s="2">
        <v>14</v>
      </c>
      <c r="H116" s="2" t="s">
        <v>17</v>
      </c>
      <c r="I116" s="2" t="s">
        <v>18</v>
      </c>
      <c r="J116" s="2">
        <v>2012</v>
      </c>
      <c r="L116" s="2" t="s">
        <v>434</v>
      </c>
      <c r="R116" s="2">
        <v>49.765000000000001</v>
      </c>
      <c r="S116" s="2">
        <v>8.0643999999999991</v>
      </c>
      <c r="T116" s="2" t="s">
        <v>20</v>
      </c>
      <c r="V116" s="2" t="s">
        <v>435</v>
      </c>
      <c r="X116" s="2" t="s">
        <v>74</v>
      </c>
      <c r="Y116" s="2" t="s">
        <v>24</v>
      </c>
      <c r="Z116" s="2" t="s">
        <v>25</v>
      </c>
      <c r="AA116" s="2" t="s">
        <v>436</v>
      </c>
      <c r="AB116" s="2" t="s">
        <v>437</v>
      </c>
      <c r="AE116" s="2" t="s">
        <v>438</v>
      </c>
    </row>
    <row r="117" spans="1:31" ht="15.75" customHeight="1">
      <c r="A117" s="2" t="s">
        <v>13</v>
      </c>
      <c r="B117" s="2" t="s">
        <v>14</v>
      </c>
      <c r="C117" s="2" t="s">
        <v>439</v>
      </c>
      <c r="D117" s="2" t="s">
        <v>16</v>
      </c>
      <c r="G117" s="2">
        <v>30</v>
      </c>
      <c r="H117" s="2" t="s">
        <v>17</v>
      </c>
      <c r="I117" s="2" t="s">
        <v>18</v>
      </c>
      <c r="J117" s="2">
        <v>2018</v>
      </c>
      <c r="L117" s="2" t="s">
        <v>440</v>
      </c>
      <c r="N117" s="2" t="s">
        <v>441</v>
      </c>
      <c r="R117" s="2">
        <v>49.837000000000003</v>
      </c>
      <c r="S117" s="2">
        <v>7.0182000000000002</v>
      </c>
      <c r="T117" s="2" t="s">
        <v>20</v>
      </c>
      <c r="V117" s="2" t="s">
        <v>442</v>
      </c>
      <c r="X117" s="2" t="s">
        <v>74</v>
      </c>
      <c r="Y117" s="2" t="s">
        <v>24</v>
      </c>
      <c r="Z117" s="2" t="s">
        <v>25</v>
      </c>
      <c r="AA117" s="2" t="s">
        <v>443</v>
      </c>
      <c r="AB117" s="2" t="s">
        <v>444</v>
      </c>
      <c r="AD117" s="2" t="s">
        <v>445</v>
      </c>
      <c r="AE117" s="2" t="s">
        <v>446</v>
      </c>
    </row>
    <row r="118" spans="1:31" ht="15.75" customHeight="1">
      <c r="A118" s="2" t="s">
        <v>13</v>
      </c>
      <c r="B118" s="2" t="s">
        <v>14</v>
      </c>
      <c r="C118" s="2" t="s">
        <v>447</v>
      </c>
      <c r="D118" s="2" t="s">
        <v>16</v>
      </c>
      <c r="G118" s="2">
        <v>17</v>
      </c>
      <c r="H118" s="2" t="s">
        <v>17</v>
      </c>
      <c r="I118" s="2" t="s">
        <v>18</v>
      </c>
      <c r="J118" s="2">
        <v>2002</v>
      </c>
      <c r="N118" s="2" t="s">
        <v>80</v>
      </c>
      <c r="R118" s="2">
        <v>53.831099999999999</v>
      </c>
      <c r="S118" s="2">
        <v>12.4808</v>
      </c>
      <c r="T118" s="2" t="s">
        <v>20</v>
      </c>
      <c r="V118" s="2" t="s">
        <v>448</v>
      </c>
      <c r="X118" s="2" t="s">
        <v>313</v>
      </c>
      <c r="Y118" s="2" t="s">
        <v>24</v>
      </c>
      <c r="Z118" s="2" t="s">
        <v>25</v>
      </c>
      <c r="AA118" s="2" t="s">
        <v>449</v>
      </c>
      <c r="AB118" s="2" t="s">
        <v>450</v>
      </c>
      <c r="AE118" s="2" t="s">
        <v>451</v>
      </c>
    </row>
    <row r="119" spans="1:31" ht="15.75" customHeight="1">
      <c r="A119" s="2" t="s">
        <v>13</v>
      </c>
      <c r="B119" s="2" t="s">
        <v>14</v>
      </c>
      <c r="C119" s="2" t="s">
        <v>452</v>
      </c>
      <c r="D119" s="2" t="s">
        <v>16</v>
      </c>
      <c r="F119" s="2" t="s">
        <v>453</v>
      </c>
      <c r="G119" s="2">
        <v>11</v>
      </c>
      <c r="H119" s="2" t="s">
        <v>17</v>
      </c>
      <c r="I119" s="2" t="s">
        <v>18</v>
      </c>
      <c r="J119" s="2">
        <v>2002</v>
      </c>
      <c r="L119" s="2" t="s">
        <v>440</v>
      </c>
      <c r="N119" s="2" t="s">
        <v>441</v>
      </c>
      <c r="R119" s="2">
        <v>51.764200000000002</v>
      </c>
      <c r="S119" s="2">
        <v>11.6028</v>
      </c>
      <c r="T119" s="2" t="s">
        <v>20</v>
      </c>
      <c r="U119" s="2" t="s">
        <v>454</v>
      </c>
      <c r="V119" s="2" t="s">
        <v>455</v>
      </c>
      <c r="X119" s="2" t="s">
        <v>83</v>
      </c>
      <c r="Y119" s="2" t="s">
        <v>24</v>
      </c>
      <c r="Z119" s="2" t="s">
        <v>25</v>
      </c>
      <c r="AA119" s="2" t="s">
        <v>456</v>
      </c>
      <c r="AB119" s="2" t="s">
        <v>457</v>
      </c>
      <c r="AD119" s="2" t="s">
        <v>458</v>
      </c>
      <c r="AE119" s="2" t="s">
        <v>459</v>
      </c>
    </row>
    <row r="120" spans="1:31" ht="15.75" customHeight="1">
      <c r="A120" s="2" t="s">
        <v>13</v>
      </c>
      <c r="B120" s="2" t="s">
        <v>14</v>
      </c>
      <c r="C120" s="2" t="s">
        <v>460</v>
      </c>
      <c r="D120" s="2" t="s">
        <v>16</v>
      </c>
      <c r="G120" s="2">
        <v>13</v>
      </c>
      <c r="H120" s="2" t="s">
        <v>17</v>
      </c>
      <c r="I120" s="2" t="s">
        <v>18</v>
      </c>
      <c r="J120" s="2">
        <v>2016</v>
      </c>
      <c r="L120" s="2" t="s">
        <v>461</v>
      </c>
      <c r="N120" s="2" t="s">
        <v>462</v>
      </c>
      <c r="R120" s="2">
        <v>50.738199999999999</v>
      </c>
      <c r="S120" s="2">
        <v>8.9047999999999998</v>
      </c>
      <c r="T120" s="2" t="s">
        <v>20</v>
      </c>
      <c r="V120" s="2" t="s">
        <v>463</v>
      </c>
      <c r="X120" s="2" t="s">
        <v>115</v>
      </c>
      <c r="Y120" s="2" t="s">
        <v>24</v>
      </c>
      <c r="Z120" s="2" t="s">
        <v>25</v>
      </c>
      <c r="AA120" s="2" t="s">
        <v>464</v>
      </c>
      <c r="AB120" s="2" t="s">
        <v>465</v>
      </c>
      <c r="AD120" s="2" t="s">
        <v>466</v>
      </c>
      <c r="AE120" s="2" t="s">
        <v>467</v>
      </c>
    </row>
    <row r="121" spans="1:31" ht="15.75" customHeight="1">
      <c r="A121" s="2" t="s">
        <v>13</v>
      </c>
      <c r="B121" s="2" t="s">
        <v>14</v>
      </c>
      <c r="C121" s="2" t="s">
        <v>476</v>
      </c>
      <c r="D121" s="2" t="s">
        <v>16</v>
      </c>
      <c r="F121" s="2" t="s">
        <v>477</v>
      </c>
      <c r="G121" s="2">
        <v>17</v>
      </c>
      <c r="H121" s="2" t="s">
        <v>17</v>
      </c>
      <c r="I121" s="2" t="s">
        <v>18</v>
      </c>
      <c r="J121" s="2">
        <v>2017</v>
      </c>
      <c r="L121" s="2" t="s">
        <v>478</v>
      </c>
      <c r="R121" s="2">
        <v>47.959400000000002</v>
      </c>
      <c r="S121" s="2">
        <v>8.6766000000000005</v>
      </c>
      <c r="T121" s="2" t="s">
        <v>20</v>
      </c>
      <c r="V121" s="2" t="s">
        <v>479</v>
      </c>
      <c r="X121" s="2" t="s">
        <v>168</v>
      </c>
      <c r="Y121" s="2" t="s">
        <v>24</v>
      </c>
      <c r="Z121" s="2" t="s">
        <v>25</v>
      </c>
      <c r="AA121" s="2" t="s">
        <v>480</v>
      </c>
      <c r="AB121" s="2" t="s">
        <v>481</v>
      </c>
      <c r="AD121" s="2" t="s">
        <v>482</v>
      </c>
      <c r="AE121" s="2" t="s">
        <v>483</v>
      </c>
    </row>
    <row r="122" spans="1:31" ht="15.75" customHeight="1">
      <c r="A122" s="2" t="s">
        <v>13</v>
      </c>
      <c r="B122" s="2" t="s">
        <v>14</v>
      </c>
      <c r="C122" s="2" t="s">
        <v>484</v>
      </c>
      <c r="D122" s="2" t="s">
        <v>16</v>
      </c>
      <c r="G122" s="2">
        <v>26</v>
      </c>
      <c r="H122" s="2" t="s">
        <v>17</v>
      </c>
      <c r="I122" s="2" t="s">
        <v>18</v>
      </c>
      <c r="J122" s="2">
        <v>2003</v>
      </c>
      <c r="L122" s="2" t="s">
        <v>485</v>
      </c>
      <c r="R122" s="2">
        <v>52.567500000000003</v>
      </c>
      <c r="S122" s="2">
        <v>9.0263000000000009</v>
      </c>
      <c r="T122" s="2" t="s">
        <v>32</v>
      </c>
      <c r="U122" s="2" t="s">
        <v>486</v>
      </c>
      <c r="X122" s="2" t="s">
        <v>285</v>
      </c>
      <c r="Y122" s="2" t="s">
        <v>24</v>
      </c>
      <c r="Z122" s="2" t="s">
        <v>25</v>
      </c>
      <c r="AA122" s="2" t="s">
        <v>487</v>
      </c>
      <c r="AB122" s="2" t="s">
        <v>488</v>
      </c>
      <c r="AE122" s="2" t="s">
        <v>489</v>
      </c>
    </row>
    <row r="123" spans="1:31" ht="15.75" customHeight="1">
      <c r="A123" s="2" t="s">
        <v>13</v>
      </c>
      <c r="B123" s="2" t="s">
        <v>14</v>
      </c>
      <c r="C123" s="2" t="s">
        <v>490</v>
      </c>
      <c r="D123" s="2" t="s">
        <v>16</v>
      </c>
      <c r="G123" s="2">
        <v>12</v>
      </c>
      <c r="H123" s="2" t="s">
        <v>17</v>
      </c>
      <c r="I123" s="2" t="s">
        <v>18</v>
      </c>
      <c r="J123" s="2">
        <v>2017</v>
      </c>
      <c r="L123" s="2" t="s">
        <v>491</v>
      </c>
      <c r="R123" s="2">
        <v>49.4773</v>
      </c>
      <c r="S123" s="2">
        <v>9.5807000000000002</v>
      </c>
      <c r="T123" s="2" t="s">
        <v>20</v>
      </c>
      <c r="V123" s="2" t="s">
        <v>167</v>
      </c>
      <c r="X123" s="2" t="s">
        <v>168</v>
      </c>
      <c r="Y123" s="2" t="s">
        <v>24</v>
      </c>
      <c r="Z123" s="2" t="s">
        <v>25</v>
      </c>
      <c r="AA123" s="2" t="s">
        <v>492</v>
      </c>
      <c r="AB123" s="2" t="s">
        <v>493</v>
      </c>
      <c r="AD123" s="2" t="s">
        <v>494</v>
      </c>
      <c r="AE123" s="2" t="s">
        <v>495</v>
      </c>
    </row>
    <row r="124" spans="1:31" ht="15.75" customHeight="1">
      <c r="A124" s="2" t="s">
        <v>496</v>
      </c>
      <c r="B124" s="2" t="s">
        <v>14</v>
      </c>
      <c r="C124" s="2" t="s">
        <v>497</v>
      </c>
      <c r="D124" s="2" t="s">
        <v>16</v>
      </c>
      <c r="G124" s="2">
        <v>10</v>
      </c>
      <c r="H124" s="2" t="s">
        <v>17</v>
      </c>
      <c r="I124" s="2" t="s">
        <v>18</v>
      </c>
      <c r="J124" s="2">
        <v>2017</v>
      </c>
      <c r="L124" s="2" t="s">
        <v>498</v>
      </c>
      <c r="N124" s="2" t="s">
        <v>499</v>
      </c>
      <c r="R124" s="2">
        <v>49.244599999999998</v>
      </c>
      <c r="S124" s="2">
        <v>10.6373</v>
      </c>
      <c r="T124" s="2" t="s">
        <v>20</v>
      </c>
      <c r="Y124" s="2" t="s">
        <v>24</v>
      </c>
      <c r="Z124" s="2" t="s">
        <v>25</v>
      </c>
      <c r="AA124" s="2" t="s">
        <v>500</v>
      </c>
      <c r="AB124" s="2" t="s">
        <v>501</v>
      </c>
      <c r="AD124" s="2" t="s">
        <v>502</v>
      </c>
      <c r="AE124" s="2" t="s">
        <v>503</v>
      </c>
    </row>
    <row r="125" spans="1:31" ht="15.75" customHeight="1">
      <c r="A125" s="2" t="s">
        <v>504</v>
      </c>
      <c r="B125" s="2" t="s">
        <v>14</v>
      </c>
      <c r="C125" s="2" t="s">
        <v>505</v>
      </c>
      <c r="D125" s="2" t="s">
        <v>16</v>
      </c>
      <c r="G125" s="2">
        <v>11</v>
      </c>
      <c r="H125" s="2" t="s">
        <v>17</v>
      </c>
      <c r="I125" s="2" t="s">
        <v>18</v>
      </c>
      <c r="J125" s="2">
        <v>2023</v>
      </c>
      <c r="L125" s="2" t="s">
        <v>506</v>
      </c>
      <c r="R125" s="2">
        <v>51.735599999999998</v>
      </c>
      <c r="S125" s="2">
        <v>7.2728999999999999</v>
      </c>
      <c r="T125" s="2" t="s">
        <v>20</v>
      </c>
      <c r="U125" s="2" t="s">
        <v>507</v>
      </c>
      <c r="V125" s="2" t="s">
        <v>508</v>
      </c>
      <c r="X125" s="2" t="s">
        <v>23</v>
      </c>
      <c r="Y125" s="2" t="s">
        <v>24</v>
      </c>
      <c r="Z125" s="2" t="s">
        <v>25</v>
      </c>
      <c r="AA125" s="2" t="s">
        <v>509</v>
      </c>
      <c r="AB125" s="2" t="s">
        <v>510</v>
      </c>
      <c r="AD125" s="2" t="s">
        <v>511</v>
      </c>
      <c r="AE125" s="2" t="s">
        <v>512</v>
      </c>
    </row>
    <row r="126" spans="1:31" ht="15.75" customHeight="1">
      <c r="A126" s="2" t="s">
        <v>13</v>
      </c>
      <c r="B126" s="2" t="s">
        <v>14</v>
      </c>
      <c r="C126" s="2" t="s">
        <v>513</v>
      </c>
      <c r="D126" s="2" t="s">
        <v>16</v>
      </c>
      <c r="G126" s="2">
        <v>15</v>
      </c>
      <c r="H126" s="2" t="s">
        <v>17</v>
      </c>
      <c r="I126" s="2" t="s">
        <v>18</v>
      </c>
      <c r="J126" s="2">
        <v>2014</v>
      </c>
      <c r="R126" s="2">
        <v>53.581200000000003</v>
      </c>
      <c r="S126" s="2">
        <v>8.0267999999999997</v>
      </c>
      <c r="T126" s="2" t="s">
        <v>20</v>
      </c>
      <c r="X126" s="2" t="s">
        <v>47</v>
      </c>
      <c r="Y126" s="2" t="s">
        <v>24</v>
      </c>
      <c r="Z126" s="2" t="s">
        <v>25</v>
      </c>
      <c r="AA126" s="2" t="s">
        <v>514</v>
      </c>
      <c r="AB126" s="2" t="s">
        <v>515</v>
      </c>
      <c r="AD126" s="2" t="s">
        <v>516</v>
      </c>
      <c r="AE126" s="2" t="s">
        <v>517</v>
      </c>
    </row>
    <row r="127" spans="1:31" ht="15.75" customHeight="1">
      <c r="A127" s="2" t="s">
        <v>13</v>
      </c>
      <c r="B127" s="2" t="s">
        <v>14</v>
      </c>
      <c r="C127" s="2" t="s">
        <v>518</v>
      </c>
      <c r="D127" s="2" t="s">
        <v>16</v>
      </c>
      <c r="F127" s="2" t="s">
        <v>519</v>
      </c>
      <c r="G127" s="2">
        <v>35</v>
      </c>
      <c r="H127" s="2" t="s">
        <v>17</v>
      </c>
      <c r="I127" s="2" t="s">
        <v>18</v>
      </c>
      <c r="J127" s="2">
        <v>2001</v>
      </c>
      <c r="L127" s="2" t="s">
        <v>520</v>
      </c>
      <c r="N127" s="2" t="s">
        <v>342</v>
      </c>
      <c r="R127" s="2">
        <v>53.455500000000001</v>
      </c>
      <c r="S127" s="2">
        <v>9.593</v>
      </c>
      <c r="T127" s="2" t="s">
        <v>20</v>
      </c>
      <c r="V127" s="2" t="s">
        <v>157</v>
      </c>
      <c r="X127" s="2" t="s">
        <v>47</v>
      </c>
      <c r="Y127" s="2" t="s">
        <v>24</v>
      </c>
      <c r="Z127" s="2" t="s">
        <v>25</v>
      </c>
      <c r="AA127" s="2" t="s">
        <v>521</v>
      </c>
      <c r="AB127" s="2" t="s">
        <v>522</v>
      </c>
      <c r="AD127" s="2" t="s">
        <v>523</v>
      </c>
      <c r="AE127" s="2" t="s">
        <v>524</v>
      </c>
    </row>
    <row r="128" spans="1:31" ht="15.75" customHeight="1">
      <c r="A128" s="2" t="s">
        <v>13</v>
      </c>
      <c r="B128" s="2" t="s">
        <v>14</v>
      </c>
      <c r="C128" s="2" t="s">
        <v>525</v>
      </c>
      <c r="D128" s="2" t="s">
        <v>16</v>
      </c>
      <c r="G128" s="2">
        <v>11</v>
      </c>
      <c r="H128" s="2" t="s">
        <v>17</v>
      </c>
      <c r="I128" s="2" t="s">
        <v>18</v>
      </c>
      <c r="J128" s="2">
        <v>2015</v>
      </c>
      <c r="L128" s="2" t="s">
        <v>526</v>
      </c>
      <c r="N128" s="2" t="s">
        <v>527</v>
      </c>
      <c r="R128" s="2">
        <v>53.456499999999998</v>
      </c>
      <c r="S128" s="2">
        <v>8.9209999999999994</v>
      </c>
      <c r="T128" s="2" t="s">
        <v>20</v>
      </c>
      <c r="V128" s="2" t="s">
        <v>528</v>
      </c>
      <c r="X128" s="2" t="s">
        <v>47</v>
      </c>
      <c r="Y128" s="2" t="s">
        <v>24</v>
      </c>
      <c r="Z128" s="2" t="s">
        <v>25</v>
      </c>
      <c r="AA128" s="2" t="s">
        <v>529</v>
      </c>
      <c r="AB128" s="2" t="s">
        <v>530</v>
      </c>
      <c r="AD128" s="2" t="s">
        <v>531</v>
      </c>
      <c r="AE128" s="2" t="s">
        <v>532</v>
      </c>
    </row>
    <row r="129" spans="1:31" ht="15.75" customHeight="1">
      <c r="A129" s="2" t="s">
        <v>108</v>
      </c>
      <c r="B129" s="2" t="s">
        <v>14</v>
      </c>
      <c r="C129" s="2" t="s">
        <v>548</v>
      </c>
      <c r="D129" s="2" t="s">
        <v>16</v>
      </c>
      <c r="G129" s="2">
        <v>11</v>
      </c>
      <c r="H129" s="2" t="s">
        <v>17</v>
      </c>
      <c r="I129" s="2" t="s">
        <v>549</v>
      </c>
      <c r="J129" s="2">
        <v>2026</v>
      </c>
      <c r="L129" s="2" t="s">
        <v>550</v>
      </c>
      <c r="R129" s="2">
        <v>53.432699999999997</v>
      </c>
      <c r="S129" s="2">
        <v>9.7407000000000004</v>
      </c>
      <c r="T129" s="2" t="s">
        <v>32</v>
      </c>
      <c r="Y129" s="2" t="s">
        <v>24</v>
      </c>
      <c r="Z129" s="2" t="s">
        <v>25</v>
      </c>
      <c r="AA129" s="2" t="s">
        <v>551</v>
      </c>
      <c r="AB129" s="2" t="s">
        <v>552</v>
      </c>
      <c r="AD129" s="2" t="s">
        <v>553</v>
      </c>
      <c r="AE129" s="2" t="s">
        <v>554</v>
      </c>
    </row>
    <row r="130" spans="1:31" ht="15.75" customHeight="1">
      <c r="A130" s="2" t="s">
        <v>261</v>
      </c>
      <c r="B130" s="2" t="s">
        <v>14</v>
      </c>
      <c r="C130" s="2" t="s">
        <v>555</v>
      </c>
      <c r="D130" s="2" t="s">
        <v>16</v>
      </c>
      <c r="G130" s="2">
        <v>14</v>
      </c>
      <c r="H130" s="2" t="s">
        <v>17</v>
      </c>
      <c r="I130" s="2" t="s">
        <v>18</v>
      </c>
      <c r="J130" s="2">
        <v>2022</v>
      </c>
      <c r="L130" s="2" t="s">
        <v>556</v>
      </c>
      <c r="R130" s="2">
        <v>51.040399999999998</v>
      </c>
      <c r="S130" s="2">
        <v>8.4364000000000008</v>
      </c>
      <c r="T130" s="2" t="s">
        <v>20</v>
      </c>
      <c r="U130" s="2" t="s">
        <v>557</v>
      </c>
      <c r="V130" s="2" t="s">
        <v>558</v>
      </c>
      <c r="X130" s="2" t="s">
        <v>23</v>
      </c>
      <c r="Y130" s="2" t="s">
        <v>24</v>
      </c>
      <c r="Z130" s="2" t="s">
        <v>25</v>
      </c>
      <c r="AA130" s="2" t="s">
        <v>559</v>
      </c>
      <c r="AB130" s="2" t="s">
        <v>560</v>
      </c>
      <c r="AD130" s="2" t="s">
        <v>561</v>
      </c>
      <c r="AE130" s="2" t="s">
        <v>562</v>
      </c>
    </row>
    <row r="131" spans="1:31" ht="15.75" customHeight="1">
      <c r="A131" s="2" t="s">
        <v>13</v>
      </c>
      <c r="B131" s="2" t="s">
        <v>14</v>
      </c>
      <c r="C131" s="2" t="s">
        <v>570</v>
      </c>
      <c r="D131" s="2">
        <v>1</v>
      </c>
      <c r="G131" s="2">
        <v>32</v>
      </c>
      <c r="H131" s="2" t="s">
        <v>17</v>
      </c>
      <c r="I131" s="2" t="s">
        <v>18</v>
      </c>
      <c r="J131" s="2">
        <v>2001</v>
      </c>
      <c r="L131" s="2" t="s">
        <v>571</v>
      </c>
      <c r="R131" s="2">
        <v>52.674500000000002</v>
      </c>
      <c r="S131" s="2">
        <v>12.003500000000001</v>
      </c>
      <c r="T131" s="2" t="s">
        <v>32</v>
      </c>
      <c r="U131" s="2" t="s">
        <v>572</v>
      </c>
      <c r="X131" s="2" t="s">
        <v>573</v>
      </c>
      <c r="Y131" s="2" t="s">
        <v>24</v>
      </c>
      <c r="Z131" s="2" t="s">
        <v>25</v>
      </c>
      <c r="AA131" s="2" t="s">
        <v>574</v>
      </c>
      <c r="AB131" s="2" t="s">
        <v>575</v>
      </c>
      <c r="AC131" s="2" t="s">
        <v>576</v>
      </c>
      <c r="AE131" s="2" t="s">
        <v>577</v>
      </c>
    </row>
    <row r="132" spans="1:31" ht="15.75" customHeight="1">
      <c r="A132" s="2" t="s">
        <v>13</v>
      </c>
      <c r="B132" s="2" t="s">
        <v>14</v>
      </c>
      <c r="C132" s="2" t="s">
        <v>570</v>
      </c>
      <c r="D132" s="2">
        <v>2</v>
      </c>
      <c r="G132" s="2">
        <v>86</v>
      </c>
      <c r="H132" s="2" t="s">
        <v>17</v>
      </c>
      <c r="I132" s="2" t="s">
        <v>18</v>
      </c>
      <c r="J132" s="2">
        <v>2001</v>
      </c>
      <c r="L132" s="2" t="s">
        <v>571</v>
      </c>
      <c r="R132" s="2">
        <v>52.674500000000002</v>
      </c>
      <c r="S132" s="2">
        <v>12.003500000000001</v>
      </c>
      <c r="T132" s="2" t="s">
        <v>32</v>
      </c>
      <c r="U132" s="2" t="s">
        <v>572</v>
      </c>
      <c r="X132" s="2" t="s">
        <v>573</v>
      </c>
      <c r="Y132" s="2" t="s">
        <v>24</v>
      </c>
      <c r="Z132" s="2" t="s">
        <v>25</v>
      </c>
      <c r="AA132" s="2" t="s">
        <v>574</v>
      </c>
      <c r="AB132" s="2" t="s">
        <v>578</v>
      </c>
      <c r="AC132" s="2" t="s">
        <v>576</v>
      </c>
      <c r="AE132" s="2" t="s">
        <v>577</v>
      </c>
    </row>
    <row r="133" spans="1:31" ht="15.75" customHeight="1">
      <c r="A133" s="2" t="s">
        <v>248</v>
      </c>
      <c r="B133" s="2" t="s">
        <v>14</v>
      </c>
      <c r="C133" s="2" t="s">
        <v>579</v>
      </c>
      <c r="D133" s="2" t="s">
        <v>348</v>
      </c>
      <c r="G133" s="2">
        <v>17</v>
      </c>
      <c r="H133" s="2" t="s">
        <v>17</v>
      </c>
      <c r="I133" s="2" t="s">
        <v>18</v>
      </c>
      <c r="J133" s="2">
        <v>2025</v>
      </c>
      <c r="R133" s="2">
        <v>50.846600000000002</v>
      </c>
      <c r="S133" s="2">
        <v>6.4739000000000004</v>
      </c>
      <c r="T133" s="2" t="s">
        <v>32</v>
      </c>
      <c r="V133" s="2" t="s">
        <v>580</v>
      </c>
      <c r="X133" s="2" t="s">
        <v>34</v>
      </c>
      <c r="Y133" s="2" t="s">
        <v>24</v>
      </c>
      <c r="Z133" s="2" t="s">
        <v>25</v>
      </c>
      <c r="AA133" s="2" t="s">
        <v>581</v>
      </c>
      <c r="AB133" s="2" t="s">
        <v>582</v>
      </c>
      <c r="AD133" s="2" t="s">
        <v>583</v>
      </c>
      <c r="AE133" s="2" t="s">
        <v>584</v>
      </c>
    </row>
    <row r="134" spans="1:31" ht="15.75" customHeight="1">
      <c r="A134" s="2" t="s">
        <v>108</v>
      </c>
      <c r="B134" s="2" t="s">
        <v>14</v>
      </c>
      <c r="C134" s="2" t="s">
        <v>585</v>
      </c>
      <c r="D134" s="2">
        <v>1</v>
      </c>
      <c r="G134" s="2">
        <v>22.4</v>
      </c>
      <c r="H134" s="2" t="s">
        <v>17</v>
      </c>
      <c r="I134" s="2" t="s">
        <v>549</v>
      </c>
      <c r="J134" s="2">
        <v>2026</v>
      </c>
      <c r="L134" s="2" t="s">
        <v>586</v>
      </c>
      <c r="R134" s="2">
        <v>51.407400000000003</v>
      </c>
      <c r="S134" s="2">
        <v>8.0142000000000007</v>
      </c>
      <c r="T134" s="2" t="s">
        <v>32</v>
      </c>
      <c r="Y134" s="2" t="s">
        <v>24</v>
      </c>
      <c r="Z134" s="2" t="s">
        <v>25</v>
      </c>
      <c r="AA134" s="2" t="s">
        <v>587</v>
      </c>
      <c r="AB134" s="2" t="s">
        <v>588</v>
      </c>
      <c r="AD134" s="2" t="s">
        <v>589</v>
      </c>
      <c r="AE134" s="2" t="s">
        <v>590</v>
      </c>
    </row>
    <row r="135" spans="1:31" ht="15.75" customHeight="1">
      <c r="A135" s="2" t="s">
        <v>13</v>
      </c>
      <c r="B135" s="2" t="s">
        <v>14</v>
      </c>
      <c r="C135" s="2" t="s">
        <v>591</v>
      </c>
      <c r="D135" s="2" t="s">
        <v>16</v>
      </c>
      <c r="G135" s="2">
        <v>12</v>
      </c>
      <c r="H135" s="2" t="s">
        <v>17</v>
      </c>
      <c r="I135" s="2" t="s">
        <v>18</v>
      </c>
      <c r="J135" s="2">
        <v>2002</v>
      </c>
      <c r="L135" s="2" t="s">
        <v>592</v>
      </c>
      <c r="R135" s="2">
        <v>51.3628</v>
      </c>
      <c r="S135" s="2">
        <v>11.2935</v>
      </c>
      <c r="T135" s="2" t="s">
        <v>32</v>
      </c>
      <c r="U135" s="2" t="s">
        <v>593</v>
      </c>
      <c r="X135" s="2" t="s">
        <v>594</v>
      </c>
      <c r="Y135" s="2" t="s">
        <v>24</v>
      </c>
      <c r="Z135" s="2" t="s">
        <v>25</v>
      </c>
      <c r="AA135" s="2" t="s">
        <v>595</v>
      </c>
      <c r="AB135" s="2" t="s">
        <v>596</v>
      </c>
      <c r="AE135" s="2" t="s">
        <v>597</v>
      </c>
    </row>
    <row r="136" spans="1:31" ht="15.75" customHeight="1">
      <c r="A136" s="2" t="s">
        <v>13</v>
      </c>
      <c r="B136" s="2" t="s">
        <v>14</v>
      </c>
      <c r="C136" s="2" t="s">
        <v>598</v>
      </c>
      <c r="D136" s="2" t="s">
        <v>16</v>
      </c>
      <c r="F136" s="2" t="s">
        <v>599</v>
      </c>
      <c r="G136" s="2">
        <v>11</v>
      </c>
      <c r="H136" s="2" t="s">
        <v>17</v>
      </c>
      <c r="I136" s="2" t="s">
        <v>18</v>
      </c>
      <c r="J136" s="2">
        <v>2018</v>
      </c>
      <c r="L136" s="2" t="s">
        <v>600</v>
      </c>
      <c r="N136" s="2" t="s">
        <v>165</v>
      </c>
      <c r="R136" s="2">
        <v>50.171199999999999</v>
      </c>
      <c r="S136" s="2">
        <v>6.2027000000000001</v>
      </c>
      <c r="T136" s="2" t="s">
        <v>20</v>
      </c>
      <c r="V136" s="2" t="s">
        <v>601</v>
      </c>
      <c r="X136" s="2" t="s">
        <v>74</v>
      </c>
      <c r="Y136" s="2" t="s">
        <v>24</v>
      </c>
      <c r="Z136" s="2" t="s">
        <v>25</v>
      </c>
      <c r="AA136" s="2" t="s">
        <v>602</v>
      </c>
      <c r="AB136" s="2" t="s">
        <v>603</v>
      </c>
      <c r="AD136" s="2" t="s">
        <v>604</v>
      </c>
      <c r="AE136" s="2" t="s">
        <v>605</v>
      </c>
    </row>
    <row r="137" spans="1:31" ht="15.75" customHeight="1">
      <c r="A137" s="2" t="s">
        <v>13</v>
      </c>
      <c r="B137" s="2" t="s">
        <v>14</v>
      </c>
      <c r="C137" s="2" t="s">
        <v>606</v>
      </c>
      <c r="D137" s="2" t="s">
        <v>16</v>
      </c>
      <c r="G137" s="2">
        <v>22</v>
      </c>
      <c r="H137" s="2" t="s">
        <v>17</v>
      </c>
      <c r="I137" s="2" t="s">
        <v>18</v>
      </c>
      <c r="J137" s="2">
        <v>2019</v>
      </c>
      <c r="L137" s="2" t="s">
        <v>600</v>
      </c>
      <c r="N137" s="2" t="s">
        <v>165</v>
      </c>
      <c r="R137" s="2">
        <v>50.125900000000001</v>
      </c>
      <c r="S137" s="2">
        <v>6.3243</v>
      </c>
      <c r="T137" s="2" t="s">
        <v>20</v>
      </c>
      <c r="V137" s="2" t="s">
        <v>601</v>
      </c>
      <c r="X137" s="2" t="s">
        <v>74</v>
      </c>
      <c r="Y137" s="2" t="s">
        <v>24</v>
      </c>
      <c r="Z137" s="2" t="s">
        <v>25</v>
      </c>
      <c r="AA137" s="2" t="s">
        <v>607</v>
      </c>
      <c r="AB137" s="2" t="s">
        <v>608</v>
      </c>
      <c r="AE137" s="2" t="s">
        <v>609</v>
      </c>
    </row>
    <row r="138" spans="1:31" ht="15.75" customHeight="1">
      <c r="A138" s="2" t="s">
        <v>13</v>
      </c>
      <c r="B138" s="2" t="s">
        <v>14</v>
      </c>
      <c r="C138" s="2" t="s">
        <v>610</v>
      </c>
      <c r="D138" s="2" t="s">
        <v>16</v>
      </c>
      <c r="F138" s="2" t="s">
        <v>611</v>
      </c>
      <c r="G138" s="2">
        <v>22</v>
      </c>
      <c r="H138" s="2" t="s">
        <v>17</v>
      </c>
      <c r="I138" s="2" t="s">
        <v>18</v>
      </c>
      <c r="J138" s="2">
        <v>2019</v>
      </c>
      <c r="N138" s="2" t="s">
        <v>612</v>
      </c>
      <c r="R138" s="2">
        <v>50.127299999999998</v>
      </c>
      <c r="S138" s="2">
        <v>6.3155999999999999</v>
      </c>
      <c r="T138" s="2" t="s">
        <v>20</v>
      </c>
      <c r="V138" s="2" t="s">
        <v>601</v>
      </c>
      <c r="X138" s="2" t="s">
        <v>74</v>
      </c>
      <c r="Y138" s="2" t="s">
        <v>24</v>
      </c>
      <c r="Z138" s="2" t="s">
        <v>25</v>
      </c>
      <c r="AA138" s="2" t="s">
        <v>613</v>
      </c>
      <c r="AB138" s="2" t="s">
        <v>614</v>
      </c>
      <c r="AD138" s="2" t="s">
        <v>615</v>
      </c>
      <c r="AE138" s="2" t="s">
        <v>616</v>
      </c>
    </row>
    <row r="139" spans="1:31" ht="15.75" customHeight="1">
      <c r="A139" s="2" t="s">
        <v>13</v>
      </c>
      <c r="B139" s="2" t="s">
        <v>14</v>
      </c>
      <c r="C139" s="2" t="s">
        <v>617</v>
      </c>
      <c r="D139" s="2" t="s">
        <v>16</v>
      </c>
      <c r="G139" s="2">
        <v>20</v>
      </c>
      <c r="H139" s="2" t="s">
        <v>17</v>
      </c>
      <c r="I139" s="2" t="s">
        <v>18</v>
      </c>
      <c r="J139" s="2">
        <v>2009</v>
      </c>
      <c r="L139" s="2" t="s">
        <v>440</v>
      </c>
      <c r="N139" s="2" t="s">
        <v>441</v>
      </c>
      <c r="R139" s="2">
        <v>51.803600000000003</v>
      </c>
      <c r="S139" s="2">
        <v>11.4802</v>
      </c>
      <c r="T139" s="2" t="s">
        <v>20</v>
      </c>
      <c r="V139" s="2" t="s">
        <v>455</v>
      </c>
      <c r="X139" s="2" t="s">
        <v>83</v>
      </c>
      <c r="Y139" s="2" t="s">
        <v>24</v>
      </c>
      <c r="Z139" s="2" t="s">
        <v>25</v>
      </c>
      <c r="AA139" s="2" t="s">
        <v>618</v>
      </c>
      <c r="AB139" s="2" t="s">
        <v>619</v>
      </c>
      <c r="AD139" s="2" t="s">
        <v>620</v>
      </c>
      <c r="AE139" s="2" t="s">
        <v>621</v>
      </c>
    </row>
    <row r="140" spans="1:31" ht="15.75" customHeight="1">
      <c r="A140" s="2" t="s">
        <v>13</v>
      </c>
      <c r="B140" s="2" t="s">
        <v>14</v>
      </c>
      <c r="C140" s="2" t="s">
        <v>622</v>
      </c>
      <c r="D140" s="2" t="s">
        <v>16</v>
      </c>
      <c r="F140" s="2" t="s">
        <v>623</v>
      </c>
      <c r="G140" s="2">
        <v>14</v>
      </c>
      <c r="H140" s="2" t="s">
        <v>17</v>
      </c>
      <c r="I140" s="2" t="s">
        <v>18</v>
      </c>
      <c r="J140" s="2">
        <v>2003</v>
      </c>
      <c r="L140" s="2" t="s">
        <v>319</v>
      </c>
      <c r="M140" s="2" t="s">
        <v>64</v>
      </c>
      <c r="N140" s="2" t="s">
        <v>63</v>
      </c>
      <c r="O140" s="2" t="s">
        <v>64</v>
      </c>
      <c r="R140" s="2">
        <v>51.805700000000002</v>
      </c>
      <c r="S140" s="2">
        <v>11.482100000000001</v>
      </c>
      <c r="T140" s="2" t="s">
        <v>20</v>
      </c>
      <c r="V140" s="2" t="s">
        <v>455</v>
      </c>
      <c r="X140" s="2" t="s">
        <v>83</v>
      </c>
      <c r="Y140" s="2" t="s">
        <v>24</v>
      </c>
      <c r="Z140" s="2" t="s">
        <v>25</v>
      </c>
      <c r="AA140" s="2" t="s">
        <v>624</v>
      </c>
      <c r="AB140" s="2" t="s">
        <v>625</v>
      </c>
      <c r="AD140" s="2" t="s">
        <v>626</v>
      </c>
      <c r="AE140" s="2" t="s">
        <v>627</v>
      </c>
    </row>
    <row r="141" spans="1:31" ht="15.75" customHeight="1">
      <c r="A141" s="2" t="s">
        <v>13</v>
      </c>
      <c r="B141" s="2" t="s">
        <v>14</v>
      </c>
      <c r="C141" s="2" t="s">
        <v>628</v>
      </c>
      <c r="D141" s="2" t="s">
        <v>16</v>
      </c>
      <c r="G141" s="2">
        <v>20</v>
      </c>
      <c r="H141" s="2" t="s">
        <v>17</v>
      </c>
      <c r="I141" s="2" t="s">
        <v>18</v>
      </c>
      <c r="J141" s="2">
        <v>2007</v>
      </c>
      <c r="L141" s="2" t="s">
        <v>629</v>
      </c>
      <c r="N141" s="2" t="s">
        <v>630</v>
      </c>
      <c r="R141" s="2">
        <v>51.4315</v>
      </c>
      <c r="S141" s="2">
        <v>11.7044</v>
      </c>
      <c r="T141" s="2" t="s">
        <v>20</v>
      </c>
      <c r="V141" s="2" t="s">
        <v>631</v>
      </c>
      <c r="X141" s="2" t="s">
        <v>83</v>
      </c>
      <c r="Y141" s="2" t="s">
        <v>24</v>
      </c>
      <c r="Z141" s="2" t="s">
        <v>25</v>
      </c>
      <c r="AA141" s="2" t="s">
        <v>632</v>
      </c>
      <c r="AB141" s="2" t="s">
        <v>633</v>
      </c>
      <c r="AD141" s="2" t="s">
        <v>634</v>
      </c>
      <c r="AE141" s="2" t="s">
        <v>635</v>
      </c>
    </row>
    <row r="142" spans="1:31" ht="15.75" customHeight="1">
      <c r="A142" s="2" t="s">
        <v>636</v>
      </c>
      <c r="B142" s="2" t="s">
        <v>14</v>
      </c>
      <c r="C142" s="2" t="s">
        <v>637</v>
      </c>
      <c r="D142" s="2" t="s">
        <v>16</v>
      </c>
      <c r="G142" s="2">
        <v>58</v>
      </c>
      <c r="H142" s="2" t="s">
        <v>17</v>
      </c>
      <c r="I142" s="2" t="s">
        <v>549</v>
      </c>
      <c r="J142" s="2">
        <v>2026</v>
      </c>
      <c r="N142" s="2" t="s">
        <v>638</v>
      </c>
      <c r="R142" s="2">
        <v>49.011800000000001</v>
      </c>
      <c r="S142" s="2">
        <v>9.4136000000000006</v>
      </c>
      <c r="T142" s="2" t="s">
        <v>32</v>
      </c>
      <c r="Y142" s="2" t="s">
        <v>24</v>
      </c>
      <c r="Z142" s="2" t="s">
        <v>25</v>
      </c>
      <c r="AA142" s="2" t="s">
        <v>639</v>
      </c>
      <c r="AB142" s="2" t="s">
        <v>640</v>
      </c>
      <c r="AE142" s="2" t="s">
        <v>641</v>
      </c>
    </row>
    <row r="143" spans="1:31" ht="15.75" customHeight="1">
      <c r="A143" s="2" t="s">
        <v>13</v>
      </c>
      <c r="B143" s="2" t="s">
        <v>14</v>
      </c>
      <c r="C143" s="2" t="s">
        <v>642</v>
      </c>
      <c r="D143" s="2" t="s">
        <v>16</v>
      </c>
      <c r="G143" s="2">
        <v>19.5</v>
      </c>
      <c r="H143" s="2" t="s">
        <v>17</v>
      </c>
      <c r="I143" s="2" t="s">
        <v>18</v>
      </c>
      <c r="J143" s="2">
        <v>2015</v>
      </c>
      <c r="N143" s="2" t="s">
        <v>643</v>
      </c>
      <c r="R143" s="2">
        <v>51.634599999999999</v>
      </c>
      <c r="S143" s="2">
        <v>8.9222000000000001</v>
      </c>
      <c r="T143" s="2" t="s">
        <v>20</v>
      </c>
      <c r="V143" s="2" t="s">
        <v>644</v>
      </c>
      <c r="X143" s="2" t="s">
        <v>23</v>
      </c>
      <c r="Y143" s="2" t="s">
        <v>24</v>
      </c>
      <c r="Z143" s="2" t="s">
        <v>25</v>
      </c>
      <c r="AA143" s="2" t="s">
        <v>645</v>
      </c>
      <c r="AB143" s="2" t="s">
        <v>646</v>
      </c>
      <c r="AD143" s="2" t="s">
        <v>647</v>
      </c>
      <c r="AE143" s="2" t="s">
        <v>648</v>
      </c>
    </row>
    <row r="144" spans="1:31" ht="15.75" customHeight="1">
      <c r="A144" s="2" t="s">
        <v>13</v>
      </c>
      <c r="B144" s="2" t="s">
        <v>14</v>
      </c>
      <c r="C144" s="2" t="s">
        <v>649</v>
      </c>
      <c r="D144" s="2" t="s">
        <v>16</v>
      </c>
      <c r="F144" s="2" t="s">
        <v>650</v>
      </c>
      <c r="G144" s="2">
        <v>17</v>
      </c>
      <c r="H144" s="2" t="s">
        <v>17</v>
      </c>
      <c r="I144" s="2" t="s">
        <v>18</v>
      </c>
      <c r="J144" s="2">
        <v>2017</v>
      </c>
      <c r="L144" s="2" t="s">
        <v>651</v>
      </c>
      <c r="N144" s="2" t="s">
        <v>652</v>
      </c>
      <c r="R144" s="2">
        <v>50.636000000000003</v>
      </c>
      <c r="S144" s="2">
        <v>8.4654000000000007</v>
      </c>
      <c r="T144" s="2" t="s">
        <v>20</v>
      </c>
      <c r="U144" s="2" t="s">
        <v>653</v>
      </c>
      <c r="V144" s="2" t="s">
        <v>654</v>
      </c>
      <c r="X144" s="2" t="s">
        <v>115</v>
      </c>
      <c r="Y144" s="2" t="s">
        <v>24</v>
      </c>
      <c r="Z144" s="2" t="s">
        <v>25</v>
      </c>
      <c r="AA144" s="2" t="s">
        <v>655</v>
      </c>
      <c r="AB144" s="2" t="s">
        <v>656</v>
      </c>
      <c r="AD144" s="2" t="s">
        <v>657</v>
      </c>
      <c r="AE144" s="2" t="s">
        <v>658</v>
      </c>
    </row>
    <row r="145" spans="1:31" ht="15.75" customHeight="1">
      <c r="A145" s="2" t="s">
        <v>29</v>
      </c>
      <c r="B145" s="2" t="s">
        <v>14</v>
      </c>
      <c r="C145" s="2" t="s">
        <v>665</v>
      </c>
      <c r="D145" s="2" t="s">
        <v>16</v>
      </c>
      <c r="G145" s="2">
        <v>29</v>
      </c>
      <c r="H145" s="2" t="s">
        <v>17</v>
      </c>
      <c r="I145" s="2" t="s">
        <v>31</v>
      </c>
      <c r="J145" s="2">
        <v>2027</v>
      </c>
      <c r="R145" s="2">
        <v>51.241500000000002</v>
      </c>
      <c r="S145" s="2">
        <v>8.1827000000000005</v>
      </c>
      <c r="T145" s="2" t="s">
        <v>32</v>
      </c>
      <c r="V145" s="2" t="s">
        <v>666</v>
      </c>
      <c r="X145" s="2" t="s">
        <v>34</v>
      </c>
      <c r="Y145" s="2" t="s">
        <v>24</v>
      </c>
      <c r="Z145" s="2" t="s">
        <v>25</v>
      </c>
      <c r="AA145" s="2" t="s">
        <v>667</v>
      </c>
      <c r="AB145" s="2" t="s">
        <v>668</v>
      </c>
      <c r="AD145" s="2" t="s">
        <v>669</v>
      </c>
      <c r="AE145" s="2" t="s">
        <v>670</v>
      </c>
    </row>
    <row r="146" spans="1:31" ht="15.75" customHeight="1">
      <c r="A146" s="2" t="s">
        <v>671</v>
      </c>
      <c r="B146" s="2" t="s">
        <v>14</v>
      </c>
      <c r="C146" s="2" t="s">
        <v>672</v>
      </c>
      <c r="D146" s="2" t="s">
        <v>16</v>
      </c>
      <c r="F146" s="2" t="s">
        <v>673</v>
      </c>
      <c r="G146" s="2">
        <v>10</v>
      </c>
      <c r="H146" s="2" t="s">
        <v>17</v>
      </c>
      <c r="I146" s="2" t="s">
        <v>18</v>
      </c>
      <c r="J146" s="2">
        <v>2017</v>
      </c>
      <c r="L146" s="2" t="s">
        <v>674</v>
      </c>
      <c r="N146" s="2" t="s">
        <v>122</v>
      </c>
      <c r="R146" s="2">
        <v>49.285899999999998</v>
      </c>
      <c r="S146" s="2">
        <v>7.3605999999999998</v>
      </c>
      <c r="T146" s="2" t="s">
        <v>20</v>
      </c>
      <c r="Y146" s="2" t="s">
        <v>24</v>
      </c>
      <c r="Z146" s="2" t="s">
        <v>25</v>
      </c>
      <c r="AA146" s="2" t="s">
        <v>675</v>
      </c>
      <c r="AB146" s="2" t="s">
        <v>676</v>
      </c>
      <c r="AD146" s="2" t="s">
        <v>677</v>
      </c>
      <c r="AE146" s="2" t="s">
        <v>678</v>
      </c>
    </row>
    <row r="147" spans="1:31" ht="15.75" customHeight="1">
      <c r="A147" s="2" t="s">
        <v>308</v>
      </c>
      <c r="B147" s="2" t="s">
        <v>14</v>
      </c>
      <c r="C147" s="2" t="s">
        <v>679</v>
      </c>
      <c r="D147" s="2" t="s">
        <v>16</v>
      </c>
      <c r="G147" s="2">
        <v>17</v>
      </c>
      <c r="H147" s="2" t="s">
        <v>17</v>
      </c>
      <c r="I147" s="2" t="s">
        <v>18</v>
      </c>
      <c r="J147" s="2">
        <v>2021</v>
      </c>
      <c r="L147" s="2" t="s">
        <v>680</v>
      </c>
      <c r="R147" s="2">
        <v>54.102400000000003</v>
      </c>
      <c r="S147" s="2">
        <v>9.8188999999999993</v>
      </c>
      <c r="T147" s="2" t="s">
        <v>20</v>
      </c>
      <c r="V147" s="2" t="s">
        <v>681</v>
      </c>
      <c r="X147" s="2" t="s">
        <v>103</v>
      </c>
      <c r="Y147" s="2" t="s">
        <v>24</v>
      </c>
      <c r="Z147" s="2" t="s">
        <v>25</v>
      </c>
      <c r="AA147" s="2" t="s">
        <v>682</v>
      </c>
      <c r="AB147" s="2" t="s">
        <v>683</v>
      </c>
      <c r="AD147" s="2" t="s">
        <v>684</v>
      </c>
      <c r="AE147" s="2" t="s">
        <v>685</v>
      </c>
    </row>
    <row r="148" spans="1:31" ht="15.75" customHeight="1">
      <c r="A148" s="2" t="s">
        <v>108</v>
      </c>
      <c r="B148" s="2" t="s">
        <v>14</v>
      </c>
      <c r="C148" s="2" t="s">
        <v>686</v>
      </c>
      <c r="D148" s="2" t="s">
        <v>16</v>
      </c>
      <c r="G148" s="2">
        <v>11.2</v>
      </c>
      <c r="H148" s="2" t="s">
        <v>17</v>
      </c>
      <c r="I148" s="2" t="s">
        <v>549</v>
      </c>
      <c r="J148" s="2">
        <v>2026</v>
      </c>
      <c r="L148" s="2" t="s">
        <v>687</v>
      </c>
      <c r="N148" s="2" t="s">
        <v>688</v>
      </c>
      <c r="R148" s="2">
        <v>50.726900000000001</v>
      </c>
      <c r="S148" s="2">
        <v>11.891</v>
      </c>
      <c r="T148" s="2" t="s">
        <v>32</v>
      </c>
      <c r="Y148" s="2" t="s">
        <v>24</v>
      </c>
      <c r="Z148" s="2" t="s">
        <v>25</v>
      </c>
      <c r="AA148" s="2" t="s">
        <v>689</v>
      </c>
      <c r="AB148" s="2" t="s">
        <v>690</v>
      </c>
      <c r="AD148" s="2" t="s">
        <v>691</v>
      </c>
      <c r="AE148" s="2" t="s">
        <v>692</v>
      </c>
    </row>
    <row r="149" spans="1:31" ht="15.75" customHeight="1">
      <c r="A149" s="2" t="s">
        <v>693</v>
      </c>
      <c r="B149" s="2" t="s">
        <v>14</v>
      </c>
      <c r="C149" s="2" t="s">
        <v>694</v>
      </c>
      <c r="D149" s="2" t="s">
        <v>16</v>
      </c>
      <c r="F149" s="2" t="s">
        <v>695</v>
      </c>
      <c r="G149" s="2">
        <v>22</v>
      </c>
      <c r="H149" s="2" t="s">
        <v>17</v>
      </c>
      <c r="I149" s="2" t="s">
        <v>18</v>
      </c>
      <c r="J149" s="2">
        <v>2022</v>
      </c>
      <c r="L149" s="2" t="s">
        <v>696</v>
      </c>
      <c r="N149" s="2" t="s">
        <v>697</v>
      </c>
      <c r="R149" s="2">
        <v>51.6494</v>
      </c>
      <c r="S149" s="2">
        <v>14.2919</v>
      </c>
      <c r="T149" s="2" t="s">
        <v>20</v>
      </c>
      <c r="U149" s="2" t="s">
        <v>698</v>
      </c>
      <c r="V149" s="2" t="s">
        <v>699</v>
      </c>
      <c r="X149" s="2" t="s">
        <v>215</v>
      </c>
      <c r="Y149" s="2" t="s">
        <v>24</v>
      </c>
      <c r="Z149" s="2" t="s">
        <v>25</v>
      </c>
      <c r="AA149" s="2" t="s">
        <v>700</v>
      </c>
      <c r="AB149" s="2" t="s">
        <v>701</v>
      </c>
      <c r="AD149" s="2" t="s">
        <v>702</v>
      </c>
      <c r="AE149" s="2" t="s">
        <v>703</v>
      </c>
    </row>
    <row r="150" spans="1:31" ht="15.75" customHeight="1">
      <c r="A150" s="2" t="s">
        <v>94</v>
      </c>
      <c r="B150" s="2" t="s">
        <v>14</v>
      </c>
      <c r="C150" s="2" t="s">
        <v>704</v>
      </c>
      <c r="D150" s="2" t="s">
        <v>16</v>
      </c>
      <c r="F150" s="2" t="s">
        <v>705</v>
      </c>
      <c r="G150" s="2">
        <v>11</v>
      </c>
      <c r="H150" s="2" t="s">
        <v>17</v>
      </c>
      <c r="I150" s="2" t="s">
        <v>18</v>
      </c>
      <c r="J150" s="2">
        <v>1999</v>
      </c>
      <c r="R150" s="2">
        <v>52.089500000000001</v>
      </c>
      <c r="S150" s="2">
        <v>11.114000000000001</v>
      </c>
      <c r="T150" s="2" t="s">
        <v>32</v>
      </c>
      <c r="U150" s="2" t="s">
        <v>706</v>
      </c>
      <c r="X150" s="2" t="s">
        <v>573</v>
      </c>
      <c r="Y150" s="2" t="s">
        <v>24</v>
      </c>
      <c r="Z150" s="2" t="s">
        <v>25</v>
      </c>
      <c r="AA150" s="2" t="s">
        <v>707</v>
      </c>
      <c r="AB150" s="2" t="s">
        <v>708</v>
      </c>
      <c r="AE150" s="2" t="s">
        <v>709</v>
      </c>
    </row>
    <row r="151" spans="1:31" ht="15.75" customHeight="1">
      <c r="A151" s="2" t="s">
        <v>13</v>
      </c>
      <c r="B151" s="2" t="s">
        <v>14</v>
      </c>
      <c r="C151" s="2" t="s">
        <v>710</v>
      </c>
      <c r="D151" s="2" t="s">
        <v>151</v>
      </c>
      <c r="F151" s="2" t="s">
        <v>711</v>
      </c>
      <c r="G151" s="2">
        <v>46</v>
      </c>
      <c r="H151" s="2" t="s">
        <v>17</v>
      </c>
      <c r="I151" s="2" t="s">
        <v>18</v>
      </c>
      <c r="J151" s="2">
        <v>2012</v>
      </c>
      <c r="R151" s="2">
        <v>53.372799999999998</v>
      </c>
      <c r="S151" s="2">
        <v>9.5</v>
      </c>
      <c r="T151" s="2" t="s">
        <v>20</v>
      </c>
      <c r="V151" s="2" t="s">
        <v>264</v>
      </c>
      <c r="X151" s="2" t="s">
        <v>47</v>
      </c>
      <c r="Y151" s="2" t="s">
        <v>24</v>
      </c>
      <c r="Z151" s="2" t="s">
        <v>25</v>
      </c>
      <c r="AA151" s="2" t="s">
        <v>712</v>
      </c>
      <c r="AB151" s="2" t="s">
        <v>713</v>
      </c>
      <c r="AD151" s="2" t="s">
        <v>714</v>
      </c>
      <c r="AE151" s="2" t="s">
        <v>715</v>
      </c>
    </row>
    <row r="152" spans="1:31" ht="15.75" customHeight="1">
      <c r="A152" s="2" t="s">
        <v>13</v>
      </c>
      <c r="B152" s="2" t="s">
        <v>14</v>
      </c>
      <c r="C152" s="2" t="s">
        <v>716</v>
      </c>
      <c r="D152" s="2" t="s">
        <v>16</v>
      </c>
      <c r="G152" s="2">
        <v>11</v>
      </c>
      <c r="H152" s="2" t="s">
        <v>17</v>
      </c>
      <c r="I152" s="2" t="s">
        <v>18</v>
      </c>
      <c r="J152" s="2">
        <v>2018</v>
      </c>
      <c r="L152" s="2" t="s">
        <v>717</v>
      </c>
      <c r="R152" s="2">
        <v>52.3215</v>
      </c>
      <c r="S152" s="2">
        <v>7.0839999999999996</v>
      </c>
      <c r="T152" s="2" t="s">
        <v>20</v>
      </c>
      <c r="U152" s="2" t="s">
        <v>718</v>
      </c>
      <c r="V152" s="2" t="s">
        <v>719</v>
      </c>
      <c r="X152" s="2" t="s">
        <v>47</v>
      </c>
      <c r="Y152" s="2" t="s">
        <v>24</v>
      </c>
      <c r="Z152" s="2" t="s">
        <v>25</v>
      </c>
      <c r="AA152" s="2" t="s">
        <v>720</v>
      </c>
      <c r="AB152" s="2" t="s">
        <v>721</v>
      </c>
      <c r="AD152" s="2" t="s">
        <v>722</v>
      </c>
      <c r="AE152" s="2" t="s">
        <v>723</v>
      </c>
    </row>
    <row r="153" spans="1:31" ht="15.75" customHeight="1">
      <c r="A153" s="2" t="s">
        <v>13</v>
      </c>
      <c r="B153" s="2" t="s">
        <v>14</v>
      </c>
      <c r="C153" s="2" t="s">
        <v>724</v>
      </c>
      <c r="D153" s="2" t="s">
        <v>16</v>
      </c>
      <c r="F153" s="2" t="s">
        <v>725</v>
      </c>
      <c r="G153" s="2">
        <v>12</v>
      </c>
      <c r="H153" s="2" t="s">
        <v>17</v>
      </c>
      <c r="I153" s="2" t="s">
        <v>18</v>
      </c>
      <c r="J153" s="2">
        <v>2007</v>
      </c>
      <c r="L153" s="2" t="s">
        <v>485</v>
      </c>
      <c r="R153" s="2">
        <v>51.285200000000003</v>
      </c>
      <c r="S153" s="2">
        <v>9.2127999999999997</v>
      </c>
      <c r="T153" s="2" t="s">
        <v>20</v>
      </c>
      <c r="V153" s="2" t="s">
        <v>726</v>
      </c>
      <c r="X153" s="2" t="s">
        <v>115</v>
      </c>
      <c r="Y153" s="2" t="s">
        <v>24</v>
      </c>
      <c r="Z153" s="2" t="s">
        <v>25</v>
      </c>
      <c r="AA153" s="2" t="s">
        <v>727</v>
      </c>
      <c r="AB153" s="2" t="s">
        <v>728</v>
      </c>
      <c r="AD153" s="2" t="s">
        <v>729</v>
      </c>
      <c r="AE153" s="2" t="s">
        <v>730</v>
      </c>
    </row>
    <row r="154" spans="1:31" ht="15.75" customHeight="1">
      <c r="A154" s="2" t="s">
        <v>13</v>
      </c>
      <c r="B154" s="2" t="s">
        <v>14</v>
      </c>
      <c r="C154" s="2" t="s">
        <v>731</v>
      </c>
      <c r="D154" s="2" t="s">
        <v>16</v>
      </c>
      <c r="F154" s="2" t="s">
        <v>732</v>
      </c>
      <c r="G154" s="2">
        <v>15</v>
      </c>
      <c r="H154" s="2" t="s">
        <v>17</v>
      </c>
      <c r="I154" s="2" t="s">
        <v>18</v>
      </c>
      <c r="J154" s="2">
        <v>2014</v>
      </c>
      <c r="L154" s="2" t="s">
        <v>174</v>
      </c>
      <c r="N154" s="2" t="s">
        <v>165</v>
      </c>
      <c r="R154" s="2">
        <v>50.902799999999999</v>
      </c>
      <c r="S154" s="2">
        <v>9.6945999999999994</v>
      </c>
      <c r="T154" s="2" t="s">
        <v>20</v>
      </c>
      <c r="V154" s="2" t="s">
        <v>733</v>
      </c>
      <c r="X154" s="2" t="s">
        <v>115</v>
      </c>
      <c r="Y154" s="2" t="s">
        <v>24</v>
      </c>
      <c r="Z154" s="2" t="s">
        <v>25</v>
      </c>
      <c r="AA154" s="2" t="s">
        <v>734</v>
      </c>
      <c r="AB154" s="2" t="s">
        <v>735</v>
      </c>
      <c r="AD154" s="2" t="s">
        <v>736</v>
      </c>
      <c r="AE154" s="2" t="s">
        <v>737</v>
      </c>
    </row>
    <row r="155" spans="1:31" ht="15.75" customHeight="1">
      <c r="A155" s="2" t="s">
        <v>13</v>
      </c>
      <c r="B155" s="2" t="s">
        <v>14</v>
      </c>
      <c r="C155" s="2" t="s">
        <v>738</v>
      </c>
      <c r="D155" s="2" t="s">
        <v>16</v>
      </c>
      <c r="F155" s="2" t="s">
        <v>739</v>
      </c>
      <c r="G155" s="2">
        <v>19</v>
      </c>
      <c r="H155" s="2" t="s">
        <v>17</v>
      </c>
      <c r="I155" s="2" t="s">
        <v>18</v>
      </c>
      <c r="J155" s="2">
        <v>2013</v>
      </c>
      <c r="L155" s="2" t="s">
        <v>740</v>
      </c>
      <c r="R155" s="2">
        <v>50.903799999999997</v>
      </c>
      <c r="S155" s="2">
        <v>8.3740000000000006</v>
      </c>
      <c r="T155" s="2" t="s">
        <v>20</v>
      </c>
      <c r="V155" s="2" t="s">
        <v>558</v>
      </c>
      <c r="X155" s="2" t="s">
        <v>23</v>
      </c>
      <c r="Y155" s="2" t="s">
        <v>24</v>
      </c>
      <c r="Z155" s="2" t="s">
        <v>25</v>
      </c>
      <c r="AA155" s="2" t="s">
        <v>741</v>
      </c>
      <c r="AB155" s="2" t="s">
        <v>742</v>
      </c>
      <c r="AD155" s="2" t="s">
        <v>743</v>
      </c>
      <c r="AE155" s="2" t="s">
        <v>744</v>
      </c>
    </row>
    <row r="156" spans="1:31" ht="15.75" customHeight="1">
      <c r="A156" s="2" t="s">
        <v>108</v>
      </c>
      <c r="B156" s="2" t="s">
        <v>14</v>
      </c>
      <c r="C156" s="2" t="s">
        <v>745</v>
      </c>
      <c r="D156" s="2">
        <v>1</v>
      </c>
      <c r="G156" s="2">
        <v>16.8</v>
      </c>
      <c r="H156" s="2" t="s">
        <v>17</v>
      </c>
      <c r="I156" s="2" t="s">
        <v>549</v>
      </c>
      <c r="J156" s="2">
        <v>2026</v>
      </c>
      <c r="L156" s="2" t="s">
        <v>746</v>
      </c>
      <c r="R156" s="2">
        <v>50.891500000000001</v>
      </c>
      <c r="S156" s="2">
        <v>8.2936999999999994</v>
      </c>
      <c r="T156" s="2" t="s">
        <v>32</v>
      </c>
      <c r="Y156" s="2" t="s">
        <v>24</v>
      </c>
      <c r="Z156" s="2" t="s">
        <v>25</v>
      </c>
      <c r="AA156" s="2" t="s">
        <v>747</v>
      </c>
      <c r="AB156" s="2" t="s">
        <v>748</v>
      </c>
      <c r="AD156" s="2" t="s">
        <v>749</v>
      </c>
      <c r="AE156" s="2" t="s">
        <v>750</v>
      </c>
    </row>
    <row r="157" spans="1:31" ht="15.75" customHeight="1">
      <c r="A157" s="2" t="s">
        <v>108</v>
      </c>
      <c r="B157" s="2" t="s">
        <v>14</v>
      </c>
      <c r="C157" s="2" t="s">
        <v>745</v>
      </c>
      <c r="D157" s="2">
        <v>2</v>
      </c>
      <c r="G157" s="2">
        <v>18.2</v>
      </c>
      <c r="H157" s="2" t="s">
        <v>17</v>
      </c>
      <c r="I157" s="2" t="s">
        <v>549</v>
      </c>
      <c r="J157" s="2">
        <v>2027</v>
      </c>
      <c r="L157" s="2" t="s">
        <v>746</v>
      </c>
      <c r="R157" s="2">
        <v>50.884900000000002</v>
      </c>
      <c r="S157" s="2">
        <v>8.3064999999999998</v>
      </c>
      <c r="T157" s="2" t="s">
        <v>32</v>
      </c>
      <c r="Y157" s="2" t="s">
        <v>24</v>
      </c>
      <c r="Z157" s="2" t="s">
        <v>25</v>
      </c>
      <c r="AA157" s="2" t="s">
        <v>747</v>
      </c>
      <c r="AB157" s="2" t="s">
        <v>751</v>
      </c>
      <c r="AD157" s="2" t="s">
        <v>752</v>
      </c>
      <c r="AE157" s="2" t="s">
        <v>750</v>
      </c>
    </row>
    <row r="158" spans="1:31" ht="15.75" customHeight="1">
      <c r="A158" s="2" t="s">
        <v>13</v>
      </c>
      <c r="B158" s="2" t="s">
        <v>14</v>
      </c>
      <c r="C158" s="2" t="s">
        <v>753</v>
      </c>
      <c r="D158" s="2" t="s">
        <v>16</v>
      </c>
      <c r="G158" s="2">
        <v>11</v>
      </c>
      <c r="H158" s="2" t="s">
        <v>17</v>
      </c>
      <c r="I158" s="2" t="s">
        <v>18</v>
      </c>
      <c r="J158" s="2">
        <v>2001</v>
      </c>
      <c r="L158" s="2" t="s">
        <v>485</v>
      </c>
      <c r="R158" s="2">
        <v>51.038699999999999</v>
      </c>
      <c r="S158" s="2">
        <v>10.628399999999999</v>
      </c>
      <c r="T158" s="2" t="s">
        <v>20</v>
      </c>
      <c r="V158" s="2" t="s">
        <v>754</v>
      </c>
      <c r="X158" s="2" t="s">
        <v>755</v>
      </c>
      <c r="Y158" s="2" t="s">
        <v>24</v>
      </c>
      <c r="Z158" s="2" t="s">
        <v>25</v>
      </c>
      <c r="AA158" s="2" t="s">
        <v>756</v>
      </c>
      <c r="AB158" s="2" t="s">
        <v>757</v>
      </c>
      <c r="AE158" s="2" t="s">
        <v>758</v>
      </c>
    </row>
    <row r="159" spans="1:31" ht="15.75" customHeight="1">
      <c r="A159" s="2" t="s">
        <v>29</v>
      </c>
      <c r="B159" s="2" t="s">
        <v>14</v>
      </c>
      <c r="C159" s="2" t="s">
        <v>759</v>
      </c>
      <c r="D159" s="2" t="s">
        <v>16</v>
      </c>
      <c r="F159" s="2" t="s">
        <v>760</v>
      </c>
      <c r="G159" s="2">
        <v>50</v>
      </c>
      <c r="H159" s="2" t="s">
        <v>17</v>
      </c>
      <c r="I159" s="2" t="s">
        <v>18</v>
      </c>
      <c r="J159" s="2">
        <v>2024</v>
      </c>
      <c r="L159" s="2" t="s">
        <v>760</v>
      </c>
      <c r="N159" s="2" t="s">
        <v>761</v>
      </c>
      <c r="P159" s="2" t="s">
        <v>537</v>
      </c>
      <c r="R159" s="2">
        <v>51.4161</v>
      </c>
      <c r="S159" s="2">
        <v>11.830299999999999</v>
      </c>
      <c r="T159" s="2" t="s">
        <v>32</v>
      </c>
      <c r="Y159" s="2" t="s">
        <v>24</v>
      </c>
      <c r="Z159" s="2" t="s">
        <v>25</v>
      </c>
      <c r="AA159" s="2" t="s">
        <v>762</v>
      </c>
      <c r="AB159" s="2" t="s">
        <v>763</v>
      </c>
      <c r="AD159" s="2" t="s">
        <v>764</v>
      </c>
      <c r="AE159" s="2" t="s">
        <v>765</v>
      </c>
    </row>
    <row r="160" spans="1:31" ht="15.75" customHeight="1">
      <c r="A160" s="2" t="s">
        <v>766</v>
      </c>
      <c r="B160" s="2" t="s">
        <v>14</v>
      </c>
      <c r="C160" s="2" t="s">
        <v>767</v>
      </c>
      <c r="D160" s="2" t="s">
        <v>16</v>
      </c>
      <c r="G160" s="2">
        <v>10</v>
      </c>
      <c r="H160" s="2" t="s">
        <v>17</v>
      </c>
      <c r="I160" s="2" t="s">
        <v>121</v>
      </c>
      <c r="N160" s="2" t="s">
        <v>122</v>
      </c>
      <c r="R160" s="2">
        <v>50.375799999999998</v>
      </c>
      <c r="S160" s="2">
        <v>8.7873000000000001</v>
      </c>
      <c r="T160" s="2" t="s">
        <v>32</v>
      </c>
      <c r="Y160" s="2" t="s">
        <v>24</v>
      </c>
      <c r="Z160" s="2" t="s">
        <v>25</v>
      </c>
      <c r="AA160" s="2" t="s">
        <v>768</v>
      </c>
      <c r="AB160" s="2" t="s">
        <v>769</v>
      </c>
      <c r="AE160" s="2" t="s">
        <v>770</v>
      </c>
    </row>
    <row r="161" spans="1:31" ht="15.75" customHeight="1">
      <c r="A161" s="2" t="s">
        <v>13</v>
      </c>
      <c r="B161" s="2" t="s">
        <v>14</v>
      </c>
      <c r="C161" s="2" t="s">
        <v>771</v>
      </c>
      <c r="D161" s="2" t="s">
        <v>16</v>
      </c>
      <c r="F161" s="2" t="s">
        <v>772</v>
      </c>
      <c r="G161" s="2">
        <v>11</v>
      </c>
      <c r="H161" s="2" t="s">
        <v>17</v>
      </c>
      <c r="I161" s="2" t="s">
        <v>18</v>
      </c>
      <c r="J161" s="2">
        <v>2019</v>
      </c>
      <c r="L161" s="2" t="s">
        <v>773</v>
      </c>
      <c r="R161" s="2">
        <v>48.020299999999999</v>
      </c>
      <c r="S161" s="2">
        <v>9.5691000000000006</v>
      </c>
      <c r="T161" s="2" t="s">
        <v>20</v>
      </c>
      <c r="V161" s="2" t="s">
        <v>774</v>
      </c>
      <c r="X161" s="2" t="s">
        <v>168</v>
      </c>
      <c r="Y161" s="2" t="s">
        <v>24</v>
      </c>
      <c r="Z161" s="2" t="s">
        <v>25</v>
      </c>
      <c r="AA161" s="2" t="s">
        <v>775</v>
      </c>
      <c r="AB161" s="2" t="s">
        <v>776</v>
      </c>
      <c r="AD161" s="2" t="s">
        <v>777</v>
      </c>
      <c r="AE161" s="2" t="s">
        <v>778</v>
      </c>
    </row>
    <row r="162" spans="1:31" ht="15.75" customHeight="1">
      <c r="A162" s="2" t="s">
        <v>13</v>
      </c>
      <c r="B162" s="2" t="s">
        <v>14</v>
      </c>
      <c r="C162" s="2" t="s">
        <v>779</v>
      </c>
      <c r="D162" s="2" t="s">
        <v>16</v>
      </c>
      <c r="G162" s="2">
        <v>20</v>
      </c>
      <c r="H162" s="2" t="s">
        <v>17</v>
      </c>
      <c r="I162" s="2" t="s">
        <v>18</v>
      </c>
      <c r="J162" s="2">
        <v>2006</v>
      </c>
      <c r="N162" s="2" t="s">
        <v>80</v>
      </c>
      <c r="R162" s="2">
        <v>51.152799999999999</v>
      </c>
      <c r="S162" s="2">
        <v>10.838800000000001</v>
      </c>
      <c r="T162" s="2" t="s">
        <v>32</v>
      </c>
      <c r="U162" s="2" t="s">
        <v>780</v>
      </c>
      <c r="V162" s="2" t="s">
        <v>754</v>
      </c>
      <c r="X162" s="2" t="s">
        <v>755</v>
      </c>
      <c r="Y162" s="2" t="s">
        <v>24</v>
      </c>
      <c r="Z162" s="2" t="s">
        <v>25</v>
      </c>
      <c r="AA162" s="2" t="s">
        <v>781</v>
      </c>
      <c r="AB162" s="2" t="s">
        <v>782</v>
      </c>
      <c r="AE162" s="2" t="s">
        <v>783</v>
      </c>
    </row>
    <row r="163" spans="1:31" ht="15.75" customHeight="1">
      <c r="A163" s="2" t="s">
        <v>108</v>
      </c>
      <c r="B163" s="2" t="s">
        <v>14</v>
      </c>
      <c r="C163" s="2" t="s">
        <v>784</v>
      </c>
      <c r="D163" s="2" t="s">
        <v>16</v>
      </c>
      <c r="G163" s="2">
        <v>12</v>
      </c>
      <c r="H163" s="2" t="s">
        <v>17</v>
      </c>
      <c r="I163" s="2" t="s">
        <v>549</v>
      </c>
      <c r="L163" s="2" t="s">
        <v>198</v>
      </c>
      <c r="N163" s="2" t="s">
        <v>785</v>
      </c>
      <c r="R163" s="2">
        <v>48.762099999999997</v>
      </c>
      <c r="S163" s="2">
        <v>8.6085999999999991</v>
      </c>
      <c r="T163" s="2" t="s">
        <v>32</v>
      </c>
      <c r="Y163" s="2" t="s">
        <v>24</v>
      </c>
      <c r="Z163" s="2" t="s">
        <v>25</v>
      </c>
      <c r="AA163" s="2" t="s">
        <v>786</v>
      </c>
      <c r="AB163" s="2" t="s">
        <v>787</v>
      </c>
      <c r="AD163" s="2" t="s">
        <v>788</v>
      </c>
      <c r="AE163" s="2" t="s">
        <v>789</v>
      </c>
    </row>
    <row r="164" spans="1:31" ht="15.75" customHeight="1">
      <c r="A164" s="2" t="s">
        <v>13</v>
      </c>
      <c r="B164" s="2" t="s">
        <v>14</v>
      </c>
      <c r="C164" s="2" t="s">
        <v>790</v>
      </c>
      <c r="D164" s="2" t="s">
        <v>16</v>
      </c>
      <c r="F164" s="2" t="s">
        <v>791</v>
      </c>
      <c r="G164" s="2">
        <v>25</v>
      </c>
      <c r="H164" s="2" t="s">
        <v>17</v>
      </c>
      <c r="I164" s="2" t="s">
        <v>18</v>
      </c>
      <c r="J164" s="2">
        <v>2002</v>
      </c>
      <c r="N164" s="2" t="s">
        <v>792</v>
      </c>
      <c r="R164" s="2">
        <v>52.662500000000001</v>
      </c>
      <c r="S164" s="2">
        <v>8.0356000000000005</v>
      </c>
      <c r="T164" s="2" t="s">
        <v>20</v>
      </c>
      <c r="V164" s="2" t="s">
        <v>180</v>
      </c>
      <c r="X164" s="2" t="s">
        <v>47</v>
      </c>
      <c r="Y164" s="2" t="s">
        <v>24</v>
      </c>
      <c r="Z164" s="2" t="s">
        <v>25</v>
      </c>
      <c r="AA164" s="2" t="s">
        <v>793</v>
      </c>
      <c r="AB164" s="2" t="s">
        <v>794</v>
      </c>
      <c r="AE164" s="2" t="s">
        <v>795</v>
      </c>
    </row>
    <row r="165" spans="1:31" ht="15.75" customHeight="1">
      <c r="A165" s="2" t="s">
        <v>13</v>
      </c>
      <c r="B165" s="2" t="s">
        <v>14</v>
      </c>
      <c r="C165" s="2" t="s">
        <v>796</v>
      </c>
      <c r="D165" s="2">
        <v>1</v>
      </c>
      <c r="G165" s="2">
        <v>23</v>
      </c>
      <c r="H165" s="2" t="s">
        <v>17</v>
      </c>
      <c r="I165" s="2" t="s">
        <v>18</v>
      </c>
      <c r="J165" s="2">
        <v>2002</v>
      </c>
      <c r="N165" s="2" t="s">
        <v>797</v>
      </c>
      <c r="R165" s="2">
        <v>52.743099999999998</v>
      </c>
      <c r="S165" s="2">
        <v>11.3514</v>
      </c>
      <c r="T165" s="2" t="s">
        <v>20</v>
      </c>
      <c r="U165" s="2" t="s">
        <v>421</v>
      </c>
      <c r="V165" s="2" t="s">
        <v>422</v>
      </c>
      <c r="X165" s="2" t="s">
        <v>83</v>
      </c>
      <c r="Y165" s="2" t="s">
        <v>24</v>
      </c>
      <c r="Z165" s="2" t="s">
        <v>25</v>
      </c>
      <c r="AA165" s="2" t="s">
        <v>798</v>
      </c>
      <c r="AB165" s="2" t="s">
        <v>799</v>
      </c>
      <c r="AE165" s="2" t="s">
        <v>800</v>
      </c>
    </row>
    <row r="166" spans="1:31" ht="15.75" customHeight="1">
      <c r="A166" s="2" t="s">
        <v>13</v>
      </c>
      <c r="B166" s="2" t="s">
        <v>14</v>
      </c>
      <c r="C166" s="2" t="s">
        <v>801</v>
      </c>
      <c r="D166" s="2">
        <v>1</v>
      </c>
      <c r="G166" s="2">
        <v>10</v>
      </c>
      <c r="H166" s="2" t="s">
        <v>17</v>
      </c>
      <c r="I166" s="2" t="s">
        <v>18</v>
      </c>
      <c r="J166" s="2">
        <v>2005</v>
      </c>
      <c r="R166" s="2">
        <v>52.1389</v>
      </c>
      <c r="S166" s="2">
        <v>10.9671</v>
      </c>
      <c r="T166" s="2" t="s">
        <v>32</v>
      </c>
      <c r="V166" s="2" t="s">
        <v>802</v>
      </c>
      <c r="X166" s="2" t="s">
        <v>285</v>
      </c>
      <c r="Y166" s="2" t="s">
        <v>24</v>
      </c>
      <c r="Z166" s="2" t="s">
        <v>25</v>
      </c>
      <c r="AA166" s="2" t="s">
        <v>803</v>
      </c>
      <c r="AB166" s="2" t="s">
        <v>804</v>
      </c>
      <c r="AD166" s="2" t="s">
        <v>805</v>
      </c>
      <c r="AE166" s="2" t="s">
        <v>806</v>
      </c>
    </row>
    <row r="167" spans="1:31" ht="15.75" customHeight="1">
      <c r="A167" s="2" t="s">
        <v>13</v>
      </c>
      <c r="B167" s="2" t="s">
        <v>14</v>
      </c>
      <c r="C167" s="2" t="s">
        <v>801</v>
      </c>
      <c r="D167" s="2">
        <v>2</v>
      </c>
      <c r="G167" s="2">
        <v>42</v>
      </c>
      <c r="H167" s="2" t="s">
        <v>17</v>
      </c>
      <c r="I167" s="2" t="s">
        <v>18</v>
      </c>
      <c r="N167" s="2" t="s">
        <v>797</v>
      </c>
      <c r="R167" s="2">
        <v>52.1295</v>
      </c>
      <c r="S167" s="2">
        <v>11.1487</v>
      </c>
      <c r="T167" s="2" t="s">
        <v>20</v>
      </c>
      <c r="V167" s="2" t="s">
        <v>82</v>
      </c>
      <c r="X167" s="2" t="s">
        <v>83</v>
      </c>
      <c r="Y167" s="2" t="s">
        <v>24</v>
      </c>
      <c r="Z167" s="2" t="s">
        <v>25</v>
      </c>
      <c r="AA167" s="2" t="s">
        <v>803</v>
      </c>
      <c r="AB167" s="2" t="s">
        <v>807</v>
      </c>
      <c r="AE167" s="2" t="s">
        <v>806</v>
      </c>
    </row>
    <row r="168" spans="1:31" ht="15.75" customHeight="1">
      <c r="A168" s="2" t="s">
        <v>13</v>
      </c>
      <c r="B168" s="2" t="s">
        <v>14</v>
      </c>
      <c r="C168" s="2" t="s">
        <v>808</v>
      </c>
      <c r="D168" s="2" t="s">
        <v>16</v>
      </c>
      <c r="G168" s="2">
        <v>25</v>
      </c>
      <c r="H168" s="2" t="s">
        <v>17</v>
      </c>
      <c r="I168" s="2" t="s">
        <v>18</v>
      </c>
      <c r="J168" s="2">
        <v>2015</v>
      </c>
      <c r="L168" s="2" t="s">
        <v>319</v>
      </c>
      <c r="M168" s="2" t="s">
        <v>64</v>
      </c>
      <c r="N168" s="2" t="s">
        <v>63</v>
      </c>
      <c r="O168" s="2" t="s">
        <v>64</v>
      </c>
      <c r="R168" s="2">
        <v>53.629199999999997</v>
      </c>
      <c r="S168" s="2">
        <v>11.1234</v>
      </c>
      <c r="T168" s="2" t="s">
        <v>20</v>
      </c>
      <c r="U168" s="2" t="s">
        <v>809</v>
      </c>
      <c r="V168" s="2" t="s">
        <v>810</v>
      </c>
      <c r="X168" s="2" t="s">
        <v>313</v>
      </c>
      <c r="Y168" s="2" t="s">
        <v>24</v>
      </c>
      <c r="Z168" s="2" t="s">
        <v>25</v>
      </c>
      <c r="AA168" s="2" t="s">
        <v>811</v>
      </c>
      <c r="AB168" s="2" t="s">
        <v>812</v>
      </c>
      <c r="AD168" s="2" t="s">
        <v>813</v>
      </c>
      <c r="AE168" s="2" t="s">
        <v>814</v>
      </c>
    </row>
    <row r="169" spans="1:31" ht="15.75" customHeight="1">
      <c r="A169" s="2" t="s">
        <v>504</v>
      </c>
      <c r="B169" s="2" t="s">
        <v>14</v>
      </c>
      <c r="C169" s="2" t="s">
        <v>815</v>
      </c>
      <c r="D169" s="2" t="s">
        <v>16</v>
      </c>
      <c r="F169" s="2" t="s">
        <v>816</v>
      </c>
      <c r="G169" s="2">
        <v>14</v>
      </c>
      <c r="H169" s="2" t="s">
        <v>17</v>
      </c>
      <c r="I169" s="2" t="s">
        <v>18</v>
      </c>
      <c r="J169" s="2">
        <v>2023</v>
      </c>
      <c r="L169" s="2" t="s">
        <v>817</v>
      </c>
      <c r="R169" s="2">
        <v>50.898800000000001</v>
      </c>
      <c r="S169" s="2">
        <v>6.1600999999999999</v>
      </c>
      <c r="T169" s="2" t="s">
        <v>20</v>
      </c>
      <c r="V169" s="2" t="s">
        <v>22</v>
      </c>
      <c r="X169" s="2" t="s">
        <v>23</v>
      </c>
      <c r="Y169" s="2" t="s">
        <v>24</v>
      </c>
      <c r="Z169" s="2" t="s">
        <v>25</v>
      </c>
      <c r="AA169" s="2" t="s">
        <v>818</v>
      </c>
      <c r="AB169" s="2" t="s">
        <v>819</v>
      </c>
      <c r="AD169" s="2" t="s">
        <v>820</v>
      </c>
      <c r="AE169" s="2" t="s">
        <v>821</v>
      </c>
    </row>
    <row r="170" spans="1:31" ht="15.75" customHeight="1">
      <c r="A170" s="2" t="s">
        <v>13</v>
      </c>
      <c r="B170" s="2" t="s">
        <v>14</v>
      </c>
      <c r="C170" s="2" t="s">
        <v>822</v>
      </c>
      <c r="D170" s="2" t="s">
        <v>16</v>
      </c>
      <c r="G170" s="2">
        <v>40</v>
      </c>
      <c r="H170" s="2" t="s">
        <v>17</v>
      </c>
      <c r="I170" s="2" t="s">
        <v>18</v>
      </c>
      <c r="J170" s="2">
        <v>2015</v>
      </c>
      <c r="L170" s="2" t="s">
        <v>823</v>
      </c>
      <c r="R170" s="2">
        <v>53.353999999999999</v>
      </c>
      <c r="S170" s="2">
        <v>7.5819999999999999</v>
      </c>
      <c r="T170" s="2" t="s">
        <v>20</v>
      </c>
      <c r="V170" s="2" t="s">
        <v>824</v>
      </c>
      <c r="X170" s="2" t="s">
        <v>47</v>
      </c>
      <c r="Y170" s="2" t="s">
        <v>24</v>
      </c>
      <c r="Z170" s="2" t="s">
        <v>25</v>
      </c>
      <c r="AA170" s="2" t="s">
        <v>825</v>
      </c>
      <c r="AB170" s="2" t="s">
        <v>826</v>
      </c>
      <c r="AD170" s="2" t="s">
        <v>827</v>
      </c>
      <c r="AE170" s="2" t="s">
        <v>828</v>
      </c>
    </row>
    <row r="171" spans="1:31" ht="15.75" customHeight="1">
      <c r="A171" s="2" t="s">
        <v>108</v>
      </c>
      <c r="B171" s="2" t="s">
        <v>14</v>
      </c>
      <c r="C171" s="2" t="s">
        <v>829</v>
      </c>
      <c r="D171" s="2">
        <v>1</v>
      </c>
      <c r="G171" s="2">
        <v>50.4</v>
      </c>
      <c r="H171" s="2" t="s">
        <v>17</v>
      </c>
      <c r="I171" s="2" t="s">
        <v>18</v>
      </c>
      <c r="J171" s="2">
        <v>2025</v>
      </c>
      <c r="L171" s="2" t="s">
        <v>830</v>
      </c>
      <c r="N171" s="2" t="s">
        <v>831</v>
      </c>
      <c r="R171" s="2">
        <v>51.638800000000003</v>
      </c>
      <c r="S171" s="2">
        <v>14.732900000000001</v>
      </c>
      <c r="T171" s="2" t="s">
        <v>20</v>
      </c>
      <c r="Y171" s="2" t="s">
        <v>24</v>
      </c>
      <c r="Z171" s="2" t="s">
        <v>25</v>
      </c>
      <c r="AA171" s="2" t="s">
        <v>832</v>
      </c>
      <c r="AB171" s="2" t="s">
        <v>833</v>
      </c>
      <c r="AD171" s="2" t="s">
        <v>834</v>
      </c>
      <c r="AE171" s="2" t="s">
        <v>835</v>
      </c>
    </row>
    <row r="172" spans="1:31" ht="15.75" customHeight="1">
      <c r="A172" s="2" t="s">
        <v>58</v>
      </c>
      <c r="B172" s="2" t="s">
        <v>14</v>
      </c>
      <c r="C172" s="2" t="s">
        <v>829</v>
      </c>
      <c r="D172" s="2">
        <v>2</v>
      </c>
      <c r="G172" s="2">
        <v>61.6</v>
      </c>
      <c r="H172" s="2" t="s">
        <v>17</v>
      </c>
      <c r="I172" s="2" t="s">
        <v>31</v>
      </c>
      <c r="N172" s="2" t="s">
        <v>831</v>
      </c>
      <c r="R172" s="2">
        <v>51.638300000000001</v>
      </c>
      <c r="S172" s="2">
        <v>14.714499999999999</v>
      </c>
      <c r="T172" s="2" t="s">
        <v>32</v>
      </c>
      <c r="Y172" s="2" t="s">
        <v>24</v>
      </c>
      <c r="Z172" s="2" t="s">
        <v>25</v>
      </c>
      <c r="AA172" s="2" t="s">
        <v>832</v>
      </c>
      <c r="AB172" s="2" t="s">
        <v>836</v>
      </c>
      <c r="AD172" s="2" t="s">
        <v>837</v>
      </c>
      <c r="AE172" s="2" t="s">
        <v>835</v>
      </c>
    </row>
    <row r="173" spans="1:31" ht="15.75" customHeight="1">
      <c r="A173" s="2" t="s">
        <v>248</v>
      </c>
      <c r="B173" s="2" t="s">
        <v>14</v>
      </c>
      <c r="C173" s="2" t="s">
        <v>838</v>
      </c>
      <c r="D173" s="2" t="s">
        <v>16</v>
      </c>
      <c r="G173" s="2">
        <v>17</v>
      </c>
      <c r="H173" s="2" t="s">
        <v>17</v>
      </c>
      <c r="I173" s="2" t="s">
        <v>549</v>
      </c>
      <c r="R173" s="2">
        <v>54.7639</v>
      </c>
      <c r="S173" s="2">
        <v>8.7538999999999998</v>
      </c>
      <c r="T173" s="2" t="s">
        <v>32</v>
      </c>
      <c r="V173" s="2" t="s">
        <v>839</v>
      </c>
      <c r="X173" s="2" t="s">
        <v>103</v>
      </c>
      <c r="Y173" s="2" t="s">
        <v>24</v>
      </c>
      <c r="Z173" s="2" t="s">
        <v>25</v>
      </c>
      <c r="AA173" s="2" t="s">
        <v>840</v>
      </c>
      <c r="AB173" s="2" t="s">
        <v>841</v>
      </c>
      <c r="AD173" s="2" t="s">
        <v>842</v>
      </c>
      <c r="AE173" s="2" t="s">
        <v>843</v>
      </c>
    </row>
    <row r="174" spans="1:31" ht="15.75" customHeight="1">
      <c r="A174" s="2" t="s">
        <v>496</v>
      </c>
      <c r="B174" s="2" t="s">
        <v>14</v>
      </c>
      <c r="C174" s="2" t="s">
        <v>844</v>
      </c>
      <c r="D174" s="2" t="s">
        <v>16</v>
      </c>
      <c r="G174" s="2">
        <v>10</v>
      </c>
      <c r="H174" s="2" t="s">
        <v>17</v>
      </c>
      <c r="I174" s="2" t="s">
        <v>18</v>
      </c>
      <c r="J174" s="2">
        <v>2022</v>
      </c>
      <c r="L174" s="2" t="s">
        <v>845</v>
      </c>
      <c r="R174" s="2">
        <v>52.751300000000001</v>
      </c>
      <c r="S174" s="2">
        <v>8.1123999999999992</v>
      </c>
      <c r="T174" s="2" t="s">
        <v>20</v>
      </c>
      <c r="V174" s="2" t="s">
        <v>846</v>
      </c>
      <c r="X174" s="2" t="s">
        <v>47</v>
      </c>
      <c r="Y174" s="2" t="s">
        <v>24</v>
      </c>
      <c r="Z174" s="2" t="s">
        <v>25</v>
      </c>
      <c r="AA174" s="2" t="s">
        <v>847</v>
      </c>
      <c r="AB174" s="2" t="s">
        <v>848</v>
      </c>
      <c r="AD174" s="2" t="s">
        <v>849</v>
      </c>
      <c r="AE174" s="2" t="s">
        <v>850</v>
      </c>
    </row>
    <row r="175" spans="1:31" ht="15.75" customHeight="1">
      <c r="A175" s="2" t="s">
        <v>13</v>
      </c>
      <c r="B175" s="2" t="s">
        <v>14</v>
      </c>
      <c r="C175" s="2" t="s">
        <v>851</v>
      </c>
      <c r="D175" s="2" t="s">
        <v>16</v>
      </c>
      <c r="G175" s="2">
        <v>28</v>
      </c>
      <c r="H175" s="2" t="s">
        <v>17</v>
      </c>
      <c r="I175" s="2" t="s">
        <v>18</v>
      </c>
      <c r="J175" s="2">
        <v>2007</v>
      </c>
      <c r="L175" s="2" t="s">
        <v>319</v>
      </c>
      <c r="M175" s="2" t="s">
        <v>64</v>
      </c>
      <c r="N175" s="2" t="s">
        <v>63</v>
      </c>
      <c r="O175" s="2" t="s">
        <v>64</v>
      </c>
      <c r="R175" s="2">
        <v>52.4589</v>
      </c>
      <c r="S175" s="2">
        <v>7.9470000000000001</v>
      </c>
      <c r="T175" s="2" t="s">
        <v>20</v>
      </c>
      <c r="V175" s="2" t="s">
        <v>180</v>
      </c>
      <c r="X175" s="2" t="s">
        <v>47</v>
      </c>
      <c r="Y175" s="2" t="s">
        <v>24</v>
      </c>
      <c r="Z175" s="2" t="s">
        <v>25</v>
      </c>
      <c r="AA175" s="2" t="s">
        <v>852</v>
      </c>
      <c r="AB175" s="2" t="s">
        <v>853</v>
      </c>
      <c r="AD175" s="2" t="s">
        <v>854</v>
      </c>
      <c r="AE175" s="2" t="s">
        <v>855</v>
      </c>
    </row>
    <row r="176" spans="1:31" ht="15.75" customHeight="1">
      <c r="A176" s="2" t="s">
        <v>108</v>
      </c>
      <c r="B176" s="2" t="s">
        <v>14</v>
      </c>
      <c r="C176" s="2" t="s">
        <v>856</v>
      </c>
      <c r="D176" s="2" t="s">
        <v>16</v>
      </c>
      <c r="G176" s="2">
        <v>30</v>
      </c>
      <c r="H176" s="2" t="s">
        <v>17</v>
      </c>
      <c r="I176" s="2" t="s">
        <v>549</v>
      </c>
      <c r="J176" s="2">
        <v>2026</v>
      </c>
      <c r="L176" s="2" t="s">
        <v>857</v>
      </c>
      <c r="R176" s="2">
        <v>49.393999999999998</v>
      </c>
      <c r="S176" s="2">
        <v>9.5882000000000005</v>
      </c>
      <c r="T176" s="2" t="s">
        <v>32</v>
      </c>
      <c r="Y176" s="2" t="s">
        <v>24</v>
      </c>
      <c r="Z176" s="2" t="s">
        <v>25</v>
      </c>
      <c r="AA176" s="2" t="s">
        <v>858</v>
      </c>
      <c r="AB176" s="2" t="s">
        <v>859</v>
      </c>
      <c r="AD176" s="2" t="s">
        <v>860</v>
      </c>
      <c r="AE176" s="2" t="s">
        <v>861</v>
      </c>
    </row>
    <row r="177" spans="1:31" ht="15.75" customHeight="1">
      <c r="A177" s="2" t="s">
        <v>248</v>
      </c>
      <c r="B177" s="2" t="s">
        <v>14</v>
      </c>
      <c r="C177" s="2" t="s">
        <v>870</v>
      </c>
      <c r="D177" s="2">
        <v>1</v>
      </c>
      <c r="G177" s="2">
        <v>23.7</v>
      </c>
      <c r="H177" s="2" t="s">
        <v>17</v>
      </c>
      <c r="I177" s="2" t="s">
        <v>549</v>
      </c>
      <c r="L177" s="2" t="s">
        <v>871</v>
      </c>
      <c r="R177" s="2">
        <v>51.338200000000001</v>
      </c>
      <c r="S177" s="2">
        <v>7.8026</v>
      </c>
      <c r="T177" s="2" t="s">
        <v>32</v>
      </c>
      <c r="Y177" s="2" t="s">
        <v>24</v>
      </c>
      <c r="Z177" s="2" t="s">
        <v>25</v>
      </c>
      <c r="AA177" s="2" t="s">
        <v>872</v>
      </c>
      <c r="AB177" s="2" t="s">
        <v>873</v>
      </c>
      <c r="AD177" s="2" t="s">
        <v>874</v>
      </c>
      <c r="AE177" s="2" t="s">
        <v>875</v>
      </c>
    </row>
    <row r="178" spans="1:31" ht="15.75" customHeight="1">
      <c r="A178" s="2" t="s">
        <v>504</v>
      </c>
      <c r="B178" s="2" t="s">
        <v>14</v>
      </c>
      <c r="C178" s="2" t="s">
        <v>876</v>
      </c>
      <c r="D178" s="2" t="s">
        <v>16</v>
      </c>
      <c r="G178" s="2">
        <v>44</v>
      </c>
      <c r="H178" s="2" t="s">
        <v>17</v>
      </c>
      <c r="I178" s="2" t="s">
        <v>18</v>
      </c>
      <c r="J178" s="2">
        <v>2023</v>
      </c>
      <c r="L178" s="2" t="s">
        <v>877</v>
      </c>
      <c r="N178" s="2" t="s">
        <v>878</v>
      </c>
      <c r="R178" s="2">
        <v>53.021900000000002</v>
      </c>
      <c r="S178" s="2">
        <v>10.8147</v>
      </c>
      <c r="T178" s="2" t="s">
        <v>20</v>
      </c>
      <c r="Y178" s="2" t="s">
        <v>24</v>
      </c>
      <c r="Z178" s="2" t="s">
        <v>25</v>
      </c>
      <c r="AA178" s="2" t="s">
        <v>879</v>
      </c>
      <c r="AB178" s="2" t="s">
        <v>880</v>
      </c>
      <c r="AD178" s="2" t="s">
        <v>881</v>
      </c>
      <c r="AE178" s="2" t="s">
        <v>882</v>
      </c>
    </row>
    <row r="179" spans="1:31" ht="15.75" customHeight="1">
      <c r="A179" s="2" t="s">
        <v>29</v>
      </c>
      <c r="B179" s="2" t="s">
        <v>14</v>
      </c>
      <c r="C179" s="2" t="s">
        <v>883</v>
      </c>
      <c r="D179" s="2">
        <v>1</v>
      </c>
      <c r="F179" s="2" t="s">
        <v>884</v>
      </c>
      <c r="G179" s="2">
        <v>14</v>
      </c>
      <c r="H179" s="2" t="s">
        <v>17</v>
      </c>
      <c r="I179" s="2" t="s">
        <v>155</v>
      </c>
      <c r="J179" s="2">
        <v>2002</v>
      </c>
      <c r="K179" s="2">
        <v>2024</v>
      </c>
      <c r="N179" s="2" t="s">
        <v>470</v>
      </c>
      <c r="R179" s="2">
        <v>52.180300000000003</v>
      </c>
      <c r="S179" s="2">
        <v>10.290800000000001</v>
      </c>
      <c r="T179" s="2" t="s">
        <v>20</v>
      </c>
      <c r="V179" s="2" t="s">
        <v>885</v>
      </c>
      <c r="X179" s="2" t="s">
        <v>47</v>
      </c>
      <c r="Y179" s="2" t="s">
        <v>24</v>
      </c>
      <c r="Z179" s="2" t="s">
        <v>25</v>
      </c>
      <c r="AA179" s="2" t="s">
        <v>886</v>
      </c>
      <c r="AB179" s="2" t="s">
        <v>887</v>
      </c>
      <c r="AD179" s="2" t="s">
        <v>888</v>
      </c>
      <c r="AE179" s="2" t="s">
        <v>889</v>
      </c>
    </row>
    <row r="180" spans="1:31" ht="15.75" customHeight="1">
      <c r="A180" s="2" t="s">
        <v>29</v>
      </c>
      <c r="B180" s="2" t="s">
        <v>14</v>
      </c>
      <c r="C180" s="2" t="s">
        <v>883</v>
      </c>
      <c r="D180" s="2" t="s">
        <v>348</v>
      </c>
      <c r="F180" s="2" t="s">
        <v>884</v>
      </c>
      <c r="G180" s="2">
        <v>17</v>
      </c>
      <c r="H180" s="2" t="s">
        <v>17</v>
      </c>
      <c r="I180" s="2" t="s">
        <v>18</v>
      </c>
      <c r="J180" s="2">
        <v>2024</v>
      </c>
      <c r="L180" s="2" t="s">
        <v>249</v>
      </c>
      <c r="N180" s="2" t="s">
        <v>250</v>
      </c>
      <c r="R180" s="2">
        <v>52.177599999999998</v>
      </c>
      <c r="S180" s="2">
        <v>10.2883</v>
      </c>
      <c r="T180" s="2" t="s">
        <v>32</v>
      </c>
      <c r="Y180" s="2" t="s">
        <v>24</v>
      </c>
      <c r="Z180" s="2" t="s">
        <v>25</v>
      </c>
      <c r="AA180" s="2" t="s">
        <v>886</v>
      </c>
      <c r="AB180" s="2" t="s">
        <v>890</v>
      </c>
      <c r="AD180" s="2" t="s">
        <v>891</v>
      </c>
      <c r="AE180" s="2" t="s">
        <v>889</v>
      </c>
    </row>
    <row r="181" spans="1:31" ht="15.75" customHeight="1">
      <c r="A181" s="2" t="s">
        <v>13</v>
      </c>
      <c r="B181" s="2" t="s">
        <v>14</v>
      </c>
      <c r="C181" s="2" t="s">
        <v>898</v>
      </c>
      <c r="D181" s="2" t="s">
        <v>16</v>
      </c>
      <c r="F181" s="2" t="s">
        <v>899</v>
      </c>
      <c r="G181" s="2">
        <v>14</v>
      </c>
      <c r="H181" s="2" t="s">
        <v>17</v>
      </c>
      <c r="I181" s="2" t="s">
        <v>18</v>
      </c>
      <c r="J181" s="2">
        <v>2019</v>
      </c>
      <c r="R181" s="2">
        <v>53.222000000000001</v>
      </c>
      <c r="S181" s="2">
        <v>8.3996999999999993</v>
      </c>
      <c r="T181" s="2" t="s">
        <v>20</v>
      </c>
      <c r="V181" s="2" t="s">
        <v>900</v>
      </c>
      <c r="X181" s="2" t="s">
        <v>47</v>
      </c>
      <c r="Y181" s="2" t="s">
        <v>24</v>
      </c>
      <c r="Z181" s="2" t="s">
        <v>25</v>
      </c>
      <c r="AA181" s="2" t="s">
        <v>901</v>
      </c>
      <c r="AB181" s="2" t="s">
        <v>902</v>
      </c>
      <c r="AD181" s="2" t="s">
        <v>903</v>
      </c>
      <c r="AE181" s="2" t="s">
        <v>904</v>
      </c>
    </row>
    <row r="182" spans="1:31" ht="15.75" customHeight="1">
      <c r="A182" s="2" t="s">
        <v>13</v>
      </c>
      <c r="B182" s="2" t="s">
        <v>14</v>
      </c>
      <c r="C182" s="2" t="s">
        <v>905</v>
      </c>
      <c r="D182" s="2" t="s">
        <v>16</v>
      </c>
      <c r="G182" s="2">
        <v>22</v>
      </c>
      <c r="H182" s="2" t="s">
        <v>17</v>
      </c>
      <c r="I182" s="2" t="s">
        <v>18</v>
      </c>
      <c r="J182" s="2">
        <v>2018</v>
      </c>
      <c r="L182" s="2" t="s">
        <v>906</v>
      </c>
      <c r="R182" s="2">
        <v>53.307099999999998</v>
      </c>
      <c r="S182" s="2">
        <v>10.351800000000001</v>
      </c>
      <c r="T182" s="2" t="s">
        <v>20</v>
      </c>
      <c r="V182" s="2" t="s">
        <v>907</v>
      </c>
      <c r="X182" s="2" t="s">
        <v>47</v>
      </c>
      <c r="Y182" s="2" t="s">
        <v>24</v>
      </c>
      <c r="Z182" s="2" t="s">
        <v>25</v>
      </c>
      <c r="AA182" s="2" t="s">
        <v>908</v>
      </c>
      <c r="AB182" s="2" t="s">
        <v>909</v>
      </c>
      <c r="AD182" s="2" t="s">
        <v>910</v>
      </c>
      <c r="AE182" s="2" t="s">
        <v>911</v>
      </c>
    </row>
    <row r="183" spans="1:31" ht="15.75" customHeight="1">
      <c r="A183" s="2" t="s">
        <v>13</v>
      </c>
      <c r="B183" s="2" t="s">
        <v>14</v>
      </c>
      <c r="C183" s="2" t="s">
        <v>912</v>
      </c>
      <c r="D183" s="2" t="s">
        <v>16</v>
      </c>
      <c r="G183" s="2">
        <v>16</v>
      </c>
      <c r="H183" s="2" t="s">
        <v>17</v>
      </c>
      <c r="I183" s="2" t="s">
        <v>18</v>
      </c>
      <c r="J183" s="2">
        <v>2018</v>
      </c>
      <c r="L183" s="2" t="s">
        <v>913</v>
      </c>
      <c r="R183" s="2">
        <v>51.631900000000002</v>
      </c>
      <c r="S183" s="2">
        <v>12.7531</v>
      </c>
      <c r="T183" s="2" t="s">
        <v>20</v>
      </c>
      <c r="V183" s="2" t="s">
        <v>52</v>
      </c>
      <c r="X183" s="2" t="s">
        <v>53</v>
      </c>
      <c r="Y183" s="2" t="s">
        <v>24</v>
      </c>
      <c r="Z183" s="2" t="s">
        <v>25</v>
      </c>
      <c r="AA183" s="2" t="s">
        <v>914</v>
      </c>
      <c r="AB183" s="2" t="s">
        <v>915</v>
      </c>
      <c r="AD183" s="2" t="s">
        <v>916</v>
      </c>
      <c r="AE183" s="2" t="s">
        <v>917</v>
      </c>
    </row>
    <row r="184" spans="1:31" ht="15.75" customHeight="1">
      <c r="A184" s="2" t="s">
        <v>13</v>
      </c>
      <c r="B184" s="2" t="s">
        <v>14</v>
      </c>
      <c r="C184" s="2" t="s">
        <v>918</v>
      </c>
      <c r="D184" s="2" t="s">
        <v>16</v>
      </c>
      <c r="G184" s="2">
        <v>16</v>
      </c>
      <c r="H184" s="2" t="s">
        <v>17</v>
      </c>
      <c r="I184" s="2" t="s">
        <v>18</v>
      </c>
      <c r="J184" s="2">
        <v>2018</v>
      </c>
      <c r="L184" s="2" t="s">
        <v>913</v>
      </c>
      <c r="N184" s="2" t="s">
        <v>919</v>
      </c>
      <c r="R184" s="2">
        <v>51.656100000000002</v>
      </c>
      <c r="S184" s="2">
        <v>13.3771</v>
      </c>
      <c r="T184" s="2" t="s">
        <v>20</v>
      </c>
      <c r="V184" s="2" t="s">
        <v>920</v>
      </c>
      <c r="X184" s="2" t="s">
        <v>215</v>
      </c>
      <c r="Y184" s="2" t="s">
        <v>24</v>
      </c>
      <c r="Z184" s="2" t="s">
        <v>25</v>
      </c>
      <c r="AA184" s="2" t="s">
        <v>921</v>
      </c>
      <c r="AB184" s="2" t="s">
        <v>922</v>
      </c>
      <c r="AE184" s="2" t="s">
        <v>923</v>
      </c>
    </row>
    <row r="185" spans="1:31" ht="15.75" customHeight="1">
      <c r="A185" s="2" t="s">
        <v>13</v>
      </c>
      <c r="B185" s="2" t="s">
        <v>14</v>
      </c>
      <c r="C185" s="2" t="s">
        <v>924</v>
      </c>
      <c r="D185" s="2" t="s">
        <v>16</v>
      </c>
      <c r="F185" s="2" t="s">
        <v>925</v>
      </c>
      <c r="G185" s="2">
        <v>10</v>
      </c>
      <c r="H185" s="2" t="s">
        <v>17</v>
      </c>
      <c r="I185" s="2" t="s">
        <v>18</v>
      </c>
      <c r="J185" s="2">
        <v>2015</v>
      </c>
      <c r="L185" s="2" t="s">
        <v>926</v>
      </c>
      <c r="R185" s="2">
        <v>54.737299999999998</v>
      </c>
      <c r="S185" s="2">
        <v>9.6707000000000001</v>
      </c>
      <c r="T185" s="2" t="s">
        <v>20</v>
      </c>
      <c r="U185" s="2" t="s">
        <v>927</v>
      </c>
      <c r="V185" s="2" t="s">
        <v>320</v>
      </c>
      <c r="X185" s="2" t="s">
        <v>103</v>
      </c>
      <c r="Y185" s="2" t="s">
        <v>24</v>
      </c>
      <c r="Z185" s="2" t="s">
        <v>25</v>
      </c>
      <c r="AA185" s="2" t="s">
        <v>928</v>
      </c>
      <c r="AB185" s="2" t="s">
        <v>929</v>
      </c>
      <c r="AD185" s="2" t="s">
        <v>930</v>
      </c>
      <c r="AE185" s="2" t="s">
        <v>931</v>
      </c>
    </row>
    <row r="186" spans="1:31" ht="15.75" customHeight="1">
      <c r="A186" s="2" t="s">
        <v>13</v>
      </c>
      <c r="B186" s="2" t="s">
        <v>14</v>
      </c>
      <c r="C186" s="2" t="s">
        <v>932</v>
      </c>
      <c r="D186" s="2">
        <v>1</v>
      </c>
      <c r="F186" s="2" t="s">
        <v>933</v>
      </c>
      <c r="G186" s="2">
        <v>33</v>
      </c>
      <c r="H186" s="2" t="s">
        <v>17</v>
      </c>
      <c r="I186" s="2" t="s">
        <v>18</v>
      </c>
      <c r="J186" s="2">
        <v>2014</v>
      </c>
      <c r="L186" s="2" t="s">
        <v>934</v>
      </c>
      <c r="N186" s="2" t="s">
        <v>935</v>
      </c>
      <c r="R186" s="2">
        <v>53.452599999999997</v>
      </c>
      <c r="S186" s="2">
        <v>12.1708</v>
      </c>
      <c r="T186" s="2" t="s">
        <v>20</v>
      </c>
      <c r="V186" s="2" t="s">
        <v>312</v>
      </c>
      <c r="X186" s="2" t="s">
        <v>313</v>
      </c>
      <c r="Y186" s="2" t="s">
        <v>24</v>
      </c>
      <c r="Z186" s="2" t="s">
        <v>25</v>
      </c>
      <c r="AA186" s="2" t="s">
        <v>936</v>
      </c>
      <c r="AB186" s="2" t="s">
        <v>937</v>
      </c>
      <c r="AD186" s="2" t="s">
        <v>938</v>
      </c>
      <c r="AE186" s="2" t="s">
        <v>939</v>
      </c>
    </row>
    <row r="187" spans="1:31" ht="15.75" customHeight="1">
      <c r="A187" s="2" t="s">
        <v>13</v>
      </c>
      <c r="B187" s="2" t="s">
        <v>14</v>
      </c>
      <c r="C187" s="2" t="s">
        <v>932</v>
      </c>
      <c r="D187" s="2">
        <v>2</v>
      </c>
      <c r="F187" s="2" t="s">
        <v>933</v>
      </c>
      <c r="G187" s="2">
        <v>17</v>
      </c>
      <c r="H187" s="2" t="s">
        <v>17</v>
      </c>
      <c r="I187" s="2" t="s">
        <v>18</v>
      </c>
      <c r="J187" s="2">
        <v>2016</v>
      </c>
      <c r="L187" s="2" t="s">
        <v>934</v>
      </c>
      <c r="N187" s="2" t="s">
        <v>499</v>
      </c>
      <c r="R187" s="2">
        <v>53.452599999999997</v>
      </c>
      <c r="S187" s="2">
        <v>12.1708</v>
      </c>
      <c r="T187" s="2" t="s">
        <v>20</v>
      </c>
      <c r="V187" s="2" t="s">
        <v>312</v>
      </c>
      <c r="X187" s="2" t="s">
        <v>313</v>
      </c>
      <c r="Y187" s="2" t="s">
        <v>24</v>
      </c>
      <c r="Z187" s="2" t="s">
        <v>25</v>
      </c>
      <c r="AA187" s="2" t="s">
        <v>936</v>
      </c>
      <c r="AB187" s="2" t="s">
        <v>940</v>
      </c>
      <c r="AD187" s="2" t="s">
        <v>941</v>
      </c>
      <c r="AE187" s="2" t="s">
        <v>939</v>
      </c>
    </row>
    <row r="188" spans="1:31" ht="15.75" customHeight="1">
      <c r="A188" s="2" t="s">
        <v>29</v>
      </c>
      <c r="B188" s="2" t="s">
        <v>14</v>
      </c>
      <c r="C188" s="2" t="s">
        <v>942</v>
      </c>
      <c r="D188" s="2" t="s">
        <v>16</v>
      </c>
      <c r="G188" s="2">
        <v>20</v>
      </c>
      <c r="H188" s="2" t="s">
        <v>17</v>
      </c>
      <c r="I188" s="2" t="s">
        <v>31</v>
      </c>
      <c r="J188" s="2">
        <v>2027</v>
      </c>
      <c r="R188" s="2">
        <v>52.052700000000002</v>
      </c>
      <c r="S188" s="2">
        <v>6.9097</v>
      </c>
      <c r="T188" s="2" t="s">
        <v>32</v>
      </c>
      <c r="V188" s="2" t="s">
        <v>127</v>
      </c>
      <c r="X188" s="2" t="s">
        <v>34</v>
      </c>
      <c r="Y188" s="2" t="s">
        <v>24</v>
      </c>
      <c r="Z188" s="2" t="s">
        <v>25</v>
      </c>
      <c r="AA188" s="2" t="s">
        <v>943</v>
      </c>
      <c r="AB188" s="2" t="s">
        <v>944</v>
      </c>
      <c r="AD188" s="2" t="s">
        <v>945</v>
      </c>
      <c r="AE188" s="2" t="s">
        <v>946</v>
      </c>
    </row>
    <row r="189" spans="1:31" ht="15.75" customHeight="1">
      <c r="A189" s="2" t="s">
        <v>13</v>
      </c>
      <c r="B189" s="2" t="s">
        <v>14</v>
      </c>
      <c r="C189" s="2" t="s">
        <v>947</v>
      </c>
      <c r="D189" s="2" t="s">
        <v>16</v>
      </c>
      <c r="G189" s="2">
        <v>22</v>
      </c>
      <c r="H189" s="2" t="s">
        <v>17</v>
      </c>
      <c r="I189" s="2" t="s">
        <v>18</v>
      </c>
      <c r="J189" s="2">
        <v>2015</v>
      </c>
      <c r="L189" s="2" t="s">
        <v>948</v>
      </c>
      <c r="R189" s="2">
        <v>54.001899999999999</v>
      </c>
      <c r="S189" s="2">
        <v>9.0715000000000003</v>
      </c>
      <c r="T189" s="2" t="s">
        <v>20</v>
      </c>
      <c r="V189" s="2" t="s">
        <v>102</v>
      </c>
      <c r="X189" s="2" t="s">
        <v>103</v>
      </c>
      <c r="Y189" s="2" t="s">
        <v>24</v>
      </c>
      <c r="Z189" s="2" t="s">
        <v>25</v>
      </c>
      <c r="AA189" s="2" t="s">
        <v>949</v>
      </c>
      <c r="AB189" s="2" t="s">
        <v>950</v>
      </c>
      <c r="AD189" s="2" t="s">
        <v>951</v>
      </c>
      <c r="AE189" s="2" t="s">
        <v>952</v>
      </c>
    </row>
    <row r="190" spans="1:31" ht="15.75" customHeight="1">
      <c r="A190" s="2" t="s">
        <v>13</v>
      </c>
      <c r="B190" s="2" t="s">
        <v>14</v>
      </c>
      <c r="C190" s="2" t="s">
        <v>953</v>
      </c>
      <c r="D190" s="2" t="s">
        <v>16</v>
      </c>
      <c r="G190" s="2">
        <v>14</v>
      </c>
      <c r="H190" s="2" t="s">
        <v>17</v>
      </c>
      <c r="I190" s="2" t="s">
        <v>18</v>
      </c>
      <c r="J190" s="2">
        <v>2012</v>
      </c>
      <c r="L190" s="2" t="s">
        <v>954</v>
      </c>
      <c r="R190" s="2">
        <v>54.012900000000002</v>
      </c>
      <c r="S190" s="2">
        <v>9.0168999999999997</v>
      </c>
      <c r="T190" s="2" t="s">
        <v>20</v>
      </c>
      <c r="V190" s="2" t="s">
        <v>102</v>
      </c>
      <c r="X190" s="2" t="s">
        <v>103</v>
      </c>
      <c r="Y190" s="2" t="s">
        <v>24</v>
      </c>
      <c r="Z190" s="2" t="s">
        <v>25</v>
      </c>
      <c r="AA190" s="2" t="s">
        <v>955</v>
      </c>
      <c r="AB190" s="2" t="s">
        <v>956</v>
      </c>
      <c r="AD190" s="2" t="s">
        <v>957</v>
      </c>
      <c r="AE190" s="2" t="s">
        <v>958</v>
      </c>
    </row>
    <row r="191" spans="1:31" ht="15.75" customHeight="1">
      <c r="A191" s="2" t="s">
        <v>29</v>
      </c>
      <c r="B191" s="2" t="s">
        <v>14</v>
      </c>
      <c r="C191" s="2" t="s">
        <v>959</v>
      </c>
      <c r="D191" s="2" t="s">
        <v>16</v>
      </c>
      <c r="G191" s="2">
        <v>23</v>
      </c>
      <c r="H191" s="2" t="s">
        <v>17</v>
      </c>
      <c r="I191" s="2" t="s">
        <v>31</v>
      </c>
      <c r="J191" s="2">
        <v>2026</v>
      </c>
      <c r="R191" s="2">
        <v>52.001899999999999</v>
      </c>
      <c r="S191" s="2">
        <v>9.1435999999999993</v>
      </c>
      <c r="T191" s="2" t="s">
        <v>32</v>
      </c>
      <c r="V191" s="2" t="s">
        <v>960</v>
      </c>
      <c r="X191" s="2" t="s">
        <v>34</v>
      </c>
      <c r="Y191" s="2" t="s">
        <v>24</v>
      </c>
      <c r="Z191" s="2" t="s">
        <v>25</v>
      </c>
      <c r="AA191" s="2" t="s">
        <v>961</v>
      </c>
      <c r="AB191" s="2" t="s">
        <v>962</v>
      </c>
      <c r="AD191" s="2" t="s">
        <v>963</v>
      </c>
      <c r="AE191" s="2" t="s">
        <v>964</v>
      </c>
    </row>
    <row r="192" spans="1:31" ht="15.75" customHeight="1">
      <c r="A192" s="2" t="s">
        <v>965</v>
      </c>
      <c r="B192" s="2" t="s">
        <v>14</v>
      </c>
      <c r="C192" s="2" t="s">
        <v>966</v>
      </c>
      <c r="D192" s="2">
        <v>1</v>
      </c>
      <c r="F192" s="2" t="s">
        <v>967</v>
      </c>
      <c r="G192" s="2">
        <v>32</v>
      </c>
      <c r="H192" s="2" t="s">
        <v>17</v>
      </c>
      <c r="I192" s="2" t="s">
        <v>18</v>
      </c>
      <c r="J192" s="2">
        <v>2009</v>
      </c>
      <c r="L192" s="2" t="s">
        <v>249</v>
      </c>
      <c r="N192" s="2" t="s">
        <v>250</v>
      </c>
      <c r="R192" s="2">
        <v>53.1235</v>
      </c>
      <c r="S192" s="2">
        <v>9.5128000000000004</v>
      </c>
      <c r="T192" s="2" t="s">
        <v>20</v>
      </c>
      <c r="V192" s="2" t="s">
        <v>264</v>
      </c>
      <c r="X192" s="2" t="s">
        <v>47</v>
      </c>
      <c r="Y192" s="2" t="s">
        <v>24</v>
      </c>
      <c r="Z192" s="2" t="s">
        <v>25</v>
      </c>
      <c r="AA192" s="2" t="s">
        <v>968</v>
      </c>
      <c r="AB192" s="2" t="s">
        <v>969</v>
      </c>
      <c r="AD192" s="2" t="s">
        <v>970</v>
      </c>
      <c r="AE192" s="2" t="s">
        <v>971</v>
      </c>
    </row>
    <row r="193" spans="1:31" ht="15.75" customHeight="1">
      <c r="A193" s="2" t="s">
        <v>504</v>
      </c>
      <c r="B193" s="2" t="s">
        <v>14</v>
      </c>
      <c r="C193" s="2" t="s">
        <v>966</v>
      </c>
      <c r="D193" s="2">
        <v>2</v>
      </c>
      <c r="F193" s="2" t="s">
        <v>967</v>
      </c>
      <c r="G193" s="2">
        <v>28</v>
      </c>
      <c r="H193" s="2" t="s">
        <v>17</v>
      </c>
      <c r="I193" s="2" t="s">
        <v>18</v>
      </c>
      <c r="J193" s="2">
        <v>2023</v>
      </c>
      <c r="L193" s="2" t="s">
        <v>972</v>
      </c>
      <c r="N193" s="2" t="s">
        <v>250</v>
      </c>
      <c r="R193" s="2">
        <v>53.119100000000003</v>
      </c>
      <c r="S193" s="2">
        <v>9.4984999999999999</v>
      </c>
      <c r="T193" s="2" t="s">
        <v>20</v>
      </c>
      <c r="Y193" s="2" t="s">
        <v>24</v>
      </c>
      <c r="Z193" s="2" t="s">
        <v>25</v>
      </c>
      <c r="AA193" s="2" t="s">
        <v>968</v>
      </c>
      <c r="AB193" s="2" t="s">
        <v>973</v>
      </c>
      <c r="AD193" s="2" t="s">
        <v>974</v>
      </c>
      <c r="AE193" s="2" t="s">
        <v>971</v>
      </c>
    </row>
    <row r="194" spans="1:31" ht="15.75" customHeight="1">
      <c r="A194" s="2" t="s">
        <v>13</v>
      </c>
      <c r="B194" s="2" t="s">
        <v>14</v>
      </c>
      <c r="C194" s="2" t="s">
        <v>975</v>
      </c>
      <c r="D194" s="2" t="s">
        <v>16</v>
      </c>
      <c r="F194" s="2" t="s">
        <v>976</v>
      </c>
      <c r="G194" s="2">
        <v>14</v>
      </c>
      <c r="H194" s="2" t="s">
        <v>17</v>
      </c>
      <c r="I194" s="2" t="s">
        <v>18</v>
      </c>
      <c r="J194" s="2">
        <v>2018</v>
      </c>
      <c r="N194" s="2" t="s">
        <v>977</v>
      </c>
      <c r="R194" s="2">
        <v>53.829300000000003</v>
      </c>
      <c r="S194" s="2">
        <v>13.323700000000001</v>
      </c>
      <c r="T194" s="2" t="s">
        <v>20</v>
      </c>
      <c r="V194" s="2" t="s">
        <v>380</v>
      </c>
      <c r="X194" s="2" t="s">
        <v>313</v>
      </c>
      <c r="Y194" s="2" t="s">
        <v>24</v>
      </c>
      <c r="Z194" s="2" t="s">
        <v>25</v>
      </c>
      <c r="AA194" s="2" t="s">
        <v>978</v>
      </c>
      <c r="AB194" s="2" t="s">
        <v>979</v>
      </c>
      <c r="AD194" s="2" t="s">
        <v>980</v>
      </c>
      <c r="AE194" s="2" t="s">
        <v>981</v>
      </c>
    </row>
    <row r="195" spans="1:31" ht="15.75" customHeight="1">
      <c r="A195" s="2" t="s">
        <v>248</v>
      </c>
      <c r="B195" s="2" t="s">
        <v>14</v>
      </c>
      <c r="C195" s="2" t="s">
        <v>982</v>
      </c>
      <c r="D195" s="2">
        <v>1</v>
      </c>
      <c r="G195" s="2">
        <v>49</v>
      </c>
      <c r="H195" s="2" t="s">
        <v>17</v>
      </c>
      <c r="I195" s="2" t="s">
        <v>549</v>
      </c>
      <c r="J195" s="2">
        <v>2026</v>
      </c>
      <c r="L195" s="2" t="s">
        <v>983</v>
      </c>
      <c r="N195" s="2" t="s">
        <v>984</v>
      </c>
      <c r="R195" s="2">
        <v>53.806100000000001</v>
      </c>
      <c r="S195" s="2">
        <v>13.359500000000001</v>
      </c>
      <c r="T195" s="2" t="s">
        <v>32</v>
      </c>
      <c r="Y195" s="2" t="s">
        <v>24</v>
      </c>
      <c r="Z195" s="2" t="s">
        <v>25</v>
      </c>
      <c r="AA195" s="2" t="s">
        <v>985</v>
      </c>
      <c r="AB195" s="2" t="s">
        <v>986</v>
      </c>
      <c r="AD195" s="2" t="s">
        <v>987</v>
      </c>
      <c r="AE195" s="2" t="s">
        <v>988</v>
      </c>
    </row>
    <row r="196" spans="1:31" ht="15.75" customHeight="1">
      <c r="A196" s="2" t="s">
        <v>13</v>
      </c>
      <c r="B196" s="2" t="s">
        <v>14</v>
      </c>
      <c r="C196" s="2" t="s">
        <v>989</v>
      </c>
      <c r="D196" s="2">
        <v>1</v>
      </c>
      <c r="G196" s="2">
        <v>10</v>
      </c>
      <c r="H196" s="2" t="s">
        <v>17</v>
      </c>
      <c r="I196" s="2" t="s">
        <v>18</v>
      </c>
      <c r="J196" s="2">
        <v>2002</v>
      </c>
      <c r="N196" s="2" t="s">
        <v>990</v>
      </c>
      <c r="R196" s="2">
        <v>52.6023</v>
      </c>
      <c r="S196" s="2">
        <v>8.5663</v>
      </c>
      <c r="T196" s="2" t="s">
        <v>32</v>
      </c>
      <c r="V196" s="2" t="s">
        <v>991</v>
      </c>
      <c r="X196" s="2" t="s">
        <v>285</v>
      </c>
      <c r="Y196" s="2" t="s">
        <v>24</v>
      </c>
      <c r="Z196" s="2" t="s">
        <v>25</v>
      </c>
      <c r="AA196" s="2" t="s">
        <v>992</v>
      </c>
      <c r="AB196" s="2" t="s">
        <v>993</v>
      </c>
      <c r="AD196" s="2" t="s">
        <v>994</v>
      </c>
      <c r="AE196" s="2" t="s">
        <v>995</v>
      </c>
    </row>
    <row r="197" spans="1:31" ht="15.75" customHeight="1">
      <c r="A197" s="2" t="s">
        <v>29</v>
      </c>
      <c r="B197" s="2" t="s">
        <v>14</v>
      </c>
      <c r="C197" s="2" t="s">
        <v>989</v>
      </c>
      <c r="D197" s="2" t="s">
        <v>348</v>
      </c>
      <c r="G197" s="2">
        <v>17</v>
      </c>
      <c r="H197" s="2" t="s">
        <v>17</v>
      </c>
      <c r="I197" s="2" t="s">
        <v>31</v>
      </c>
      <c r="J197" s="2">
        <v>2026</v>
      </c>
      <c r="R197" s="2">
        <v>52.6023</v>
      </c>
      <c r="S197" s="2">
        <v>8.5663</v>
      </c>
      <c r="T197" s="2" t="s">
        <v>32</v>
      </c>
      <c r="V197" s="2" t="s">
        <v>991</v>
      </c>
      <c r="X197" s="2" t="s">
        <v>285</v>
      </c>
      <c r="Y197" s="2" t="s">
        <v>24</v>
      </c>
      <c r="Z197" s="2" t="s">
        <v>25</v>
      </c>
      <c r="AA197" s="2" t="s">
        <v>992</v>
      </c>
      <c r="AB197" s="2" t="s">
        <v>996</v>
      </c>
      <c r="AD197" s="2" t="s">
        <v>997</v>
      </c>
      <c r="AE197" s="2" t="s">
        <v>995</v>
      </c>
    </row>
    <row r="198" spans="1:31" ht="15.75" customHeight="1">
      <c r="A198" s="2" t="s">
        <v>13</v>
      </c>
      <c r="B198" s="2" t="s">
        <v>14</v>
      </c>
      <c r="C198" s="2" t="s">
        <v>998</v>
      </c>
      <c r="D198" s="2">
        <v>1</v>
      </c>
      <c r="F198" s="2" t="s">
        <v>999</v>
      </c>
      <c r="G198" s="2">
        <v>18</v>
      </c>
      <c r="H198" s="2" t="s">
        <v>17</v>
      </c>
      <c r="I198" s="2" t="s">
        <v>18</v>
      </c>
      <c r="J198" s="2">
        <v>2003</v>
      </c>
      <c r="L198" s="2" t="s">
        <v>1000</v>
      </c>
      <c r="N198" s="2" t="s">
        <v>1001</v>
      </c>
      <c r="R198" s="2">
        <v>53.419199999999996</v>
      </c>
      <c r="S198" s="2">
        <v>10.5633</v>
      </c>
      <c r="T198" s="2" t="s">
        <v>20</v>
      </c>
      <c r="V198" s="2" t="s">
        <v>1002</v>
      </c>
      <c r="X198" s="2" t="s">
        <v>103</v>
      </c>
      <c r="Y198" s="2" t="s">
        <v>24</v>
      </c>
      <c r="Z198" s="2" t="s">
        <v>25</v>
      </c>
      <c r="AA198" s="2" t="s">
        <v>1003</v>
      </c>
      <c r="AB198" s="2" t="s">
        <v>1004</v>
      </c>
      <c r="AD198" s="2" t="s">
        <v>1005</v>
      </c>
      <c r="AE198" s="2" t="s">
        <v>1006</v>
      </c>
    </row>
    <row r="199" spans="1:31" ht="15.75" customHeight="1">
      <c r="A199" s="2" t="s">
        <v>248</v>
      </c>
      <c r="B199" s="2" t="s">
        <v>14</v>
      </c>
      <c r="C199" s="2" t="s">
        <v>998</v>
      </c>
      <c r="D199" s="2">
        <v>2</v>
      </c>
      <c r="F199" s="2" t="s">
        <v>999</v>
      </c>
      <c r="G199" s="2">
        <v>34</v>
      </c>
      <c r="H199" s="2" t="s">
        <v>17</v>
      </c>
      <c r="I199" s="2" t="s">
        <v>549</v>
      </c>
      <c r="L199" s="2" t="s">
        <v>1000</v>
      </c>
      <c r="R199" s="2">
        <v>53.425899999999999</v>
      </c>
      <c r="S199" s="2">
        <v>10.560700000000001</v>
      </c>
      <c r="T199" s="2" t="s">
        <v>32</v>
      </c>
      <c r="V199" s="2" t="s">
        <v>1002</v>
      </c>
      <c r="X199" s="2" t="s">
        <v>103</v>
      </c>
      <c r="Y199" s="2" t="s">
        <v>24</v>
      </c>
      <c r="Z199" s="2" t="s">
        <v>25</v>
      </c>
      <c r="AA199" s="2" t="s">
        <v>1003</v>
      </c>
      <c r="AB199" s="2" t="s">
        <v>1007</v>
      </c>
      <c r="AD199" s="2" t="s">
        <v>1008</v>
      </c>
      <c r="AE199" s="2" t="s">
        <v>1006</v>
      </c>
    </row>
    <row r="200" spans="1:31" ht="15.75" customHeight="1">
      <c r="A200" s="2" t="s">
        <v>13</v>
      </c>
      <c r="B200" s="2" t="s">
        <v>14</v>
      </c>
      <c r="C200" s="2" t="s">
        <v>1009</v>
      </c>
      <c r="D200" s="2">
        <v>1</v>
      </c>
      <c r="G200" s="2">
        <v>20</v>
      </c>
      <c r="H200" s="2" t="s">
        <v>17</v>
      </c>
      <c r="I200" s="2" t="s">
        <v>18</v>
      </c>
      <c r="J200" s="2">
        <v>1997</v>
      </c>
      <c r="N200" s="2" t="s">
        <v>1010</v>
      </c>
      <c r="R200" s="2">
        <v>53.694200000000002</v>
      </c>
      <c r="S200" s="2">
        <v>7.9283000000000001</v>
      </c>
      <c r="T200" s="2" t="s">
        <v>20</v>
      </c>
      <c r="U200" s="2" t="s">
        <v>1011</v>
      </c>
      <c r="V200" s="2" t="s">
        <v>1012</v>
      </c>
      <c r="X200" s="2" t="s">
        <v>47</v>
      </c>
      <c r="Y200" s="2" t="s">
        <v>24</v>
      </c>
      <c r="Z200" s="2" t="s">
        <v>25</v>
      </c>
      <c r="AA200" s="2" t="s">
        <v>1013</v>
      </c>
      <c r="AB200" s="2" t="s">
        <v>1014</v>
      </c>
      <c r="AE200" s="2" t="s">
        <v>1015</v>
      </c>
    </row>
    <row r="201" spans="1:31" ht="15.75" customHeight="1">
      <c r="A201" s="2" t="s">
        <v>13</v>
      </c>
      <c r="B201" s="2" t="s">
        <v>14</v>
      </c>
      <c r="C201" s="2" t="s">
        <v>1009</v>
      </c>
      <c r="D201" s="2">
        <v>2</v>
      </c>
      <c r="G201" s="2">
        <v>30</v>
      </c>
      <c r="H201" s="2" t="s">
        <v>17</v>
      </c>
      <c r="I201" s="2" t="s">
        <v>18</v>
      </c>
      <c r="J201" s="2">
        <v>2014</v>
      </c>
      <c r="L201" s="2" t="s">
        <v>1016</v>
      </c>
      <c r="R201" s="2">
        <v>53.694800000000001</v>
      </c>
      <c r="S201" s="2">
        <v>7.931</v>
      </c>
      <c r="T201" s="2" t="s">
        <v>20</v>
      </c>
      <c r="U201" s="2" t="s">
        <v>1011</v>
      </c>
      <c r="V201" s="2" t="s">
        <v>1012</v>
      </c>
      <c r="X201" s="2" t="s">
        <v>47</v>
      </c>
      <c r="Y201" s="2" t="s">
        <v>24</v>
      </c>
      <c r="Z201" s="2" t="s">
        <v>25</v>
      </c>
      <c r="AA201" s="2" t="s">
        <v>1013</v>
      </c>
      <c r="AB201" s="2" t="s">
        <v>1017</v>
      </c>
      <c r="AD201" s="2" t="s">
        <v>1018</v>
      </c>
      <c r="AE201" s="2" t="s">
        <v>1015</v>
      </c>
    </row>
    <row r="202" spans="1:31" ht="15.75" customHeight="1">
      <c r="A202" s="2" t="s">
        <v>1019</v>
      </c>
      <c r="B202" s="2" t="s">
        <v>14</v>
      </c>
      <c r="C202" s="2" t="s">
        <v>1020</v>
      </c>
      <c r="D202" s="2" t="s">
        <v>16</v>
      </c>
      <c r="G202" s="2">
        <v>19.5</v>
      </c>
      <c r="H202" s="2" t="s">
        <v>17</v>
      </c>
      <c r="I202" s="2" t="s">
        <v>18</v>
      </c>
      <c r="J202" s="2">
        <v>2025</v>
      </c>
      <c r="L202" s="2" t="s">
        <v>1021</v>
      </c>
      <c r="R202" s="2">
        <v>51.1509</v>
      </c>
      <c r="S202" s="2">
        <v>11.9735</v>
      </c>
      <c r="T202" s="2" t="s">
        <v>20</v>
      </c>
      <c r="Y202" s="2" t="s">
        <v>24</v>
      </c>
      <c r="Z202" s="2" t="s">
        <v>25</v>
      </c>
      <c r="AA202" s="2" t="s">
        <v>1022</v>
      </c>
      <c r="AB202" s="2" t="s">
        <v>1023</v>
      </c>
      <c r="AD202" s="2" t="s">
        <v>1024</v>
      </c>
      <c r="AE202" s="2" t="s">
        <v>1025</v>
      </c>
    </row>
    <row r="203" spans="1:31" ht="15.75" customHeight="1">
      <c r="A203" s="2" t="s">
        <v>13</v>
      </c>
      <c r="B203" s="2" t="s">
        <v>14</v>
      </c>
      <c r="C203" s="2" t="s">
        <v>1026</v>
      </c>
      <c r="D203" s="2" t="s">
        <v>16</v>
      </c>
      <c r="G203" s="2">
        <v>26</v>
      </c>
      <c r="H203" s="2" t="s">
        <v>17</v>
      </c>
      <c r="I203" s="2" t="s">
        <v>18</v>
      </c>
      <c r="J203" s="2">
        <v>2012</v>
      </c>
      <c r="R203" s="2">
        <v>52.592599999999997</v>
      </c>
      <c r="S203" s="2">
        <v>7.5290999999999997</v>
      </c>
      <c r="T203" s="2" t="s">
        <v>20</v>
      </c>
      <c r="U203" s="2" t="s">
        <v>1027</v>
      </c>
      <c r="V203" s="2" t="s">
        <v>1028</v>
      </c>
      <c r="X203" s="2" t="s">
        <v>47</v>
      </c>
      <c r="Y203" s="2" t="s">
        <v>24</v>
      </c>
      <c r="Z203" s="2" t="s">
        <v>25</v>
      </c>
      <c r="AA203" s="2" t="s">
        <v>1029</v>
      </c>
      <c r="AB203" s="2" t="s">
        <v>1030</v>
      </c>
      <c r="AD203" s="2" t="s">
        <v>1031</v>
      </c>
      <c r="AE203" s="2" t="s">
        <v>1032</v>
      </c>
    </row>
    <row r="204" spans="1:31" ht="15.75" customHeight="1">
      <c r="A204" s="2" t="s">
        <v>13</v>
      </c>
      <c r="B204" s="2" t="s">
        <v>14</v>
      </c>
      <c r="C204" s="2" t="s">
        <v>1033</v>
      </c>
      <c r="D204" s="2" t="s">
        <v>16</v>
      </c>
      <c r="F204" s="2" t="s">
        <v>1034</v>
      </c>
      <c r="G204" s="2">
        <v>12</v>
      </c>
      <c r="H204" s="2" t="s">
        <v>17</v>
      </c>
      <c r="I204" s="2" t="s">
        <v>18</v>
      </c>
      <c r="J204" s="2">
        <v>2013</v>
      </c>
      <c r="L204" s="2" t="s">
        <v>1035</v>
      </c>
      <c r="R204" s="2">
        <v>49.665900000000001</v>
      </c>
      <c r="S204" s="2">
        <v>9.3328000000000007</v>
      </c>
      <c r="T204" s="2" t="s">
        <v>20</v>
      </c>
      <c r="V204" s="2" t="s">
        <v>1036</v>
      </c>
      <c r="X204" s="2" t="s">
        <v>1037</v>
      </c>
      <c r="Y204" s="2" t="s">
        <v>24</v>
      </c>
      <c r="Z204" s="2" t="s">
        <v>25</v>
      </c>
      <c r="AA204" s="2" t="s">
        <v>1038</v>
      </c>
      <c r="AB204" s="2" t="s">
        <v>1039</v>
      </c>
      <c r="AD204" s="2" t="s">
        <v>1040</v>
      </c>
      <c r="AE204" s="2" t="s">
        <v>1041</v>
      </c>
    </row>
    <row r="205" spans="1:31" ht="15.75" customHeight="1">
      <c r="A205" s="2" t="s">
        <v>13</v>
      </c>
      <c r="B205" s="2" t="s">
        <v>14</v>
      </c>
      <c r="C205" s="2" t="s">
        <v>1042</v>
      </c>
      <c r="D205" s="2" t="s">
        <v>16</v>
      </c>
      <c r="G205" s="2">
        <v>19</v>
      </c>
      <c r="H205" s="2" t="s">
        <v>17</v>
      </c>
      <c r="I205" s="2" t="s">
        <v>18</v>
      </c>
      <c r="J205" s="2">
        <v>2014</v>
      </c>
      <c r="L205" s="2" t="s">
        <v>1043</v>
      </c>
      <c r="N205" s="2" t="s">
        <v>1044</v>
      </c>
      <c r="R205" s="2">
        <v>54.864199999999997</v>
      </c>
      <c r="S205" s="2">
        <v>9.1676000000000002</v>
      </c>
      <c r="T205" s="2" t="s">
        <v>20</v>
      </c>
      <c r="Y205" s="2" t="s">
        <v>24</v>
      </c>
      <c r="Z205" s="2" t="s">
        <v>25</v>
      </c>
      <c r="AA205" s="2" t="s">
        <v>1045</v>
      </c>
      <c r="AB205" s="2" t="s">
        <v>1046</v>
      </c>
      <c r="AD205" s="2" t="s">
        <v>1047</v>
      </c>
      <c r="AE205" s="2" t="s">
        <v>1048</v>
      </c>
    </row>
    <row r="206" spans="1:31" ht="15.75" customHeight="1">
      <c r="A206" s="2" t="s">
        <v>13</v>
      </c>
      <c r="B206" s="2" t="s">
        <v>14</v>
      </c>
      <c r="C206" s="2" t="s">
        <v>1049</v>
      </c>
      <c r="D206" s="2" t="s">
        <v>16</v>
      </c>
      <c r="G206" s="2">
        <v>15</v>
      </c>
      <c r="H206" s="2" t="s">
        <v>17</v>
      </c>
      <c r="I206" s="2" t="s">
        <v>18</v>
      </c>
      <c r="J206" s="2">
        <v>2015</v>
      </c>
      <c r="L206" s="2" t="s">
        <v>1050</v>
      </c>
      <c r="N206" s="2" t="s">
        <v>1051</v>
      </c>
      <c r="R206" s="2">
        <v>54.009500000000003</v>
      </c>
      <c r="S206" s="2">
        <v>9.0807000000000002</v>
      </c>
      <c r="T206" s="2" t="s">
        <v>20</v>
      </c>
      <c r="U206" s="2" t="s">
        <v>1052</v>
      </c>
      <c r="Y206" s="2" t="s">
        <v>24</v>
      </c>
      <c r="Z206" s="2" t="s">
        <v>25</v>
      </c>
      <c r="AA206" s="2" t="s">
        <v>1053</v>
      </c>
      <c r="AB206" s="2" t="s">
        <v>1054</v>
      </c>
      <c r="AD206" s="2" t="s">
        <v>1055</v>
      </c>
      <c r="AE206" s="2" t="s">
        <v>1056</v>
      </c>
    </row>
    <row r="207" spans="1:31" ht="15.75" customHeight="1">
      <c r="A207" s="2" t="s">
        <v>248</v>
      </c>
      <c r="B207" s="2" t="s">
        <v>14</v>
      </c>
      <c r="C207" s="2" t="s">
        <v>1057</v>
      </c>
      <c r="D207" s="2">
        <v>1</v>
      </c>
      <c r="G207" s="2">
        <v>33</v>
      </c>
      <c r="H207" s="2" t="s">
        <v>17</v>
      </c>
      <c r="I207" s="2" t="s">
        <v>18</v>
      </c>
      <c r="J207" s="2">
        <v>2025</v>
      </c>
      <c r="N207" s="2" t="s">
        <v>1058</v>
      </c>
      <c r="R207" s="2">
        <v>53.879100000000001</v>
      </c>
      <c r="S207" s="2">
        <v>10.301600000000001</v>
      </c>
      <c r="T207" s="2" t="s">
        <v>32</v>
      </c>
      <c r="Y207" s="2" t="s">
        <v>24</v>
      </c>
      <c r="Z207" s="2" t="s">
        <v>25</v>
      </c>
      <c r="AA207" s="2" t="s">
        <v>1059</v>
      </c>
      <c r="AB207" s="2" t="s">
        <v>1060</v>
      </c>
      <c r="AD207" s="2" t="s">
        <v>1061</v>
      </c>
      <c r="AE207" s="2" t="s">
        <v>1062</v>
      </c>
    </row>
    <row r="208" spans="1:31" ht="15.75" customHeight="1">
      <c r="A208" s="2" t="s">
        <v>357</v>
      </c>
      <c r="B208" s="2" t="s">
        <v>14</v>
      </c>
      <c r="C208" s="2" t="s">
        <v>1063</v>
      </c>
      <c r="D208" s="2">
        <v>1</v>
      </c>
      <c r="G208" s="2">
        <v>16</v>
      </c>
      <c r="H208" s="2" t="s">
        <v>17</v>
      </c>
      <c r="I208" s="2" t="s">
        <v>18</v>
      </c>
      <c r="J208" s="2">
        <v>2020</v>
      </c>
      <c r="R208" s="2">
        <v>51.793199999999999</v>
      </c>
      <c r="S208" s="2">
        <v>7.9905999999999997</v>
      </c>
      <c r="T208" s="2" t="s">
        <v>32</v>
      </c>
      <c r="V208" s="2" t="s">
        <v>1064</v>
      </c>
      <c r="X208" s="2" t="s">
        <v>34</v>
      </c>
      <c r="Y208" s="2" t="s">
        <v>24</v>
      </c>
      <c r="Z208" s="2" t="s">
        <v>25</v>
      </c>
      <c r="AA208" s="2" t="s">
        <v>1065</v>
      </c>
      <c r="AB208" s="2" t="s">
        <v>1066</v>
      </c>
      <c r="AD208" s="2" t="s">
        <v>1067</v>
      </c>
      <c r="AE208" s="2" t="s">
        <v>1068</v>
      </c>
    </row>
    <row r="209" spans="1:31" ht="15.75" customHeight="1">
      <c r="A209" s="2" t="s">
        <v>29</v>
      </c>
      <c r="B209" s="2" t="s">
        <v>14</v>
      </c>
      <c r="C209" s="2" t="s">
        <v>1063</v>
      </c>
      <c r="D209" s="2">
        <v>2</v>
      </c>
      <c r="G209" s="2">
        <v>22</v>
      </c>
      <c r="H209" s="2" t="s">
        <v>17</v>
      </c>
      <c r="I209" s="2" t="s">
        <v>31</v>
      </c>
      <c r="J209" s="2">
        <v>2027</v>
      </c>
      <c r="R209" s="2">
        <v>51.793199999999999</v>
      </c>
      <c r="S209" s="2">
        <v>7.9905999999999997</v>
      </c>
      <c r="T209" s="2" t="s">
        <v>32</v>
      </c>
      <c r="V209" s="2" t="s">
        <v>1064</v>
      </c>
      <c r="X209" s="2" t="s">
        <v>34</v>
      </c>
      <c r="Y209" s="2" t="s">
        <v>24</v>
      </c>
      <c r="Z209" s="2" t="s">
        <v>25</v>
      </c>
      <c r="AA209" s="2" t="s">
        <v>1065</v>
      </c>
      <c r="AB209" s="2" t="s">
        <v>1069</v>
      </c>
      <c r="AD209" s="2" t="s">
        <v>1070</v>
      </c>
      <c r="AE209" s="2" t="s">
        <v>1068</v>
      </c>
    </row>
    <row r="210" spans="1:31" ht="15.75" customHeight="1">
      <c r="A210" s="2" t="s">
        <v>13</v>
      </c>
      <c r="B210" s="2" t="s">
        <v>14</v>
      </c>
      <c r="C210" s="2" t="s">
        <v>1071</v>
      </c>
      <c r="D210" s="2" t="s">
        <v>16</v>
      </c>
      <c r="G210" s="2">
        <v>24</v>
      </c>
      <c r="H210" s="2" t="s">
        <v>17</v>
      </c>
      <c r="I210" s="2" t="s">
        <v>18</v>
      </c>
      <c r="J210" s="2">
        <v>2006</v>
      </c>
      <c r="L210" s="2" t="s">
        <v>1072</v>
      </c>
      <c r="N210" s="2" t="s">
        <v>165</v>
      </c>
      <c r="R210" s="2">
        <v>51.027799999999999</v>
      </c>
      <c r="S210" s="2">
        <v>6.4863999999999997</v>
      </c>
      <c r="T210" s="2" t="s">
        <v>20</v>
      </c>
      <c r="U210" s="2" t="s">
        <v>1073</v>
      </c>
      <c r="V210" s="2" t="s">
        <v>1074</v>
      </c>
      <c r="X210" s="2" t="s">
        <v>23</v>
      </c>
      <c r="Y210" s="2" t="s">
        <v>24</v>
      </c>
      <c r="Z210" s="2" t="s">
        <v>25</v>
      </c>
      <c r="AA210" s="2" t="s">
        <v>1075</v>
      </c>
      <c r="AB210" s="2" t="s">
        <v>1076</v>
      </c>
      <c r="AD210" s="2" t="s">
        <v>1077</v>
      </c>
      <c r="AE210" s="2" t="s">
        <v>1078</v>
      </c>
    </row>
    <row r="211" spans="1:31" ht="15.75" customHeight="1">
      <c r="A211" s="2" t="s">
        <v>13</v>
      </c>
      <c r="B211" s="2" t="s">
        <v>14</v>
      </c>
      <c r="C211" s="2" t="s">
        <v>1079</v>
      </c>
      <c r="D211" s="2">
        <v>1</v>
      </c>
      <c r="F211" s="2" t="s">
        <v>1080</v>
      </c>
      <c r="G211" s="2">
        <v>67</v>
      </c>
      <c r="H211" s="2" t="s">
        <v>17</v>
      </c>
      <c r="I211" s="2" t="s">
        <v>18</v>
      </c>
      <c r="J211" s="2">
        <v>2015</v>
      </c>
      <c r="L211" s="2" t="s">
        <v>249</v>
      </c>
      <c r="N211" s="2" t="s">
        <v>1081</v>
      </c>
      <c r="R211" s="2">
        <v>51.040399999999998</v>
      </c>
      <c r="S211" s="2">
        <v>6.5262000000000002</v>
      </c>
      <c r="T211" s="2" t="s">
        <v>20</v>
      </c>
      <c r="U211" s="2" t="s">
        <v>1073</v>
      </c>
      <c r="V211" s="2" t="s">
        <v>1074</v>
      </c>
      <c r="X211" s="2" t="s">
        <v>23</v>
      </c>
      <c r="Y211" s="2" t="s">
        <v>24</v>
      </c>
      <c r="Z211" s="2" t="s">
        <v>25</v>
      </c>
      <c r="AA211" s="2" t="s">
        <v>1082</v>
      </c>
      <c r="AB211" s="2" t="s">
        <v>1083</v>
      </c>
      <c r="AD211" s="2" t="s">
        <v>1084</v>
      </c>
      <c r="AE211" s="2" t="s">
        <v>1085</v>
      </c>
    </row>
    <row r="212" spans="1:31" ht="15.75" customHeight="1">
      <c r="A212" s="2" t="s">
        <v>261</v>
      </c>
      <c r="B212" s="2" t="s">
        <v>14</v>
      </c>
      <c r="C212" s="2" t="s">
        <v>1079</v>
      </c>
      <c r="D212" s="2">
        <v>2</v>
      </c>
      <c r="F212" s="2" t="s">
        <v>1080</v>
      </c>
      <c r="G212" s="2">
        <v>29</v>
      </c>
      <c r="H212" s="2" t="s">
        <v>17</v>
      </c>
      <c r="I212" s="2" t="s">
        <v>18</v>
      </c>
      <c r="J212" s="2">
        <v>2022</v>
      </c>
      <c r="N212" s="2" t="s">
        <v>1081</v>
      </c>
      <c r="R212" s="2">
        <v>51.039099999999998</v>
      </c>
      <c r="S212" s="2">
        <v>6.5075000000000003</v>
      </c>
      <c r="T212" s="2" t="s">
        <v>20</v>
      </c>
      <c r="U212" s="2" t="s">
        <v>1073</v>
      </c>
      <c r="X212" s="2" t="s">
        <v>23</v>
      </c>
      <c r="Y212" s="2" t="s">
        <v>24</v>
      </c>
      <c r="Z212" s="2" t="s">
        <v>25</v>
      </c>
      <c r="AA212" s="2" t="s">
        <v>1082</v>
      </c>
      <c r="AB212" s="2" t="s">
        <v>1086</v>
      </c>
      <c r="AD212" s="2" t="s">
        <v>1087</v>
      </c>
      <c r="AE212" s="2" t="s">
        <v>1085</v>
      </c>
    </row>
    <row r="213" spans="1:31" ht="15.75" customHeight="1">
      <c r="A213" s="2" t="s">
        <v>13</v>
      </c>
      <c r="B213" s="2" t="s">
        <v>14</v>
      </c>
      <c r="C213" s="2" t="s">
        <v>1088</v>
      </c>
      <c r="D213" s="2" t="s">
        <v>348</v>
      </c>
      <c r="G213" s="2">
        <v>15</v>
      </c>
      <c r="H213" s="2" t="s">
        <v>17</v>
      </c>
      <c r="I213" s="2" t="s">
        <v>18</v>
      </c>
      <c r="J213" s="2">
        <v>2017</v>
      </c>
      <c r="L213" s="2" t="s">
        <v>1089</v>
      </c>
      <c r="N213" s="2" t="s">
        <v>1090</v>
      </c>
      <c r="R213" s="2">
        <v>52.6524</v>
      </c>
      <c r="S213" s="2">
        <v>10.273999999999999</v>
      </c>
      <c r="T213" s="2" t="s">
        <v>20</v>
      </c>
      <c r="V213" s="2" t="s">
        <v>1091</v>
      </c>
      <c r="X213" s="2" t="s">
        <v>47</v>
      </c>
      <c r="Y213" s="2" t="s">
        <v>24</v>
      </c>
      <c r="Z213" s="2" t="s">
        <v>25</v>
      </c>
      <c r="AA213" s="2" t="s">
        <v>1092</v>
      </c>
      <c r="AB213" s="2" t="s">
        <v>1093</v>
      </c>
      <c r="AD213" s="2" t="s">
        <v>1094</v>
      </c>
      <c r="AE213" s="2" t="s">
        <v>1095</v>
      </c>
    </row>
    <row r="214" spans="1:31" ht="15.75" customHeight="1">
      <c r="A214" s="2" t="s">
        <v>108</v>
      </c>
      <c r="B214" s="2" t="s">
        <v>14</v>
      </c>
      <c r="C214" s="2" t="s">
        <v>1096</v>
      </c>
      <c r="D214" s="2">
        <v>1</v>
      </c>
      <c r="G214" s="2">
        <v>29</v>
      </c>
      <c r="H214" s="2" t="s">
        <v>17</v>
      </c>
      <c r="I214" s="2" t="s">
        <v>549</v>
      </c>
      <c r="J214" s="2">
        <v>2027</v>
      </c>
      <c r="L214" s="2" t="s">
        <v>746</v>
      </c>
      <c r="N214" s="2" t="s">
        <v>1097</v>
      </c>
      <c r="R214" s="2">
        <v>52.236800000000002</v>
      </c>
      <c r="S214" s="2">
        <v>12.9025</v>
      </c>
      <c r="T214" s="2" t="s">
        <v>32</v>
      </c>
      <c r="V214" s="2" t="s">
        <v>1098</v>
      </c>
      <c r="X214" s="2" t="s">
        <v>215</v>
      </c>
      <c r="Y214" s="2" t="s">
        <v>24</v>
      </c>
      <c r="Z214" s="2" t="s">
        <v>25</v>
      </c>
      <c r="AA214" s="2" t="s">
        <v>1099</v>
      </c>
      <c r="AB214" s="2" t="s">
        <v>1100</v>
      </c>
      <c r="AD214" s="2" t="s">
        <v>1101</v>
      </c>
      <c r="AE214" s="2" t="s">
        <v>1102</v>
      </c>
    </row>
    <row r="215" spans="1:31" ht="15.75" customHeight="1">
      <c r="A215" s="2" t="s">
        <v>1103</v>
      </c>
      <c r="B215" s="2" t="s">
        <v>14</v>
      </c>
      <c r="C215" s="2" t="s">
        <v>1104</v>
      </c>
      <c r="D215" s="2" t="s">
        <v>16</v>
      </c>
      <c r="G215" s="2">
        <v>11</v>
      </c>
      <c r="H215" s="2" t="s">
        <v>17</v>
      </c>
      <c r="I215" s="2" t="s">
        <v>18</v>
      </c>
      <c r="J215" s="2">
        <v>2022</v>
      </c>
      <c r="L215" s="2" t="s">
        <v>526</v>
      </c>
      <c r="N215" s="2" t="s">
        <v>527</v>
      </c>
      <c r="R215" s="2">
        <v>52.441899999999997</v>
      </c>
      <c r="S215" s="2">
        <v>14.0427</v>
      </c>
      <c r="T215" s="2" t="s">
        <v>20</v>
      </c>
      <c r="U215" s="2" t="s">
        <v>1105</v>
      </c>
      <c r="V215" s="2" t="s">
        <v>1106</v>
      </c>
      <c r="X215" s="2" t="s">
        <v>215</v>
      </c>
      <c r="Y215" s="2" t="s">
        <v>24</v>
      </c>
      <c r="Z215" s="2" t="s">
        <v>25</v>
      </c>
      <c r="AA215" s="2" t="s">
        <v>1107</v>
      </c>
      <c r="AB215" s="2" t="s">
        <v>1108</v>
      </c>
      <c r="AE215" s="2" t="s">
        <v>1109</v>
      </c>
    </row>
    <row r="216" spans="1:31" ht="15.75" customHeight="1">
      <c r="A216" s="2" t="s">
        <v>13</v>
      </c>
      <c r="B216" s="2" t="s">
        <v>14</v>
      </c>
      <c r="C216" s="2" t="s">
        <v>1110</v>
      </c>
      <c r="D216" s="2">
        <v>1</v>
      </c>
      <c r="G216" s="2">
        <v>41</v>
      </c>
      <c r="H216" s="2" t="s">
        <v>17</v>
      </c>
      <c r="I216" s="2" t="s">
        <v>18</v>
      </c>
      <c r="J216" s="2">
        <v>2018</v>
      </c>
      <c r="N216" s="2" t="s">
        <v>80</v>
      </c>
      <c r="R216" s="2">
        <v>53.394300000000001</v>
      </c>
      <c r="S216" s="2">
        <v>13.8414</v>
      </c>
      <c r="T216" s="2" t="s">
        <v>20</v>
      </c>
      <c r="U216" s="2" t="s">
        <v>1111</v>
      </c>
      <c r="V216" s="2" t="s">
        <v>1112</v>
      </c>
      <c r="X216" s="2" t="s">
        <v>215</v>
      </c>
      <c r="Y216" s="2" t="s">
        <v>24</v>
      </c>
      <c r="Z216" s="2" t="s">
        <v>25</v>
      </c>
      <c r="AA216" s="2" t="s">
        <v>1113</v>
      </c>
      <c r="AB216" s="2" t="s">
        <v>1114</v>
      </c>
      <c r="AD216" s="2" t="s">
        <v>1115</v>
      </c>
      <c r="AE216" s="2" t="s">
        <v>1116</v>
      </c>
    </row>
    <row r="217" spans="1:31" ht="15.75" customHeight="1">
      <c r="A217" s="2" t="s">
        <v>1117</v>
      </c>
      <c r="B217" s="2" t="s">
        <v>14</v>
      </c>
      <c r="C217" s="2" t="s">
        <v>1110</v>
      </c>
      <c r="D217" s="2">
        <v>2</v>
      </c>
      <c r="G217" s="2">
        <v>11</v>
      </c>
      <c r="H217" s="2" t="s">
        <v>17</v>
      </c>
      <c r="I217" s="2" t="s">
        <v>18</v>
      </c>
      <c r="J217" s="2">
        <v>2021</v>
      </c>
      <c r="N217" s="2" t="s">
        <v>80</v>
      </c>
      <c r="R217" s="2">
        <v>53.399900000000002</v>
      </c>
      <c r="S217" s="2">
        <v>13.834300000000001</v>
      </c>
      <c r="T217" s="2" t="s">
        <v>20</v>
      </c>
      <c r="U217" s="2" t="s">
        <v>1111</v>
      </c>
      <c r="V217" s="2" t="s">
        <v>1112</v>
      </c>
      <c r="X217" s="2" t="s">
        <v>215</v>
      </c>
      <c r="Y217" s="2" t="s">
        <v>24</v>
      </c>
      <c r="Z217" s="2" t="s">
        <v>25</v>
      </c>
      <c r="AA217" s="2" t="s">
        <v>1113</v>
      </c>
      <c r="AB217" s="2" t="s">
        <v>1118</v>
      </c>
      <c r="AD217" s="2" t="s">
        <v>1119</v>
      </c>
      <c r="AE217" s="2" t="s">
        <v>1116</v>
      </c>
    </row>
    <row r="218" spans="1:31" ht="15.75" customHeight="1">
      <c r="A218" s="2" t="s">
        <v>13</v>
      </c>
      <c r="B218" s="2" t="s">
        <v>14</v>
      </c>
      <c r="C218" s="2" t="s">
        <v>1120</v>
      </c>
      <c r="D218" s="2">
        <v>1</v>
      </c>
      <c r="F218" s="2" t="s">
        <v>1121</v>
      </c>
      <c r="G218" s="2">
        <v>12</v>
      </c>
      <c r="H218" s="2" t="s">
        <v>17</v>
      </c>
      <c r="I218" s="2" t="s">
        <v>18</v>
      </c>
      <c r="J218" s="2">
        <v>2000</v>
      </c>
      <c r="L218" s="2" t="s">
        <v>1122</v>
      </c>
      <c r="R218" s="2">
        <v>51.342500000000001</v>
      </c>
      <c r="S218" s="2">
        <v>11.4223</v>
      </c>
      <c r="T218" s="2" t="s">
        <v>20</v>
      </c>
      <c r="V218" s="2" t="s">
        <v>631</v>
      </c>
      <c r="X218" s="2" t="s">
        <v>83</v>
      </c>
      <c r="Y218" s="2" t="s">
        <v>24</v>
      </c>
      <c r="Z218" s="2" t="s">
        <v>25</v>
      </c>
      <c r="AA218" s="2" t="s">
        <v>1123</v>
      </c>
      <c r="AB218" s="2" t="s">
        <v>1124</v>
      </c>
      <c r="AD218" s="2" t="s">
        <v>1125</v>
      </c>
      <c r="AE218" s="2" t="s">
        <v>1126</v>
      </c>
    </row>
    <row r="219" spans="1:31" ht="15.75" customHeight="1">
      <c r="A219" s="2" t="s">
        <v>13</v>
      </c>
      <c r="B219" s="2" t="s">
        <v>14</v>
      </c>
      <c r="C219" s="2" t="s">
        <v>1120</v>
      </c>
      <c r="D219" s="2">
        <v>2</v>
      </c>
      <c r="F219" s="2" t="s">
        <v>1121</v>
      </c>
      <c r="G219" s="2">
        <v>14</v>
      </c>
      <c r="H219" s="2" t="s">
        <v>17</v>
      </c>
      <c r="I219" s="2" t="s">
        <v>18</v>
      </c>
      <c r="R219" s="2">
        <v>51.57</v>
      </c>
      <c r="S219" s="2">
        <v>11.7</v>
      </c>
      <c r="T219" s="2" t="s">
        <v>20</v>
      </c>
      <c r="U219" s="2" t="s">
        <v>1127</v>
      </c>
      <c r="V219" s="2" t="s">
        <v>1128</v>
      </c>
      <c r="X219" s="2" t="s">
        <v>83</v>
      </c>
      <c r="Y219" s="2" t="s">
        <v>24</v>
      </c>
      <c r="Z219" s="2" t="s">
        <v>25</v>
      </c>
      <c r="AA219" s="2" t="s">
        <v>1123</v>
      </c>
      <c r="AB219" s="2" t="s">
        <v>1129</v>
      </c>
      <c r="AE219" s="2" t="s">
        <v>1126</v>
      </c>
    </row>
    <row r="220" spans="1:31" ht="15.75" customHeight="1">
      <c r="A220" s="2" t="s">
        <v>13</v>
      </c>
      <c r="B220" s="2" t="s">
        <v>14</v>
      </c>
      <c r="C220" s="2" t="s">
        <v>1120</v>
      </c>
      <c r="D220" s="2">
        <v>3</v>
      </c>
      <c r="F220" s="2" t="s">
        <v>1121</v>
      </c>
      <c r="G220" s="2">
        <v>10</v>
      </c>
      <c r="H220" s="2" t="s">
        <v>17</v>
      </c>
      <c r="I220" s="2" t="s">
        <v>18</v>
      </c>
      <c r="J220" s="2">
        <v>2004</v>
      </c>
      <c r="L220" s="2" t="s">
        <v>1130</v>
      </c>
      <c r="R220" s="2">
        <v>51.580300000000001</v>
      </c>
      <c r="S220" s="2">
        <v>11.711399999999999</v>
      </c>
      <c r="T220" s="2" t="s">
        <v>20</v>
      </c>
      <c r="U220" s="2" t="s">
        <v>1127</v>
      </c>
      <c r="V220" s="2" t="s">
        <v>1128</v>
      </c>
      <c r="X220" s="2" t="s">
        <v>83</v>
      </c>
      <c r="Y220" s="2" t="s">
        <v>24</v>
      </c>
      <c r="Z220" s="2" t="s">
        <v>25</v>
      </c>
      <c r="AA220" s="2" t="s">
        <v>1123</v>
      </c>
      <c r="AB220" s="2" t="s">
        <v>1131</v>
      </c>
      <c r="AD220" s="2" t="s">
        <v>1132</v>
      </c>
      <c r="AE220" s="2" t="s">
        <v>1126</v>
      </c>
    </row>
    <row r="221" spans="1:31" ht="15.75" customHeight="1">
      <c r="A221" s="2" t="s">
        <v>13</v>
      </c>
      <c r="B221" s="2" t="s">
        <v>14</v>
      </c>
      <c r="C221" s="2" t="s">
        <v>1120</v>
      </c>
      <c r="D221" s="2">
        <v>4</v>
      </c>
      <c r="F221" s="2" t="s">
        <v>1121</v>
      </c>
      <c r="G221" s="2">
        <v>12</v>
      </c>
      <c r="H221" s="2" t="s">
        <v>17</v>
      </c>
      <c r="I221" s="2" t="s">
        <v>18</v>
      </c>
      <c r="J221" s="2">
        <v>2010</v>
      </c>
      <c r="L221" s="2" t="s">
        <v>1133</v>
      </c>
      <c r="R221" s="2">
        <v>51.583100000000002</v>
      </c>
      <c r="S221" s="2">
        <v>11.72</v>
      </c>
      <c r="T221" s="2" t="s">
        <v>20</v>
      </c>
      <c r="U221" s="2" t="s">
        <v>1127</v>
      </c>
      <c r="V221" s="2" t="s">
        <v>1128</v>
      </c>
      <c r="X221" s="2" t="s">
        <v>83</v>
      </c>
      <c r="Y221" s="2" t="s">
        <v>24</v>
      </c>
      <c r="Z221" s="2" t="s">
        <v>25</v>
      </c>
      <c r="AA221" s="2" t="s">
        <v>1123</v>
      </c>
      <c r="AB221" s="2" t="s">
        <v>1134</v>
      </c>
      <c r="AE221" s="2" t="s">
        <v>1126</v>
      </c>
    </row>
    <row r="222" spans="1:31" ht="15.75" customHeight="1">
      <c r="A222" s="2" t="s">
        <v>13</v>
      </c>
      <c r="B222" s="2" t="s">
        <v>14</v>
      </c>
      <c r="C222" s="2" t="s">
        <v>1135</v>
      </c>
      <c r="D222" s="2">
        <v>1</v>
      </c>
      <c r="G222" s="2">
        <v>16</v>
      </c>
      <c r="H222" s="2" t="s">
        <v>17</v>
      </c>
      <c r="I222" s="2" t="s">
        <v>18</v>
      </c>
      <c r="J222" s="2">
        <v>2003</v>
      </c>
      <c r="N222" s="2" t="s">
        <v>1136</v>
      </c>
      <c r="R222" s="2">
        <v>52.217199999999998</v>
      </c>
      <c r="S222" s="2">
        <v>14.246700000000001</v>
      </c>
      <c r="T222" s="2" t="s">
        <v>32</v>
      </c>
      <c r="X222" s="2" t="s">
        <v>215</v>
      </c>
      <c r="Y222" s="2" t="s">
        <v>24</v>
      </c>
      <c r="Z222" s="2" t="s">
        <v>25</v>
      </c>
      <c r="AA222" s="2" t="s">
        <v>1137</v>
      </c>
      <c r="AB222" s="2" t="s">
        <v>1138</v>
      </c>
      <c r="AD222" s="2" t="s">
        <v>1139</v>
      </c>
      <c r="AE222" s="2" t="s">
        <v>1140</v>
      </c>
    </row>
    <row r="223" spans="1:31" ht="15.75" customHeight="1">
      <c r="A223" s="2" t="s">
        <v>29</v>
      </c>
      <c r="B223" s="2" t="s">
        <v>14</v>
      </c>
      <c r="C223" s="2" t="s">
        <v>1135</v>
      </c>
      <c r="D223" s="2" t="s">
        <v>348</v>
      </c>
      <c r="G223" s="2">
        <v>44</v>
      </c>
      <c r="H223" s="2" t="s">
        <v>17</v>
      </c>
      <c r="I223" s="2" t="s">
        <v>31</v>
      </c>
      <c r="R223" s="2">
        <v>52.217199999999998</v>
      </c>
      <c r="S223" s="2">
        <v>14.246700000000001</v>
      </c>
      <c r="T223" s="2" t="s">
        <v>32</v>
      </c>
      <c r="X223" s="2" t="s">
        <v>215</v>
      </c>
      <c r="Y223" s="2" t="s">
        <v>24</v>
      </c>
      <c r="Z223" s="2" t="s">
        <v>25</v>
      </c>
      <c r="AA223" s="2" t="s">
        <v>1137</v>
      </c>
      <c r="AB223" s="2" t="s">
        <v>1141</v>
      </c>
      <c r="AD223" s="2" t="s">
        <v>1142</v>
      </c>
      <c r="AE223" s="2" t="s">
        <v>1140</v>
      </c>
    </row>
    <row r="224" spans="1:31" ht="15.75" customHeight="1">
      <c r="A224" s="2" t="s">
        <v>13</v>
      </c>
      <c r="B224" s="2" t="s">
        <v>14</v>
      </c>
      <c r="C224" s="2" t="s">
        <v>1143</v>
      </c>
      <c r="D224" s="2" t="s">
        <v>16</v>
      </c>
      <c r="G224" s="2">
        <v>20</v>
      </c>
      <c r="H224" s="2" t="s">
        <v>17</v>
      </c>
      <c r="I224" s="2" t="s">
        <v>18</v>
      </c>
      <c r="J224" s="2">
        <v>2002</v>
      </c>
      <c r="N224" s="2" t="s">
        <v>1136</v>
      </c>
      <c r="R224" s="2">
        <v>52.191000000000003</v>
      </c>
      <c r="S224" s="2">
        <v>14.214600000000001</v>
      </c>
      <c r="T224" s="2" t="s">
        <v>20</v>
      </c>
      <c r="V224" s="2" t="s">
        <v>1106</v>
      </c>
      <c r="X224" s="2" t="s">
        <v>215</v>
      </c>
      <c r="Y224" s="2" t="s">
        <v>24</v>
      </c>
      <c r="Z224" s="2" t="s">
        <v>25</v>
      </c>
      <c r="AA224" s="2" t="s">
        <v>1144</v>
      </c>
      <c r="AB224" s="2" t="s">
        <v>1145</v>
      </c>
      <c r="AD224" s="2" t="s">
        <v>1146</v>
      </c>
      <c r="AE224" s="2" t="s">
        <v>1147</v>
      </c>
    </row>
    <row r="225" spans="1:31" ht="15.75" customHeight="1">
      <c r="A225" s="2" t="s">
        <v>13</v>
      </c>
      <c r="B225" s="2" t="s">
        <v>14</v>
      </c>
      <c r="C225" s="2" t="s">
        <v>1148</v>
      </c>
      <c r="D225" s="2" t="s">
        <v>16</v>
      </c>
      <c r="G225" s="2">
        <v>16</v>
      </c>
      <c r="H225" s="2" t="s">
        <v>17</v>
      </c>
      <c r="I225" s="2" t="s">
        <v>18</v>
      </c>
      <c r="J225" s="2">
        <v>2013</v>
      </c>
      <c r="L225" s="2" t="s">
        <v>319</v>
      </c>
      <c r="M225" s="2" t="s">
        <v>64</v>
      </c>
      <c r="N225" s="2" t="s">
        <v>63</v>
      </c>
      <c r="O225" s="2" t="s">
        <v>64</v>
      </c>
      <c r="R225" s="2">
        <v>53.8352</v>
      </c>
      <c r="S225" s="2">
        <v>13.0283</v>
      </c>
      <c r="T225" s="2" t="s">
        <v>20</v>
      </c>
      <c r="V225" s="2" t="s">
        <v>380</v>
      </c>
      <c r="X225" s="2" t="s">
        <v>313</v>
      </c>
      <c r="Y225" s="2" t="s">
        <v>24</v>
      </c>
      <c r="Z225" s="2" t="s">
        <v>25</v>
      </c>
      <c r="AA225" s="2" t="s">
        <v>1149</v>
      </c>
      <c r="AB225" s="2" t="s">
        <v>1150</v>
      </c>
      <c r="AD225" s="2" t="s">
        <v>1151</v>
      </c>
      <c r="AE225" s="2" t="s">
        <v>1152</v>
      </c>
    </row>
    <row r="226" spans="1:31" ht="15.75" customHeight="1">
      <c r="A226" s="2" t="s">
        <v>13</v>
      </c>
      <c r="B226" s="2" t="s">
        <v>14</v>
      </c>
      <c r="C226" s="2" t="s">
        <v>1153</v>
      </c>
      <c r="D226" s="2">
        <v>1</v>
      </c>
      <c r="G226" s="2">
        <v>18</v>
      </c>
      <c r="H226" s="2" t="s">
        <v>17</v>
      </c>
      <c r="I226" s="2" t="s">
        <v>18</v>
      </c>
      <c r="J226" s="2">
        <v>2012</v>
      </c>
      <c r="L226" s="2" t="s">
        <v>1154</v>
      </c>
      <c r="R226" s="2">
        <v>54.573599999999999</v>
      </c>
      <c r="S226" s="2">
        <v>9.2134999999999998</v>
      </c>
      <c r="T226" s="2" t="s">
        <v>20</v>
      </c>
      <c r="V226" s="2" t="s">
        <v>189</v>
      </c>
      <c r="X226" s="2" t="s">
        <v>103</v>
      </c>
      <c r="Y226" s="2" t="s">
        <v>24</v>
      </c>
      <c r="Z226" s="2" t="s">
        <v>25</v>
      </c>
      <c r="AA226" s="2" t="s">
        <v>1155</v>
      </c>
      <c r="AB226" s="2" t="s">
        <v>1156</v>
      </c>
      <c r="AD226" s="2" t="s">
        <v>1157</v>
      </c>
      <c r="AE226" s="2" t="s">
        <v>1158</v>
      </c>
    </row>
    <row r="227" spans="1:31" ht="15.75" customHeight="1">
      <c r="A227" s="2" t="s">
        <v>357</v>
      </c>
      <c r="B227" s="2" t="s">
        <v>14</v>
      </c>
      <c r="C227" s="2" t="s">
        <v>1153</v>
      </c>
      <c r="D227" s="2">
        <v>2</v>
      </c>
      <c r="G227" s="2">
        <v>19</v>
      </c>
      <c r="H227" s="2" t="s">
        <v>17</v>
      </c>
      <c r="I227" s="2" t="s">
        <v>18</v>
      </c>
      <c r="J227" s="2">
        <v>2015</v>
      </c>
      <c r="R227" s="2">
        <v>54.58</v>
      </c>
      <c r="S227" s="2">
        <v>9.2123000000000008</v>
      </c>
      <c r="T227" s="2" t="s">
        <v>20</v>
      </c>
      <c r="Y227" s="2" t="s">
        <v>24</v>
      </c>
      <c r="Z227" s="2" t="s">
        <v>25</v>
      </c>
      <c r="AA227" s="2" t="s">
        <v>1155</v>
      </c>
      <c r="AB227" s="2" t="s">
        <v>1159</v>
      </c>
      <c r="AE227" s="2" t="s">
        <v>1158</v>
      </c>
    </row>
    <row r="228" spans="1:31" ht="15.75" customHeight="1">
      <c r="A228" s="2" t="s">
        <v>13</v>
      </c>
      <c r="B228" s="2" t="s">
        <v>14</v>
      </c>
      <c r="C228" s="2" t="s">
        <v>1160</v>
      </c>
      <c r="D228" s="2" t="s">
        <v>16</v>
      </c>
      <c r="G228" s="2">
        <v>12</v>
      </c>
      <c r="H228" s="2" t="s">
        <v>17</v>
      </c>
      <c r="I228" s="2" t="s">
        <v>18</v>
      </c>
      <c r="J228" s="2">
        <v>2015</v>
      </c>
      <c r="L228" s="2" t="s">
        <v>1161</v>
      </c>
      <c r="R228" s="2">
        <v>53.869399999999999</v>
      </c>
      <c r="S228" s="2">
        <v>9.3862000000000005</v>
      </c>
      <c r="T228" s="2" t="s">
        <v>20</v>
      </c>
      <c r="U228" s="2" t="s">
        <v>1162</v>
      </c>
      <c r="V228" s="2" t="s">
        <v>1163</v>
      </c>
      <c r="X228" s="2" t="s">
        <v>103</v>
      </c>
      <c r="Y228" s="2" t="s">
        <v>24</v>
      </c>
      <c r="Z228" s="2" t="s">
        <v>25</v>
      </c>
      <c r="AA228" s="2" t="s">
        <v>1164</v>
      </c>
      <c r="AB228" s="2" t="s">
        <v>1165</v>
      </c>
      <c r="AD228" s="2" t="s">
        <v>1166</v>
      </c>
      <c r="AE228" s="2" t="s">
        <v>1167</v>
      </c>
    </row>
    <row r="229" spans="1:31" ht="15.75" customHeight="1">
      <c r="A229" s="2" t="s">
        <v>261</v>
      </c>
      <c r="B229" s="2" t="s">
        <v>14</v>
      </c>
      <c r="C229" s="2" t="s">
        <v>1168</v>
      </c>
      <c r="D229" s="2">
        <v>2</v>
      </c>
      <c r="G229" s="2">
        <v>11</v>
      </c>
      <c r="H229" s="2" t="s">
        <v>17</v>
      </c>
      <c r="I229" s="2" t="s">
        <v>18</v>
      </c>
      <c r="J229" s="2">
        <v>2022</v>
      </c>
      <c r="L229" s="2" t="s">
        <v>1169</v>
      </c>
      <c r="N229" s="2" t="s">
        <v>80</v>
      </c>
      <c r="R229" s="2">
        <v>52.702300000000001</v>
      </c>
      <c r="S229" s="2">
        <v>13.849299999999999</v>
      </c>
      <c r="T229" s="2" t="s">
        <v>20</v>
      </c>
      <c r="U229" s="2" t="s">
        <v>1170</v>
      </c>
      <c r="V229" s="2" t="s">
        <v>414</v>
      </c>
      <c r="X229" s="2" t="s">
        <v>215</v>
      </c>
      <c r="Y229" s="2" t="s">
        <v>24</v>
      </c>
      <c r="Z229" s="2" t="s">
        <v>25</v>
      </c>
      <c r="AA229" s="2" t="s">
        <v>1171</v>
      </c>
      <c r="AB229" s="2" t="s">
        <v>1172</v>
      </c>
      <c r="AD229" s="2" t="s">
        <v>1173</v>
      </c>
      <c r="AE229" s="2" t="s">
        <v>1174</v>
      </c>
    </row>
    <row r="230" spans="1:31" ht="15.75" customHeight="1">
      <c r="A230" s="2" t="s">
        <v>13</v>
      </c>
      <c r="B230" s="2" t="s">
        <v>14</v>
      </c>
      <c r="C230" s="2" t="s">
        <v>1175</v>
      </c>
      <c r="D230" s="2" t="s">
        <v>16</v>
      </c>
      <c r="G230" s="2">
        <v>16</v>
      </c>
      <c r="H230" s="2" t="s">
        <v>17</v>
      </c>
      <c r="I230" s="2" t="s">
        <v>18</v>
      </c>
      <c r="J230" s="2">
        <v>2014</v>
      </c>
      <c r="N230" s="2" t="s">
        <v>80</v>
      </c>
      <c r="R230" s="2">
        <v>52.689300000000003</v>
      </c>
      <c r="S230" s="2">
        <v>13.825200000000001</v>
      </c>
      <c r="T230" s="2" t="s">
        <v>20</v>
      </c>
      <c r="U230" s="2" t="s">
        <v>1170</v>
      </c>
      <c r="V230" s="2" t="s">
        <v>414</v>
      </c>
      <c r="X230" s="2" t="s">
        <v>215</v>
      </c>
      <c r="Y230" s="2" t="s">
        <v>24</v>
      </c>
      <c r="Z230" s="2" t="s">
        <v>25</v>
      </c>
      <c r="AA230" s="2" t="s">
        <v>1176</v>
      </c>
      <c r="AB230" s="2" t="s">
        <v>1177</v>
      </c>
      <c r="AE230" s="2" t="s">
        <v>1178</v>
      </c>
    </row>
    <row r="231" spans="1:31" ht="15.75" customHeight="1">
      <c r="A231" s="2" t="s">
        <v>504</v>
      </c>
      <c r="B231" s="2" t="s">
        <v>14</v>
      </c>
      <c r="C231" s="2" t="s">
        <v>1179</v>
      </c>
      <c r="D231" s="2" t="s">
        <v>16</v>
      </c>
      <c r="F231" s="2" t="s">
        <v>1180</v>
      </c>
      <c r="G231" s="2">
        <v>30</v>
      </c>
      <c r="H231" s="2" t="s">
        <v>17</v>
      </c>
      <c r="I231" s="2" t="s">
        <v>18</v>
      </c>
      <c r="J231" s="2">
        <v>2023</v>
      </c>
      <c r="L231" s="2" t="s">
        <v>440</v>
      </c>
      <c r="N231" s="2" t="s">
        <v>1181</v>
      </c>
      <c r="R231" s="2">
        <v>51.884500000000003</v>
      </c>
      <c r="S231" s="2">
        <v>9.0655999999999999</v>
      </c>
      <c r="T231" s="2" t="s">
        <v>20</v>
      </c>
      <c r="V231" s="2" t="s">
        <v>1182</v>
      </c>
      <c r="X231" s="2" t="s">
        <v>23</v>
      </c>
      <c r="Y231" s="2" t="s">
        <v>24</v>
      </c>
      <c r="Z231" s="2" t="s">
        <v>25</v>
      </c>
      <c r="AA231" s="2" t="s">
        <v>1183</v>
      </c>
      <c r="AB231" s="2" t="s">
        <v>1184</v>
      </c>
      <c r="AD231" s="2" t="s">
        <v>1185</v>
      </c>
      <c r="AE231" s="2" t="s">
        <v>1186</v>
      </c>
    </row>
    <row r="232" spans="1:31" ht="15.75" customHeight="1">
      <c r="A232" s="2" t="s">
        <v>13</v>
      </c>
      <c r="B232" s="2" t="s">
        <v>14</v>
      </c>
      <c r="C232" s="2" t="s">
        <v>1187</v>
      </c>
      <c r="D232" s="2" t="s">
        <v>16</v>
      </c>
      <c r="G232" s="2">
        <v>16</v>
      </c>
      <c r="H232" s="2" t="s">
        <v>17</v>
      </c>
      <c r="I232" s="2" t="s">
        <v>18</v>
      </c>
      <c r="J232" s="2">
        <v>2013</v>
      </c>
      <c r="R232" s="2">
        <v>50.101999999999997</v>
      </c>
      <c r="S232" s="2">
        <v>7.4954999999999998</v>
      </c>
      <c r="T232" s="2" t="s">
        <v>20</v>
      </c>
      <c r="V232" s="2" t="s">
        <v>392</v>
      </c>
      <c r="X232" s="2" t="s">
        <v>74</v>
      </c>
      <c r="Y232" s="2" t="s">
        <v>24</v>
      </c>
      <c r="Z232" s="2" t="s">
        <v>25</v>
      </c>
      <c r="AA232" s="2" t="s">
        <v>1188</v>
      </c>
      <c r="AB232" s="2" t="s">
        <v>1189</v>
      </c>
      <c r="AD232" s="2" t="s">
        <v>1190</v>
      </c>
      <c r="AE232" s="2" t="s">
        <v>1191</v>
      </c>
    </row>
    <row r="233" spans="1:31" ht="15.75" customHeight="1">
      <c r="A233" s="2" t="s">
        <v>13</v>
      </c>
      <c r="B233" s="2" t="s">
        <v>14</v>
      </c>
      <c r="C233" s="2" t="s">
        <v>1192</v>
      </c>
      <c r="D233" s="2" t="s">
        <v>16</v>
      </c>
      <c r="G233" s="2">
        <v>16</v>
      </c>
      <c r="H233" s="2" t="s">
        <v>17</v>
      </c>
      <c r="I233" s="2" t="s">
        <v>18</v>
      </c>
      <c r="J233" s="2">
        <v>2004</v>
      </c>
      <c r="L233" s="2" t="s">
        <v>319</v>
      </c>
      <c r="M233" s="2" t="s">
        <v>64</v>
      </c>
      <c r="N233" s="2" t="s">
        <v>63</v>
      </c>
      <c r="O233" s="2" t="s">
        <v>64</v>
      </c>
      <c r="R233" s="2">
        <v>53.800899999999999</v>
      </c>
      <c r="S233" s="2">
        <v>8.9902999999999995</v>
      </c>
      <c r="T233" s="2" t="s">
        <v>20</v>
      </c>
      <c r="V233" s="2" t="s">
        <v>528</v>
      </c>
      <c r="X233" s="2" t="s">
        <v>47</v>
      </c>
      <c r="Y233" s="2" t="s">
        <v>24</v>
      </c>
      <c r="Z233" s="2" t="s">
        <v>25</v>
      </c>
      <c r="AA233" s="2" t="s">
        <v>1193</v>
      </c>
      <c r="AB233" s="2" t="s">
        <v>1194</v>
      </c>
      <c r="AD233" s="2" t="s">
        <v>1195</v>
      </c>
      <c r="AE233" s="2" t="s">
        <v>1196</v>
      </c>
    </row>
    <row r="234" spans="1:31" ht="15.75" customHeight="1">
      <c r="A234" s="2" t="s">
        <v>13</v>
      </c>
      <c r="B234" s="2" t="s">
        <v>14</v>
      </c>
      <c r="C234" s="2" t="s">
        <v>1197</v>
      </c>
      <c r="D234" s="2" t="s">
        <v>16</v>
      </c>
      <c r="F234" s="2" t="s">
        <v>1198</v>
      </c>
      <c r="G234" s="2">
        <v>28</v>
      </c>
      <c r="H234" s="2" t="s">
        <v>17</v>
      </c>
      <c r="I234" s="2" t="s">
        <v>18</v>
      </c>
      <c r="J234" s="2">
        <v>2014</v>
      </c>
      <c r="R234" s="2">
        <v>54.090299999999999</v>
      </c>
      <c r="S234" s="2">
        <v>9.3652999999999995</v>
      </c>
      <c r="T234" s="2" t="s">
        <v>20</v>
      </c>
      <c r="V234" s="2" t="s">
        <v>102</v>
      </c>
      <c r="X234" s="2" t="s">
        <v>103</v>
      </c>
      <c r="Y234" s="2" t="s">
        <v>24</v>
      </c>
      <c r="Z234" s="2" t="s">
        <v>25</v>
      </c>
      <c r="AA234" s="2" t="s">
        <v>1199</v>
      </c>
      <c r="AB234" s="2" t="s">
        <v>1200</v>
      </c>
      <c r="AD234" s="2" t="s">
        <v>1201</v>
      </c>
      <c r="AE234" s="2" t="s">
        <v>1202</v>
      </c>
    </row>
    <row r="235" spans="1:31" ht="15.75" customHeight="1">
      <c r="A235" s="2" t="s">
        <v>261</v>
      </c>
      <c r="B235" s="2" t="s">
        <v>14</v>
      </c>
      <c r="C235" s="2" t="s">
        <v>1203</v>
      </c>
      <c r="D235" s="2" t="s">
        <v>16</v>
      </c>
      <c r="G235" s="2">
        <v>17</v>
      </c>
      <c r="H235" s="2" t="s">
        <v>17</v>
      </c>
      <c r="I235" s="2" t="s">
        <v>18</v>
      </c>
      <c r="J235" s="2">
        <v>2022</v>
      </c>
      <c r="L235" s="2" t="s">
        <v>1204</v>
      </c>
      <c r="N235" s="2" t="s">
        <v>797</v>
      </c>
      <c r="R235" s="2">
        <v>54.100299999999997</v>
      </c>
      <c r="S235" s="2">
        <v>9.3828999999999994</v>
      </c>
      <c r="T235" s="2" t="s">
        <v>20</v>
      </c>
      <c r="V235" s="2" t="s">
        <v>681</v>
      </c>
      <c r="X235" s="2" t="s">
        <v>103</v>
      </c>
      <c r="Y235" s="2" t="s">
        <v>24</v>
      </c>
      <c r="Z235" s="2" t="s">
        <v>25</v>
      </c>
      <c r="AA235" s="2" t="s">
        <v>1205</v>
      </c>
      <c r="AB235" s="2" t="s">
        <v>1206</v>
      </c>
      <c r="AD235" s="2" t="s">
        <v>1207</v>
      </c>
      <c r="AE235" s="2" t="s">
        <v>1208</v>
      </c>
    </row>
    <row r="236" spans="1:31" ht="15.75" customHeight="1">
      <c r="A236" s="2" t="s">
        <v>1019</v>
      </c>
      <c r="B236" s="2" t="s">
        <v>14</v>
      </c>
      <c r="C236" s="2" t="s">
        <v>1209</v>
      </c>
      <c r="D236" s="2" t="s">
        <v>348</v>
      </c>
      <c r="G236" s="2">
        <v>19</v>
      </c>
      <c r="H236" s="2" t="s">
        <v>17</v>
      </c>
      <c r="I236" s="2" t="s">
        <v>549</v>
      </c>
      <c r="N236" s="2" t="s">
        <v>122</v>
      </c>
      <c r="R236" s="2">
        <v>51.570500000000003</v>
      </c>
      <c r="S236" s="2">
        <v>11.4551</v>
      </c>
      <c r="T236" s="2" t="s">
        <v>32</v>
      </c>
      <c r="Y236" s="2" t="s">
        <v>24</v>
      </c>
      <c r="Z236" s="2" t="s">
        <v>25</v>
      </c>
      <c r="AA236" s="2" t="s">
        <v>1210</v>
      </c>
      <c r="AB236" s="2" t="s">
        <v>1211</v>
      </c>
      <c r="AE236" s="2" t="s">
        <v>1212</v>
      </c>
    </row>
    <row r="237" spans="1:31" ht="15.75" customHeight="1">
      <c r="A237" s="2" t="s">
        <v>13</v>
      </c>
      <c r="B237" s="2" t="s">
        <v>14</v>
      </c>
      <c r="C237" s="2" t="s">
        <v>1213</v>
      </c>
      <c r="D237" s="2" t="s">
        <v>16</v>
      </c>
      <c r="G237" s="2">
        <v>18</v>
      </c>
      <c r="H237" s="2" t="s">
        <v>17</v>
      </c>
      <c r="I237" s="2" t="s">
        <v>18</v>
      </c>
      <c r="J237" s="2">
        <v>2003</v>
      </c>
      <c r="L237" s="2" t="s">
        <v>1214</v>
      </c>
      <c r="R237" s="2">
        <v>53.389400000000002</v>
      </c>
      <c r="S237" s="2">
        <v>7.8570000000000002</v>
      </c>
      <c r="T237" s="2" t="s">
        <v>20</v>
      </c>
      <c r="V237" s="2" t="s">
        <v>46</v>
      </c>
      <c r="X237" s="2" t="s">
        <v>47</v>
      </c>
      <c r="Y237" s="2" t="s">
        <v>24</v>
      </c>
      <c r="Z237" s="2" t="s">
        <v>25</v>
      </c>
      <c r="AA237" s="2" t="s">
        <v>1215</v>
      </c>
      <c r="AB237" s="2" t="s">
        <v>1216</v>
      </c>
      <c r="AD237" s="2" t="s">
        <v>1217</v>
      </c>
      <c r="AE237" s="2" t="s">
        <v>1218</v>
      </c>
    </row>
    <row r="238" spans="1:31" ht="15.75" customHeight="1">
      <c r="A238" s="2" t="s">
        <v>13</v>
      </c>
      <c r="B238" s="2" t="s">
        <v>14</v>
      </c>
      <c r="C238" s="2" t="s">
        <v>1219</v>
      </c>
      <c r="D238" s="2" t="s">
        <v>16</v>
      </c>
      <c r="G238" s="2">
        <v>13</v>
      </c>
      <c r="H238" s="2" t="s">
        <v>17</v>
      </c>
      <c r="I238" s="2" t="s">
        <v>18</v>
      </c>
      <c r="J238" s="2">
        <v>2017</v>
      </c>
      <c r="L238" s="2" t="s">
        <v>1220</v>
      </c>
      <c r="N238" s="2" t="s">
        <v>1221</v>
      </c>
      <c r="R238" s="2">
        <v>50.036099999999998</v>
      </c>
      <c r="S238" s="2">
        <v>7.6124999999999998</v>
      </c>
      <c r="T238" s="2" t="s">
        <v>20</v>
      </c>
      <c r="V238" s="2" t="s">
        <v>392</v>
      </c>
      <c r="X238" s="2" t="s">
        <v>74</v>
      </c>
      <c r="Y238" s="2" t="s">
        <v>24</v>
      </c>
      <c r="Z238" s="2" t="s">
        <v>25</v>
      </c>
      <c r="AA238" s="2" t="s">
        <v>1222</v>
      </c>
      <c r="AB238" s="2" t="s">
        <v>1223</v>
      </c>
      <c r="AD238" s="2" t="s">
        <v>1224</v>
      </c>
      <c r="AE238" s="2" t="s">
        <v>1225</v>
      </c>
    </row>
    <row r="239" spans="1:31" ht="15.75" customHeight="1">
      <c r="A239" s="2" t="s">
        <v>13</v>
      </c>
      <c r="B239" s="2" t="s">
        <v>14</v>
      </c>
      <c r="C239" s="2" t="s">
        <v>1226</v>
      </c>
      <c r="D239" s="2">
        <v>1</v>
      </c>
      <c r="G239" s="2">
        <v>29</v>
      </c>
      <c r="H239" s="2" t="s">
        <v>17</v>
      </c>
      <c r="I239" s="2" t="s">
        <v>18</v>
      </c>
      <c r="J239" s="2">
        <v>2003</v>
      </c>
      <c r="N239" s="2" t="s">
        <v>797</v>
      </c>
      <c r="R239" s="2">
        <v>52.938899999999997</v>
      </c>
      <c r="S239" s="2">
        <v>9.0289000000000001</v>
      </c>
      <c r="T239" s="2" t="s">
        <v>20</v>
      </c>
      <c r="V239" s="2" t="s">
        <v>1227</v>
      </c>
      <c r="X239" s="2" t="s">
        <v>47</v>
      </c>
      <c r="Y239" s="2" t="s">
        <v>24</v>
      </c>
      <c r="Z239" s="2" t="s">
        <v>25</v>
      </c>
      <c r="AA239" s="2" t="s">
        <v>1228</v>
      </c>
      <c r="AB239" s="2" t="s">
        <v>1229</v>
      </c>
      <c r="AE239" s="2" t="s">
        <v>1230</v>
      </c>
    </row>
    <row r="240" spans="1:31" ht="15.75" customHeight="1">
      <c r="A240" s="2" t="s">
        <v>13</v>
      </c>
      <c r="B240" s="2" t="s">
        <v>14</v>
      </c>
      <c r="C240" s="2" t="s">
        <v>1226</v>
      </c>
      <c r="D240" s="2">
        <v>2</v>
      </c>
      <c r="G240" s="2">
        <v>18</v>
      </c>
      <c r="H240" s="2" t="s">
        <v>17</v>
      </c>
      <c r="I240" s="2" t="s">
        <v>18</v>
      </c>
      <c r="J240" s="2">
        <v>2006</v>
      </c>
      <c r="L240" s="2" t="s">
        <v>1231</v>
      </c>
      <c r="N240" s="2" t="s">
        <v>797</v>
      </c>
      <c r="R240" s="2">
        <v>52.938200000000002</v>
      </c>
      <c r="S240" s="2">
        <v>9.0289999999999999</v>
      </c>
      <c r="T240" s="2" t="s">
        <v>20</v>
      </c>
      <c r="V240" s="2" t="s">
        <v>1227</v>
      </c>
      <c r="X240" s="2" t="s">
        <v>47</v>
      </c>
      <c r="Y240" s="2" t="s">
        <v>24</v>
      </c>
      <c r="Z240" s="2" t="s">
        <v>25</v>
      </c>
      <c r="AA240" s="2" t="s">
        <v>1228</v>
      </c>
      <c r="AB240" s="2" t="s">
        <v>1232</v>
      </c>
      <c r="AD240" s="2" t="s">
        <v>1233</v>
      </c>
      <c r="AE240" s="2" t="s">
        <v>1230</v>
      </c>
    </row>
    <row r="241" spans="1:31" ht="15.75" customHeight="1">
      <c r="A241" s="2" t="s">
        <v>13</v>
      </c>
      <c r="B241" s="2" t="s">
        <v>14</v>
      </c>
      <c r="C241" s="2" t="s">
        <v>1234</v>
      </c>
      <c r="D241" s="2" t="s">
        <v>16</v>
      </c>
      <c r="G241" s="2">
        <v>16</v>
      </c>
      <c r="H241" s="2" t="s">
        <v>17</v>
      </c>
      <c r="I241" s="2" t="s">
        <v>18</v>
      </c>
      <c r="J241" s="2">
        <v>2012</v>
      </c>
      <c r="L241" s="2" t="s">
        <v>1235</v>
      </c>
      <c r="R241" s="2">
        <v>49.093000000000004</v>
      </c>
      <c r="S241" s="2">
        <v>11.489699999999999</v>
      </c>
      <c r="T241" s="2" t="s">
        <v>20</v>
      </c>
      <c r="V241" s="2" t="s">
        <v>1236</v>
      </c>
      <c r="X241" s="2" t="s">
        <v>1037</v>
      </c>
      <c r="Y241" s="2" t="s">
        <v>24</v>
      </c>
      <c r="Z241" s="2" t="s">
        <v>25</v>
      </c>
      <c r="AA241" s="2" t="s">
        <v>1237</v>
      </c>
      <c r="AB241" s="2" t="s">
        <v>1238</v>
      </c>
      <c r="AD241" s="2" t="s">
        <v>1239</v>
      </c>
      <c r="AE241" s="2" t="s">
        <v>1240</v>
      </c>
    </row>
    <row r="242" spans="1:31" ht="15.75" customHeight="1">
      <c r="A242" s="2" t="s">
        <v>13</v>
      </c>
      <c r="B242" s="2" t="s">
        <v>14</v>
      </c>
      <c r="C242" s="2" t="s">
        <v>1241</v>
      </c>
      <c r="D242" s="2" t="s">
        <v>16</v>
      </c>
      <c r="F242" s="2" t="s">
        <v>1242</v>
      </c>
      <c r="G242" s="2">
        <v>12</v>
      </c>
      <c r="H242" s="2" t="s">
        <v>17</v>
      </c>
      <c r="I242" s="2" t="s">
        <v>18</v>
      </c>
      <c r="J242" s="2">
        <v>2015</v>
      </c>
      <c r="L242" s="2" t="s">
        <v>1243</v>
      </c>
      <c r="N242" s="2" t="s">
        <v>1244</v>
      </c>
      <c r="R242" s="2">
        <v>47.982999999999997</v>
      </c>
      <c r="S242" s="2">
        <v>11.408300000000001</v>
      </c>
      <c r="T242" s="2" t="s">
        <v>20</v>
      </c>
      <c r="V242" s="2" t="s">
        <v>1245</v>
      </c>
      <c r="X242" s="2" t="s">
        <v>1037</v>
      </c>
      <c r="Y242" s="2" t="s">
        <v>24</v>
      </c>
      <c r="Z242" s="2" t="s">
        <v>25</v>
      </c>
      <c r="AA242" s="2" t="s">
        <v>1246</v>
      </c>
      <c r="AB242" s="2" t="s">
        <v>1247</v>
      </c>
      <c r="AD242" s="2" t="s">
        <v>1248</v>
      </c>
      <c r="AE242" s="2" t="s">
        <v>1249</v>
      </c>
    </row>
    <row r="243" spans="1:31" ht="15.75" customHeight="1">
      <c r="A243" s="2" t="s">
        <v>13</v>
      </c>
      <c r="B243" s="2" t="s">
        <v>14</v>
      </c>
      <c r="C243" s="2" t="s">
        <v>1250</v>
      </c>
      <c r="D243" s="2">
        <v>1</v>
      </c>
      <c r="G243" s="2">
        <v>16</v>
      </c>
      <c r="H243" s="2" t="s">
        <v>17</v>
      </c>
      <c r="I243" s="2" t="s">
        <v>18</v>
      </c>
      <c r="J243" s="2">
        <v>2003</v>
      </c>
      <c r="N243" s="2" t="s">
        <v>441</v>
      </c>
      <c r="R243" s="2">
        <v>53.239699999999999</v>
      </c>
      <c r="S243" s="2">
        <v>11.842000000000001</v>
      </c>
      <c r="T243" s="2" t="s">
        <v>20</v>
      </c>
      <c r="V243" s="2" t="s">
        <v>1251</v>
      </c>
      <c r="X243" s="2" t="s">
        <v>215</v>
      </c>
      <c r="Y243" s="2" t="s">
        <v>24</v>
      </c>
      <c r="Z243" s="2" t="s">
        <v>25</v>
      </c>
      <c r="AA243" s="2" t="s">
        <v>1252</v>
      </c>
      <c r="AB243" s="2" t="s">
        <v>1253</v>
      </c>
      <c r="AD243" s="2" t="s">
        <v>1254</v>
      </c>
      <c r="AE243" s="2" t="s">
        <v>1255</v>
      </c>
    </row>
    <row r="244" spans="1:31" ht="15.75" customHeight="1">
      <c r="A244" s="2" t="s">
        <v>13</v>
      </c>
      <c r="B244" s="2" t="s">
        <v>14</v>
      </c>
      <c r="C244" s="2" t="s">
        <v>1250</v>
      </c>
      <c r="D244" s="2">
        <v>2</v>
      </c>
      <c r="G244" s="2">
        <v>12</v>
      </c>
      <c r="H244" s="2" t="s">
        <v>17</v>
      </c>
      <c r="I244" s="2" t="s">
        <v>18</v>
      </c>
      <c r="J244" s="2">
        <v>2003</v>
      </c>
      <c r="L244" s="2" t="s">
        <v>1256</v>
      </c>
      <c r="R244" s="2">
        <v>53.239699999999999</v>
      </c>
      <c r="S244" s="2">
        <v>11.842000000000001</v>
      </c>
      <c r="T244" s="2" t="s">
        <v>20</v>
      </c>
      <c r="V244" s="2" t="s">
        <v>1251</v>
      </c>
      <c r="X244" s="2" t="s">
        <v>215</v>
      </c>
      <c r="Y244" s="2" t="s">
        <v>24</v>
      </c>
      <c r="Z244" s="2" t="s">
        <v>25</v>
      </c>
      <c r="AA244" s="2" t="s">
        <v>1252</v>
      </c>
      <c r="AB244" s="2" t="s">
        <v>1257</v>
      </c>
      <c r="AD244" s="2" t="s">
        <v>1258</v>
      </c>
      <c r="AE244" s="2" t="s">
        <v>1255</v>
      </c>
    </row>
    <row r="245" spans="1:31" ht="15.75" customHeight="1">
      <c r="A245" s="2" t="s">
        <v>13</v>
      </c>
      <c r="B245" s="2" t="s">
        <v>14</v>
      </c>
      <c r="C245" s="2" t="s">
        <v>1259</v>
      </c>
      <c r="D245" s="2" t="s">
        <v>16</v>
      </c>
      <c r="G245" s="2">
        <v>38</v>
      </c>
      <c r="H245" s="2" t="s">
        <v>17</v>
      </c>
      <c r="I245" s="2" t="s">
        <v>18</v>
      </c>
      <c r="J245" s="2">
        <v>2005</v>
      </c>
      <c r="L245" s="2" t="s">
        <v>319</v>
      </c>
      <c r="M245" s="2" t="s">
        <v>64</v>
      </c>
      <c r="N245" s="2" t="s">
        <v>63</v>
      </c>
      <c r="O245" s="2" t="s">
        <v>64</v>
      </c>
      <c r="R245" s="2">
        <v>52.594999999999999</v>
      </c>
      <c r="S245" s="2">
        <v>12.801</v>
      </c>
      <c r="T245" s="2" t="s">
        <v>20</v>
      </c>
      <c r="V245" s="2" t="s">
        <v>1260</v>
      </c>
      <c r="X245" s="2" t="s">
        <v>215</v>
      </c>
      <c r="Y245" s="2" t="s">
        <v>24</v>
      </c>
      <c r="Z245" s="2" t="s">
        <v>25</v>
      </c>
      <c r="AA245" s="2" t="s">
        <v>1261</v>
      </c>
      <c r="AB245" s="2" t="s">
        <v>1262</v>
      </c>
      <c r="AE245" s="2" t="s">
        <v>1263</v>
      </c>
    </row>
    <row r="246" spans="1:31" ht="15.75" customHeight="1">
      <c r="A246" s="2" t="s">
        <v>13</v>
      </c>
      <c r="B246" s="2" t="s">
        <v>14</v>
      </c>
      <c r="C246" s="2" t="s">
        <v>1264</v>
      </c>
      <c r="D246" s="2" t="s">
        <v>16</v>
      </c>
      <c r="G246" s="2">
        <v>13</v>
      </c>
      <c r="H246" s="2" t="s">
        <v>17</v>
      </c>
      <c r="I246" s="2" t="s">
        <v>18</v>
      </c>
      <c r="J246" s="2">
        <v>2017</v>
      </c>
      <c r="R246" s="2">
        <v>50.980899999999998</v>
      </c>
      <c r="S246" s="2">
        <v>6.6369999999999996</v>
      </c>
      <c r="T246" s="2" t="s">
        <v>20</v>
      </c>
      <c r="U246" s="2" t="s">
        <v>1265</v>
      </c>
      <c r="V246" s="2" t="s">
        <v>1074</v>
      </c>
      <c r="X246" s="2" t="s">
        <v>23</v>
      </c>
      <c r="Y246" s="2" t="s">
        <v>24</v>
      </c>
      <c r="Z246" s="2" t="s">
        <v>25</v>
      </c>
      <c r="AA246" s="2" t="s">
        <v>1266</v>
      </c>
      <c r="AB246" s="2" t="s">
        <v>1267</v>
      </c>
      <c r="AD246" s="2" t="s">
        <v>1268</v>
      </c>
      <c r="AE246" s="2" t="s">
        <v>1269</v>
      </c>
    </row>
    <row r="247" spans="1:31" ht="15.75" customHeight="1">
      <c r="A247" s="2" t="s">
        <v>1270</v>
      </c>
      <c r="B247" s="2" t="s">
        <v>14</v>
      </c>
      <c r="C247" s="2" t="s">
        <v>1271</v>
      </c>
      <c r="D247" s="2" t="s">
        <v>348</v>
      </c>
      <c r="G247" s="2">
        <v>11</v>
      </c>
      <c r="H247" s="2" t="s">
        <v>17</v>
      </c>
      <c r="I247" s="2" t="s">
        <v>18</v>
      </c>
      <c r="J247" s="2">
        <v>2024</v>
      </c>
      <c r="N247" s="2" t="s">
        <v>1272</v>
      </c>
      <c r="R247" s="2">
        <v>51.0124</v>
      </c>
      <c r="S247" s="2">
        <v>6.7107000000000001</v>
      </c>
      <c r="T247" s="2" t="s">
        <v>20</v>
      </c>
      <c r="Y247" s="2" t="s">
        <v>24</v>
      </c>
      <c r="Z247" s="2" t="s">
        <v>25</v>
      </c>
      <c r="AA247" s="2" t="s">
        <v>1273</v>
      </c>
      <c r="AB247" s="2" t="s">
        <v>1274</v>
      </c>
      <c r="AD247" s="2" t="s">
        <v>1275</v>
      </c>
      <c r="AE247" s="2" t="s">
        <v>1276</v>
      </c>
    </row>
    <row r="248" spans="1:31" ht="15.75" customHeight="1">
      <c r="A248" s="2" t="s">
        <v>13</v>
      </c>
      <c r="B248" s="2" t="s">
        <v>14</v>
      </c>
      <c r="C248" s="2" t="s">
        <v>1277</v>
      </c>
      <c r="D248" s="2" t="s">
        <v>16</v>
      </c>
      <c r="G248" s="2">
        <v>12</v>
      </c>
      <c r="H248" s="2" t="s">
        <v>17</v>
      </c>
      <c r="I248" s="2" t="s">
        <v>18</v>
      </c>
      <c r="J248" s="2">
        <v>1999</v>
      </c>
      <c r="N248" s="2" t="s">
        <v>1136</v>
      </c>
      <c r="R248" s="2">
        <v>53.459299999999999</v>
      </c>
      <c r="S248" s="2">
        <v>14.1555</v>
      </c>
      <c r="T248" s="2" t="s">
        <v>20</v>
      </c>
      <c r="U248" s="2" t="s">
        <v>1278</v>
      </c>
      <c r="V248" s="2" t="s">
        <v>1279</v>
      </c>
      <c r="X248" s="2" t="s">
        <v>313</v>
      </c>
      <c r="Y248" s="2" t="s">
        <v>24</v>
      </c>
      <c r="Z248" s="2" t="s">
        <v>25</v>
      </c>
      <c r="AA248" s="2" t="s">
        <v>1280</v>
      </c>
      <c r="AB248" s="2" t="s">
        <v>1281</v>
      </c>
      <c r="AD248" s="2" t="s">
        <v>1282</v>
      </c>
      <c r="AE248" s="2" t="s">
        <v>1283</v>
      </c>
    </row>
    <row r="249" spans="1:31" ht="15.75" customHeight="1">
      <c r="A249" s="2" t="s">
        <v>504</v>
      </c>
      <c r="B249" s="2" t="s">
        <v>14</v>
      </c>
      <c r="C249" s="2" t="s">
        <v>1284</v>
      </c>
      <c r="D249" s="2">
        <v>1</v>
      </c>
      <c r="F249" s="2" t="s">
        <v>1285</v>
      </c>
      <c r="G249" s="2">
        <v>14</v>
      </c>
      <c r="H249" s="2" t="s">
        <v>17</v>
      </c>
      <c r="I249" s="2" t="s">
        <v>155</v>
      </c>
      <c r="J249" s="2">
        <v>2002</v>
      </c>
      <c r="K249" s="2">
        <v>2022</v>
      </c>
      <c r="L249" s="2" t="s">
        <v>174</v>
      </c>
      <c r="N249" s="2" t="s">
        <v>165</v>
      </c>
      <c r="R249" s="2">
        <v>49.778199999999998</v>
      </c>
      <c r="S249" s="2">
        <v>6.9429999999999996</v>
      </c>
      <c r="T249" s="2" t="s">
        <v>20</v>
      </c>
      <c r="V249" s="2" t="s">
        <v>442</v>
      </c>
      <c r="X249" s="2" t="s">
        <v>74</v>
      </c>
      <c r="Y249" s="2" t="s">
        <v>24</v>
      </c>
      <c r="Z249" s="2" t="s">
        <v>25</v>
      </c>
      <c r="AA249" s="2" t="s">
        <v>1286</v>
      </c>
      <c r="AB249" s="2" t="s">
        <v>1287</v>
      </c>
      <c r="AD249" s="2" t="s">
        <v>1288</v>
      </c>
      <c r="AE249" s="2" t="s">
        <v>1289</v>
      </c>
    </row>
    <row r="250" spans="1:31" ht="15.75" customHeight="1">
      <c r="A250" s="2" t="s">
        <v>29</v>
      </c>
      <c r="B250" s="2" t="s">
        <v>14</v>
      </c>
      <c r="C250" s="2" t="s">
        <v>1284</v>
      </c>
      <c r="D250" s="2" t="s">
        <v>348</v>
      </c>
      <c r="F250" s="2" t="s">
        <v>1285</v>
      </c>
      <c r="G250" s="2">
        <v>20</v>
      </c>
      <c r="H250" s="2" t="s">
        <v>17</v>
      </c>
      <c r="I250" s="2" t="s">
        <v>18</v>
      </c>
      <c r="J250" s="2">
        <v>2024</v>
      </c>
      <c r="L250" s="2" t="s">
        <v>174</v>
      </c>
      <c r="N250" s="2" t="s">
        <v>1290</v>
      </c>
      <c r="R250" s="2">
        <v>49.777799999999999</v>
      </c>
      <c r="S250" s="2">
        <v>6.9379</v>
      </c>
      <c r="T250" s="2" t="s">
        <v>32</v>
      </c>
      <c r="Y250" s="2" t="s">
        <v>24</v>
      </c>
      <c r="Z250" s="2" t="s">
        <v>25</v>
      </c>
      <c r="AA250" s="2" t="s">
        <v>1286</v>
      </c>
      <c r="AB250" s="2" t="s">
        <v>1291</v>
      </c>
      <c r="AD250" s="2" t="s">
        <v>1292</v>
      </c>
      <c r="AE250" s="2" t="s">
        <v>1289</v>
      </c>
    </row>
    <row r="251" spans="1:31" ht="15.75" customHeight="1">
      <c r="A251" s="2" t="s">
        <v>13</v>
      </c>
      <c r="B251" s="2" t="s">
        <v>14</v>
      </c>
      <c r="C251" s="2" t="s">
        <v>1293</v>
      </c>
      <c r="D251" s="2" t="s">
        <v>16</v>
      </c>
      <c r="G251" s="2">
        <v>13</v>
      </c>
      <c r="H251" s="2" t="s">
        <v>17</v>
      </c>
      <c r="I251" s="2" t="s">
        <v>18</v>
      </c>
      <c r="J251" s="2">
        <v>2017</v>
      </c>
      <c r="N251" s="2" t="s">
        <v>165</v>
      </c>
      <c r="R251" s="2">
        <v>49.779899999999998</v>
      </c>
      <c r="S251" s="2">
        <v>6.9433999999999996</v>
      </c>
      <c r="T251" s="2" t="s">
        <v>20</v>
      </c>
      <c r="V251" s="2" t="s">
        <v>442</v>
      </c>
      <c r="X251" s="2" t="s">
        <v>74</v>
      </c>
      <c r="Y251" s="2" t="s">
        <v>24</v>
      </c>
      <c r="Z251" s="2" t="s">
        <v>25</v>
      </c>
      <c r="AA251" s="2" t="s">
        <v>1294</v>
      </c>
      <c r="AB251" s="2" t="s">
        <v>1295</v>
      </c>
      <c r="AE251" s="2" t="s">
        <v>1296</v>
      </c>
    </row>
    <row r="252" spans="1:31" ht="15.75" customHeight="1">
      <c r="A252" s="2" t="s">
        <v>13</v>
      </c>
      <c r="B252" s="2" t="s">
        <v>14</v>
      </c>
      <c r="C252" s="2" t="s">
        <v>1297</v>
      </c>
      <c r="D252" s="2" t="s">
        <v>16</v>
      </c>
      <c r="G252" s="2">
        <v>14</v>
      </c>
      <c r="H252" s="2" t="s">
        <v>17</v>
      </c>
      <c r="I252" s="2" t="s">
        <v>18</v>
      </c>
      <c r="J252" s="2">
        <v>2015</v>
      </c>
      <c r="L252" s="2" t="s">
        <v>1298</v>
      </c>
      <c r="R252" s="2">
        <v>53.139699999999998</v>
      </c>
      <c r="S252" s="2">
        <v>8.4196000000000009</v>
      </c>
      <c r="T252" s="2" t="s">
        <v>20</v>
      </c>
      <c r="V252" s="2" t="s">
        <v>900</v>
      </c>
      <c r="X252" s="2" t="s">
        <v>47</v>
      </c>
      <c r="Y252" s="2" t="s">
        <v>24</v>
      </c>
      <c r="Z252" s="2" t="s">
        <v>25</v>
      </c>
      <c r="AA252" s="2" t="s">
        <v>1299</v>
      </c>
      <c r="AB252" s="2" t="s">
        <v>1300</v>
      </c>
      <c r="AD252" s="2" t="s">
        <v>1301</v>
      </c>
      <c r="AE252" s="2" t="s">
        <v>1302</v>
      </c>
    </row>
    <row r="253" spans="1:31" ht="15.75" customHeight="1">
      <c r="A253" s="2" t="s">
        <v>13</v>
      </c>
      <c r="B253" s="2" t="s">
        <v>14</v>
      </c>
      <c r="C253" s="2" t="s">
        <v>1303</v>
      </c>
      <c r="D253" s="2" t="s">
        <v>16</v>
      </c>
      <c r="G253" s="2">
        <v>30</v>
      </c>
      <c r="H253" s="2" t="s">
        <v>17</v>
      </c>
      <c r="I253" s="2" t="s">
        <v>18</v>
      </c>
      <c r="J253" s="2">
        <v>2015</v>
      </c>
      <c r="L253" s="2" t="s">
        <v>174</v>
      </c>
      <c r="N253" s="2" t="s">
        <v>165</v>
      </c>
      <c r="R253" s="2">
        <v>50.737099999999998</v>
      </c>
      <c r="S253" s="2">
        <v>9.5286000000000008</v>
      </c>
      <c r="T253" s="2" t="s">
        <v>20</v>
      </c>
      <c r="V253" s="2" t="s">
        <v>328</v>
      </c>
      <c r="X253" s="2" t="s">
        <v>115</v>
      </c>
      <c r="Y253" s="2" t="s">
        <v>24</v>
      </c>
      <c r="Z253" s="2" t="s">
        <v>25</v>
      </c>
      <c r="AA253" s="2" t="s">
        <v>1304</v>
      </c>
      <c r="AB253" s="2" t="s">
        <v>1305</v>
      </c>
      <c r="AE253" s="2" t="s">
        <v>1306</v>
      </c>
    </row>
    <row r="254" spans="1:31" ht="15.75" customHeight="1">
      <c r="A254" s="2" t="s">
        <v>13</v>
      </c>
      <c r="B254" s="2" t="s">
        <v>14</v>
      </c>
      <c r="C254" s="2" t="s">
        <v>1307</v>
      </c>
      <c r="D254" s="2" t="s">
        <v>16</v>
      </c>
      <c r="G254" s="2">
        <v>12</v>
      </c>
      <c r="H254" s="2" t="s">
        <v>17</v>
      </c>
      <c r="I254" s="2" t="s">
        <v>18</v>
      </c>
      <c r="J254" s="2">
        <v>2014</v>
      </c>
      <c r="L254" s="2" t="s">
        <v>1308</v>
      </c>
      <c r="N254" s="2" t="s">
        <v>1309</v>
      </c>
      <c r="R254" s="2">
        <v>53.893599999999999</v>
      </c>
      <c r="S254" s="2">
        <v>11.9183</v>
      </c>
      <c r="T254" s="2" t="s">
        <v>20</v>
      </c>
      <c r="V254" s="2" t="s">
        <v>448</v>
      </c>
      <c r="X254" s="2" t="s">
        <v>313</v>
      </c>
      <c r="Y254" s="2" t="s">
        <v>24</v>
      </c>
      <c r="Z254" s="2" t="s">
        <v>25</v>
      </c>
      <c r="AA254" s="2" t="s">
        <v>1310</v>
      </c>
      <c r="AB254" s="2" t="s">
        <v>1311</v>
      </c>
      <c r="AD254" s="2" t="s">
        <v>1312</v>
      </c>
      <c r="AE254" s="2" t="s">
        <v>1313</v>
      </c>
    </row>
    <row r="255" spans="1:31" ht="15.75" customHeight="1">
      <c r="A255" s="2" t="s">
        <v>13</v>
      </c>
      <c r="B255" s="2" t="s">
        <v>14</v>
      </c>
      <c r="C255" s="2" t="s">
        <v>1314</v>
      </c>
      <c r="D255" s="2" t="s">
        <v>16</v>
      </c>
      <c r="F255" s="2" t="s">
        <v>1315</v>
      </c>
      <c r="G255" s="2">
        <v>10</v>
      </c>
      <c r="H255" s="2" t="s">
        <v>17</v>
      </c>
      <c r="I255" s="2" t="s">
        <v>18</v>
      </c>
      <c r="J255" s="2">
        <v>2020</v>
      </c>
      <c r="N255" s="2" t="s">
        <v>1316</v>
      </c>
      <c r="R255" s="2">
        <v>50.757800000000003</v>
      </c>
      <c r="S255" s="2">
        <v>12.6761</v>
      </c>
      <c r="T255" s="2" t="s">
        <v>20</v>
      </c>
      <c r="U255" s="2" t="s">
        <v>1317</v>
      </c>
      <c r="V255" s="2" t="s">
        <v>1318</v>
      </c>
      <c r="X255" s="2" t="s">
        <v>53</v>
      </c>
      <c r="Y255" s="2" t="s">
        <v>24</v>
      </c>
      <c r="Z255" s="2" t="s">
        <v>25</v>
      </c>
      <c r="AA255" s="2" t="s">
        <v>1319</v>
      </c>
      <c r="AB255" s="2" t="s">
        <v>1320</v>
      </c>
      <c r="AD255" s="2" t="s">
        <v>1321</v>
      </c>
      <c r="AE255" s="2" t="s">
        <v>1322</v>
      </c>
    </row>
    <row r="256" spans="1:31" ht="15.75" customHeight="1">
      <c r="A256" s="2" t="s">
        <v>13</v>
      </c>
      <c r="B256" s="2" t="s">
        <v>14</v>
      </c>
      <c r="C256" s="2" t="s">
        <v>1323</v>
      </c>
      <c r="D256" s="2" t="s">
        <v>16</v>
      </c>
      <c r="G256" s="2">
        <v>11</v>
      </c>
      <c r="H256" s="2" t="s">
        <v>17</v>
      </c>
      <c r="I256" s="2" t="s">
        <v>18</v>
      </c>
      <c r="J256" s="2">
        <v>2003</v>
      </c>
      <c r="L256" s="2" t="s">
        <v>1324</v>
      </c>
      <c r="R256" s="2">
        <v>51.035699999999999</v>
      </c>
      <c r="S256" s="2">
        <v>14.8262</v>
      </c>
      <c r="T256" s="2" t="s">
        <v>20</v>
      </c>
      <c r="V256" s="2" t="s">
        <v>1325</v>
      </c>
      <c r="X256" s="2" t="s">
        <v>53</v>
      </c>
      <c r="Y256" s="2" t="s">
        <v>24</v>
      </c>
      <c r="Z256" s="2" t="s">
        <v>25</v>
      </c>
      <c r="AA256" s="2" t="s">
        <v>1326</v>
      </c>
      <c r="AB256" s="2" t="s">
        <v>1327</v>
      </c>
      <c r="AE256" s="2" t="s">
        <v>1328</v>
      </c>
    </row>
    <row r="257" spans="1:31" ht="15.75" customHeight="1">
      <c r="A257" s="2" t="s">
        <v>248</v>
      </c>
      <c r="B257" s="2" t="s">
        <v>14</v>
      </c>
      <c r="C257" s="2" t="s">
        <v>1329</v>
      </c>
      <c r="D257" s="2" t="s">
        <v>16</v>
      </c>
      <c r="G257" s="2">
        <v>11.5</v>
      </c>
      <c r="H257" s="2" t="s">
        <v>17</v>
      </c>
      <c r="I257" s="2" t="s">
        <v>18</v>
      </c>
      <c r="J257" s="2">
        <v>2025</v>
      </c>
      <c r="L257" s="2" t="s">
        <v>871</v>
      </c>
      <c r="N257" s="2" t="s">
        <v>1330</v>
      </c>
      <c r="R257" s="2">
        <v>50.862400000000001</v>
      </c>
      <c r="S257" s="2">
        <v>6.7820999999999998</v>
      </c>
      <c r="T257" s="2" t="s">
        <v>32</v>
      </c>
      <c r="Y257" s="2" t="s">
        <v>24</v>
      </c>
      <c r="Z257" s="2" t="s">
        <v>25</v>
      </c>
      <c r="AA257" s="2" t="s">
        <v>1331</v>
      </c>
      <c r="AB257" s="2" t="s">
        <v>1332</v>
      </c>
      <c r="AD257" s="2" t="s">
        <v>1333</v>
      </c>
      <c r="AE257" s="2" t="s">
        <v>1334</v>
      </c>
    </row>
    <row r="258" spans="1:31" ht="15.75" customHeight="1">
      <c r="A258" s="2" t="s">
        <v>504</v>
      </c>
      <c r="B258" s="2" t="s">
        <v>14</v>
      </c>
      <c r="C258" s="2" t="s">
        <v>1335</v>
      </c>
      <c r="D258" s="2" t="s">
        <v>16</v>
      </c>
      <c r="G258" s="2">
        <v>22</v>
      </c>
      <c r="H258" s="2" t="s">
        <v>17</v>
      </c>
      <c r="I258" s="2" t="s">
        <v>18</v>
      </c>
      <c r="J258" s="2">
        <v>2024</v>
      </c>
      <c r="L258" s="2" t="s">
        <v>687</v>
      </c>
      <c r="N258" s="2" t="s">
        <v>688</v>
      </c>
      <c r="R258" s="2">
        <v>53.256100000000004</v>
      </c>
      <c r="S258" s="2">
        <v>13.9467</v>
      </c>
      <c r="T258" s="2" t="s">
        <v>20</v>
      </c>
      <c r="V258" s="2" t="s">
        <v>1112</v>
      </c>
      <c r="X258" s="2" t="s">
        <v>215</v>
      </c>
      <c r="Y258" s="2" t="s">
        <v>24</v>
      </c>
      <c r="Z258" s="2" t="s">
        <v>25</v>
      </c>
      <c r="AA258" s="2" t="s">
        <v>1336</v>
      </c>
      <c r="AB258" s="2" t="s">
        <v>1337</v>
      </c>
      <c r="AD258" s="2" t="s">
        <v>1338</v>
      </c>
      <c r="AE258" s="2" t="s">
        <v>1339</v>
      </c>
    </row>
    <row r="259" spans="1:31" ht="15.75" customHeight="1">
      <c r="A259" s="2" t="s">
        <v>13</v>
      </c>
      <c r="B259" s="2" t="s">
        <v>14</v>
      </c>
      <c r="C259" s="2" t="s">
        <v>1340</v>
      </c>
      <c r="D259" s="2">
        <v>1</v>
      </c>
      <c r="F259" s="2" t="s">
        <v>1341</v>
      </c>
      <c r="G259" s="2">
        <v>22</v>
      </c>
      <c r="H259" s="2" t="s">
        <v>17</v>
      </c>
      <c r="I259" s="2" t="s">
        <v>18</v>
      </c>
      <c r="J259" s="2">
        <v>2001</v>
      </c>
      <c r="L259" s="2" t="s">
        <v>485</v>
      </c>
      <c r="R259" s="2">
        <v>52.703499999999998</v>
      </c>
      <c r="S259" s="2">
        <v>11.9169</v>
      </c>
      <c r="T259" s="2" t="s">
        <v>20</v>
      </c>
      <c r="V259" s="2" t="s">
        <v>335</v>
      </c>
      <c r="X259" s="2" t="s">
        <v>83</v>
      </c>
      <c r="Y259" s="2" t="s">
        <v>24</v>
      </c>
      <c r="Z259" s="2" t="s">
        <v>25</v>
      </c>
      <c r="AA259" s="2" t="s">
        <v>1342</v>
      </c>
      <c r="AB259" s="2" t="s">
        <v>1343</v>
      </c>
      <c r="AD259" s="2" t="s">
        <v>1344</v>
      </c>
      <c r="AE259" s="2" t="s">
        <v>1345</v>
      </c>
    </row>
    <row r="260" spans="1:31" ht="15.75" customHeight="1">
      <c r="A260" s="2" t="s">
        <v>13</v>
      </c>
      <c r="B260" s="2" t="s">
        <v>14</v>
      </c>
      <c r="C260" s="2" t="s">
        <v>1340</v>
      </c>
      <c r="D260" s="2">
        <v>2</v>
      </c>
      <c r="F260" s="2" t="s">
        <v>1341</v>
      </c>
      <c r="G260" s="2">
        <v>49</v>
      </c>
      <c r="H260" s="2" t="s">
        <v>17</v>
      </c>
      <c r="I260" s="2" t="s">
        <v>18</v>
      </c>
      <c r="J260" s="2">
        <v>2005</v>
      </c>
      <c r="L260" s="2" t="s">
        <v>485</v>
      </c>
      <c r="R260" s="2">
        <v>52.715600000000002</v>
      </c>
      <c r="S260" s="2">
        <v>11.9003</v>
      </c>
      <c r="T260" s="2" t="s">
        <v>20</v>
      </c>
      <c r="V260" s="2" t="s">
        <v>335</v>
      </c>
      <c r="X260" s="2" t="s">
        <v>83</v>
      </c>
      <c r="Y260" s="2" t="s">
        <v>24</v>
      </c>
      <c r="Z260" s="2" t="s">
        <v>25</v>
      </c>
      <c r="AA260" s="2" t="s">
        <v>1342</v>
      </c>
      <c r="AB260" s="2" t="s">
        <v>1346</v>
      </c>
      <c r="AD260" s="2" t="s">
        <v>1347</v>
      </c>
      <c r="AE260" s="2" t="s">
        <v>1345</v>
      </c>
    </row>
    <row r="261" spans="1:31" ht="15.75" customHeight="1">
      <c r="A261" s="2" t="s">
        <v>248</v>
      </c>
      <c r="B261" s="2" t="s">
        <v>14</v>
      </c>
      <c r="C261" s="2" t="s">
        <v>1340</v>
      </c>
      <c r="D261" s="2">
        <v>3</v>
      </c>
      <c r="F261" s="2" t="s">
        <v>1341</v>
      </c>
      <c r="G261" s="2">
        <v>66.5</v>
      </c>
      <c r="H261" s="2" t="s">
        <v>17</v>
      </c>
      <c r="I261" s="2" t="s">
        <v>18</v>
      </c>
      <c r="J261" s="2">
        <v>2025</v>
      </c>
      <c r="L261" s="2" t="s">
        <v>1348</v>
      </c>
      <c r="R261" s="2">
        <v>52.716900000000003</v>
      </c>
      <c r="S261" s="2">
        <v>11.8864</v>
      </c>
      <c r="T261" s="2" t="s">
        <v>20</v>
      </c>
      <c r="Y261" s="2" t="s">
        <v>24</v>
      </c>
      <c r="Z261" s="2" t="s">
        <v>25</v>
      </c>
      <c r="AA261" s="2" t="s">
        <v>1342</v>
      </c>
      <c r="AB261" s="2" t="s">
        <v>1349</v>
      </c>
      <c r="AD261" s="2" t="s">
        <v>1350</v>
      </c>
      <c r="AE261" s="2" t="s">
        <v>1345</v>
      </c>
    </row>
    <row r="262" spans="1:31" ht="15.75" customHeight="1">
      <c r="A262" s="2" t="s">
        <v>1351</v>
      </c>
      <c r="B262" s="2" t="s">
        <v>14</v>
      </c>
      <c r="C262" s="2" t="s">
        <v>1352</v>
      </c>
      <c r="D262" s="2">
        <v>1</v>
      </c>
      <c r="G262" s="2">
        <v>17</v>
      </c>
      <c r="H262" s="2" t="s">
        <v>17</v>
      </c>
      <c r="I262" s="2" t="s">
        <v>18</v>
      </c>
      <c r="J262" s="2">
        <v>2023</v>
      </c>
      <c r="L262" s="2" t="s">
        <v>1353</v>
      </c>
      <c r="R262" s="2">
        <v>49.739800000000002</v>
      </c>
      <c r="S262" s="2">
        <v>6.8773</v>
      </c>
      <c r="T262" s="2" t="s">
        <v>20</v>
      </c>
      <c r="Y262" s="2" t="s">
        <v>24</v>
      </c>
      <c r="Z262" s="2" t="s">
        <v>25</v>
      </c>
      <c r="AA262" s="2" t="s">
        <v>1354</v>
      </c>
      <c r="AB262" s="2" t="s">
        <v>1355</v>
      </c>
      <c r="AD262" s="2" t="s">
        <v>1356</v>
      </c>
      <c r="AE262" s="2" t="s">
        <v>1357</v>
      </c>
    </row>
    <row r="263" spans="1:31" ht="15.75" customHeight="1">
      <c r="A263" s="2" t="s">
        <v>13</v>
      </c>
      <c r="B263" s="2" t="s">
        <v>14</v>
      </c>
      <c r="C263" s="2" t="s">
        <v>1358</v>
      </c>
      <c r="D263" s="2" t="s">
        <v>16</v>
      </c>
      <c r="F263" s="2" t="s">
        <v>1359</v>
      </c>
      <c r="G263" s="2">
        <v>12</v>
      </c>
      <c r="H263" s="2" t="s">
        <v>17</v>
      </c>
      <c r="I263" s="2" t="s">
        <v>18</v>
      </c>
      <c r="J263" s="2">
        <v>2014</v>
      </c>
      <c r="L263" s="2" t="s">
        <v>746</v>
      </c>
      <c r="R263" s="2">
        <v>49.333799999999997</v>
      </c>
      <c r="S263" s="2">
        <v>10.136799999999999</v>
      </c>
      <c r="T263" s="2" t="s">
        <v>20</v>
      </c>
      <c r="V263" s="2" t="s">
        <v>1360</v>
      </c>
      <c r="X263" s="2" t="s">
        <v>1037</v>
      </c>
      <c r="Y263" s="2" t="s">
        <v>24</v>
      </c>
      <c r="Z263" s="2" t="s">
        <v>25</v>
      </c>
      <c r="AA263" s="2" t="s">
        <v>1361</v>
      </c>
      <c r="AB263" s="2" t="s">
        <v>1362</v>
      </c>
      <c r="AE263" s="2" t="s">
        <v>1363</v>
      </c>
    </row>
    <row r="264" spans="1:31" ht="15.75" customHeight="1">
      <c r="A264" s="2" t="s">
        <v>248</v>
      </c>
      <c r="B264" s="2" t="s">
        <v>14</v>
      </c>
      <c r="C264" s="2" t="s">
        <v>1364</v>
      </c>
      <c r="D264" s="2" t="s">
        <v>16</v>
      </c>
      <c r="G264" s="2">
        <v>62</v>
      </c>
      <c r="H264" s="2" t="s">
        <v>17</v>
      </c>
      <c r="I264" s="2" t="s">
        <v>18</v>
      </c>
      <c r="J264" s="2">
        <v>2025</v>
      </c>
      <c r="L264" s="2" t="s">
        <v>1365</v>
      </c>
      <c r="N264" s="2" t="s">
        <v>1366</v>
      </c>
      <c r="R264" s="2">
        <v>52.008600000000001</v>
      </c>
      <c r="S264" s="2">
        <v>10.5197</v>
      </c>
      <c r="T264" s="2" t="s">
        <v>32</v>
      </c>
      <c r="Y264" s="2" t="s">
        <v>24</v>
      </c>
      <c r="Z264" s="2" t="s">
        <v>25</v>
      </c>
      <c r="AA264" s="2" t="s">
        <v>1367</v>
      </c>
      <c r="AB264" s="2" t="s">
        <v>1368</v>
      </c>
      <c r="AD264" s="2" t="s">
        <v>1369</v>
      </c>
      <c r="AE264" s="2" t="s">
        <v>1370</v>
      </c>
    </row>
    <row r="265" spans="1:31" ht="15.75" customHeight="1">
      <c r="A265" s="2" t="s">
        <v>248</v>
      </c>
      <c r="B265" s="2" t="s">
        <v>14</v>
      </c>
      <c r="C265" s="2" t="s">
        <v>1371</v>
      </c>
      <c r="D265" s="2" t="s">
        <v>16</v>
      </c>
      <c r="G265" s="2">
        <v>12</v>
      </c>
      <c r="H265" s="2" t="s">
        <v>17</v>
      </c>
      <c r="I265" s="2" t="s">
        <v>549</v>
      </c>
      <c r="R265" s="2">
        <v>51.009599999999999</v>
      </c>
      <c r="S265" s="2">
        <v>10.378399999999999</v>
      </c>
      <c r="T265" s="2" t="s">
        <v>32</v>
      </c>
      <c r="V265" s="2" t="s">
        <v>1372</v>
      </c>
      <c r="X265" s="2" t="s">
        <v>594</v>
      </c>
      <c r="Y265" s="2" t="s">
        <v>24</v>
      </c>
      <c r="Z265" s="2" t="s">
        <v>25</v>
      </c>
      <c r="AA265" s="2" t="s">
        <v>1373</v>
      </c>
      <c r="AB265" s="2" t="s">
        <v>1374</v>
      </c>
      <c r="AD265" s="2" t="s">
        <v>1375</v>
      </c>
      <c r="AE265" s="2" t="s">
        <v>1376</v>
      </c>
    </row>
    <row r="266" spans="1:31" ht="15.75" customHeight="1">
      <c r="A266" s="2" t="s">
        <v>1377</v>
      </c>
      <c r="B266" s="2" t="s">
        <v>14</v>
      </c>
      <c r="C266" s="2" t="s">
        <v>1378</v>
      </c>
      <c r="D266" s="2" t="s">
        <v>16</v>
      </c>
      <c r="G266" s="2">
        <v>24</v>
      </c>
      <c r="H266" s="2" t="s">
        <v>17</v>
      </c>
      <c r="I266" s="2" t="s">
        <v>18</v>
      </c>
      <c r="J266" s="2">
        <v>2024</v>
      </c>
      <c r="L266" s="2" t="s">
        <v>1379</v>
      </c>
      <c r="N266" s="2" t="s">
        <v>1380</v>
      </c>
      <c r="R266" s="2">
        <v>50.089399999999998</v>
      </c>
      <c r="S266" s="2">
        <v>7.0449000000000002</v>
      </c>
      <c r="T266" s="2" t="s">
        <v>32</v>
      </c>
      <c r="Y266" s="2" t="s">
        <v>24</v>
      </c>
      <c r="Z266" s="2" t="s">
        <v>25</v>
      </c>
      <c r="AA266" s="2" t="s">
        <v>1381</v>
      </c>
      <c r="AB266" s="2" t="s">
        <v>1382</v>
      </c>
      <c r="AD266" s="2" t="s">
        <v>1383</v>
      </c>
      <c r="AE266" s="2" t="s">
        <v>1384</v>
      </c>
    </row>
    <row r="267" spans="1:31" ht="15.75" customHeight="1">
      <c r="A267" s="2" t="s">
        <v>13</v>
      </c>
      <c r="B267" s="2" t="s">
        <v>14</v>
      </c>
      <c r="C267" s="2" t="s">
        <v>1385</v>
      </c>
      <c r="D267" s="2" t="s">
        <v>16</v>
      </c>
      <c r="G267" s="2">
        <v>14</v>
      </c>
      <c r="H267" s="2" t="s">
        <v>17</v>
      </c>
      <c r="I267" s="2" t="s">
        <v>18</v>
      </c>
      <c r="J267" s="2">
        <v>2006</v>
      </c>
      <c r="L267" s="2" t="s">
        <v>319</v>
      </c>
      <c r="M267" s="2" t="s">
        <v>64</v>
      </c>
      <c r="N267" s="2" t="s">
        <v>63</v>
      </c>
      <c r="O267" s="2" t="s">
        <v>64</v>
      </c>
      <c r="R267" s="2">
        <v>53.018599999999999</v>
      </c>
      <c r="S267" s="2">
        <v>10.619400000000001</v>
      </c>
      <c r="T267" s="2" t="s">
        <v>20</v>
      </c>
      <c r="V267" s="2" t="s">
        <v>1386</v>
      </c>
      <c r="X267" s="2" t="s">
        <v>47</v>
      </c>
      <c r="Y267" s="2" t="s">
        <v>24</v>
      </c>
      <c r="Z267" s="2" t="s">
        <v>25</v>
      </c>
      <c r="AA267" s="2" t="s">
        <v>1387</v>
      </c>
      <c r="AB267" s="2" t="s">
        <v>1388</v>
      </c>
      <c r="AE267" s="2" t="s">
        <v>1389</v>
      </c>
    </row>
    <row r="268" spans="1:31" ht="15.75" customHeight="1">
      <c r="A268" s="2" t="s">
        <v>13</v>
      </c>
      <c r="B268" s="2" t="s">
        <v>14</v>
      </c>
      <c r="C268" s="2" t="s">
        <v>1390</v>
      </c>
      <c r="D268" s="2" t="s">
        <v>161</v>
      </c>
      <c r="G268" s="2">
        <v>14</v>
      </c>
      <c r="H268" s="2" t="s">
        <v>17</v>
      </c>
      <c r="I268" s="2" t="s">
        <v>18</v>
      </c>
      <c r="R268" s="2">
        <v>53.631999999999998</v>
      </c>
      <c r="S268" s="2">
        <v>7.266</v>
      </c>
      <c r="T268" s="2" t="s">
        <v>20</v>
      </c>
      <c r="V268" s="2" t="s">
        <v>824</v>
      </c>
      <c r="X268" s="2" t="s">
        <v>47</v>
      </c>
      <c r="Y268" s="2" t="s">
        <v>24</v>
      </c>
      <c r="Z268" s="2" t="s">
        <v>25</v>
      </c>
      <c r="AA268" s="2" t="s">
        <v>1391</v>
      </c>
      <c r="AB268" s="2" t="s">
        <v>1392</v>
      </c>
      <c r="AE268" s="2" t="s">
        <v>1393</v>
      </c>
    </row>
    <row r="269" spans="1:31" ht="15.75" customHeight="1">
      <c r="A269" s="2" t="s">
        <v>94</v>
      </c>
      <c r="B269" s="2" t="s">
        <v>14</v>
      </c>
      <c r="C269" s="2" t="s">
        <v>1394</v>
      </c>
      <c r="D269" s="2" t="s">
        <v>16</v>
      </c>
      <c r="G269" s="2">
        <v>10</v>
      </c>
      <c r="H269" s="2" t="s">
        <v>17</v>
      </c>
      <c r="I269" s="2" t="s">
        <v>18</v>
      </c>
      <c r="J269" s="2">
        <v>2009</v>
      </c>
      <c r="N269" s="2" t="s">
        <v>1395</v>
      </c>
      <c r="R269" s="2">
        <v>50.105600000000003</v>
      </c>
      <c r="S269" s="2">
        <v>7.5342000000000002</v>
      </c>
      <c r="T269" s="2" t="s">
        <v>20</v>
      </c>
      <c r="V269" s="2" t="s">
        <v>392</v>
      </c>
      <c r="X269" s="2" t="s">
        <v>74</v>
      </c>
      <c r="Y269" s="2" t="s">
        <v>24</v>
      </c>
      <c r="Z269" s="2" t="s">
        <v>25</v>
      </c>
      <c r="AA269" s="2" t="s">
        <v>1396</v>
      </c>
      <c r="AB269" s="2" t="s">
        <v>1397</v>
      </c>
      <c r="AD269" s="2" t="s">
        <v>1398</v>
      </c>
      <c r="AE269" s="2" t="s">
        <v>1399</v>
      </c>
    </row>
    <row r="270" spans="1:31" ht="15.75" customHeight="1">
      <c r="A270" s="2" t="s">
        <v>504</v>
      </c>
      <c r="B270" s="2" t="s">
        <v>14</v>
      </c>
      <c r="C270" s="2" t="s">
        <v>1400</v>
      </c>
      <c r="D270" s="2" t="s">
        <v>16</v>
      </c>
      <c r="G270" s="2">
        <v>22</v>
      </c>
      <c r="H270" s="2" t="s">
        <v>17</v>
      </c>
      <c r="I270" s="2" t="s">
        <v>18</v>
      </c>
      <c r="J270" s="2">
        <v>2023</v>
      </c>
      <c r="L270" s="2" t="s">
        <v>1401</v>
      </c>
      <c r="N270" s="2" t="s">
        <v>1402</v>
      </c>
      <c r="R270" s="2">
        <v>49.816899999999997</v>
      </c>
      <c r="S270" s="2">
        <v>8.1522000000000006</v>
      </c>
      <c r="T270" s="2" t="s">
        <v>20</v>
      </c>
      <c r="Y270" s="2" t="s">
        <v>24</v>
      </c>
      <c r="Z270" s="2" t="s">
        <v>25</v>
      </c>
      <c r="AA270" s="2" t="s">
        <v>1403</v>
      </c>
      <c r="AB270" s="2" t="s">
        <v>1404</v>
      </c>
      <c r="AD270" s="2" t="s">
        <v>1405</v>
      </c>
      <c r="AE270" s="2" t="s">
        <v>1406</v>
      </c>
    </row>
    <row r="271" spans="1:31" ht="15.75" customHeight="1">
      <c r="A271" s="2" t="s">
        <v>13</v>
      </c>
      <c r="B271" s="2" t="s">
        <v>14</v>
      </c>
      <c r="C271" s="2" t="s">
        <v>1407</v>
      </c>
      <c r="D271" s="2" t="s">
        <v>16</v>
      </c>
      <c r="G271" s="2">
        <v>28</v>
      </c>
      <c r="H271" s="2" t="s">
        <v>17</v>
      </c>
      <c r="I271" s="2" t="s">
        <v>18</v>
      </c>
      <c r="J271" s="2">
        <v>2011</v>
      </c>
      <c r="L271" s="2" t="s">
        <v>1408</v>
      </c>
      <c r="N271" s="2" t="s">
        <v>1409</v>
      </c>
      <c r="R271" s="2">
        <v>51.971299999999999</v>
      </c>
      <c r="S271" s="2">
        <v>13.974299999999999</v>
      </c>
      <c r="T271" s="2" t="s">
        <v>20</v>
      </c>
      <c r="U271" s="2" t="s">
        <v>1410</v>
      </c>
      <c r="V271" s="2" t="s">
        <v>1411</v>
      </c>
      <c r="X271" s="2" t="s">
        <v>215</v>
      </c>
      <c r="Y271" s="2" t="s">
        <v>24</v>
      </c>
      <c r="Z271" s="2" t="s">
        <v>25</v>
      </c>
      <c r="AA271" s="2" t="s">
        <v>1412</v>
      </c>
      <c r="AB271" s="2" t="s">
        <v>1413</v>
      </c>
      <c r="AE271" s="2" t="s">
        <v>1414</v>
      </c>
    </row>
    <row r="272" spans="1:31" ht="15.75" customHeight="1">
      <c r="A272" s="2" t="s">
        <v>1415</v>
      </c>
      <c r="B272" s="2" t="s">
        <v>14</v>
      </c>
      <c r="C272" s="2" t="s">
        <v>1416</v>
      </c>
      <c r="D272" s="2">
        <v>3</v>
      </c>
      <c r="F272" s="2" t="s">
        <v>1417</v>
      </c>
      <c r="G272" s="2">
        <v>11</v>
      </c>
      <c r="H272" s="2" t="s">
        <v>17</v>
      </c>
      <c r="I272" s="2" t="s">
        <v>18</v>
      </c>
      <c r="J272" s="2">
        <v>2021</v>
      </c>
      <c r="L272" s="2" t="s">
        <v>1418</v>
      </c>
      <c r="N272" s="2" t="s">
        <v>80</v>
      </c>
      <c r="R272" s="2">
        <v>52.317500000000003</v>
      </c>
      <c r="S272" s="2">
        <v>14.3809</v>
      </c>
      <c r="T272" s="2" t="s">
        <v>20</v>
      </c>
      <c r="U272" s="2" t="s">
        <v>1419</v>
      </c>
      <c r="V272" s="2" t="s">
        <v>1106</v>
      </c>
      <c r="X272" s="2" t="s">
        <v>215</v>
      </c>
      <c r="Y272" s="2" t="s">
        <v>24</v>
      </c>
      <c r="Z272" s="2" t="s">
        <v>25</v>
      </c>
      <c r="AA272" s="2" t="s">
        <v>1420</v>
      </c>
      <c r="AB272" s="2" t="s">
        <v>1421</v>
      </c>
      <c r="AD272" s="2" t="s">
        <v>1422</v>
      </c>
      <c r="AE272" s="2" t="s">
        <v>1423</v>
      </c>
    </row>
    <row r="273" spans="1:31" ht="15.75" customHeight="1">
      <c r="A273" s="2" t="s">
        <v>308</v>
      </c>
      <c r="B273" s="2" t="s">
        <v>14</v>
      </c>
      <c r="C273" s="2" t="s">
        <v>1424</v>
      </c>
      <c r="D273" s="2" t="s">
        <v>16</v>
      </c>
      <c r="F273" s="2" t="s">
        <v>1425</v>
      </c>
      <c r="G273" s="2">
        <v>24</v>
      </c>
      <c r="H273" s="2" t="s">
        <v>17</v>
      </c>
      <c r="I273" s="2" t="s">
        <v>18</v>
      </c>
      <c r="J273" s="2">
        <v>2022</v>
      </c>
      <c r="L273" s="2" t="s">
        <v>1426</v>
      </c>
      <c r="N273" s="2" t="s">
        <v>63</v>
      </c>
      <c r="O273" s="2" t="s">
        <v>64</v>
      </c>
      <c r="R273" s="2">
        <v>52.3065</v>
      </c>
      <c r="S273" s="2">
        <v>14.3896</v>
      </c>
      <c r="T273" s="2" t="s">
        <v>20</v>
      </c>
      <c r="V273" s="2" t="s">
        <v>1106</v>
      </c>
      <c r="X273" s="2" t="s">
        <v>215</v>
      </c>
      <c r="Y273" s="2" t="s">
        <v>24</v>
      </c>
      <c r="Z273" s="2" t="s">
        <v>25</v>
      </c>
      <c r="AA273" s="2" t="s">
        <v>1427</v>
      </c>
      <c r="AB273" s="2" t="s">
        <v>1428</v>
      </c>
      <c r="AD273" s="2" t="s">
        <v>1429</v>
      </c>
      <c r="AE273" s="2" t="s">
        <v>1430</v>
      </c>
    </row>
    <row r="274" spans="1:31" ht="15.75" customHeight="1">
      <c r="A274" s="2" t="s">
        <v>13</v>
      </c>
      <c r="B274" s="2" t="s">
        <v>14</v>
      </c>
      <c r="C274" s="2" t="s">
        <v>1431</v>
      </c>
      <c r="D274" s="2">
        <v>1</v>
      </c>
      <c r="G274" s="2">
        <v>27</v>
      </c>
      <c r="H274" s="2" t="s">
        <v>17</v>
      </c>
      <c r="I274" s="2" t="s">
        <v>18</v>
      </c>
      <c r="J274" s="2">
        <v>2009</v>
      </c>
      <c r="L274" s="2" t="s">
        <v>1432</v>
      </c>
      <c r="R274" s="2">
        <v>51.955100000000002</v>
      </c>
      <c r="S274" s="2">
        <v>11.6273</v>
      </c>
      <c r="T274" s="2" t="s">
        <v>20</v>
      </c>
      <c r="V274" s="2" t="s">
        <v>455</v>
      </c>
      <c r="X274" s="2" t="s">
        <v>83</v>
      </c>
      <c r="Y274" s="2" t="s">
        <v>24</v>
      </c>
      <c r="Z274" s="2" t="s">
        <v>25</v>
      </c>
      <c r="AA274" s="2" t="s">
        <v>1433</v>
      </c>
      <c r="AB274" s="2" t="s">
        <v>1434</v>
      </c>
      <c r="AD274" s="2" t="s">
        <v>1435</v>
      </c>
      <c r="AE274" s="2" t="s">
        <v>1436</v>
      </c>
    </row>
    <row r="275" spans="1:31" ht="15.75" customHeight="1">
      <c r="A275" s="2" t="s">
        <v>13</v>
      </c>
      <c r="B275" s="2" t="s">
        <v>14</v>
      </c>
      <c r="C275" s="2" t="s">
        <v>1437</v>
      </c>
      <c r="D275" s="2">
        <v>2</v>
      </c>
      <c r="F275" s="2" t="s">
        <v>1438</v>
      </c>
      <c r="G275" s="2">
        <v>24</v>
      </c>
      <c r="H275" s="2" t="s">
        <v>17</v>
      </c>
      <c r="I275" s="2" t="s">
        <v>18</v>
      </c>
      <c r="J275" s="2">
        <v>2002</v>
      </c>
      <c r="L275" s="2" t="s">
        <v>1439</v>
      </c>
      <c r="N275" s="2" t="s">
        <v>63</v>
      </c>
      <c r="O275" s="2" t="s">
        <v>64</v>
      </c>
      <c r="R275" s="2">
        <v>51.972000000000001</v>
      </c>
      <c r="S275" s="2">
        <v>11.6142</v>
      </c>
      <c r="T275" s="2" t="s">
        <v>20</v>
      </c>
      <c r="V275" s="2" t="s">
        <v>455</v>
      </c>
      <c r="X275" s="2" t="s">
        <v>83</v>
      </c>
      <c r="Y275" s="2" t="s">
        <v>24</v>
      </c>
      <c r="Z275" s="2" t="s">
        <v>25</v>
      </c>
      <c r="AA275" s="2" t="s">
        <v>1440</v>
      </c>
      <c r="AB275" s="2" t="s">
        <v>1441</v>
      </c>
      <c r="AE275" s="2" t="s">
        <v>1442</v>
      </c>
    </row>
    <row r="276" spans="1:31" ht="15.75" customHeight="1">
      <c r="A276" s="2" t="s">
        <v>13</v>
      </c>
      <c r="B276" s="2" t="s">
        <v>14</v>
      </c>
      <c r="C276" s="2" t="s">
        <v>1443</v>
      </c>
      <c r="D276" s="2" t="s">
        <v>16</v>
      </c>
      <c r="G276" s="2">
        <v>17</v>
      </c>
      <c r="H276" s="2" t="s">
        <v>17</v>
      </c>
      <c r="I276" s="2" t="s">
        <v>18</v>
      </c>
      <c r="J276" s="2">
        <v>2021</v>
      </c>
      <c r="L276" s="2" t="s">
        <v>1444</v>
      </c>
      <c r="R276" s="2">
        <v>53.2744</v>
      </c>
      <c r="S276" s="2">
        <v>13.962899999999999</v>
      </c>
      <c r="T276" s="2" t="s">
        <v>20</v>
      </c>
      <c r="V276" s="2" t="s">
        <v>1112</v>
      </c>
      <c r="X276" s="2" t="s">
        <v>215</v>
      </c>
      <c r="Y276" s="2" t="s">
        <v>24</v>
      </c>
      <c r="Z276" s="2" t="s">
        <v>25</v>
      </c>
      <c r="AA276" s="2" t="s">
        <v>1445</v>
      </c>
      <c r="AB276" s="2" t="s">
        <v>1446</v>
      </c>
      <c r="AE276" s="2" t="s">
        <v>1447</v>
      </c>
    </row>
    <row r="277" spans="1:31" ht="15.75" customHeight="1">
      <c r="A277" s="2" t="s">
        <v>13</v>
      </c>
      <c r="B277" s="2" t="s">
        <v>14</v>
      </c>
      <c r="C277" s="2" t="s">
        <v>1448</v>
      </c>
      <c r="D277" s="2" t="s">
        <v>16</v>
      </c>
      <c r="G277" s="2">
        <v>10</v>
      </c>
      <c r="H277" s="2" t="s">
        <v>17</v>
      </c>
      <c r="I277" s="2" t="s">
        <v>18</v>
      </c>
      <c r="J277" s="2">
        <v>2003</v>
      </c>
      <c r="L277" s="2" t="s">
        <v>1449</v>
      </c>
      <c r="R277" s="2">
        <v>50.744599999999998</v>
      </c>
      <c r="S277" s="2">
        <v>9.2126999999999999</v>
      </c>
      <c r="T277" s="2" t="s">
        <v>20</v>
      </c>
      <c r="V277" s="2" t="s">
        <v>328</v>
      </c>
      <c r="X277" s="2" t="s">
        <v>115</v>
      </c>
      <c r="Y277" s="2" t="s">
        <v>24</v>
      </c>
      <c r="Z277" s="2" t="s">
        <v>25</v>
      </c>
      <c r="AA277" s="2" t="s">
        <v>1450</v>
      </c>
      <c r="AB277" s="2" t="s">
        <v>1451</v>
      </c>
      <c r="AD277" s="2" t="s">
        <v>1452</v>
      </c>
      <c r="AE277" s="2" t="s">
        <v>1453</v>
      </c>
    </row>
    <row r="278" spans="1:31" ht="15.75" customHeight="1">
      <c r="A278" s="2" t="s">
        <v>29</v>
      </c>
      <c r="B278" s="2" t="s">
        <v>14</v>
      </c>
      <c r="C278" s="2" t="s">
        <v>1454</v>
      </c>
      <c r="D278" s="2" t="s">
        <v>16</v>
      </c>
      <c r="G278" s="2">
        <v>28</v>
      </c>
      <c r="H278" s="2" t="s">
        <v>17</v>
      </c>
      <c r="I278" s="2" t="s">
        <v>31</v>
      </c>
      <c r="J278" s="2">
        <v>2027</v>
      </c>
      <c r="R278" s="2">
        <v>51.288200000000003</v>
      </c>
      <c r="S278" s="2">
        <v>11.093</v>
      </c>
      <c r="T278" s="2" t="s">
        <v>32</v>
      </c>
      <c r="V278" s="2" t="s">
        <v>1455</v>
      </c>
      <c r="X278" s="2" t="s">
        <v>594</v>
      </c>
      <c r="Y278" s="2" t="s">
        <v>24</v>
      </c>
      <c r="Z278" s="2" t="s">
        <v>25</v>
      </c>
      <c r="AA278" s="2" t="s">
        <v>1456</v>
      </c>
      <c r="AB278" s="2" t="s">
        <v>1457</v>
      </c>
      <c r="AD278" s="2" t="s">
        <v>1458</v>
      </c>
      <c r="AE278" s="2" t="s">
        <v>1459</v>
      </c>
    </row>
    <row r="279" spans="1:31" ht="15.75" customHeight="1">
      <c r="A279" s="2" t="s">
        <v>29</v>
      </c>
      <c r="B279" s="2" t="s">
        <v>14</v>
      </c>
      <c r="C279" s="2" t="s">
        <v>1460</v>
      </c>
      <c r="D279" s="2" t="s">
        <v>16</v>
      </c>
      <c r="G279" s="2">
        <v>34</v>
      </c>
      <c r="H279" s="2" t="s">
        <v>17</v>
      </c>
      <c r="I279" s="2" t="s">
        <v>31</v>
      </c>
      <c r="J279" s="2">
        <v>2026</v>
      </c>
      <c r="R279" s="2">
        <v>53.918799999999997</v>
      </c>
      <c r="S279" s="2">
        <v>9.9558</v>
      </c>
      <c r="T279" s="2" t="s">
        <v>32</v>
      </c>
      <c r="V279" s="2" t="s">
        <v>1461</v>
      </c>
      <c r="X279" s="2" t="s">
        <v>103</v>
      </c>
      <c r="Y279" s="2" t="s">
        <v>24</v>
      </c>
      <c r="Z279" s="2" t="s">
        <v>25</v>
      </c>
      <c r="AA279" s="2" t="s">
        <v>1462</v>
      </c>
      <c r="AB279" s="2" t="s">
        <v>1463</v>
      </c>
      <c r="AD279" s="2" t="s">
        <v>1464</v>
      </c>
      <c r="AE279" s="2" t="s">
        <v>1465</v>
      </c>
    </row>
    <row r="280" spans="1:31" ht="15.75" customHeight="1">
      <c r="A280" s="2" t="s">
        <v>13</v>
      </c>
      <c r="B280" s="2" t="s">
        <v>14</v>
      </c>
      <c r="C280" s="2" t="s">
        <v>1466</v>
      </c>
      <c r="D280" s="2" t="s">
        <v>16</v>
      </c>
      <c r="F280" s="2" t="s">
        <v>1467</v>
      </c>
      <c r="G280" s="2">
        <v>26</v>
      </c>
      <c r="H280" s="2" t="s">
        <v>17</v>
      </c>
      <c r="I280" s="2" t="s">
        <v>18</v>
      </c>
      <c r="J280" s="2">
        <v>2003</v>
      </c>
      <c r="N280" s="2" t="s">
        <v>1468</v>
      </c>
      <c r="R280" s="2">
        <v>52.496899999999997</v>
      </c>
      <c r="S280" s="2">
        <v>7.0564</v>
      </c>
      <c r="T280" s="2" t="s">
        <v>20</v>
      </c>
      <c r="V280" s="2" t="s">
        <v>719</v>
      </c>
      <c r="X280" s="2" t="s">
        <v>47</v>
      </c>
      <c r="Y280" s="2" t="s">
        <v>24</v>
      </c>
      <c r="Z280" s="2" t="s">
        <v>25</v>
      </c>
      <c r="AA280" s="2" t="s">
        <v>1469</v>
      </c>
      <c r="AB280" s="2" t="s">
        <v>1470</v>
      </c>
      <c r="AE280" s="2" t="s">
        <v>1471</v>
      </c>
    </row>
    <row r="281" spans="1:31" ht="15.75" customHeight="1">
      <c r="A281" s="2" t="s">
        <v>248</v>
      </c>
      <c r="B281" s="2" t="s">
        <v>14</v>
      </c>
      <c r="C281" s="2" t="s">
        <v>1472</v>
      </c>
      <c r="D281" s="2" t="s">
        <v>16</v>
      </c>
      <c r="G281" s="2">
        <v>34</v>
      </c>
      <c r="H281" s="2" t="s">
        <v>17</v>
      </c>
      <c r="I281" s="2" t="s">
        <v>549</v>
      </c>
      <c r="R281" s="2">
        <v>48.118699999999997</v>
      </c>
      <c r="S281" s="2">
        <v>9.3141999999999996</v>
      </c>
      <c r="T281" s="2" t="s">
        <v>32</v>
      </c>
      <c r="V281" s="2" t="s">
        <v>1473</v>
      </c>
      <c r="X281" s="2" t="s">
        <v>168</v>
      </c>
      <c r="Y281" s="2" t="s">
        <v>24</v>
      </c>
      <c r="Z281" s="2" t="s">
        <v>25</v>
      </c>
      <c r="AA281" s="2" t="s">
        <v>1474</v>
      </c>
      <c r="AB281" s="2" t="s">
        <v>1475</v>
      </c>
      <c r="AD281" s="2" t="s">
        <v>1476</v>
      </c>
      <c r="AE281" s="2" t="s">
        <v>1477</v>
      </c>
    </row>
    <row r="282" spans="1:31" ht="15.75" customHeight="1">
      <c r="A282" s="2" t="s">
        <v>13</v>
      </c>
      <c r="B282" s="2" t="s">
        <v>14</v>
      </c>
      <c r="C282" s="2" t="s">
        <v>1478</v>
      </c>
      <c r="D282" s="2" t="s">
        <v>16</v>
      </c>
      <c r="G282" s="2">
        <v>28</v>
      </c>
      <c r="H282" s="2" t="s">
        <v>17</v>
      </c>
      <c r="I282" s="2" t="s">
        <v>18</v>
      </c>
      <c r="J282" s="2">
        <v>2004</v>
      </c>
      <c r="N282" s="2" t="s">
        <v>1479</v>
      </c>
      <c r="R282" s="2">
        <v>52.573500000000003</v>
      </c>
      <c r="S282" s="2">
        <v>7.6656000000000004</v>
      </c>
      <c r="T282" s="2" t="s">
        <v>20</v>
      </c>
      <c r="V282" s="2" t="s">
        <v>180</v>
      </c>
      <c r="X282" s="2" t="s">
        <v>47</v>
      </c>
      <c r="Y282" s="2" t="s">
        <v>24</v>
      </c>
      <c r="Z282" s="2" t="s">
        <v>25</v>
      </c>
      <c r="AA282" s="2" t="s">
        <v>1480</v>
      </c>
      <c r="AB282" s="2" t="s">
        <v>1481</v>
      </c>
      <c r="AD282" s="2" t="s">
        <v>1482</v>
      </c>
      <c r="AE282" s="2" t="s">
        <v>1483</v>
      </c>
    </row>
    <row r="283" spans="1:31" ht="15.75" customHeight="1">
      <c r="A283" s="2" t="s">
        <v>13</v>
      </c>
      <c r="B283" s="2" t="s">
        <v>14</v>
      </c>
      <c r="C283" s="2" t="s">
        <v>1484</v>
      </c>
      <c r="D283" s="2" t="s">
        <v>16</v>
      </c>
      <c r="F283" s="2" t="s">
        <v>1485</v>
      </c>
      <c r="G283" s="2">
        <v>10</v>
      </c>
      <c r="H283" s="2" t="s">
        <v>17</v>
      </c>
      <c r="I283" s="2" t="s">
        <v>18</v>
      </c>
      <c r="J283" s="2">
        <v>2015</v>
      </c>
      <c r="L283" s="2" t="s">
        <v>1485</v>
      </c>
      <c r="R283" s="2">
        <v>49.371299999999998</v>
      </c>
      <c r="S283" s="2">
        <v>10.5425</v>
      </c>
      <c r="T283" s="2" t="s">
        <v>20</v>
      </c>
      <c r="V283" s="2" t="s">
        <v>1360</v>
      </c>
      <c r="X283" s="2" t="s">
        <v>1037</v>
      </c>
      <c r="Y283" s="2" t="s">
        <v>24</v>
      </c>
      <c r="Z283" s="2" t="s">
        <v>25</v>
      </c>
      <c r="AA283" s="2" t="s">
        <v>1486</v>
      </c>
      <c r="AB283" s="2" t="s">
        <v>1487</v>
      </c>
      <c r="AD283" s="2" t="s">
        <v>1488</v>
      </c>
      <c r="AE283" s="2" t="s">
        <v>1489</v>
      </c>
    </row>
    <row r="284" spans="1:31" ht="15.75" customHeight="1">
      <c r="A284" s="2" t="s">
        <v>248</v>
      </c>
      <c r="B284" s="2" t="s">
        <v>14</v>
      </c>
      <c r="C284" s="2" t="s">
        <v>1490</v>
      </c>
      <c r="D284" s="2" t="s">
        <v>16</v>
      </c>
      <c r="G284" s="2">
        <v>11.4</v>
      </c>
      <c r="H284" s="2" t="s">
        <v>17</v>
      </c>
      <c r="I284" s="2" t="s">
        <v>18</v>
      </c>
      <c r="J284" s="2">
        <v>2025</v>
      </c>
      <c r="L284" s="2" t="s">
        <v>1491</v>
      </c>
      <c r="R284" s="2">
        <v>49.631799999999998</v>
      </c>
      <c r="S284" s="2">
        <v>7.7504999999999997</v>
      </c>
      <c r="T284" s="2" t="s">
        <v>32</v>
      </c>
      <c r="Y284" s="2" t="s">
        <v>24</v>
      </c>
      <c r="Z284" s="2" t="s">
        <v>25</v>
      </c>
      <c r="AA284" s="2" t="s">
        <v>1492</v>
      </c>
      <c r="AB284" s="2" t="s">
        <v>1493</v>
      </c>
      <c r="AD284" s="2" t="s">
        <v>1494</v>
      </c>
      <c r="AE284" s="2" t="s">
        <v>1495</v>
      </c>
    </row>
    <row r="285" spans="1:31" ht="15.75" customHeight="1">
      <c r="A285" s="2" t="s">
        <v>13</v>
      </c>
      <c r="B285" s="2" t="s">
        <v>14</v>
      </c>
      <c r="C285" s="2" t="s">
        <v>1496</v>
      </c>
      <c r="D285" s="2" t="s">
        <v>16</v>
      </c>
      <c r="F285" s="2" t="s">
        <v>617</v>
      </c>
      <c r="G285" s="2">
        <v>18</v>
      </c>
      <c r="H285" s="2" t="s">
        <v>17</v>
      </c>
      <c r="I285" s="2" t="s">
        <v>18</v>
      </c>
      <c r="J285" s="2">
        <v>2013</v>
      </c>
      <c r="L285" s="2" t="s">
        <v>440</v>
      </c>
      <c r="R285" s="2">
        <v>51.800800000000002</v>
      </c>
      <c r="S285" s="2">
        <v>11.4954</v>
      </c>
      <c r="T285" s="2" t="s">
        <v>20</v>
      </c>
      <c r="V285" s="2" t="s">
        <v>455</v>
      </c>
      <c r="X285" s="2" t="s">
        <v>83</v>
      </c>
      <c r="Y285" s="2" t="s">
        <v>24</v>
      </c>
      <c r="Z285" s="2" t="s">
        <v>25</v>
      </c>
      <c r="AA285" s="2" t="s">
        <v>1497</v>
      </c>
      <c r="AB285" s="2" t="s">
        <v>1498</v>
      </c>
      <c r="AD285" s="2" t="s">
        <v>1499</v>
      </c>
      <c r="AE285" s="2" t="s">
        <v>1500</v>
      </c>
    </row>
    <row r="286" spans="1:31" ht="15.75" customHeight="1">
      <c r="A286" s="2" t="s">
        <v>13</v>
      </c>
      <c r="B286" s="2" t="s">
        <v>14</v>
      </c>
      <c r="C286" s="2" t="s">
        <v>1501</v>
      </c>
      <c r="D286" s="2">
        <v>2</v>
      </c>
      <c r="G286" s="2">
        <v>12</v>
      </c>
      <c r="H286" s="2" t="s">
        <v>17</v>
      </c>
      <c r="I286" s="2" t="s">
        <v>18</v>
      </c>
      <c r="R286" s="2">
        <v>49.302300000000002</v>
      </c>
      <c r="S286" s="2">
        <v>9.9443000000000001</v>
      </c>
      <c r="T286" s="2" t="s">
        <v>20</v>
      </c>
      <c r="V286" s="2" t="s">
        <v>1502</v>
      </c>
      <c r="X286" s="2" t="s">
        <v>168</v>
      </c>
      <c r="Y286" s="2" t="s">
        <v>24</v>
      </c>
      <c r="Z286" s="2" t="s">
        <v>25</v>
      </c>
      <c r="AA286" s="2" t="s">
        <v>1503</v>
      </c>
      <c r="AB286" s="2" t="s">
        <v>1504</v>
      </c>
      <c r="AE286" s="2" t="s">
        <v>1505</v>
      </c>
    </row>
    <row r="287" spans="1:31" ht="15.75" customHeight="1">
      <c r="A287" s="2" t="s">
        <v>13</v>
      </c>
      <c r="B287" s="2" t="s">
        <v>14</v>
      </c>
      <c r="C287" s="2" t="s">
        <v>1506</v>
      </c>
      <c r="D287" s="2">
        <v>3</v>
      </c>
      <c r="F287" s="2" t="s">
        <v>1507</v>
      </c>
      <c r="G287" s="2">
        <v>14</v>
      </c>
      <c r="H287" s="2" t="s">
        <v>17</v>
      </c>
      <c r="I287" s="2" t="s">
        <v>18</v>
      </c>
      <c r="J287" s="2">
        <v>2012</v>
      </c>
      <c r="R287" s="2">
        <v>52.905799999999999</v>
      </c>
      <c r="S287" s="2">
        <v>9.1207999999999991</v>
      </c>
      <c r="T287" s="2" t="s">
        <v>20</v>
      </c>
      <c r="V287" s="2" t="s">
        <v>1227</v>
      </c>
      <c r="X287" s="2" t="s">
        <v>47</v>
      </c>
      <c r="Y287" s="2" t="s">
        <v>24</v>
      </c>
      <c r="Z287" s="2" t="s">
        <v>25</v>
      </c>
      <c r="AA287" s="2" t="s">
        <v>1508</v>
      </c>
      <c r="AB287" s="2" t="s">
        <v>1509</v>
      </c>
      <c r="AE287" s="2" t="s">
        <v>1510</v>
      </c>
    </row>
    <row r="288" spans="1:31" ht="15.75" customHeight="1">
      <c r="A288" s="2" t="s">
        <v>13</v>
      </c>
      <c r="B288" s="2" t="s">
        <v>14</v>
      </c>
      <c r="C288" s="2" t="s">
        <v>1511</v>
      </c>
      <c r="D288" s="2" t="s">
        <v>16</v>
      </c>
      <c r="G288" s="2">
        <v>34</v>
      </c>
      <c r="H288" s="2" t="s">
        <v>17</v>
      </c>
      <c r="I288" s="2" t="s">
        <v>18</v>
      </c>
      <c r="J288" s="2">
        <v>2001</v>
      </c>
      <c r="N288" s="2" t="s">
        <v>1512</v>
      </c>
      <c r="R288" s="2">
        <v>52.7</v>
      </c>
      <c r="S288" s="2">
        <v>14.18</v>
      </c>
      <c r="T288" s="2" t="s">
        <v>20</v>
      </c>
      <c r="V288" s="2" t="s">
        <v>414</v>
      </c>
      <c r="X288" s="2" t="s">
        <v>215</v>
      </c>
      <c r="Y288" s="2" t="s">
        <v>24</v>
      </c>
      <c r="Z288" s="2" t="s">
        <v>25</v>
      </c>
      <c r="AA288" s="2" t="s">
        <v>1513</v>
      </c>
      <c r="AB288" s="2" t="s">
        <v>1514</v>
      </c>
      <c r="AE288" s="2" t="s">
        <v>1515</v>
      </c>
    </row>
    <row r="289" spans="1:31" ht="15.75" customHeight="1">
      <c r="A289" s="2" t="s">
        <v>261</v>
      </c>
      <c r="B289" s="2" t="s">
        <v>14</v>
      </c>
      <c r="C289" s="2" t="s">
        <v>1516</v>
      </c>
      <c r="D289" s="2" t="s">
        <v>16</v>
      </c>
      <c r="G289" s="2">
        <v>14</v>
      </c>
      <c r="H289" s="2" t="s">
        <v>17</v>
      </c>
      <c r="I289" s="2" t="s">
        <v>18</v>
      </c>
      <c r="J289" s="2">
        <v>2022</v>
      </c>
      <c r="L289" s="2" t="s">
        <v>1220</v>
      </c>
      <c r="R289" s="2">
        <v>52.5944</v>
      </c>
      <c r="S289" s="2">
        <v>13.667199999999999</v>
      </c>
      <c r="T289" s="2" t="s">
        <v>20</v>
      </c>
      <c r="Y289" s="2" t="s">
        <v>24</v>
      </c>
      <c r="Z289" s="2" t="s">
        <v>25</v>
      </c>
      <c r="AA289" s="2" t="s">
        <v>1517</v>
      </c>
      <c r="AB289" s="2" t="s">
        <v>1518</v>
      </c>
      <c r="AD289" s="2" t="s">
        <v>1519</v>
      </c>
      <c r="AE289" s="2" t="s">
        <v>1520</v>
      </c>
    </row>
    <row r="290" spans="1:31" ht="15.75" customHeight="1">
      <c r="A290" s="2" t="s">
        <v>13</v>
      </c>
      <c r="B290" s="2" t="s">
        <v>14</v>
      </c>
      <c r="C290" s="2" t="s">
        <v>1521</v>
      </c>
      <c r="D290" s="2" t="s">
        <v>16</v>
      </c>
      <c r="G290" s="2">
        <v>14</v>
      </c>
      <c r="H290" s="2" t="s">
        <v>17</v>
      </c>
      <c r="I290" s="2" t="s">
        <v>18</v>
      </c>
      <c r="J290" s="2">
        <v>2016</v>
      </c>
      <c r="L290" s="2" t="s">
        <v>1522</v>
      </c>
      <c r="R290" s="2">
        <v>48.4116</v>
      </c>
      <c r="S290" s="2">
        <v>11.128399999999999</v>
      </c>
      <c r="T290" s="2" t="s">
        <v>20</v>
      </c>
      <c r="V290" s="2" t="s">
        <v>1523</v>
      </c>
      <c r="X290" s="2" t="s">
        <v>1037</v>
      </c>
      <c r="Y290" s="2" t="s">
        <v>24</v>
      </c>
      <c r="Z290" s="2" t="s">
        <v>25</v>
      </c>
      <c r="AA290" s="2" t="s">
        <v>1524</v>
      </c>
      <c r="AB290" s="2" t="s">
        <v>1525</v>
      </c>
      <c r="AE290" s="2" t="s">
        <v>1526</v>
      </c>
    </row>
    <row r="291" spans="1:31" ht="15.75" customHeight="1">
      <c r="A291" s="2" t="s">
        <v>29</v>
      </c>
      <c r="B291" s="2" t="s">
        <v>14</v>
      </c>
      <c r="C291" s="2" t="s">
        <v>1527</v>
      </c>
      <c r="D291" s="2" t="s">
        <v>16</v>
      </c>
      <c r="G291" s="2">
        <v>43</v>
      </c>
      <c r="H291" s="2" t="s">
        <v>17</v>
      </c>
      <c r="I291" s="2" t="s">
        <v>31</v>
      </c>
      <c r="J291" s="2">
        <v>2026</v>
      </c>
      <c r="R291" s="2">
        <v>53.160699999999999</v>
      </c>
      <c r="S291" s="2">
        <v>11.840299999999999</v>
      </c>
      <c r="T291" s="2" t="s">
        <v>32</v>
      </c>
      <c r="V291" s="2" t="s">
        <v>1528</v>
      </c>
      <c r="X291" s="2" t="s">
        <v>215</v>
      </c>
      <c r="Y291" s="2" t="s">
        <v>24</v>
      </c>
      <c r="Z291" s="2" t="s">
        <v>25</v>
      </c>
      <c r="AA291" s="2" t="s">
        <v>1529</v>
      </c>
      <c r="AB291" s="2" t="s">
        <v>1530</v>
      </c>
      <c r="AD291" s="2" t="s">
        <v>1531</v>
      </c>
      <c r="AE291" s="2" t="s">
        <v>1532</v>
      </c>
    </row>
    <row r="292" spans="1:31" ht="15.75" customHeight="1">
      <c r="A292" s="2" t="s">
        <v>13</v>
      </c>
      <c r="B292" s="2" t="s">
        <v>14</v>
      </c>
      <c r="C292" s="2" t="s">
        <v>1533</v>
      </c>
      <c r="D292" s="2" t="s">
        <v>1534</v>
      </c>
      <c r="G292" s="2">
        <v>26</v>
      </c>
      <c r="H292" s="2" t="s">
        <v>17</v>
      </c>
      <c r="I292" s="2" t="s">
        <v>18</v>
      </c>
      <c r="J292" s="2">
        <v>2015</v>
      </c>
      <c r="L292" s="2" t="s">
        <v>1535</v>
      </c>
      <c r="R292" s="2">
        <v>54.686500000000002</v>
      </c>
      <c r="S292" s="2">
        <v>9.1781000000000006</v>
      </c>
      <c r="T292" s="2" t="s">
        <v>20</v>
      </c>
      <c r="V292" s="2" t="s">
        <v>189</v>
      </c>
      <c r="X292" s="2" t="s">
        <v>103</v>
      </c>
      <c r="Y292" s="2" t="s">
        <v>24</v>
      </c>
      <c r="Z292" s="2" t="s">
        <v>25</v>
      </c>
      <c r="AA292" s="2" t="s">
        <v>1536</v>
      </c>
      <c r="AB292" s="2" t="s">
        <v>1537</v>
      </c>
      <c r="AE292" s="2" t="s">
        <v>1538</v>
      </c>
    </row>
    <row r="293" spans="1:31" ht="15.75" customHeight="1">
      <c r="A293" s="2" t="s">
        <v>13</v>
      </c>
      <c r="B293" s="2" t="s">
        <v>14</v>
      </c>
      <c r="C293" s="2" t="s">
        <v>1539</v>
      </c>
      <c r="D293" s="2" t="s">
        <v>16</v>
      </c>
      <c r="G293" s="2">
        <v>10</v>
      </c>
      <c r="H293" s="2" t="s">
        <v>17</v>
      </c>
      <c r="I293" s="2" t="s">
        <v>18</v>
      </c>
      <c r="J293" s="2">
        <v>2013</v>
      </c>
      <c r="L293" s="2" t="s">
        <v>319</v>
      </c>
      <c r="M293" s="2" t="s">
        <v>64</v>
      </c>
      <c r="N293" s="2" t="s">
        <v>63</v>
      </c>
      <c r="O293" s="2" t="s">
        <v>64</v>
      </c>
      <c r="R293" s="2">
        <v>51.4039</v>
      </c>
      <c r="S293" s="2">
        <v>12.4367</v>
      </c>
      <c r="T293" s="2" t="s">
        <v>20</v>
      </c>
      <c r="Y293" s="2" t="s">
        <v>24</v>
      </c>
      <c r="Z293" s="2" t="s">
        <v>25</v>
      </c>
      <c r="AA293" s="2" t="s">
        <v>1540</v>
      </c>
      <c r="AB293" s="2" t="s">
        <v>1541</v>
      </c>
      <c r="AE293" s="2" t="s">
        <v>1542</v>
      </c>
    </row>
    <row r="294" spans="1:31" ht="15.75" customHeight="1">
      <c r="A294" s="2" t="s">
        <v>13</v>
      </c>
      <c r="B294" s="2" t="s">
        <v>14</v>
      </c>
      <c r="C294" s="2" t="s">
        <v>1543</v>
      </c>
      <c r="D294" s="2" t="s">
        <v>16</v>
      </c>
      <c r="G294" s="2">
        <v>10</v>
      </c>
      <c r="H294" s="2" t="s">
        <v>17</v>
      </c>
      <c r="I294" s="2" t="s">
        <v>18</v>
      </c>
      <c r="J294" s="2">
        <v>2012</v>
      </c>
      <c r="L294" s="2" t="s">
        <v>1544</v>
      </c>
      <c r="R294" s="2">
        <v>50.9176</v>
      </c>
      <c r="S294" s="2">
        <v>13.4138</v>
      </c>
      <c r="T294" s="2" t="s">
        <v>20</v>
      </c>
      <c r="U294" s="2" t="s">
        <v>1545</v>
      </c>
      <c r="V294" s="2" t="s">
        <v>1546</v>
      </c>
      <c r="X294" s="2" t="s">
        <v>53</v>
      </c>
      <c r="Y294" s="2" t="s">
        <v>24</v>
      </c>
      <c r="Z294" s="2" t="s">
        <v>25</v>
      </c>
      <c r="AA294" s="2" t="s">
        <v>1547</v>
      </c>
      <c r="AB294" s="2" t="s">
        <v>1548</v>
      </c>
      <c r="AE294" s="2" t="s">
        <v>1549</v>
      </c>
    </row>
    <row r="295" spans="1:31" ht="15.75" customHeight="1">
      <c r="A295" s="2" t="s">
        <v>13</v>
      </c>
      <c r="B295" s="2" t="s">
        <v>14</v>
      </c>
      <c r="C295" s="2" t="s">
        <v>1550</v>
      </c>
      <c r="D295" s="2" t="s">
        <v>16</v>
      </c>
      <c r="G295" s="2">
        <v>12</v>
      </c>
      <c r="H295" s="2" t="s">
        <v>17</v>
      </c>
      <c r="I295" s="2" t="s">
        <v>18</v>
      </c>
      <c r="J295" s="2">
        <v>2018</v>
      </c>
      <c r="L295" s="2" t="s">
        <v>491</v>
      </c>
      <c r="R295" s="2">
        <v>49.468899999999998</v>
      </c>
      <c r="S295" s="2">
        <v>9.6945999999999994</v>
      </c>
      <c r="T295" s="2" t="s">
        <v>20</v>
      </c>
      <c r="V295" s="2" t="s">
        <v>167</v>
      </c>
      <c r="X295" s="2" t="s">
        <v>168</v>
      </c>
      <c r="Y295" s="2" t="s">
        <v>24</v>
      </c>
      <c r="Z295" s="2" t="s">
        <v>25</v>
      </c>
      <c r="AA295" s="2" t="s">
        <v>1551</v>
      </c>
      <c r="AB295" s="2" t="s">
        <v>1552</v>
      </c>
      <c r="AD295" s="2" t="s">
        <v>1553</v>
      </c>
      <c r="AE295" s="2" t="s">
        <v>1554</v>
      </c>
    </row>
    <row r="296" spans="1:31" ht="15.75" customHeight="1">
      <c r="A296" s="2" t="s">
        <v>13</v>
      </c>
      <c r="B296" s="2" t="s">
        <v>14</v>
      </c>
      <c r="C296" s="2" t="s">
        <v>1555</v>
      </c>
      <c r="D296" s="2" t="s">
        <v>16</v>
      </c>
      <c r="F296" s="2" t="s">
        <v>1556</v>
      </c>
      <c r="G296" s="2">
        <v>15</v>
      </c>
      <c r="H296" s="2" t="s">
        <v>17</v>
      </c>
      <c r="I296" s="2" t="s">
        <v>18</v>
      </c>
      <c r="J296" s="2">
        <v>1999</v>
      </c>
      <c r="N296" s="2" t="s">
        <v>1479</v>
      </c>
      <c r="R296" s="2">
        <v>51.22</v>
      </c>
      <c r="S296" s="2">
        <v>12.93</v>
      </c>
      <c r="T296" s="2" t="s">
        <v>20</v>
      </c>
      <c r="V296" s="2" t="s">
        <v>52</v>
      </c>
      <c r="X296" s="2" t="s">
        <v>53</v>
      </c>
      <c r="Y296" s="2" t="s">
        <v>24</v>
      </c>
      <c r="Z296" s="2" t="s">
        <v>25</v>
      </c>
      <c r="AA296" s="2" t="s">
        <v>1557</v>
      </c>
      <c r="AB296" s="2" t="s">
        <v>1558</v>
      </c>
      <c r="AD296" s="2" t="s">
        <v>1559</v>
      </c>
      <c r="AE296" s="2" t="s">
        <v>1560</v>
      </c>
    </row>
    <row r="297" spans="1:31" ht="15.75" customHeight="1">
      <c r="A297" s="2" t="s">
        <v>1561</v>
      </c>
      <c r="B297" s="2" t="s">
        <v>14</v>
      </c>
      <c r="C297" s="2" t="s">
        <v>1562</v>
      </c>
      <c r="D297" s="2">
        <v>1</v>
      </c>
      <c r="F297" s="2" t="s">
        <v>1563</v>
      </c>
      <c r="G297" s="2">
        <v>12</v>
      </c>
      <c r="H297" s="2" t="s">
        <v>17</v>
      </c>
      <c r="I297" s="2" t="s">
        <v>18</v>
      </c>
      <c r="J297" s="2">
        <v>2012</v>
      </c>
      <c r="L297" s="2" t="s">
        <v>1564</v>
      </c>
      <c r="R297" s="2">
        <v>53.428400000000003</v>
      </c>
      <c r="S297" s="2">
        <v>8.0283999999999995</v>
      </c>
      <c r="T297" s="2" t="s">
        <v>20</v>
      </c>
      <c r="V297" s="2" t="s">
        <v>1012</v>
      </c>
      <c r="X297" s="2" t="s">
        <v>47</v>
      </c>
      <c r="Y297" s="2" t="s">
        <v>24</v>
      </c>
      <c r="Z297" s="2" t="s">
        <v>25</v>
      </c>
      <c r="AA297" s="2" t="s">
        <v>1565</v>
      </c>
      <c r="AB297" s="2" t="s">
        <v>1566</v>
      </c>
      <c r="AE297" s="2" t="s">
        <v>1567</v>
      </c>
    </row>
    <row r="298" spans="1:31" ht="15.75" customHeight="1">
      <c r="A298" s="2" t="s">
        <v>1561</v>
      </c>
      <c r="B298" s="2" t="s">
        <v>14</v>
      </c>
      <c r="C298" s="2" t="s">
        <v>1562</v>
      </c>
      <c r="D298" s="2">
        <v>2</v>
      </c>
      <c r="F298" s="2" t="s">
        <v>1563</v>
      </c>
      <c r="G298" s="2">
        <v>12</v>
      </c>
      <c r="H298" s="2" t="s">
        <v>17</v>
      </c>
      <c r="I298" s="2" t="s">
        <v>18</v>
      </c>
      <c r="J298" s="2">
        <v>2014</v>
      </c>
      <c r="L298" s="2" t="s">
        <v>1568</v>
      </c>
      <c r="R298" s="2">
        <v>53.4315</v>
      </c>
      <c r="S298" s="2">
        <v>8.0208999999999993</v>
      </c>
      <c r="T298" s="2" t="s">
        <v>20</v>
      </c>
      <c r="Y298" s="2" t="s">
        <v>24</v>
      </c>
      <c r="Z298" s="2" t="s">
        <v>25</v>
      </c>
      <c r="AA298" s="2" t="s">
        <v>1565</v>
      </c>
      <c r="AB298" s="2" t="s">
        <v>1569</v>
      </c>
      <c r="AE298" s="2" t="s">
        <v>1567</v>
      </c>
    </row>
    <row r="299" spans="1:31" ht="15.75" customHeight="1">
      <c r="A299" s="2" t="s">
        <v>13</v>
      </c>
      <c r="B299" s="2" t="s">
        <v>14</v>
      </c>
      <c r="C299" s="2" t="s">
        <v>1570</v>
      </c>
      <c r="D299" s="2" t="s">
        <v>16</v>
      </c>
      <c r="G299" s="2">
        <v>21</v>
      </c>
      <c r="H299" s="2" t="s">
        <v>17</v>
      </c>
      <c r="I299" s="2" t="s">
        <v>18</v>
      </c>
      <c r="J299" s="2">
        <v>2014</v>
      </c>
      <c r="L299" s="2" t="s">
        <v>1571</v>
      </c>
      <c r="R299" s="2">
        <v>54.582999999999998</v>
      </c>
      <c r="S299" s="2">
        <v>9.0683000000000007</v>
      </c>
      <c r="T299" s="2" t="s">
        <v>20</v>
      </c>
      <c r="V299" s="2" t="s">
        <v>189</v>
      </c>
      <c r="X299" s="2" t="s">
        <v>103</v>
      </c>
      <c r="Y299" s="2" t="s">
        <v>24</v>
      </c>
      <c r="Z299" s="2" t="s">
        <v>25</v>
      </c>
      <c r="AA299" s="2" t="s">
        <v>1572</v>
      </c>
      <c r="AB299" s="2" t="s">
        <v>1573</v>
      </c>
      <c r="AD299" s="2" t="s">
        <v>1574</v>
      </c>
      <c r="AE299" s="2" t="s">
        <v>1575</v>
      </c>
    </row>
    <row r="300" spans="1:31" ht="15.75" customHeight="1">
      <c r="A300" s="2" t="s">
        <v>13</v>
      </c>
      <c r="B300" s="2" t="s">
        <v>14</v>
      </c>
      <c r="C300" s="2" t="s">
        <v>1576</v>
      </c>
      <c r="D300" s="2" t="s">
        <v>16</v>
      </c>
      <c r="G300" s="2">
        <v>12</v>
      </c>
      <c r="H300" s="2" t="s">
        <v>17</v>
      </c>
      <c r="I300" s="2" t="s">
        <v>18</v>
      </c>
      <c r="J300" s="2">
        <v>2005</v>
      </c>
      <c r="N300" s="2" t="s">
        <v>1577</v>
      </c>
      <c r="R300" s="2">
        <v>52.397199999999998</v>
      </c>
      <c r="S300" s="2">
        <v>8.34</v>
      </c>
      <c r="T300" s="2" t="s">
        <v>20</v>
      </c>
      <c r="U300" s="2" t="s">
        <v>1578</v>
      </c>
      <c r="V300" s="2" t="s">
        <v>180</v>
      </c>
      <c r="X300" s="2" t="s">
        <v>47</v>
      </c>
      <c r="Y300" s="2" t="s">
        <v>24</v>
      </c>
      <c r="Z300" s="2" t="s">
        <v>25</v>
      </c>
      <c r="AA300" s="2" t="s">
        <v>1579</v>
      </c>
      <c r="AB300" s="2" t="s">
        <v>1580</v>
      </c>
      <c r="AE300" s="2" t="s">
        <v>1581</v>
      </c>
    </row>
    <row r="301" spans="1:31" ht="15.75" customHeight="1">
      <c r="A301" s="2" t="s">
        <v>1117</v>
      </c>
      <c r="B301" s="2" t="s">
        <v>14</v>
      </c>
      <c r="C301" s="2" t="s">
        <v>1582</v>
      </c>
      <c r="D301" s="2" t="s">
        <v>16</v>
      </c>
      <c r="G301" s="2">
        <v>25</v>
      </c>
      <c r="H301" s="2" t="s">
        <v>17</v>
      </c>
      <c r="I301" s="2" t="s">
        <v>18</v>
      </c>
      <c r="J301" s="2">
        <v>2021</v>
      </c>
      <c r="L301" s="2" t="s">
        <v>1583</v>
      </c>
      <c r="N301" s="2" t="s">
        <v>342</v>
      </c>
      <c r="R301" s="2">
        <v>52.621400000000001</v>
      </c>
      <c r="S301" s="2">
        <v>10.8352</v>
      </c>
      <c r="T301" s="2" t="s">
        <v>20</v>
      </c>
      <c r="V301" s="2" t="s">
        <v>1584</v>
      </c>
      <c r="X301" s="2" t="s">
        <v>47</v>
      </c>
      <c r="Y301" s="2" t="s">
        <v>24</v>
      </c>
      <c r="Z301" s="2" t="s">
        <v>25</v>
      </c>
      <c r="AA301" s="2" t="s">
        <v>1585</v>
      </c>
      <c r="AB301" s="2" t="s">
        <v>1586</v>
      </c>
      <c r="AD301" s="2" t="s">
        <v>1587</v>
      </c>
      <c r="AE301" s="2" t="s">
        <v>1588</v>
      </c>
    </row>
    <row r="302" spans="1:31" ht="15.75" customHeight="1">
      <c r="A302" s="2" t="s">
        <v>261</v>
      </c>
      <c r="B302" s="2" t="s">
        <v>14</v>
      </c>
      <c r="C302" s="2" t="s">
        <v>1589</v>
      </c>
      <c r="D302" s="2" t="s">
        <v>16</v>
      </c>
      <c r="G302" s="2">
        <v>18</v>
      </c>
      <c r="H302" s="2" t="s">
        <v>17</v>
      </c>
      <c r="I302" s="2" t="s">
        <v>18</v>
      </c>
      <c r="J302" s="2">
        <v>2022</v>
      </c>
      <c r="L302" s="2" t="s">
        <v>1590</v>
      </c>
      <c r="R302" s="2">
        <v>54.229799999999997</v>
      </c>
      <c r="S302" s="2">
        <v>9.7600999999999996</v>
      </c>
      <c r="T302" s="2" t="s">
        <v>20</v>
      </c>
      <c r="V302" s="2" t="s">
        <v>681</v>
      </c>
      <c r="X302" s="2" t="s">
        <v>103</v>
      </c>
      <c r="Y302" s="2" t="s">
        <v>24</v>
      </c>
      <c r="Z302" s="2" t="s">
        <v>25</v>
      </c>
      <c r="AA302" s="2" t="s">
        <v>1591</v>
      </c>
      <c r="AB302" s="2" t="s">
        <v>1592</v>
      </c>
      <c r="AD302" s="2" t="s">
        <v>1593</v>
      </c>
      <c r="AE302" s="2" t="s">
        <v>1594</v>
      </c>
    </row>
    <row r="303" spans="1:31" ht="15.75" customHeight="1">
      <c r="A303" s="2" t="s">
        <v>13</v>
      </c>
      <c r="B303" s="2" t="s">
        <v>14</v>
      </c>
      <c r="C303" s="2" t="s">
        <v>1595</v>
      </c>
      <c r="D303" s="2">
        <v>1</v>
      </c>
      <c r="G303" s="2">
        <v>15</v>
      </c>
      <c r="H303" s="2" t="s">
        <v>17</v>
      </c>
      <c r="I303" s="2" t="s">
        <v>155</v>
      </c>
      <c r="J303" s="2">
        <v>2000</v>
      </c>
      <c r="K303" s="2">
        <v>2013</v>
      </c>
      <c r="L303" s="2" t="s">
        <v>319</v>
      </c>
      <c r="M303" s="2" t="s">
        <v>64</v>
      </c>
      <c r="N303" s="2" t="s">
        <v>63</v>
      </c>
      <c r="O303" s="2" t="s">
        <v>64</v>
      </c>
      <c r="R303" s="2">
        <v>54.207900000000002</v>
      </c>
      <c r="S303" s="2">
        <v>9.8097999999999992</v>
      </c>
      <c r="T303" s="2" t="s">
        <v>20</v>
      </c>
      <c r="U303" s="2" t="s">
        <v>1596</v>
      </c>
      <c r="V303" s="2" t="s">
        <v>681</v>
      </c>
      <c r="X303" s="2" t="s">
        <v>103</v>
      </c>
      <c r="Y303" s="2" t="s">
        <v>24</v>
      </c>
      <c r="Z303" s="2" t="s">
        <v>25</v>
      </c>
      <c r="AA303" s="2" t="s">
        <v>1597</v>
      </c>
      <c r="AB303" s="2" t="s">
        <v>1598</v>
      </c>
      <c r="AE303" s="2" t="s">
        <v>1599</v>
      </c>
    </row>
    <row r="304" spans="1:31" ht="15.75" customHeight="1">
      <c r="A304" s="2" t="s">
        <v>13</v>
      </c>
      <c r="B304" s="2" t="s">
        <v>14</v>
      </c>
      <c r="C304" s="2" t="s">
        <v>1595</v>
      </c>
      <c r="D304" s="2">
        <v>2</v>
      </c>
      <c r="G304" s="2">
        <v>19</v>
      </c>
      <c r="H304" s="2" t="s">
        <v>17</v>
      </c>
      <c r="I304" s="2" t="s">
        <v>18</v>
      </c>
      <c r="J304" s="2">
        <v>2013</v>
      </c>
      <c r="L304" s="2" t="s">
        <v>319</v>
      </c>
      <c r="M304" s="2" t="s">
        <v>64</v>
      </c>
      <c r="N304" s="2" t="s">
        <v>63</v>
      </c>
      <c r="O304" s="2" t="s">
        <v>64</v>
      </c>
      <c r="R304" s="2">
        <v>54.206499999999998</v>
      </c>
      <c r="S304" s="2">
        <v>9.8107000000000006</v>
      </c>
      <c r="T304" s="2" t="s">
        <v>20</v>
      </c>
      <c r="U304" s="2" t="s">
        <v>1596</v>
      </c>
      <c r="V304" s="2" t="s">
        <v>681</v>
      </c>
      <c r="X304" s="2" t="s">
        <v>103</v>
      </c>
      <c r="Y304" s="2" t="s">
        <v>24</v>
      </c>
      <c r="Z304" s="2" t="s">
        <v>25</v>
      </c>
      <c r="AA304" s="2" t="s">
        <v>1597</v>
      </c>
      <c r="AB304" s="2" t="s">
        <v>1600</v>
      </c>
      <c r="AE304" s="2" t="s">
        <v>1599</v>
      </c>
    </row>
    <row r="305" spans="1:31" ht="15.75" customHeight="1">
      <c r="A305" s="2" t="s">
        <v>13</v>
      </c>
      <c r="B305" s="2" t="s">
        <v>14</v>
      </c>
      <c r="C305" s="2" t="s">
        <v>1601</v>
      </c>
      <c r="D305" s="2" t="s">
        <v>16</v>
      </c>
      <c r="G305" s="2">
        <v>20</v>
      </c>
      <c r="H305" s="2" t="s">
        <v>17</v>
      </c>
      <c r="I305" s="2" t="s">
        <v>18</v>
      </c>
      <c r="J305" s="2">
        <v>2015</v>
      </c>
      <c r="N305" s="2" t="s">
        <v>1602</v>
      </c>
      <c r="R305" s="2">
        <v>54.353099999999998</v>
      </c>
      <c r="S305" s="2">
        <v>9.8437000000000001</v>
      </c>
      <c r="T305" s="2" t="s">
        <v>20</v>
      </c>
      <c r="V305" s="2" t="s">
        <v>681</v>
      </c>
      <c r="X305" s="2" t="s">
        <v>103</v>
      </c>
      <c r="Y305" s="2" t="s">
        <v>24</v>
      </c>
      <c r="Z305" s="2" t="s">
        <v>25</v>
      </c>
      <c r="AA305" s="2" t="s">
        <v>1603</v>
      </c>
      <c r="AB305" s="2" t="s">
        <v>1604</v>
      </c>
      <c r="AE305" s="2" t="s">
        <v>1605</v>
      </c>
    </row>
    <row r="306" spans="1:31" ht="15.75" customHeight="1">
      <c r="A306" s="2" t="s">
        <v>13</v>
      </c>
      <c r="B306" s="2" t="s">
        <v>14</v>
      </c>
      <c r="C306" s="2" t="s">
        <v>1606</v>
      </c>
      <c r="D306" s="2" t="s">
        <v>16</v>
      </c>
      <c r="G306" s="2">
        <v>16</v>
      </c>
      <c r="H306" s="2" t="s">
        <v>17</v>
      </c>
      <c r="I306" s="2" t="s">
        <v>18</v>
      </c>
      <c r="J306" s="2">
        <v>2003</v>
      </c>
      <c r="N306" s="2" t="s">
        <v>1607</v>
      </c>
      <c r="R306" s="2">
        <v>51.520800000000001</v>
      </c>
      <c r="S306" s="2">
        <v>10.7486</v>
      </c>
      <c r="T306" s="2" t="s">
        <v>20</v>
      </c>
      <c r="V306" s="2" t="s">
        <v>1608</v>
      </c>
      <c r="X306" s="2" t="s">
        <v>755</v>
      </c>
      <c r="Y306" s="2" t="s">
        <v>24</v>
      </c>
      <c r="Z306" s="2" t="s">
        <v>25</v>
      </c>
      <c r="AA306" s="2" t="s">
        <v>1609</v>
      </c>
      <c r="AB306" s="2" t="s">
        <v>1610</v>
      </c>
      <c r="AE306" s="2" t="s">
        <v>1611</v>
      </c>
    </row>
    <row r="307" spans="1:31" ht="15.75" customHeight="1">
      <c r="A307" s="2" t="s">
        <v>13</v>
      </c>
      <c r="B307" s="2" t="s">
        <v>14</v>
      </c>
      <c r="C307" s="2" t="s">
        <v>1612</v>
      </c>
      <c r="D307" s="2" t="s">
        <v>16</v>
      </c>
      <c r="G307" s="2">
        <v>24</v>
      </c>
      <c r="H307" s="2" t="s">
        <v>17</v>
      </c>
      <c r="I307" s="2" t="s">
        <v>18</v>
      </c>
      <c r="J307" s="2">
        <v>2017</v>
      </c>
      <c r="R307" s="2">
        <v>53.338999999999999</v>
      </c>
      <c r="S307" s="2">
        <v>8.2776999999999994</v>
      </c>
      <c r="T307" s="2" t="s">
        <v>20</v>
      </c>
      <c r="U307" s="2" t="s">
        <v>1613</v>
      </c>
      <c r="V307" s="2" t="s">
        <v>900</v>
      </c>
      <c r="X307" s="2" t="s">
        <v>47</v>
      </c>
      <c r="Y307" s="2" t="s">
        <v>24</v>
      </c>
      <c r="Z307" s="2" t="s">
        <v>25</v>
      </c>
      <c r="AA307" s="2" t="s">
        <v>1614</v>
      </c>
      <c r="AB307" s="2" t="s">
        <v>1615</v>
      </c>
      <c r="AE307" s="2" t="s">
        <v>1616</v>
      </c>
    </row>
    <row r="308" spans="1:31" ht="15.75" customHeight="1">
      <c r="A308" s="2" t="s">
        <v>504</v>
      </c>
      <c r="B308" s="2" t="s">
        <v>14</v>
      </c>
      <c r="C308" s="2" t="s">
        <v>1617</v>
      </c>
      <c r="D308" s="2" t="s">
        <v>16</v>
      </c>
      <c r="G308" s="2">
        <v>15</v>
      </c>
      <c r="H308" s="2" t="s">
        <v>17</v>
      </c>
      <c r="I308" s="2" t="s">
        <v>18</v>
      </c>
      <c r="J308" s="2">
        <v>2023</v>
      </c>
      <c r="L308" s="2" t="s">
        <v>1618</v>
      </c>
      <c r="R308" s="2">
        <v>54.112900000000003</v>
      </c>
      <c r="S308" s="2">
        <v>9.3537999999999997</v>
      </c>
      <c r="T308" s="2" t="s">
        <v>20</v>
      </c>
      <c r="V308" s="2" t="s">
        <v>681</v>
      </c>
      <c r="X308" s="2" t="s">
        <v>103</v>
      </c>
      <c r="Y308" s="2" t="s">
        <v>24</v>
      </c>
      <c r="Z308" s="2" t="s">
        <v>25</v>
      </c>
      <c r="AA308" s="2" t="s">
        <v>1619</v>
      </c>
      <c r="AB308" s="2" t="s">
        <v>1620</v>
      </c>
      <c r="AD308" s="2" t="s">
        <v>1621</v>
      </c>
      <c r="AE308" s="2" t="s">
        <v>1622</v>
      </c>
    </row>
    <row r="309" spans="1:31" ht="15.75" customHeight="1">
      <c r="A309" s="2" t="s">
        <v>636</v>
      </c>
      <c r="B309" s="2" t="s">
        <v>14</v>
      </c>
      <c r="C309" s="2" t="s">
        <v>1623</v>
      </c>
      <c r="D309" s="2" t="s">
        <v>16</v>
      </c>
      <c r="G309" s="2">
        <v>39</v>
      </c>
      <c r="H309" s="2" t="s">
        <v>17</v>
      </c>
      <c r="I309" s="2" t="s">
        <v>549</v>
      </c>
      <c r="J309" s="2">
        <v>2026</v>
      </c>
      <c r="L309" s="2" t="s">
        <v>1624</v>
      </c>
      <c r="N309" s="2" t="s">
        <v>919</v>
      </c>
      <c r="R309" s="2">
        <v>54.070399999999999</v>
      </c>
      <c r="S309" s="2">
        <v>10.0783</v>
      </c>
      <c r="T309" s="2" t="s">
        <v>32</v>
      </c>
      <c r="Y309" s="2" t="s">
        <v>24</v>
      </c>
      <c r="Z309" s="2" t="s">
        <v>25</v>
      </c>
      <c r="AA309" s="2" t="s">
        <v>1625</v>
      </c>
      <c r="AB309" s="2" t="s">
        <v>1626</v>
      </c>
      <c r="AE309" s="2" t="s">
        <v>1627</v>
      </c>
    </row>
    <row r="310" spans="1:31" ht="15.75" customHeight="1">
      <c r="A310" s="2" t="s">
        <v>248</v>
      </c>
      <c r="B310" s="2" t="s">
        <v>14</v>
      </c>
      <c r="C310" s="2" t="s">
        <v>1628</v>
      </c>
      <c r="D310" s="2" t="s">
        <v>16</v>
      </c>
      <c r="F310" s="2" t="s">
        <v>1629</v>
      </c>
      <c r="G310" s="2">
        <v>24</v>
      </c>
      <c r="H310" s="2" t="s">
        <v>17</v>
      </c>
      <c r="I310" s="2" t="s">
        <v>18</v>
      </c>
      <c r="J310" s="2">
        <v>2025</v>
      </c>
      <c r="L310" s="2" t="s">
        <v>1630</v>
      </c>
      <c r="N310" s="2" t="s">
        <v>1631</v>
      </c>
      <c r="R310" s="2">
        <v>53.8461</v>
      </c>
      <c r="S310" s="2">
        <v>11.0829</v>
      </c>
      <c r="T310" s="2" t="s">
        <v>32</v>
      </c>
      <c r="Y310" s="2" t="s">
        <v>24</v>
      </c>
      <c r="Z310" s="2" t="s">
        <v>25</v>
      </c>
      <c r="AA310" s="2" t="s">
        <v>1632</v>
      </c>
      <c r="AB310" s="2" t="s">
        <v>1633</v>
      </c>
      <c r="AD310" s="2" t="s">
        <v>1634</v>
      </c>
      <c r="AE310" s="2" t="s">
        <v>1635</v>
      </c>
    </row>
    <row r="311" spans="1:31" ht="15.75" customHeight="1">
      <c r="A311" s="2" t="s">
        <v>261</v>
      </c>
      <c r="B311" s="2" t="s">
        <v>14</v>
      </c>
      <c r="C311" s="2" t="s">
        <v>1636</v>
      </c>
      <c r="D311" s="2" t="s">
        <v>16</v>
      </c>
      <c r="G311" s="2">
        <v>16</v>
      </c>
      <c r="H311" s="2" t="s">
        <v>17</v>
      </c>
      <c r="I311" s="2" t="s">
        <v>18</v>
      </c>
      <c r="J311" s="2">
        <v>2022</v>
      </c>
      <c r="L311" s="2" t="s">
        <v>1637</v>
      </c>
      <c r="R311" s="2">
        <v>51.646700000000003</v>
      </c>
      <c r="S311" s="2">
        <v>8.7753999999999994</v>
      </c>
      <c r="T311" s="2" t="s">
        <v>20</v>
      </c>
      <c r="U311" s="2" t="s">
        <v>1638</v>
      </c>
      <c r="V311" s="2" t="s">
        <v>644</v>
      </c>
      <c r="X311" s="2" t="s">
        <v>23</v>
      </c>
      <c r="Y311" s="2" t="s">
        <v>24</v>
      </c>
      <c r="Z311" s="2" t="s">
        <v>25</v>
      </c>
      <c r="AA311" s="2" t="s">
        <v>1639</v>
      </c>
      <c r="AB311" s="2" t="s">
        <v>1640</v>
      </c>
      <c r="AD311" s="2" t="s">
        <v>1641</v>
      </c>
      <c r="AE311" s="2" t="s">
        <v>1642</v>
      </c>
    </row>
    <row r="312" spans="1:31" ht="15.75" customHeight="1">
      <c r="A312" s="2" t="s">
        <v>13</v>
      </c>
      <c r="B312" s="2" t="s">
        <v>14</v>
      </c>
      <c r="C312" s="2" t="s">
        <v>1643</v>
      </c>
      <c r="D312" s="2" t="s">
        <v>16</v>
      </c>
      <c r="F312" s="2" t="s">
        <v>1644</v>
      </c>
      <c r="G312" s="2">
        <v>21</v>
      </c>
      <c r="H312" s="2" t="s">
        <v>17</v>
      </c>
      <c r="I312" s="2" t="s">
        <v>18</v>
      </c>
      <c r="J312" s="2">
        <v>2018</v>
      </c>
      <c r="R312" s="2">
        <v>51.628799999999998</v>
      </c>
      <c r="S312" s="2">
        <v>8.8015000000000008</v>
      </c>
      <c r="T312" s="2" t="s">
        <v>20</v>
      </c>
      <c r="U312" s="2" t="s">
        <v>1638</v>
      </c>
      <c r="V312" s="2" t="s">
        <v>644</v>
      </c>
      <c r="X312" s="2" t="s">
        <v>23</v>
      </c>
      <c r="Y312" s="2" t="s">
        <v>24</v>
      </c>
      <c r="Z312" s="2" t="s">
        <v>25</v>
      </c>
      <c r="AA312" s="2" t="s">
        <v>1645</v>
      </c>
      <c r="AB312" s="2" t="s">
        <v>1646</v>
      </c>
      <c r="AD312" s="2" t="s">
        <v>1647</v>
      </c>
      <c r="AE312" s="2" t="s">
        <v>1648</v>
      </c>
    </row>
    <row r="313" spans="1:31" ht="15.75" customHeight="1">
      <c r="A313" s="2" t="s">
        <v>39</v>
      </c>
      <c r="B313" s="2" t="s">
        <v>14</v>
      </c>
      <c r="C313" s="2" t="s">
        <v>1649</v>
      </c>
      <c r="D313" s="2">
        <v>1</v>
      </c>
      <c r="G313" s="2">
        <v>16</v>
      </c>
      <c r="H313" s="2" t="s">
        <v>17</v>
      </c>
      <c r="I313" s="2" t="s">
        <v>18</v>
      </c>
      <c r="J313" s="2">
        <v>2009</v>
      </c>
      <c r="L313" s="2" t="s">
        <v>1650</v>
      </c>
      <c r="R313" s="2">
        <v>54.650500000000001</v>
      </c>
      <c r="S313" s="2">
        <v>8.8733000000000004</v>
      </c>
      <c r="T313" s="2" t="s">
        <v>20</v>
      </c>
      <c r="Y313" s="2" t="s">
        <v>24</v>
      </c>
      <c r="Z313" s="2" t="s">
        <v>25</v>
      </c>
      <c r="AA313" s="2" t="s">
        <v>1651</v>
      </c>
      <c r="AB313" s="2" t="s">
        <v>1652</v>
      </c>
      <c r="AE313" s="2" t="s">
        <v>1653</v>
      </c>
    </row>
    <row r="314" spans="1:31" ht="15.75" customHeight="1">
      <c r="A314" s="2" t="s">
        <v>13</v>
      </c>
      <c r="B314" s="2" t="s">
        <v>14</v>
      </c>
      <c r="C314" s="2" t="s">
        <v>1649</v>
      </c>
      <c r="D314" s="2">
        <v>3</v>
      </c>
      <c r="G314" s="2">
        <v>42</v>
      </c>
      <c r="H314" s="2" t="s">
        <v>17</v>
      </c>
      <c r="I314" s="2" t="s">
        <v>18</v>
      </c>
      <c r="J314" s="2">
        <v>2014</v>
      </c>
      <c r="L314" s="2" t="s">
        <v>1654</v>
      </c>
      <c r="R314" s="2">
        <v>54.645499999999998</v>
      </c>
      <c r="S314" s="2">
        <v>9.0172000000000008</v>
      </c>
      <c r="T314" s="2" t="s">
        <v>20</v>
      </c>
      <c r="V314" s="2" t="s">
        <v>189</v>
      </c>
      <c r="X314" s="2" t="s">
        <v>103</v>
      </c>
      <c r="Y314" s="2" t="s">
        <v>24</v>
      </c>
      <c r="Z314" s="2" t="s">
        <v>25</v>
      </c>
      <c r="AA314" s="2" t="s">
        <v>1651</v>
      </c>
      <c r="AB314" s="2" t="s">
        <v>1655</v>
      </c>
      <c r="AD314" s="2" t="s">
        <v>1656</v>
      </c>
      <c r="AE314" s="2" t="s">
        <v>1653</v>
      </c>
    </row>
    <row r="315" spans="1:31" ht="15.75" customHeight="1">
      <c r="A315" s="2" t="s">
        <v>29</v>
      </c>
      <c r="B315" s="2" t="s">
        <v>14</v>
      </c>
      <c r="C315" s="2" t="s">
        <v>1657</v>
      </c>
      <c r="D315" s="2" t="s">
        <v>1658</v>
      </c>
      <c r="G315" s="2">
        <v>31</v>
      </c>
      <c r="H315" s="2" t="s">
        <v>17</v>
      </c>
      <c r="I315" s="2" t="s">
        <v>31</v>
      </c>
      <c r="J315" s="2">
        <v>2026</v>
      </c>
      <c r="R315" s="2">
        <v>51.5916</v>
      </c>
      <c r="S315" s="2">
        <v>9.2416999999999998</v>
      </c>
      <c r="T315" s="2" t="s">
        <v>32</v>
      </c>
      <c r="V315" s="2" t="s">
        <v>1659</v>
      </c>
      <c r="X315" s="2" t="s">
        <v>34</v>
      </c>
      <c r="Y315" s="2" t="s">
        <v>24</v>
      </c>
      <c r="Z315" s="2" t="s">
        <v>25</v>
      </c>
      <c r="AA315" s="2" t="s">
        <v>1660</v>
      </c>
      <c r="AB315" s="2" t="s">
        <v>1661</v>
      </c>
      <c r="AD315" s="2" t="s">
        <v>1662</v>
      </c>
      <c r="AE315" s="2" t="s">
        <v>1663</v>
      </c>
    </row>
    <row r="316" spans="1:31" ht="15.75" customHeight="1">
      <c r="A316" s="2" t="s">
        <v>29</v>
      </c>
      <c r="B316" s="2" t="s">
        <v>14</v>
      </c>
      <c r="C316" s="2" t="s">
        <v>1657</v>
      </c>
      <c r="D316" s="2" t="s">
        <v>1664</v>
      </c>
      <c r="G316" s="2">
        <v>99</v>
      </c>
      <c r="H316" s="2" t="s">
        <v>17</v>
      </c>
      <c r="I316" s="2" t="s">
        <v>31</v>
      </c>
      <c r="J316" s="2">
        <v>2026</v>
      </c>
      <c r="R316" s="2">
        <v>51.551000000000002</v>
      </c>
      <c r="S316" s="2">
        <v>9.2309000000000001</v>
      </c>
      <c r="T316" s="2" t="s">
        <v>32</v>
      </c>
      <c r="V316" s="2" t="s">
        <v>1659</v>
      </c>
      <c r="X316" s="2" t="s">
        <v>34</v>
      </c>
      <c r="Y316" s="2" t="s">
        <v>24</v>
      </c>
      <c r="Z316" s="2" t="s">
        <v>25</v>
      </c>
      <c r="AA316" s="2" t="s">
        <v>1660</v>
      </c>
      <c r="AB316" s="2" t="s">
        <v>1665</v>
      </c>
      <c r="AD316" s="2" t="s">
        <v>1666</v>
      </c>
      <c r="AE316" s="2" t="s">
        <v>1663</v>
      </c>
    </row>
    <row r="317" spans="1:31" ht="15.75" customHeight="1">
      <c r="A317" s="2" t="s">
        <v>248</v>
      </c>
      <c r="B317" s="2" t="s">
        <v>14</v>
      </c>
      <c r="C317" s="2" t="s">
        <v>1667</v>
      </c>
      <c r="D317" s="2" t="s">
        <v>348</v>
      </c>
      <c r="G317" s="2">
        <v>22</v>
      </c>
      <c r="H317" s="2" t="s">
        <v>17</v>
      </c>
      <c r="I317" s="2" t="s">
        <v>18</v>
      </c>
      <c r="J317" s="2">
        <v>2025</v>
      </c>
      <c r="R317" s="2">
        <v>52.940100000000001</v>
      </c>
      <c r="S317" s="2">
        <v>7.5960999999999999</v>
      </c>
      <c r="T317" s="2" t="s">
        <v>32</v>
      </c>
      <c r="V317" s="2" t="s">
        <v>1668</v>
      </c>
      <c r="X317" s="2" t="s">
        <v>285</v>
      </c>
      <c r="Y317" s="2" t="s">
        <v>24</v>
      </c>
      <c r="Z317" s="2" t="s">
        <v>25</v>
      </c>
      <c r="AA317" s="2" t="s">
        <v>1669</v>
      </c>
      <c r="AB317" s="2" t="s">
        <v>1670</v>
      </c>
      <c r="AD317" s="2" t="s">
        <v>1671</v>
      </c>
      <c r="AE317" s="2" t="s">
        <v>1672</v>
      </c>
    </row>
    <row r="318" spans="1:31" ht="15.75" customHeight="1">
      <c r="A318" s="2" t="s">
        <v>13</v>
      </c>
      <c r="B318" s="2" t="s">
        <v>14</v>
      </c>
      <c r="C318" s="2" t="s">
        <v>1673</v>
      </c>
      <c r="D318" s="2">
        <v>1</v>
      </c>
      <c r="F318" s="2" t="s">
        <v>1674</v>
      </c>
      <c r="G318" s="2">
        <v>12</v>
      </c>
      <c r="H318" s="2" t="s">
        <v>17</v>
      </c>
      <c r="I318" s="2" t="s">
        <v>18</v>
      </c>
      <c r="J318" s="2">
        <v>2016</v>
      </c>
      <c r="R318" s="2">
        <v>52.927399999999999</v>
      </c>
      <c r="S318" s="2">
        <v>7.5797999999999996</v>
      </c>
      <c r="T318" s="2" t="s">
        <v>20</v>
      </c>
      <c r="V318" s="2" t="s">
        <v>1028</v>
      </c>
      <c r="X318" s="2" t="s">
        <v>47</v>
      </c>
      <c r="Y318" s="2" t="s">
        <v>24</v>
      </c>
      <c r="Z318" s="2" t="s">
        <v>25</v>
      </c>
      <c r="AA318" s="2" t="s">
        <v>1675</v>
      </c>
      <c r="AB318" s="2" t="s">
        <v>1676</v>
      </c>
      <c r="AD318" s="2" t="s">
        <v>1677</v>
      </c>
      <c r="AE318" s="2" t="s">
        <v>1678</v>
      </c>
    </row>
    <row r="319" spans="1:31" ht="15.75" customHeight="1">
      <c r="A319" s="2" t="s">
        <v>13</v>
      </c>
      <c r="B319" s="2" t="s">
        <v>14</v>
      </c>
      <c r="C319" s="2" t="s">
        <v>1673</v>
      </c>
      <c r="D319" s="2">
        <v>2</v>
      </c>
      <c r="F319" s="2" t="s">
        <v>1674</v>
      </c>
      <c r="G319" s="2">
        <v>22</v>
      </c>
      <c r="H319" s="2" t="s">
        <v>17</v>
      </c>
      <c r="I319" s="2" t="s">
        <v>18</v>
      </c>
      <c r="J319" s="2">
        <v>2017</v>
      </c>
      <c r="R319" s="2">
        <v>52.9255</v>
      </c>
      <c r="S319" s="2">
        <v>7.5686</v>
      </c>
      <c r="T319" s="2" t="s">
        <v>20</v>
      </c>
      <c r="V319" s="2" t="s">
        <v>1028</v>
      </c>
      <c r="X319" s="2" t="s">
        <v>47</v>
      </c>
      <c r="Y319" s="2" t="s">
        <v>24</v>
      </c>
      <c r="Z319" s="2" t="s">
        <v>25</v>
      </c>
      <c r="AA319" s="2" t="s">
        <v>1675</v>
      </c>
      <c r="AB319" s="2" t="s">
        <v>1679</v>
      </c>
      <c r="AD319" s="2" t="s">
        <v>1680</v>
      </c>
      <c r="AE319" s="2" t="s">
        <v>1678</v>
      </c>
    </row>
    <row r="320" spans="1:31" ht="15.75" customHeight="1">
      <c r="A320" s="2" t="s">
        <v>29</v>
      </c>
      <c r="B320" s="2" t="s">
        <v>14</v>
      </c>
      <c r="C320" s="2" t="s">
        <v>1705</v>
      </c>
      <c r="D320" s="2" t="s">
        <v>16</v>
      </c>
      <c r="G320" s="2">
        <v>36</v>
      </c>
      <c r="H320" s="2" t="s">
        <v>17</v>
      </c>
      <c r="I320" s="2" t="s">
        <v>31</v>
      </c>
      <c r="J320" s="2">
        <v>2026</v>
      </c>
      <c r="R320" s="2">
        <v>51.5944</v>
      </c>
      <c r="S320" s="2">
        <v>9.0638000000000005</v>
      </c>
      <c r="T320" s="2" t="s">
        <v>32</v>
      </c>
      <c r="V320" s="2" t="s">
        <v>1706</v>
      </c>
      <c r="X320" s="2" t="s">
        <v>34</v>
      </c>
      <c r="Y320" s="2" t="s">
        <v>24</v>
      </c>
      <c r="Z320" s="2" t="s">
        <v>25</v>
      </c>
      <c r="AA320" s="2" t="s">
        <v>1707</v>
      </c>
      <c r="AB320" s="2" t="s">
        <v>1708</v>
      </c>
      <c r="AD320" s="2" t="s">
        <v>1709</v>
      </c>
      <c r="AE320" s="2" t="s">
        <v>1710</v>
      </c>
    </row>
    <row r="321" spans="1:31" ht="15.75" customHeight="1">
      <c r="A321" s="2" t="s">
        <v>13</v>
      </c>
      <c r="B321" s="2" t="s">
        <v>14</v>
      </c>
      <c r="C321" s="2" t="s">
        <v>1711</v>
      </c>
      <c r="D321" s="2">
        <v>1</v>
      </c>
      <c r="G321" s="2">
        <v>14</v>
      </c>
      <c r="H321" s="2" t="s">
        <v>17</v>
      </c>
      <c r="I321" s="2" t="s">
        <v>155</v>
      </c>
      <c r="J321" s="2">
        <v>1999</v>
      </c>
      <c r="K321" s="2">
        <v>2012</v>
      </c>
      <c r="N321" s="2" t="s">
        <v>1712</v>
      </c>
      <c r="R321" s="2">
        <v>51.9621</v>
      </c>
      <c r="S321" s="2">
        <v>11.6061</v>
      </c>
      <c r="T321" s="2" t="s">
        <v>20</v>
      </c>
      <c r="V321" s="2" t="s">
        <v>455</v>
      </c>
      <c r="X321" s="2" t="s">
        <v>83</v>
      </c>
      <c r="Y321" s="2" t="s">
        <v>24</v>
      </c>
      <c r="Z321" s="2" t="s">
        <v>25</v>
      </c>
      <c r="AA321" s="2" t="s">
        <v>1713</v>
      </c>
      <c r="AB321" s="2" t="s">
        <v>1714</v>
      </c>
      <c r="AE321" s="2" t="s">
        <v>1715</v>
      </c>
    </row>
    <row r="322" spans="1:31" ht="15.75" customHeight="1">
      <c r="A322" s="2" t="s">
        <v>13</v>
      </c>
      <c r="B322" s="2" t="s">
        <v>14</v>
      </c>
      <c r="C322" s="2" t="s">
        <v>1711</v>
      </c>
      <c r="D322" s="2" t="s">
        <v>161</v>
      </c>
      <c r="G322" s="2">
        <v>33</v>
      </c>
      <c r="H322" s="2" t="s">
        <v>17</v>
      </c>
      <c r="I322" s="2" t="s">
        <v>18</v>
      </c>
      <c r="J322" s="2">
        <v>2012</v>
      </c>
      <c r="N322" s="2" t="s">
        <v>1712</v>
      </c>
      <c r="R322" s="2">
        <v>51.9621</v>
      </c>
      <c r="S322" s="2">
        <v>11.6061</v>
      </c>
      <c r="T322" s="2" t="s">
        <v>20</v>
      </c>
      <c r="V322" s="2" t="s">
        <v>455</v>
      </c>
      <c r="X322" s="2" t="s">
        <v>83</v>
      </c>
      <c r="Y322" s="2" t="s">
        <v>24</v>
      </c>
      <c r="Z322" s="2" t="s">
        <v>25</v>
      </c>
      <c r="AA322" s="2" t="s">
        <v>1713</v>
      </c>
      <c r="AB322" s="2" t="s">
        <v>1716</v>
      </c>
      <c r="AE322" s="2" t="s">
        <v>1715</v>
      </c>
    </row>
    <row r="323" spans="1:31" ht="15.75" customHeight="1">
      <c r="A323" s="2" t="s">
        <v>13</v>
      </c>
      <c r="B323" s="2" t="s">
        <v>14</v>
      </c>
      <c r="C323" s="2" t="s">
        <v>1717</v>
      </c>
      <c r="D323" s="2" t="s">
        <v>161</v>
      </c>
      <c r="G323" s="2">
        <v>12</v>
      </c>
      <c r="H323" s="2" t="s">
        <v>17</v>
      </c>
      <c r="I323" s="2" t="s">
        <v>18</v>
      </c>
      <c r="J323" s="2">
        <v>2012</v>
      </c>
      <c r="N323" s="2" t="s">
        <v>63</v>
      </c>
      <c r="O323" s="2" t="s">
        <v>64</v>
      </c>
      <c r="R323" s="2">
        <v>51.9621</v>
      </c>
      <c r="S323" s="2">
        <v>11.6061</v>
      </c>
      <c r="T323" s="2" t="s">
        <v>20</v>
      </c>
      <c r="V323" s="2" t="s">
        <v>455</v>
      </c>
      <c r="X323" s="2" t="s">
        <v>83</v>
      </c>
      <c r="Y323" s="2" t="s">
        <v>24</v>
      </c>
      <c r="Z323" s="2" t="s">
        <v>25</v>
      </c>
      <c r="AA323" s="2" t="s">
        <v>1718</v>
      </c>
      <c r="AB323" s="2" t="s">
        <v>1719</v>
      </c>
      <c r="AE323" s="2" t="s">
        <v>1720</v>
      </c>
    </row>
    <row r="324" spans="1:31" ht="15.75" customHeight="1">
      <c r="A324" s="2" t="s">
        <v>1721</v>
      </c>
      <c r="B324" s="2" t="s">
        <v>14</v>
      </c>
      <c r="C324" s="2" t="s">
        <v>1722</v>
      </c>
      <c r="D324" s="2" t="s">
        <v>16</v>
      </c>
      <c r="G324" s="2">
        <v>25</v>
      </c>
      <c r="H324" s="2" t="s">
        <v>17</v>
      </c>
      <c r="I324" s="2" t="s">
        <v>18</v>
      </c>
      <c r="J324" s="2">
        <v>2023</v>
      </c>
      <c r="L324" s="2" t="s">
        <v>1723</v>
      </c>
      <c r="R324" s="2">
        <v>51.908799999999999</v>
      </c>
      <c r="S324" s="2">
        <v>10.137600000000001</v>
      </c>
      <c r="T324" s="2" t="s">
        <v>20</v>
      </c>
      <c r="Y324" s="2" t="s">
        <v>24</v>
      </c>
      <c r="Z324" s="2" t="s">
        <v>25</v>
      </c>
      <c r="AA324" s="2" t="s">
        <v>1724</v>
      </c>
      <c r="AB324" s="2" t="s">
        <v>1725</v>
      </c>
      <c r="AD324" s="2" t="s">
        <v>1726</v>
      </c>
      <c r="AE324" s="2" t="s">
        <v>1727</v>
      </c>
    </row>
    <row r="325" spans="1:31" ht="15.75" customHeight="1">
      <c r="A325" s="2" t="s">
        <v>29</v>
      </c>
      <c r="B325" s="2" t="s">
        <v>14</v>
      </c>
      <c r="C325" s="2" t="s">
        <v>1728</v>
      </c>
      <c r="D325" s="2" t="s">
        <v>16</v>
      </c>
      <c r="G325" s="2">
        <v>50</v>
      </c>
      <c r="H325" s="2" t="s">
        <v>17</v>
      </c>
      <c r="I325" s="2" t="s">
        <v>31</v>
      </c>
      <c r="J325" s="2">
        <v>2027</v>
      </c>
      <c r="R325" s="2">
        <v>52.653399999999998</v>
      </c>
      <c r="S325" s="2">
        <v>13.66</v>
      </c>
      <c r="T325" s="2" t="s">
        <v>32</v>
      </c>
      <c r="V325" s="2" t="s">
        <v>1729</v>
      </c>
      <c r="X325" s="2" t="s">
        <v>215</v>
      </c>
      <c r="Y325" s="2" t="s">
        <v>24</v>
      </c>
      <c r="Z325" s="2" t="s">
        <v>25</v>
      </c>
      <c r="AA325" s="2" t="s">
        <v>1730</v>
      </c>
      <c r="AB325" s="2" t="s">
        <v>1731</v>
      </c>
      <c r="AD325" s="2" t="s">
        <v>1732</v>
      </c>
      <c r="AE325" s="2" t="s">
        <v>1733</v>
      </c>
    </row>
    <row r="326" spans="1:31" ht="15.75" customHeight="1">
      <c r="A326" s="2" t="s">
        <v>1117</v>
      </c>
      <c r="B326" s="2" t="s">
        <v>14</v>
      </c>
      <c r="C326" s="2" t="s">
        <v>1734</v>
      </c>
      <c r="D326" s="2" t="s">
        <v>16</v>
      </c>
      <c r="F326" s="2" t="s">
        <v>1735</v>
      </c>
      <c r="G326" s="2">
        <v>12</v>
      </c>
      <c r="H326" s="2" t="s">
        <v>17</v>
      </c>
      <c r="I326" s="2" t="s">
        <v>18</v>
      </c>
      <c r="J326" s="2">
        <v>2010</v>
      </c>
      <c r="N326" s="2" t="s">
        <v>1736</v>
      </c>
      <c r="R326" s="2">
        <v>51.458500000000001</v>
      </c>
      <c r="S326" s="2">
        <v>11.4718</v>
      </c>
      <c r="T326" s="2" t="s">
        <v>20</v>
      </c>
      <c r="U326" s="2" t="s">
        <v>1737</v>
      </c>
      <c r="V326" s="2" t="s">
        <v>631</v>
      </c>
      <c r="X326" s="2" t="s">
        <v>83</v>
      </c>
      <c r="Y326" s="2" t="s">
        <v>24</v>
      </c>
      <c r="Z326" s="2" t="s">
        <v>25</v>
      </c>
      <c r="AA326" s="2" t="s">
        <v>1738</v>
      </c>
      <c r="AB326" s="2" t="s">
        <v>1739</v>
      </c>
      <c r="AE326" s="2" t="s">
        <v>1740</v>
      </c>
    </row>
    <row r="327" spans="1:31" ht="15.75" customHeight="1">
      <c r="A327" s="2" t="s">
        <v>13</v>
      </c>
      <c r="B327" s="2" t="s">
        <v>14</v>
      </c>
      <c r="C327" s="2" t="s">
        <v>1741</v>
      </c>
      <c r="D327" s="2">
        <v>1</v>
      </c>
      <c r="G327" s="2">
        <v>37</v>
      </c>
      <c r="H327" s="2" t="s">
        <v>17</v>
      </c>
      <c r="I327" s="2" t="s">
        <v>18</v>
      </c>
      <c r="J327" s="2">
        <v>2004</v>
      </c>
      <c r="L327" s="2" t="s">
        <v>1220</v>
      </c>
      <c r="N327" s="2" t="s">
        <v>1221</v>
      </c>
      <c r="R327" s="2">
        <v>52.1922</v>
      </c>
      <c r="S327" s="2">
        <v>11.3697</v>
      </c>
      <c r="T327" s="2" t="s">
        <v>20</v>
      </c>
      <c r="U327" s="2" t="s">
        <v>81</v>
      </c>
      <c r="V327" s="2" t="s">
        <v>82</v>
      </c>
      <c r="X327" s="2" t="s">
        <v>83</v>
      </c>
      <c r="Y327" s="2" t="s">
        <v>24</v>
      </c>
      <c r="Z327" s="2" t="s">
        <v>25</v>
      </c>
      <c r="AA327" s="2" t="s">
        <v>1742</v>
      </c>
      <c r="AB327" s="2" t="s">
        <v>1743</v>
      </c>
      <c r="AD327" s="2" t="s">
        <v>1744</v>
      </c>
      <c r="AE327" s="2" t="s">
        <v>1745</v>
      </c>
    </row>
    <row r="328" spans="1:31" ht="15.75" customHeight="1">
      <c r="A328" s="2" t="s">
        <v>13</v>
      </c>
      <c r="B328" s="2" t="s">
        <v>14</v>
      </c>
      <c r="C328" s="2" t="s">
        <v>1746</v>
      </c>
      <c r="D328" s="2" t="s">
        <v>16</v>
      </c>
      <c r="F328" s="2" t="s">
        <v>1747</v>
      </c>
      <c r="G328" s="2">
        <v>20</v>
      </c>
      <c r="H328" s="2" t="s">
        <v>17</v>
      </c>
      <c r="I328" s="2" t="s">
        <v>18</v>
      </c>
      <c r="J328" s="2">
        <v>2017</v>
      </c>
      <c r="L328" s="2" t="s">
        <v>319</v>
      </c>
      <c r="M328" s="2" t="s">
        <v>64</v>
      </c>
      <c r="R328" s="2">
        <v>52.499000000000002</v>
      </c>
      <c r="S328" s="2">
        <v>8.2500999999999998</v>
      </c>
      <c r="T328" s="2" t="s">
        <v>20</v>
      </c>
      <c r="V328" s="2" t="s">
        <v>846</v>
      </c>
      <c r="X328" s="2" t="s">
        <v>47</v>
      </c>
      <c r="Y328" s="2" t="s">
        <v>24</v>
      </c>
      <c r="Z328" s="2" t="s">
        <v>25</v>
      </c>
      <c r="AA328" s="2" t="s">
        <v>1748</v>
      </c>
      <c r="AB328" s="2" t="s">
        <v>1749</v>
      </c>
      <c r="AE328" s="2" t="s">
        <v>1750</v>
      </c>
    </row>
    <row r="329" spans="1:31" ht="15.75" customHeight="1">
      <c r="A329" s="2" t="s">
        <v>13</v>
      </c>
      <c r="B329" s="2" t="s">
        <v>14</v>
      </c>
      <c r="C329" s="2" t="s">
        <v>1751</v>
      </c>
      <c r="D329" s="2" t="s">
        <v>16</v>
      </c>
      <c r="G329" s="2">
        <v>12</v>
      </c>
      <c r="H329" s="2" t="s">
        <v>17</v>
      </c>
      <c r="I329" s="2" t="s">
        <v>18</v>
      </c>
      <c r="J329" s="2">
        <v>2005</v>
      </c>
      <c r="L329" s="2" t="s">
        <v>1752</v>
      </c>
      <c r="R329" s="2">
        <v>53.353099999999998</v>
      </c>
      <c r="S329" s="2">
        <v>7.2530000000000001</v>
      </c>
      <c r="T329" s="2" t="s">
        <v>20</v>
      </c>
      <c r="X329" s="2" t="s">
        <v>47</v>
      </c>
      <c r="Y329" s="2" t="s">
        <v>24</v>
      </c>
      <c r="Z329" s="2" t="s">
        <v>25</v>
      </c>
      <c r="AA329" s="2" t="s">
        <v>1753</v>
      </c>
      <c r="AB329" s="2" t="s">
        <v>1754</v>
      </c>
      <c r="AE329" s="2" t="s">
        <v>1755</v>
      </c>
    </row>
    <row r="330" spans="1:31" ht="15.75" customHeight="1">
      <c r="A330" s="2" t="s">
        <v>1756</v>
      </c>
      <c r="B330" s="2" t="s">
        <v>14</v>
      </c>
      <c r="C330" s="2" t="s">
        <v>1757</v>
      </c>
      <c r="D330" s="2">
        <v>1</v>
      </c>
      <c r="G330" s="2">
        <v>23</v>
      </c>
      <c r="H330" s="2" t="s">
        <v>17</v>
      </c>
      <c r="I330" s="2" t="s">
        <v>155</v>
      </c>
      <c r="J330" s="2">
        <v>2001</v>
      </c>
      <c r="K330" s="2">
        <v>2023</v>
      </c>
      <c r="L330" s="2" t="s">
        <v>156</v>
      </c>
      <c r="R330" s="2">
        <v>53.025799999999997</v>
      </c>
      <c r="S330" s="2">
        <v>7.2545999999999999</v>
      </c>
      <c r="T330" s="2" t="s">
        <v>20</v>
      </c>
      <c r="V330" s="2" t="s">
        <v>1028</v>
      </c>
      <c r="X330" s="2" t="s">
        <v>47</v>
      </c>
      <c r="Y330" s="2" t="s">
        <v>24</v>
      </c>
      <c r="Z330" s="2" t="s">
        <v>25</v>
      </c>
      <c r="AA330" s="2" t="s">
        <v>1758</v>
      </c>
      <c r="AB330" s="2" t="s">
        <v>1759</v>
      </c>
      <c r="AD330" s="2" t="s">
        <v>1760</v>
      </c>
      <c r="AE330" s="2" t="s">
        <v>1761</v>
      </c>
    </row>
    <row r="331" spans="1:31" ht="15.75" customHeight="1">
      <c r="A331" s="2" t="s">
        <v>248</v>
      </c>
      <c r="B331" s="2" t="s">
        <v>14</v>
      </c>
      <c r="C331" s="2" t="s">
        <v>1757</v>
      </c>
      <c r="D331" s="2">
        <v>2</v>
      </c>
      <c r="G331" s="2">
        <v>50</v>
      </c>
      <c r="H331" s="2" t="s">
        <v>17</v>
      </c>
      <c r="I331" s="2" t="s">
        <v>18</v>
      </c>
      <c r="J331" s="2">
        <v>2025</v>
      </c>
      <c r="L331" s="2" t="s">
        <v>1762</v>
      </c>
      <c r="R331" s="2">
        <v>53.031300000000002</v>
      </c>
      <c r="S331" s="2">
        <v>7.2548000000000004</v>
      </c>
      <c r="T331" s="2" t="s">
        <v>32</v>
      </c>
      <c r="Y331" s="2" t="s">
        <v>24</v>
      </c>
      <c r="Z331" s="2" t="s">
        <v>25</v>
      </c>
      <c r="AA331" s="2" t="s">
        <v>1758</v>
      </c>
      <c r="AB331" s="2" t="s">
        <v>1763</v>
      </c>
      <c r="AD331" s="2" t="s">
        <v>1764</v>
      </c>
      <c r="AE331" s="2" t="s">
        <v>1761</v>
      </c>
    </row>
    <row r="332" spans="1:31" ht="15.75" customHeight="1">
      <c r="A332" s="2" t="s">
        <v>1765</v>
      </c>
      <c r="B332" s="2" t="s">
        <v>14</v>
      </c>
      <c r="C332" s="2" t="s">
        <v>1766</v>
      </c>
      <c r="D332" s="2" t="s">
        <v>16</v>
      </c>
      <c r="G332" s="2">
        <v>21</v>
      </c>
      <c r="H332" s="2" t="s">
        <v>17</v>
      </c>
      <c r="I332" s="2" t="s">
        <v>18</v>
      </c>
      <c r="J332" s="2">
        <v>2017</v>
      </c>
      <c r="L332" s="2" t="s">
        <v>1767</v>
      </c>
      <c r="N332" s="2" t="s">
        <v>1577</v>
      </c>
      <c r="R332" s="2">
        <v>52.754199999999997</v>
      </c>
      <c r="S332" s="2">
        <v>8.6324000000000005</v>
      </c>
      <c r="T332" s="2" t="s">
        <v>20</v>
      </c>
      <c r="V332" s="2" t="s">
        <v>224</v>
      </c>
      <c r="X332" s="2" t="s">
        <v>47</v>
      </c>
      <c r="Y332" s="2" t="s">
        <v>24</v>
      </c>
      <c r="Z332" s="2" t="s">
        <v>25</v>
      </c>
      <c r="AA332" s="2" t="s">
        <v>1768</v>
      </c>
      <c r="AB332" s="2" t="s">
        <v>1769</v>
      </c>
      <c r="AD332" s="2" t="s">
        <v>1770</v>
      </c>
      <c r="AE332" s="2" t="s">
        <v>1771</v>
      </c>
    </row>
    <row r="333" spans="1:31" ht="15.75" customHeight="1">
      <c r="A333" s="2" t="s">
        <v>13</v>
      </c>
      <c r="B333" s="2" t="s">
        <v>14</v>
      </c>
      <c r="C333" s="2" t="s">
        <v>1772</v>
      </c>
      <c r="D333" s="2" t="s">
        <v>16</v>
      </c>
      <c r="G333" s="2">
        <v>15</v>
      </c>
      <c r="H333" s="2" t="s">
        <v>17</v>
      </c>
      <c r="I333" s="2" t="s">
        <v>18</v>
      </c>
      <c r="J333" s="2">
        <v>2014</v>
      </c>
      <c r="L333" s="2" t="s">
        <v>1298</v>
      </c>
      <c r="N333" s="2" t="s">
        <v>1773</v>
      </c>
      <c r="R333" s="2">
        <v>53.028199999999998</v>
      </c>
      <c r="S333" s="2">
        <v>7.9276</v>
      </c>
      <c r="T333" s="2" t="s">
        <v>20</v>
      </c>
      <c r="U333" s="2" t="s">
        <v>1774</v>
      </c>
      <c r="V333" s="2" t="s">
        <v>1775</v>
      </c>
      <c r="X333" s="2" t="s">
        <v>47</v>
      </c>
      <c r="Y333" s="2" t="s">
        <v>24</v>
      </c>
      <c r="Z333" s="2" t="s">
        <v>25</v>
      </c>
      <c r="AA333" s="2" t="s">
        <v>1776</v>
      </c>
      <c r="AB333" s="2" t="s">
        <v>1777</v>
      </c>
      <c r="AE333" s="2" t="s">
        <v>1778</v>
      </c>
    </row>
    <row r="334" spans="1:31" ht="15.75" customHeight="1">
      <c r="A334" s="2" t="s">
        <v>13</v>
      </c>
      <c r="B334" s="2" t="s">
        <v>14</v>
      </c>
      <c r="C334" s="2" t="s">
        <v>1779</v>
      </c>
      <c r="D334" s="2" t="s">
        <v>16</v>
      </c>
      <c r="G334" s="2">
        <v>31</v>
      </c>
      <c r="H334" s="2" t="s">
        <v>17</v>
      </c>
      <c r="I334" s="2" t="s">
        <v>18</v>
      </c>
      <c r="J334" s="2">
        <v>2014</v>
      </c>
      <c r="L334" s="2" t="s">
        <v>1298</v>
      </c>
      <c r="R334" s="2">
        <v>53.028399999999998</v>
      </c>
      <c r="S334" s="2">
        <v>7.9272999999999998</v>
      </c>
      <c r="T334" s="2" t="s">
        <v>20</v>
      </c>
      <c r="U334" s="2" t="s">
        <v>1774</v>
      </c>
      <c r="V334" s="2" t="s">
        <v>1775</v>
      </c>
      <c r="X334" s="2" t="s">
        <v>47</v>
      </c>
      <c r="Y334" s="2" t="s">
        <v>24</v>
      </c>
      <c r="Z334" s="2" t="s">
        <v>25</v>
      </c>
      <c r="AA334" s="2" t="s">
        <v>1780</v>
      </c>
      <c r="AB334" s="2" t="s">
        <v>1781</v>
      </c>
      <c r="AE334" s="2" t="s">
        <v>1782</v>
      </c>
    </row>
    <row r="335" spans="1:31" ht="15.75" customHeight="1">
      <c r="A335" s="2" t="s">
        <v>29</v>
      </c>
      <c r="B335" s="2" t="s">
        <v>14</v>
      </c>
      <c r="C335" s="2" t="s">
        <v>1783</v>
      </c>
      <c r="D335" s="2" t="s">
        <v>16</v>
      </c>
      <c r="G335" s="2">
        <v>16</v>
      </c>
      <c r="H335" s="2" t="s">
        <v>17</v>
      </c>
      <c r="I335" s="2" t="s">
        <v>31</v>
      </c>
      <c r="J335" s="2">
        <v>2026</v>
      </c>
      <c r="R335" s="2">
        <v>48.210299999999997</v>
      </c>
      <c r="S335" s="2">
        <v>8.5488</v>
      </c>
      <c r="T335" s="2" t="s">
        <v>32</v>
      </c>
      <c r="V335" s="2" t="s">
        <v>1784</v>
      </c>
      <c r="X335" s="2" t="s">
        <v>168</v>
      </c>
      <c r="Y335" s="2" t="s">
        <v>24</v>
      </c>
      <c r="Z335" s="2" t="s">
        <v>25</v>
      </c>
      <c r="AA335" s="2" t="s">
        <v>1785</v>
      </c>
      <c r="AB335" s="2" t="s">
        <v>1786</v>
      </c>
      <c r="AD335" s="2" t="s">
        <v>1787</v>
      </c>
      <c r="AE335" s="2" t="s">
        <v>1788</v>
      </c>
    </row>
    <row r="336" spans="1:31" ht="15.75" customHeight="1">
      <c r="A336" s="2" t="s">
        <v>1377</v>
      </c>
      <c r="B336" s="2" t="s">
        <v>14</v>
      </c>
      <c r="C336" s="2" t="s">
        <v>1789</v>
      </c>
      <c r="D336" s="2" t="s">
        <v>16</v>
      </c>
      <c r="F336" s="2" t="s">
        <v>1790</v>
      </c>
      <c r="G336" s="2">
        <v>24</v>
      </c>
      <c r="H336" s="2" t="s">
        <v>17</v>
      </c>
      <c r="I336" s="2" t="s">
        <v>18</v>
      </c>
      <c r="J336" s="2">
        <v>2024</v>
      </c>
      <c r="L336" s="2" t="s">
        <v>934</v>
      </c>
      <c r="R336" s="2">
        <v>53.1477</v>
      </c>
      <c r="S336" s="2">
        <v>10.6402</v>
      </c>
      <c r="T336" s="2" t="s">
        <v>20</v>
      </c>
      <c r="V336" s="2" t="s">
        <v>1386</v>
      </c>
      <c r="X336" s="2" t="s">
        <v>47</v>
      </c>
      <c r="Y336" s="2" t="s">
        <v>24</v>
      </c>
      <c r="Z336" s="2" t="s">
        <v>25</v>
      </c>
      <c r="AA336" s="2" t="s">
        <v>1791</v>
      </c>
      <c r="AB336" s="2" t="s">
        <v>1792</v>
      </c>
      <c r="AD336" s="2" t="s">
        <v>1793</v>
      </c>
      <c r="AE336" s="2" t="s">
        <v>1794</v>
      </c>
    </row>
    <row r="337" spans="1:31" ht="15.75" customHeight="1">
      <c r="A337" s="2" t="s">
        <v>58</v>
      </c>
      <c r="B337" s="2" t="s">
        <v>14</v>
      </c>
      <c r="C337" s="2" t="s">
        <v>1795</v>
      </c>
      <c r="D337" s="2" t="s">
        <v>16</v>
      </c>
      <c r="G337" s="2">
        <v>90</v>
      </c>
      <c r="H337" s="2" t="s">
        <v>17</v>
      </c>
      <c r="I337" s="2" t="s">
        <v>31</v>
      </c>
      <c r="R337" s="2">
        <v>51.1982</v>
      </c>
      <c r="S337" s="2">
        <v>10.614699999999999</v>
      </c>
      <c r="T337" s="2" t="s">
        <v>32</v>
      </c>
      <c r="Y337" s="2" t="s">
        <v>24</v>
      </c>
      <c r="Z337" s="2" t="s">
        <v>25</v>
      </c>
      <c r="AA337" s="2" t="s">
        <v>1796</v>
      </c>
      <c r="AB337" s="2" t="s">
        <v>1797</v>
      </c>
      <c r="AD337" s="2" t="s">
        <v>1798</v>
      </c>
      <c r="AE337" s="2" t="s">
        <v>1799</v>
      </c>
    </row>
    <row r="338" spans="1:31" ht="15.75" customHeight="1">
      <c r="A338" s="2" t="s">
        <v>13</v>
      </c>
      <c r="B338" s="2" t="s">
        <v>14</v>
      </c>
      <c r="C338" s="2" t="s">
        <v>1800</v>
      </c>
      <c r="D338" s="2" t="s">
        <v>16</v>
      </c>
      <c r="G338" s="2">
        <v>10</v>
      </c>
      <c r="H338" s="2" t="s">
        <v>17</v>
      </c>
      <c r="I338" s="2" t="s">
        <v>18</v>
      </c>
      <c r="J338" s="2">
        <v>2004</v>
      </c>
      <c r="N338" s="2" t="s">
        <v>1801</v>
      </c>
      <c r="R338" s="2">
        <v>49.511699999999998</v>
      </c>
      <c r="S338" s="2">
        <v>9.5722000000000005</v>
      </c>
      <c r="T338" s="2" t="s">
        <v>20</v>
      </c>
      <c r="U338" s="2" t="s">
        <v>166</v>
      </c>
      <c r="V338" s="2" t="s">
        <v>167</v>
      </c>
      <c r="X338" s="2" t="s">
        <v>168</v>
      </c>
      <c r="Y338" s="2" t="s">
        <v>24</v>
      </c>
      <c r="Z338" s="2" t="s">
        <v>25</v>
      </c>
      <c r="AA338" s="2" t="s">
        <v>1802</v>
      </c>
      <c r="AB338" s="2" t="s">
        <v>1803</v>
      </c>
      <c r="AE338" s="2" t="s">
        <v>1804</v>
      </c>
    </row>
    <row r="339" spans="1:31" ht="15.75" customHeight="1">
      <c r="A339" s="2" t="s">
        <v>13</v>
      </c>
      <c r="B339" s="2" t="s">
        <v>14</v>
      </c>
      <c r="C339" s="2" t="s">
        <v>1805</v>
      </c>
      <c r="D339" s="2" t="s">
        <v>16</v>
      </c>
      <c r="F339" s="2" t="s">
        <v>1800</v>
      </c>
      <c r="G339" s="2">
        <v>10</v>
      </c>
      <c r="H339" s="2" t="s">
        <v>17</v>
      </c>
      <c r="I339" s="2" t="s">
        <v>18</v>
      </c>
      <c r="J339" s="2">
        <v>2017</v>
      </c>
      <c r="L339" s="2" t="s">
        <v>1806</v>
      </c>
      <c r="R339" s="2">
        <v>50.310499999999998</v>
      </c>
      <c r="S339" s="2">
        <v>9.2491000000000003</v>
      </c>
      <c r="T339" s="2" t="s">
        <v>20</v>
      </c>
      <c r="V339" s="2" t="s">
        <v>1807</v>
      </c>
      <c r="X339" s="2" t="s">
        <v>115</v>
      </c>
      <c r="Y339" s="2" t="s">
        <v>24</v>
      </c>
      <c r="Z339" s="2" t="s">
        <v>25</v>
      </c>
      <c r="AA339" s="2" t="s">
        <v>1808</v>
      </c>
      <c r="AB339" s="2" t="s">
        <v>1809</v>
      </c>
      <c r="AD339" s="2" t="s">
        <v>1810</v>
      </c>
      <c r="AE339" s="2" t="s">
        <v>1811</v>
      </c>
    </row>
    <row r="340" spans="1:31" ht="15.75" customHeight="1">
      <c r="A340" s="2" t="s">
        <v>13</v>
      </c>
      <c r="B340" s="2" t="s">
        <v>14</v>
      </c>
      <c r="C340" s="2" t="s">
        <v>1812</v>
      </c>
      <c r="D340" s="2">
        <v>1</v>
      </c>
      <c r="G340" s="2">
        <v>24</v>
      </c>
      <c r="H340" s="2" t="s">
        <v>17</v>
      </c>
      <c r="I340" s="2" t="s">
        <v>18</v>
      </c>
      <c r="J340" s="2">
        <v>2007</v>
      </c>
      <c r="L340" s="2" t="s">
        <v>1813</v>
      </c>
      <c r="R340" s="2">
        <v>54.825400000000002</v>
      </c>
      <c r="S340" s="2">
        <v>8.8808000000000007</v>
      </c>
      <c r="T340" s="2" t="s">
        <v>32</v>
      </c>
      <c r="V340" s="2" t="s">
        <v>1814</v>
      </c>
      <c r="X340" s="2" t="s">
        <v>103</v>
      </c>
      <c r="Y340" s="2" t="s">
        <v>24</v>
      </c>
      <c r="Z340" s="2" t="s">
        <v>25</v>
      </c>
      <c r="AA340" s="2" t="s">
        <v>1815</v>
      </c>
      <c r="AB340" s="2" t="s">
        <v>1816</v>
      </c>
      <c r="AE340" s="2" t="s">
        <v>1817</v>
      </c>
    </row>
    <row r="341" spans="1:31" ht="15.75" customHeight="1">
      <c r="A341" s="2" t="s">
        <v>248</v>
      </c>
      <c r="B341" s="2" t="s">
        <v>14</v>
      </c>
      <c r="C341" s="2" t="s">
        <v>1812</v>
      </c>
      <c r="D341" s="2">
        <v>2</v>
      </c>
      <c r="G341" s="2">
        <v>17</v>
      </c>
      <c r="H341" s="2" t="s">
        <v>17</v>
      </c>
      <c r="I341" s="2" t="s">
        <v>549</v>
      </c>
      <c r="R341" s="2">
        <v>54.825400000000002</v>
      </c>
      <c r="S341" s="2">
        <v>8.8808000000000007</v>
      </c>
      <c r="T341" s="2" t="s">
        <v>32</v>
      </c>
      <c r="V341" s="2" t="s">
        <v>1814</v>
      </c>
      <c r="X341" s="2" t="s">
        <v>103</v>
      </c>
      <c r="Y341" s="2" t="s">
        <v>24</v>
      </c>
      <c r="Z341" s="2" t="s">
        <v>25</v>
      </c>
      <c r="AA341" s="2" t="s">
        <v>1815</v>
      </c>
      <c r="AB341" s="2" t="s">
        <v>1818</v>
      </c>
      <c r="AD341" s="2" t="s">
        <v>1819</v>
      </c>
      <c r="AE341" s="2" t="s">
        <v>1817</v>
      </c>
    </row>
    <row r="342" spans="1:31" ht="15.75" customHeight="1">
      <c r="A342" s="2" t="s">
        <v>13</v>
      </c>
      <c r="B342" s="2" t="s">
        <v>14</v>
      </c>
      <c r="C342" s="2" t="s">
        <v>1820</v>
      </c>
      <c r="D342" s="2" t="s">
        <v>16</v>
      </c>
      <c r="G342" s="2">
        <v>18</v>
      </c>
      <c r="H342" s="2" t="s">
        <v>17</v>
      </c>
      <c r="I342" s="2" t="s">
        <v>18</v>
      </c>
      <c r="J342" s="2">
        <v>2006</v>
      </c>
      <c r="L342" s="2" t="s">
        <v>1813</v>
      </c>
      <c r="R342" s="2">
        <v>54.823599999999999</v>
      </c>
      <c r="S342" s="2">
        <v>8.8818999999999999</v>
      </c>
      <c r="T342" s="2" t="s">
        <v>20</v>
      </c>
      <c r="V342" s="2" t="s">
        <v>189</v>
      </c>
      <c r="X342" s="2" t="s">
        <v>103</v>
      </c>
      <c r="Y342" s="2" t="s">
        <v>24</v>
      </c>
      <c r="Z342" s="2" t="s">
        <v>25</v>
      </c>
      <c r="AA342" s="2" t="s">
        <v>1821</v>
      </c>
      <c r="AB342" s="2" t="s">
        <v>1822</v>
      </c>
      <c r="AE342" s="2" t="s">
        <v>1823</v>
      </c>
    </row>
    <row r="343" spans="1:31" ht="15.75" customHeight="1">
      <c r="A343" s="2" t="s">
        <v>13</v>
      </c>
      <c r="B343" s="2" t="s">
        <v>14</v>
      </c>
      <c r="C343" s="2" t="s">
        <v>1824</v>
      </c>
      <c r="D343" s="2" t="s">
        <v>16</v>
      </c>
      <c r="G343" s="2">
        <v>20</v>
      </c>
      <c r="H343" s="2" t="s">
        <v>17</v>
      </c>
      <c r="I343" s="2" t="s">
        <v>18</v>
      </c>
      <c r="J343" s="2">
        <v>2013</v>
      </c>
      <c r="L343" s="2" t="s">
        <v>1825</v>
      </c>
      <c r="R343" s="2">
        <v>54.846899999999998</v>
      </c>
      <c r="S343" s="2">
        <v>8.9105000000000008</v>
      </c>
      <c r="T343" s="2" t="s">
        <v>20</v>
      </c>
      <c r="V343" s="2" t="s">
        <v>189</v>
      </c>
      <c r="X343" s="2" t="s">
        <v>103</v>
      </c>
      <c r="Y343" s="2" t="s">
        <v>24</v>
      </c>
      <c r="Z343" s="2" t="s">
        <v>25</v>
      </c>
      <c r="AA343" s="2" t="s">
        <v>1826</v>
      </c>
      <c r="AB343" s="2" t="s">
        <v>1827</v>
      </c>
      <c r="AE343" s="2" t="s">
        <v>1828</v>
      </c>
    </row>
    <row r="344" spans="1:31" ht="15.75" customHeight="1">
      <c r="A344" s="2" t="s">
        <v>13</v>
      </c>
      <c r="B344" s="2" t="s">
        <v>14</v>
      </c>
      <c r="C344" s="2" t="s">
        <v>1829</v>
      </c>
      <c r="D344" s="2" t="s">
        <v>16</v>
      </c>
      <c r="G344" s="2">
        <v>30</v>
      </c>
      <c r="H344" s="2" t="s">
        <v>17</v>
      </c>
      <c r="I344" s="2" t="s">
        <v>18</v>
      </c>
      <c r="J344" s="2">
        <v>2021</v>
      </c>
      <c r="L344" s="2" t="s">
        <v>1825</v>
      </c>
      <c r="N344" s="2" t="s">
        <v>1044</v>
      </c>
      <c r="R344" s="2">
        <v>54.845999999999997</v>
      </c>
      <c r="S344" s="2">
        <v>9.1074999999999999</v>
      </c>
      <c r="T344" s="2" t="s">
        <v>20</v>
      </c>
      <c r="V344" s="2" t="s">
        <v>189</v>
      </c>
      <c r="X344" s="2" t="s">
        <v>103</v>
      </c>
      <c r="Y344" s="2" t="s">
        <v>24</v>
      </c>
      <c r="Z344" s="2" t="s">
        <v>25</v>
      </c>
      <c r="AA344" s="2" t="s">
        <v>1830</v>
      </c>
      <c r="AB344" s="2" t="s">
        <v>1831</v>
      </c>
      <c r="AD344" s="2" t="s">
        <v>1832</v>
      </c>
      <c r="AE344" s="2" t="s">
        <v>1833</v>
      </c>
    </row>
    <row r="345" spans="1:31" ht="15.75" customHeight="1">
      <c r="A345" s="2" t="s">
        <v>29</v>
      </c>
      <c r="B345" s="2" t="s">
        <v>14</v>
      </c>
      <c r="C345" s="2" t="s">
        <v>1834</v>
      </c>
      <c r="D345" s="2" t="s">
        <v>16</v>
      </c>
      <c r="G345" s="2">
        <v>36</v>
      </c>
      <c r="H345" s="2" t="s">
        <v>17</v>
      </c>
      <c r="I345" s="2" t="s">
        <v>31</v>
      </c>
      <c r="J345" s="2">
        <v>2026</v>
      </c>
      <c r="R345" s="2">
        <v>48.604799999999997</v>
      </c>
      <c r="S345" s="2">
        <v>10.922800000000001</v>
      </c>
      <c r="T345" s="2" t="s">
        <v>32</v>
      </c>
      <c r="V345" s="2" t="s">
        <v>1835</v>
      </c>
      <c r="X345" s="2" t="s">
        <v>1836</v>
      </c>
      <c r="Y345" s="2" t="s">
        <v>24</v>
      </c>
      <c r="Z345" s="2" t="s">
        <v>25</v>
      </c>
      <c r="AA345" s="2" t="s">
        <v>1837</v>
      </c>
      <c r="AB345" s="2" t="s">
        <v>1838</v>
      </c>
      <c r="AD345" s="2" t="s">
        <v>1839</v>
      </c>
      <c r="AE345" s="2" t="s">
        <v>1840</v>
      </c>
    </row>
    <row r="346" spans="1:31" ht="15.75" customHeight="1">
      <c r="A346" s="2" t="s">
        <v>108</v>
      </c>
      <c r="B346" s="2" t="s">
        <v>14</v>
      </c>
      <c r="C346" s="2" t="s">
        <v>1841</v>
      </c>
      <c r="D346" s="2" t="s">
        <v>16</v>
      </c>
      <c r="G346" s="2">
        <v>11</v>
      </c>
      <c r="H346" s="2" t="s">
        <v>17</v>
      </c>
      <c r="I346" s="2" t="s">
        <v>18</v>
      </c>
      <c r="J346" s="2">
        <v>2024</v>
      </c>
      <c r="L346" s="2" t="s">
        <v>1842</v>
      </c>
      <c r="R346" s="2">
        <v>51.466900000000003</v>
      </c>
      <c r="S346" s="2">
        <v>9.2881</v>
      </c>
      <c r="T346" s="2" t="s">
        <v>20</v>
      </c>
      <c r="V346" s="2" t="s">
        <v>726</v>
      </c>
      <c r="X346" s="2" t="s">
        <v>115</v>
      </c>
      <c r="Y346" s="2" t="s">
        <v>24</v>
      </c>
      <c r="Z346" s="2" t="s">
        <v>25</v>
      </c>
      <c r="AA346" s="2" t="s">
        <v>1843</v>
      </c>
      <c r="AB346" s="2" t="s">
        <v>1844</v>
      </c>
      <c r="AD346" s="2" t="s">
        <v>1845</v>
      </c>
      <c r="AE346" s="2" t="s">
        <v>1846</v>
      </c>
    </row>
    <row r="347" spans="1:31" ht="15.75" customHeight="1">
      <c r="A347" s="2" t="s">
        <v>1847</v>
      </c>
      <c r="B347" s="2" t="s">
        <v>14</v>
      </c>
      <c r="C347" s="2" t="s">
        <v>1848</v>
      </c>
      <c r="D347" s="2">
        <v>1</v>
      </c>
      <c r="G347" s="2">
        <v>21</v>
      </c>
      <c r="H347" s="2" t="s">
        <v>17</v>
      </c>
      <c r="I347" s="2" t="s">
        <v>18</v>
      </c>
      <c r="J347" s="2">
        <v>2023</v>
      </c>
      <c r="L347" s="2" t="s">
        <v>1849</v>
      </c>
      <c r="R347" s="2">
        <v>50.692599999999999</v>
      </c>
      <c r="S347" s="2">
        <v>9.3698999999999995</v>
      </c>
      <c r="T347" s="2" t="s">
        <v>20</v>
      </c>
      <c r="Y347" s="2" t="s">
        <v>24</v>
      </c>
      <c r="Z347" s="2" t="s">
        <v>25</v>
      </c>
      <c r="AA347" s="2" t="s">
        <v>1850</v>
      </c>
      <c r="AB347" s="2" t="s">
        <v>1851</v>
      </c>
      <c r="AD347" s="2" t="s">
        <v>1852</v>
      </c>
      <c r="AE347" s="2" t="s">
        <v>1853</v>
      </c>
    </row>
    <row r="348" spans="1:31" ht="15.75" customHeight="1">
      <c r="A348" s="2" t="s">
        <v>13</v>
      </c>
      <c r="B348" s="2" t="s">
        <v>14</v>
      </c>
      <c r="C348" s="2" t="s">
        <v>1854</v>
      </c>
      <c r="D348" s="2" t="s">
        <v>16</v>
      </c>
      <c r="G348" s="2">
        <v>15</v>
      </c>
      <c r="H348" s="2" t="s">
        <v>17</v>
      </c>
      <c r="I348" s="2" t="s">
        <v>18</v>
      </c>
      <c r="J348" s="2">
        <v>2016</v>
      </c>
      <c r="L348" s="2" t="s">
        <v>857</v>
      </c>
      <c r="R348" s="2">
        <v>49.237400000000001</v>
      </c>
      <c r="S348" s="2">
        <v>9.8145000000000007</v>
      </c>
      <c r="T348" s="2" t="s">
        <v>20</v>
      </c>
      <c r="V348" s="2" t="s">
        <v>1502</v>
      </c>
      <c r="X348" s="2" t="s">
        <v>168</v>
      </c>
      <c r="Y348" s="2" t="s">
        <v>24</v>
      </c>
      <c r="Z348" s="2" t="s">
        <v>25</v>
      </c>
      <c r="AA348" s="2" t="s">
        <v>1855</v>
      </c>
      <c r="AB348" s="2" t="s">
        <v>1856</v>
      </c>
      <c r="AD348" s="2" t="s">
        <v>1857</v>
      </c>
      <c r="AE348" s="2" t="s">
        <v>1858</v>
      </c>
    </row>
    <row r="349" spans="1:31" ht="15.75" customHeight="1">
      <c r="A349" s="2" t="s">
        <v>13</v>
      </c>
      <c r="B349" s="2" t="s">
        <v>14</v>
      </c>
      <c r="C349" s="2" t="s">
        <v>1859</v>
      </c>
      <c r="D349" s="2">
        <v>1</v>
      </c>
      <c r="F349" s="2" t="s">
        <v>1860</v>
      </c>
      <c r="G349" s="2">
        <v>15</v>
      </c>
      <c r="H349" s="2" t="s">
        <v>17</v>
      </c>
      <c r="I349" s="2" t="s">
        <v>18</v>
      </c>
      <c r="J349" s="2">
        <v>2015</v>
      </c>
      <c r="L349" s="2" t="s">
        <v>1861</v>
      </c>
      <c r="R349" s="2">
        <v>54.893700000000003</v>
      </c>
      <c r="S349" s="2">
        <v>8.9565999999999999</v>
      </c>
      <c r="T349" s="2" t="s">
        <v>20</v>
      </c>
      <c r="V349" s="2" t="s">
        <v>189</v>
      </c>
      <c r="X349" s="2" t="s">
        <v>103</v>
      </c>
      <c r="Y349" s="2" t="s">
        <v>24</v>
      </c>
      <c r="Z349" s="2" t="s">
        <v>25</v>
      </c>
      <c r="AA349" s="2" t="s">
        <v>1862</v>
      </c>
      <c r="AB349" s="2" t="s">
        <v>1863</v>
      </c>
      <c r="AD349" s="2" t="s">
        <v>1864</v>
      </c>
      <c r="AE349" s="2" t="s">
        <v>1865</v>
      </c>
    </row>
    <row r="350" spans="1:31" ht="15.75" customHeight="1">
      <c r="A350" s="2" t="s">
        <v>13</v>
      </c>
      <c r="B350" s="2" t="s">
        <v>14</v>
      </c>
      <c r="C350" s="2" t="s">
        <v>1859</v>
      </c>
      <c r="D350" s="2">
        <v>2</v>
      </c>
      <c r="F350" s="2" t="s">
        <v>1860</v>
      </c>
      <c r="G350" s="2">
        <v>21</v>
      </c>
      <c r="H350" s="2" t="s">
        <v>17</v>
      </c>
      <c r="I350" s="2" t="s">
        <v>18</v>
      </c>
      <c r="J350" s="2">
        <v>2017</v>
      </c>
      <c r="L350" s="2" t="s">
        <v>1861</v>
      </c>
      <c r="R350" s="2">
        <v>54.893700000000003</v>
      </c>
      <c r="S350" s="2">
        <v>8.9565999999999999</v>
      </c>
      <c r="T350" s="2" t="s">
        <v>20</v>
      </c>
      <c r="V350" s="2" t="s">
        <v>189</v>
      </c>
      <c r="X350" s="2" t="s">
        <v>103</v>
      </c>
      <c r="Y350" s="2" t="s">
        <v>24</v>
      </c>
      <c r="Z350" s="2" t="s">
        <v>25</v>
      </c>
      <c r="AA350" s="2" t="s">
        <v>1862</v>
      </c>
      <c r="AB350" s="2" t="s">
        <v>1866</v>
      </c>
      <c r="AD350" s="2" t="s">
        <v>1867</v>
      </c>
      <c r="AE350" s="2" t="s">
        <v>1865</v>
      </c>
    </row>
    <row r="351" spans="1:31" ht="15.75" customHeight="1">
      <c r="A351" s="2" t="s">
        <v>13</v>
      </c>
      <c r="B351" s="2" t="s">
        <v>14</v>
      </c>
      <c r="C351" s="2" t="s">
        <v>1868</v>
      </c>
      <c r="D351" s="2" t="s">
        <v>16</v>
      </c>
      <c r="G351" s="2">
        <v>18</v>
      </c>
      <c r="H351" s="2" t="s">
        <v>17</v>
      </c>
      <c r="I351" s="2" t="s">
        <v>18</v>
      </c>
      <c r="J351" s="2">
        <v>2005</v>
      </c>
      <c r="L351" s="2" t="s">
        <v>1869</v>
      </c>
      <c r="N351" s="2" t="s">
        <v>697</v>
      </c>
      <c r="R351" s="2">
        <v>50.992800000000003</v>
      </c>
      <c r="S351" s="2">
        <v>5.9970999999999997</v>
      </c>
      <c r="T351" s="2" t="s">
        <v>32</v>
      </c>
      <c r="U351" s="2" t="s">
        <v>1870</v>
      </c>
      <c r="X351" s="2" t="s">
        <v>34</v>
      </c>
      <c r="Y351" s="2" t="s">
        <v>24</v>
      </c>
      <c r="Z351" s="2" t="s">
        <v>25</v>
      </c>
      <c r="AA351" s="2" t="s">
        <v>1871</v>
      </c>
      <c r="AB351" s="2" t="s">
        <v>1872</v>
      </c>
      <c r="AE351" s="2" t="s">
        <v>1873</v>
      </c>
    </row>
    <row r="352" spans="1:31" ht="15.75" customHeight="1">
      <c r="A352" s="2" t="s">
        <v>13</v>
      </c>
      <c r="B352" s="2" t="s">
        <v>14</v>
      </c>
      <c r="C352" s="2" t="s">
        <v>1874</v>
      </c>
      <c r="D352" s="2">
        <v>1</v>
      </c>
      <c r="G352" s="2">
        <v>15</v>
      </c>
      <c r="H352" s="2" t="s">
        <v>17</v>
      </c>
      <c r="I352" s="2" t="s">
        <v>18</v>
      </c>
      <c r="J352" s="2">
        <v>2016</v>
      </c>
      <c r="L352" s="2" t="s">
        <v>1875</v>
      </c>
      <c r="R352" s="2">
        <v>52.260599999999997</v>
      </c>
      <c r="S352" s="2">
        <v>7.25</v>
      </c>
      <c r="T352" s="2" t="s">
        <v>20</v>
      </c>
      <c r="V352" s="2" t="s">
        <v>367</v>
      </c>
      <c r="X352" s="2" t="s">
        <v>23</v>
      </c>
      <c r="Y352" s="2" t="s">
        <v>24</v>
      </c>
      <c r="Z352" s="2" t="s">
        <v>25</v>
      </c>
      <c r="AA352" s="2" t="s">
        <v>1876</v>
      </c>
      <c r="AB352" s="2" t="s">
        <v>1877</v>
      </c>
      <c r="AD352" s="2" t="s">
        <v>1878</v>
      </c>
      <c r="AE352" s="2" t="s">
        <v>1879</v>
      </c>
    </row>
    <row r="353" spans="1:31" ht="15.75" customHeight="1">
      <c r="A353" s="2" t="s">
        <v>13</v>
      </c>
      <c r="B353" s="2" t="s">
        <v>14</v>
      </c>
      <c r="C353" s="2" t="s">
        <v>1874</v>
      </c>
      <c r="D353" s="2">
        <v>2</v>
      </c>
      <c r="G353" s="2">
        <v>15</v>
      </c>
      <c r="H353" s="2" t="s">
        <v>17</v>
      </c>
      <c r="I353" s="2" t="s">
        <v>18</v>
      </c>
      <c r="J353" s="2">
        <v>2016</v>
      </c>
      <c r="R353" s="2">
        <v>52.260599999999997</v>
      </c>
      <c r="S353" s="2">
        <v>7.25</v>
      </c>
      <c r="T353" s="2" t="s">
        <v>20</v>
      </c>
      <c r="V353" s="2" t="s">
        <v>367</v>
      </c>
      <c r="X353" s="2" t="s">
        <v>23</v>
      </c>
      <c r="Y353" s="2" t="s">
        <v>24</v>
      </c>
      <c r="Z353" s="2" t="s">
        <v>25</v>
      </c>
      <c r="AA353" s="2" t="s">
        <v>1876</v>
      </c>
      <c r="AB353" s="2" t="s">
        <v>1880</v>
      </c>
      <c r="AE353" s="2" t="s">
        <v>1879</v>
      </c>
    </row>
    <row r="354" spans="1:31" ht="15.75" customHeight="1">
      <c r="A354" s="2" t="s">
        <v>1377</v>
      </c>
      <c r="B354" s="2" t="s">
        <v>14</v>
      </c>
      <c r="C354" s="2" t="s">
        <v>1881</v>
      </c>
      <c r="D354" s="2" t="s">
        <v>16</v>
      </c>
      <c r="G354" s="2">
        <v>17</v>
      </c>
      <c r="H354" s="2" t="s">
        <v>17</v>
      </c>
      <c r="I354" s="2" t="s">
        <v>18</v>
      </c>
      <c r="J354" s="2">
        <v>2024</v>
      </c>
      <c r="L354" s="2" t="s">
        <v>871</v>
      </c>
      <c r="N354" s="2" t="s">
        <v>1330</v>
      </c>
      <c r="R354" s="2">
        <v>51.329900000000002</v>
      </c>
      <c r="S354" s="2">
        <v>7.5598999999999998</v>
      </c>
      <c r="T354" s="2" t="s">
        <v>32</v>
      </c>
      <c r="U354" s="2" t="s">
        <v>1882</v>
      </c>
      <c r="X354" s="2" t="s">
        <v>23</v>
      </c>
      <c r="Y354" s="2" t="s">
        <v>24</v>
      </c>
      <c r="Z354" s="2" t="s">
        <v>25</v>
      </c>
      <c r="AA354" s="2" t="s">
        <v>1883</v>
      </c>
      <c r="AB354" s="2" t="s">
        <v>1884</v>
      </c>
      <c r="AD354" s="2" t="s">
        <v>1885</v>
      </c>
      <c r="AE354" s="2" t="s">
        <v>1886</v>
      </c>
    </row>
    <row r="355" spans="1:31" ht="15.75" customHeight="1">
      <c r="A355" s="2" t="s">
        <v>39</v>
      </c>
      <c r="B355" s="2" t="s">
        <v>14</v>
      </c>
      <c r="C355" s="2" t="s">
        <v>1887</v>
      </c>
      <c r="D355" s="2" t="s">
        <v>16</v>
      </c>
      <c r="G355" s="2">
        <v>13</v>
      </c>
      <c r="H355" s="2" t="s">
        <v>17</v>
      </c>
      <c r="I355" s="2" t="s">
        <v>18</v>
      </c>
      <c r="J355" s="2">
        <v>2016</v>
      </c>
      <c r="L355" s="2" t="s">
        <v>1888</v>
      </c>
      <c r="R355" s="2">
        <v>51.799700000000001</v>
      </c>
      <c r="S355" s="2">
        <v>9.1508000000000003</v>
      </c>
      <c r="T355" s="2" t="s">
        <v>20</v>
      </c>
      <c r="Y355" s="2" t="s">
        <v>24</v>
      </c>
      <c r="Z355" s="2" t="s">
        <v>25</v>
      </c>
      <c r="AA355" s="2" t="s">
        <v>1889</v>
      </c>
      <c r="AB355" s="2" t="s">
        <v>1890</v>
      </c>
      <c r="AE355" s="2" t="s">
        <v>1891</v>
      </c>
    </row>
    <row r="356" spans="1:31" ht="15.75" customHeight="1">
      <c r="A356" s="2" t="s">
        <v>13</v>
      </c>
      <c r="B356" s="2" t="s">
        <v>14</v>
      </c>
      <c r="C356" s="2" t="s">
        <v>1892</v>
      </c>
      <c r="D356" s="2">
        <v>1</v>
      </c>
      <c r="F356" s="2" t="s">
        <v>1893</v>
      </c>
      <c r="G356" s="2">
        <v>16</v>
      </c>
      <c r="H356" s="2" t="s">
        <v>17</v>
      </c>
      <c r="I356" s="2" t="s">
        <v>18</v>
      </c>
      <c r="J356" s="2">
        <v>2003</v>
      </c>
      <c r="N356" s="2" t="s">
        <v>441</v>
      </c>
      <c r="R356" s="2">
        <v>51.796100000000003</v>
      </c>
      <c r="S356" s="2">
        <v>9.1603999999999992</v>
      </c>
      <c r="T356" s="2" t="s">
        <v>20</v>
      </c>
      <c r="U356" s="2" t="s">
        <v>1894</v>
      </c>
      <c r="V356" s="2" t="s">
        <v>1895</v>
      </c>
      <c r="X356" s="2" t="s">
        <v>23</v>
      </c>
      <c r="Y356" s="2" t="s">
        <v>24</v>
      </c>
      <c r="Z356" s="2" t="s">
        <v>25</v>
      </c>
      <c r="AA356" s="2" t="s">
        <v>1896</v>
      </c>
      <c r="AB356" s="2" t="s">
        <v>1897</v>
      </c>
      <c r="AE356" s="2" t="s">
        <v>1898</v>
      </c>
    </row>
    <row r="357" spans="1:31" ht="15.75" customHeight="1">
      <c r="A357" s="2" t="s">
        <v>13</v>
      </c>
      <c r="B357" s="2" t="s">
        <v>14</v>
      </c>
      <c r="C357" s="2" t="s">
        <v>1899</v>
      </c>
      <c r="D357" s="2">
        <v>1</v>
      </c>
      <c r="F357" s="2" t="s">
        <v>1900</v>
      </c>
      <c r="G357" s="2">
        <v>15</v>
      </c>
      <c r="H357" s="2" t="s">
        <v>17</v>
      </c>
      <c r="I357" s="2" t="s">
        <v>18</v>
      </c>
      <c r="J357" s="2">
        <v>2013</v>
      </c>
      <c r="L357" s="2" t="s">
        <v>319</v>
      </c>
      <c r="M357" s="2" t="s">
        <v>64</v>
      </c>
      <c r="N357" s="2" t="s">
        <v>63</v>
      </c>
      <c r="O357" s="2" t="s">
        <v>64</v>
      </c>
      <c r="R357" s="2">
        <v>53.870199999999997</v>
      </c>
      <c r="S357" s="2">
        <v>12.2149</v>
      </c>
      <c r="T357" s="2" t="s">
        <v>32</v>
      </c>
      <c r="V357" s="2" t="s">
        <v>1901</v>
      </c>
      <c r="X357" s="2" t="s">
        <v>313</v>
      </c>
      <c r="Y357" s="2" t="s">
        <v>24</v>
      </c>
      <c r="Z357" s="2" t="s">
        <v>25</v>
      </c>
      <c r="AA357" s="2" t="s">
        <v>1902</v>
      </c>
      <c r="AB357" s="2" t="s">
        <v>1903</v>
      </c>
      <c r="AE357" s="2" t="s">
        <v>1904</v>
      </c>
    </row>
    <row r="358" spans="1:31" ht="15.75" customHeight="1">
      <c r="A358" s="2" t="s">
        <v>248</v>
      </c>
      <c r="B358" s="2" t="s">
        <v>14</v>
      </c>
      <c r="C358" s="2" t="s">
        <v>1899</v>
      </c>
      <c r="D358" s="2">
        <v>2</v>
      </c>
      <c r="F358" s="2" t="s">
        <v>1900</v>
      </c>
      <c r="G358" s="2">
        <v>18</v>
      </c>
      <c r="H358" s="2" t="s">
        <v>17</v>
      </c>
      <c r="I358" s="2" t="s">
        <v>549</v>
      </c>
      <c r="J358" s="2">
        <v>2026</v>
      </c>
      <c r="R358" s="2">
        <v>53.870199999999997</v>
      </c>
      <c r="S358" s="2">
        <v>12.2149</v>
      </c>
      <c r="T358" s="2" t="s">
        <v>32</v>
      </c>
      <c r="V358" s="2" t="s">
        <v>1901</v>
      </c>
      <c r="X358" s="2" t="s">
        <v>313</v>
      </c>
      <c r="Y358" s="2" t="s">
        <v>24</v>
      </c>
      <c r="Z358" s="2" t="s">
        <v>25</v>
      </c>
      <c r="AA358" s="2" t="s">
        <v>1902</v>
      </c>
      <c r="AB358" s="2" t="s">
        <v>1905</v>
      </c>
      <c r="AD358" s="2" t="s">
        <v>1906</v>
      </c>
      <c r="AE358" s="2" t="s">
        <v>1904</v>
      </c>
    </row>
    <row r="359" spans="1:31" ht="15.75" customHeight="1">
      <c r="A359" s="2" t="s">
        <v>248</v>
      </c>
      <c r="B359" s="2" t="s">
        <v>14</v>
      </c>
      <c r="C359" s="2" t="s">
        <v>1899</v>
      </c>
      <c r="D359" s="2">
        <v>3</v>
      </c>
      <c r="F359" s="2" t="s">
        <v>1900</v>
      </c>
      <c r="G359" s="2">
        <v>11</v>
      </c>
      <c r="H359" s="2" t="s">
        <v>17</v>
      </c>
      <c r="I359" s="2" t="s">
        <v>549</v>
      </c>
      <c r="R359" s="2">
        <v>53.870199999999997</v>
      </c>
      <c r="S359" s="2">
        <v>12.2149</v>
      </c>
      <c r="T359" s="2" t="s">
        <v>32</v>
      </c>
      <c r="V359" s="2" t="s">
        <v>1901</v>
      </c>
      <c r="X359" s="2" t="s">
        <v>313</v>
      </c>
      <c r="Y359" s="2" t="s">
        <v>24</v>
      </c>
      <c r="Z359" s="2" t="s">
        <v>25</v>
      </c>
      <c r="AA359" s="2" t="s">
        <v>1902</v>
      </c>
      <c r="AB359" s="2" t="s">
        <v>1907</v>
      </c>
      <c r="AD359" s="2" t="s">
        <v>1908</v>
      </c>
      <c r="AE359" s="2" t="s">
        <v>1904</v>
      </c>
    </row>
    <row r="360" spans="1:31" ht="15.75" customHeight="1">
      <c r="A360" s="2" t="s">
        <v>13</v>
      </c>
      <c r="B360" s="2" t="s">
        <v>14</v>
      </c>
      <c r="C360" s="2" t="s">
        <v>1909</v>
      </c>
      <c r="D360" s="2">
        <v>1</v>
      </c>
      <c r="G360" s="2">
        <v>14</v>
      </c>
      <c r="H360" s="2" t="s">
        <v>17</v>
      </c>
      <c r="I360" s="2" t="s">
        <v>18</v>
      </c>
      <c r="J360" s="2">
        <v>2005</v>
      </c>
      <c r="L360" s="2" t="s">
        <v>1910</v>
      </c>
      <c r="N360" s="2" t="s">
        <v>63</v>
      </c>
      <c r="O360" s="2" t="s">
        <v>64</v>
      </c>
      <c r="R360" s="2">
        <v>52.575099999999999</v>
      </c>
      <c r="S360" s="2">
        <v>12.937099999999999</v>
      </c>
      <c r="T360" s="2" t="s">
        <v>20</v>
      </c>
      <c r="V360" s="2" t="s">
        <v>1260</v>
      </c>
      <c r="X360" s="2" t="s">
        <v>215</v>
      </c>
      <c r="Y360" s="2" t="s">
        <v>24</v>
      </c>
      <c r="Z360" s="2" t="s">
        <v>25</v>
      </c>
      <c r="AA360" s="2" t="s">
        <v>1911</v>
      </c>
      <c r="AB360" s="2" t="s">
        <v>1912</v>
      </c>
      <c r="AD360" s="2" t="s">
        <v>1913</v>
      </c>
      <c r="AE360" s="2" t="s">
        <v>1914</v>
      </c>
    </row>
    <row r="361" spans="1:31" ht="15.75" customHeight="1">
      <c r="A361" s="2" t="s">
        <v>13</v>
      </c>
      <c r="B361" s="2" t="s">
        <v>14</v>
      </c>
      <c r="C361" s="2" t="s">
        <v>1909</v>
      </c>
      <c r="D361" s="2">
        <v>2</v>
      </c>
      <c r="G361" s="2">
        <v>14</v>
      </c>
      <c r="H361" s="2" t="s">
        <v>17</v>
      </c>
      <c r="I361" s="2" t="s">
        <v>18</v>
      </c>
      <c r="J361" s="2">
        <v>2008</v>
      </c>
      <c r="L361" s="2" t="s">
        <v>1910</v>
      </c>
      <c r="N361" s="2" t="s">
        <v>63</v>
      </c>
      <c r="O361" s="2" t="s">
        <v>64</v>
      </c>
      <c r="R361" s="2">
        <v>52.5685</v>
      </c>
      <c r="S361" s="2">
        <v>12.929500000000001</v>
      </c>
      <c r="T361" s="2" t="s">
        <v>20</v>
      </c>
      <c r="V361" s="2" t="s">
        <v>1260</v>
      </c>
      <c r="X361" s="2" t="s">
        <v>215</v>
      </c>
      <c r="Y361" s="2" t="s">
        <v>24</v>
      </c>
      <c r="Z361" s="2" t="s">
        <v>25</v>
      </c>
      <c r="AA361" s="2" t="s">
        <v>1911</v>
      </c>
      <c r="AB361" s="2" t="s">
        <v>1915</v>
      </c>
      <c r="AD361" s="2" t="s">
        <v>1916</v>
      </c>
      <c r="AE361" s="2" t="s">
        <v>1914</v>
      </c>
    </row>
    <row r="362" spans="1:31" ht="15.75" customHeight="1">
      <c r="A362" s="2" t="s">
        <v>39</v>
      </c>
      <c r="B362" s="2" t="s">
        <v>14</v>
      </c>
      <c r="C362" s="2" t="s">
        <v>1917</v>
      </c>
      <c r="D362" s="2" t="s">
        <v>16</v>
      </c>
      <c r="G362" s="2">
        <v>23</v>
      </c>
      <c r="H362" s="2" t="s">
        <v>17</v>
      </c>
      <c r="I362" s="2" t="s">
        <v>18</v>
      </c>
      <c r="J362" s="2">
        <v>2015</v>
      </c>
      <c r="L362" s="2" t="s">
        <v>1918</v>
      </c>
      <c r="R362" s="2">
        <v>54.578200000000002</v>
      </c>
      <c r="S362" s="2">
        <v>8.9781999999999993</v>
      </c>
      <c r="T362" s="2" t="s">
        <v>20</v>
      </c>
      <c r="Y362" s="2" t="s">
        <v>24</v>
      </c>
      <c r="Z362" s="2" t="s">
        <v>25</v>
      </c>
      <c r="AA362" s="2" t="s">
        <v>1919</v>
      </c>
      <c r="AB362" s="2" t="s">
        <v>1920</v>
      </c>
      <c r="AE362" s="2" t="s">
        <v>1921</v>
      </c>
    </row>
    <row r="363" spans="1:31" ht="15.75" customHeight="1">
      <c r="A363" s="2" t="s">
        <v>13</v>
      </c>
      <c r="B363" s="2" t="s">
        <v>14</v>
      </c>
      <c r="C363" s="2" t="s">
        <v>1922</v>
      </c>
      <c r="D363" s="2" t="s">
        <v>16</v>
      </c>
      <c r="G363" s="2">
        <v>21</v>
      </c>
      <c r="H363" s="2" t="s">
        <v>17</v>
      </c>
      <c r="I363" s="2" t="s">
        <v>18</v>
      </c>
      <c r="J363" s="2">
        <v>2013</v>
      </c>
      <c r="L363" s="2" t="s">
        <v>319</v>
      </c>
      <c r="M363" s="2" t="s">
        <v>64</v>
      </c>
      <c r="N363" s="2" t="s">
        <v>63</v>
      </c>
      <c r="O363" s="2" t="s">
        <v>64</v>
      </c>
      <c r="R363" s="2">
        <v>53.640500000000003</v>
      </c>
      <c r="S363" s="2">
        <v>13.1492</v>
      </c>
      <c r="T363" s="2" t="s">
        <v>20</v>
      </c>
      <c r="V363" s="2" t="s">
        <v>380</v>
      </c>
      <c r="X363" s="2" t="s">
        <v>313</v>
      </c>
      <c r="Y363" s="2" t="s">
        <v>24</v>
      </c>
      <c r="Z363" s="2" t="s">
        <v>25</v>
      </c>
      <c r="AA363" s="2" t="s">
        <v>1923</v>
      </c>
      <c r="AB363" s="2" t="s">
        <v>1924</v>
      </c>
      <c r="AE363" s="2" t="s">
        <v>1925</v>
      </c>
    </row>
    <row r="364" spans="1:31" ht="15.75" customHeight="1">
      <c r="A364" s="2" t="s">
        <v>13</v>
      </c>
      <c r="B364" s="2" t="s">
        <v>14</v>
      </c>
      <c r="C364" s="2" t="s">
        <v>1926</v>
      </c>
      <c r="D364" s="2" t="s">
        <v>16</v>
      </c>
      <c r="G364" s="2">
        <v>19</v>
      </c>
      <c r="H364" s="2" t="s">
        <v>17</v>
      </c>
      <c r="I364" s="2" t="s">
        <v>18</v>
      </c>
      <c r="J364" s="2">
        <v>2012</v>
      </c>
      <c r="L364" s="2" t="s">
        <v>651</v>
      </c>
      <c r="N364" s="2" t="s">
        <v>80</v>
      </c>
      <c r="R364" s="2">
        <v>53.645699999999998</v>
      </c>
      <c r="S364" s="2">
        <v>13.1881</v>
      </c>
      <c r="T364" s="2" t="s">
        <v>20</v>
      </c>
      <c r="V364" s="2" t="s">
        <v>380</v>
      </c>
      <c r="X364" s="2" t="s">
        <v>313</v>
      </c>
      <c r="Y364" s="2" t="s">
        <v>24</v>
      </c>
      <c r="Z364" s="2" t="s">
        <v>25</v>
      </c>
      <c r="AA364" s="2" t="s">
        <v>1927</v>
      </c>
      <c r="AB364" s="2" t="s">
        <v>1928</v>
      </c>
      <c r="AE364" s="2" t="s">
        <v>1929</v>
      </c>
    </row>
    <row r="365" spans="1:31" ht="15.75" customHeight="1">
      <c r="A365" s="2" t="s">
        <v>13</v>
      </c>
      <c r="B365" s="2" t="s">
        <v>14</v>
      </c>
      <c r="C365" s="2" t="s">
        <v>1930</v>
      </c>
      <c r="D365" s="2" t="s">
        <v>16</v>
      </c>
      <c r="G365" s="2">
        <v>13</v>
      </c>
      <c r="H365" s="2" t="s">
        <v>17</v>
      </c>
      <c r="I365" s="2" t="s">
        <v>18</v>
      </c>
      <c r="J365" s="2">
        <v>2017</v>
      </c>
      <c r="L365" s="2" t="s">
        <v>174</v>
      </c>
      <c r="R365" s="2">
        <v>49.779800000000002</v>
      </c>
      <c r="S365" s="2">
        <v>6.9324000000000003</v>
      </c>
      <c r="T365" s="2" t="s">
        <v>20</v>
      </c>
      <c r="V365" s="2" t="s">
        <v>442</v>
      </c>
      <c r="X365" s="2" t="s">
        <v>74</v>
      </c>
      <c r="Y365" s="2" t="s">
        <v>24</v>
      </c>
      <c r="Z365" s="2" t="s">
        <v>25</v>
      </c>
      <c r="AA365" s="2" t="s">
        <v>1931</v>
      </c>
      <c r="AB365" s="2" t="s">
        <v>1932</v>
      </c>
      <c r="AD365" s="2" t="s">
        <v>1933</v>
      </c>
      <c r="AE365" s="2" t="s">
        <v>1934</v>
      </c>
    </row>
    <row r="366" spans="1:31" ht="15.75" customHeight="1">
      <c r="A366" s="2" t="s">
        <v>13</v>
      </c>
      <c r="B366" s="2" t="s">
        <v>14</v>
      </c>
      <c r="C366" s="2" t="s">
        <v>1935</v>
      </c>
      <c r="D366" s="2" t="s">
        <v>16</v>
      </c>
      <c r="F366" s="2" t="s">
        <v>1936</v>
      </c>
      <c r="G366" s="2">
        <v>26</v>
      </c>
      <c r="H366" s="2" t="s">
        <v>17</v>
      </c>
      <c r="I366" s="2" t="s">
        <v>18</v>
      </c>
      <c r="J366" s="2">
        <v>2018</v>
      </c>
      <c r="N366" s="2" t="s">
        <v>1937</v>
      </c>
      <c r="R366" s="2">
        <v>50.35</v>
      </c>
      <c r="S366" s="2">
        <v>9.4898000000000007</v>
      </c>
      <c r="T366" s="2" t="s">
        <v>20</v>
      </c>
      <c r="V366" s="2" t="s">
        <v>1807</v>
      </c>
      <c r="X366" s="2" t="s">
        <v>115</v>
      </c>
      <c r="Y366" s="2" t="s">
        <v>24</v>
      </c>
      <c r="Z366" s="2" t="s">
        <v>25</v>
      </c>
      <c r="AA366" s="2" t="s">
        <v>1938</v>
      </c>
      <c r="AB366" s="2" t="s">
        <v>1939</v>
      </c>
      <c r="AD366" s="2" t="s">
        <v>1940</v>
      </c>
      <c r="AE366" s="2" t="s">
        <v>1941</v>
      </c>
    </row>
    <row r="367" spans="1:31" ht="15.75" customHeight="1">
      <c r="A367" s="2" t="s">
        <v>29</v>
      </c>
      <c r="B367" s="2" t="s">
        <v>14</v>
      </c>
      <c r="C367" s="2" t="s">
        <v>1942</v>
      </c>
      <c r="D367" s="2" t="s">
        <v>16</v>
      </c>
      <c r="G367" s="2">
        <v>17</v>
      </c>
      <c r="H367" s="2" t="s">
        <v>17</v>
      </c>
      <c r="I367" s="2" t="s">
        <v>31</v>
      </c>
      <c r="J367" s="2">
        <v>2027</v>
      </c>
      <c r="R367" s="2">
        <v>53.592100000000002</v>
      </c>
      <c r="S367" s="2">
        <v>10.6349</v>
      </c>
      <c r="T367" s="2" t="s">
        <v>32</v>
      </c>
      <c r="V367" s="2" t="s">
        <v>1943</v>
      </c>
      <c r="X367" s="2" t="s">
        <v>103</v>
      </c>
      <c r="Y367" s="2" t="s">
        <v>24</v>
      </c>
      <c r="Z367" s="2" t="s">
        <v>25</v>
      </c>
      <c r="AA367" s="2" t="s">
        <v>1944</v>
      </c>
      <c r="AB367" s="2" t="s">
        <v>1945</v>
      </c>
      <c r="AD367" s="2" t="s">
        <v>1946</v>
      </c>
      <c r="AE367" s="2" t="s">
        <v>1947</v>
      </c>
    </row>
    <row r="368" spans="1:31" ht="15.75" customHeight="1">
      <c r="A368" s="2" t="s">
        <v>39</v>
      </c>
      <c r="B368" s="2" t="s">
        <v>14</v>
      </c>
      <c r="C368" s="2" t="s">
        <v>1948</v>
      </c>
      <c r="D368" s="2">
        <v>1</v>
      </c>
      <c r="G368" s="2">
        <v>16</v>
      </c>
      <c r="H368" s="2" t="s">
        <v>17</v>
      </c>
      <c r="I368" s="2" t="s">
        <v>18</v>
      </c>
      <c r="J368" s="2">
        <v>2014</v>
      </c>
      <c r="L368" s="2" t="s">
        <v>1949</v>
      </c>
      <c r="R368" s="2">
        <v>54.624099999999999</v>
      </c>
      <c r="S368" s="2">
        <v>9.0182000000000002</v>
      </c>
      <c r="T368" s="2" t="s">
        <v>20</v>
      </c>
      <c r="Y368" s="2" t="s">
        <v>24</v>
      </c>
      <c r="Z368" s="2" t="s">
        <v>25</v>
      </c>
      <c r="AA368" s="2" t="s">
        <v>1950</v>
      </c>
      <c r="AB368" s="2" t="s">
        <v>1951</v>
      </c>
      <c r="AD368" s="2" t="s">
        <v>1952</v>
      </c>
      <c r="AE368" s="2" t="s">
        <v>1953</v>
      </c>
    </row>
    <row r="369" spans="1:31" ht="15.75" customHeight="1">
      <c r="A369" s="2" t="s">
        <v>39</v>
      </c>
      <c r="B369" s="2" t="s">
        <v>14</v>
      </c>
      <c r="C369" s="2" t="s">
        <v>1948</v>
      </c>
      <c r="D369" s="2">
        <v>2</v>
      </c>
      <c r="G369" s="2">
        <v>16</v>
      </c>
      <c r="H369" s="2" t="s">
        <v>17</v>
      </c>
      <c r="I369" s="2" t="s">
        <v>18</v>
      </c>
      <c r="J369" s="2">
        <v>2014</v>
      </c>
      <c r="L369" s="2" t="s">
        <v>1954</v>
      </c>
      <c r="R369" s="2">
        <v>54.5946</v>
      </c>
      <c r="S369" s="2">
        <v>8.9621999999999993</v>
      </c>
      <c r="T369" s="2" t="s">
        <v>20</v>
      </c>
      <c r="Y369" s="2" t="s">
        <v>24</v>
      </c>
      <c r="Z369" s="2" t="s">
        <v>25</v>
      </c>
      <c r="AA369" s="2" t="s">
        <v>1950</v>
      </c>
      <c r="AB369" s="2" t="s">
        <v>1955</v>
      </c>
      <c r="AE369" s="2" t="s">
        <v>1953</v>
      </c>
    </row>
    <row r="370" spans="1:31" ht="15.75" customHeight="1">
      <c r="A370" s="2" t="s">
        <v>13</v>
      </c>
      <c r="B370" s="2" t="s">
        <v>14</v>
      </c>
      <c r="C370" s="2" t="s">
        <v>1956</v>
      </c>
      <c r="D370" s="2">
        <v>1</v>
      </c>
      <c r="F370" s="2" t="s">
        <v>1957</v>
      </c>
      <c r="G370" s="2">
        <v>10</v>
      </c>
      <c r="H370" s="2" t="s">
        <v>17</v>
      </c>
      <c r="I370" s="2" t="s">
        <v>18</v>
      </c>
      <c r="J370" s="2">
        <v>2002</v>
      </c>
      <c r="L370" s="2" t="s">
        <v>1958</v>
      </c>
      <c r="R370" s="2">
        <v>53.027299999999997</v>
      </c>
      <c r="S370" s="2">
        <v>8.9347999999999992</v>
      </c>
      <c r="T370" s="2" t="s">
        <v>20</v>
      </c>
      <c r="U370" s="2" t="s">
        <v>1959</v>
      </c>
      <c r="X370" s="2" t="s">
        <v>1960</v>
      </c>
      <c r="Y370" s="2" t="s">
        <v>24</v>
      </c>
      <c r="Z370" s="2" t="s">
        <v>25</v>
      </c>
      <c r="AA370" s="2" t="s">
        <v>1961</v>
      </c>
      <c r="AB370" s="2" t="s">
        <v>1962</v>
      </c>
      <c r="AE370" s="2" t="s">
        <v>1963</v>
      </c>
    </row>
    <row r="371" spans="1:31" ht="15.75" customHeight="1">
      <c r="A371" s="2" t="s">
        <v>13</v>
      </c>
      <c r="B371" s="2" t="s">
        <v>14</v>
      </c>
      <c r="C371" s="2" t="s">
        <v>1956</v>
      </c>
      <c r="D371" s="2">
        <v>2</v>
      </c>
      <c r="F371" s="2" t="s">
        <v>1957</v>
      </c>
      <c r="G371" s="2">
        <v>12</v>
      </c>
      <c r="H371" s="2" t="s">
        <v>17</v>
      </c>
      <c r="I371" s="2" t="s">
        <v>18</v>
      </c>
      <c r="J371" s="2">
        <v>2011</v>
      </c>
      <c r="L371" s="2" t="s">
        <v>319</v>
      </c>
      <c r="M371" s="2" t="s">
        <v>64</v>
      </c>
      <c r="N371" s="2" t="s">
        <v>63</v>
      </c>
      <c r="O371" s="2" t="s">
        <v>64</v>
      </c>
      <c r="R371" s="2">
        <v>53.022599999999997</v>
      </c>
      <c r="S371" s="2">
        <v>8.9320000000000004</v>
      </c>
      <c r="T371" s="2" t="s">
        <v>20</v>
      </c>
      <c r="U371" s="2" t="s">
        <v>1959</v>
      </c>
      <c r="X371" s="2" t="s">
        <v>1960</v>
      </c>
      <c r="Y371" s="2" t="s">
        <v>24</v>
      </c>
      <c r="Z371" s="2" t="s">
        <v>25</v>
      </c>
      <c r="AA371" s="2" t="s">
        <v>1961</v>
      </c>
      <c r="AB371" s="2" t="s">
        <v>1964</v>
      </c>
      <c r="AE371" s="2" t="s">
        <v>1963</v>
      </c>
    </row>
    <row r="372" spans="1:31" ht="15.75" customHeight="1">
      <c r="A372" s="2" t="s">
        <v>308</v>
      </c>
      <c r="B372" s="2" t="s">
        <v>14</v>
      </c>
      <c r="C372" s="2" t="s">
        <v>1956</v>
      </c>
      <c r="D372" s="2">
        <v>3</v>
      </c>
      <c r="F372" s="2" t="s">
        <v>1957</v>
      </c>
      <c r="G372" s="2">
        <v>13</v>
      </c>
      <c r="H372" s="2" t="s">
        <v>17</v>
      </c>
      <c r="I372" s="2" t="s">
        <v>18</v>
      </c>
      <c r="J372" s="2">
        <v>2021</v>
      </c>
      <c r="L372" s="2" t="s">
        <v>1965</v>
      </c>
      <c r="N372" s="2" t="s">
        <v>63</v>
      </c>
      <c r="O372" s="2" t="s">
        <v>64</v>
      </c>
      <c r="R372" s="2">
        <v>53.0212</v>
      </c>
      <c r="S372" s="2">
        <v>8.9459</v>
      </c>
      <c r="T372" s="2" t="s">
        <v>20</v>
      </c>
      <c r="V372" s="2" t="s">
        <v>1227</v>
      </c>
      <c r="X372" s="2" t="s">
        <v>47</v>
      </c>
      <c r="Y372" s="2" t="s">
        <v>24</v>
      </c>
      <c r="Z372" s="2" t="s">
        <v>25</v>
      </c>
      <c r="AA372" s="2" t="s">
        <v>1961</v>
      </c>
      <c r="AB372" s="2" t="s">
        <v>1966</v>
      </c>
      <c r="AD372" s="2" t="s">
        <v>1967</v>
      </c>
      <c r="AE372" s="2" t="s">
        <v>1963</v>
      </c>
    </row>
    <row r="373" spans="1:31" ht="15.75" customHeight="1">
      <c r="A373" s="2" t="s">
        <v>13</v>
      </c>
      <c r="B373" s="2" t="s">
        <v>14</v>
      </c>
      <c r="C373" s="2" t="s">
        <v>1968</v>
      </c>
      <c r="D373" s="2" t="s">
        <v>16</v>
      </c>
      <c r="F373" s="2" t="s">
        <v>1969</v>
      </c>
      <c r="G373" s="2">
        <v>10</v>
      </c>
      <c r="H373" s="2" t="s">
        <v>17</v>
      </c>
      <c r="I373" s="2" t="s">
        <v>18</v>
      </c>
      <c r="J373" s="2">
        <v>2008</v>
      </c>
      <c r="L373" s="2" t="s">
        <v>1970</v>
      </c>
      <c r="R373" s="2">
        <v>53.558900000000001</v>
      </c>
      <c r="S373" s="2">
        <v>8.6236999999999995</v>
      </c>
      <c r="T373" s="2" t="s">
        <v>20</v>
      </c>
      <c r="U373" s="2" t="s">
        <v>1971</v>
      </c>
      <c r="X373" s="2" t="s">
        <v>1960</v>
      </c>
      <c r="Y373" s="2" t="s">
        <v>24</v>
      </c>
      <c r="Z373" s="2" t="s">
        <v>25</v>
      </c>
      <c r="AA373" s="2" t="s">
        <v>1972</v>
      </c>
      <c r="AB373" s="2" t="s">
        <v>1973</v>
      </c>
      <c r="AD373" s="2" t="s">
        <v>1974</v>
      </c>
      <c r="AE373" s="2" t="s">
        <v>1975</v>
      </c>
    </row>
    <row r="374" spans="1:31" ht="15.75" customHeight="1">
      <c r="A374" s="2" t="s">
        <v>1765</v>
      </c>
      <c r="B374" s="2" t="s">
        <v>14</v>
      </c>
      <c r="C374" s="2" t="s">
        <v>1976</v>
      </c>
      <c r="D374" s="2">
        <v>1</v>
      </c>
      <c r="F374" s="2" t="s">
        <v>1977</v>
      </c>
      <c r="G374" s="2">
        <v>14</v>
      </c>
      <c r="H374" s="2" t="s">
        <v>17</v>
      </c>
      <c r="I374" s="2" t="s">
        <v>155</v>
      </c>
      <c r="J374" s="2">
        <v>2000</v>
      </c>
      <c r="K374" s="2">
        <v>2021</v>
      </c>
      <c r="R374" s="2">
        <v>53.434699999999999</v>
      </c>
      <c r="S374" s="2">
        <v>9.3864000000000001</v>
      </c>
      <c r="T374" s="2" t="s">
        <v>20</v>
      </c>
      <c r="V374" s="2" t="s">
        <v>157</v>
      </c>
      <c r="X374" s="2" t="s">
        <v>47</v>
      </c>
      <c r="Y374" s="2" t="s">
        <v>24</v>
      </c>
      <c r="Z374" s="2" t="s">
        <v>25</v>
      </c>
      <c r="AA374" s="2" t="s">
        <v>1978</v>
      </c>
      <c r="AB374" s="2" t="s">
        <v>1979</v>
      </c>
      <c r="AD374" s="2" t="s">
        <v>1980</v>
      </c>
      <c r="AE374" s="2" t="s">
        <v>1981</v>
      </c>
    </row>
    <row r="375" spans="1:31" ht="15.75" customHeight="1">
      <c r="A375" s="2" t="s">
        <v>1982</v>
      </c>
      <c r="B375" s="2" t="s">
        <v>14</v>
      </c>
      <c r="C375" s="2" t="s">
        <v>1976</v>
      </c>
      <c r="D375" s="2" t="s">
        <v>161</v>
      </c>
      <c r="F375" s="2" t="s">
        <v>1977</v>
      </c>
      <c r="G375" s="2">
        <v>28</v>
      </c>
      <c r="H375" s="2" t="s">
        <v>17</v>
      </c>
      <c r="I375" s="2" t="s">
        <v>18</v>
      </c>
      <c r="J375" s="2">
        <v>2021</v>
      </c>
      <c r="L375" s="2" t="s">
        <v>1983</v>
      </c>
      <c r="R375" s="2">
        <v>53.434699999999999</v>
      </c>
      <c r="S375" s="2">
        <v>9.3864000000000001</v>
      </c>
      <c r="T375" s="2" t="s">
        <v>20</v>
      </c>
      <c r="V375" s="2" t="s">
        <v>157</v>
      </c>
      <c r="X375" s="2" t="s">
        <v>47</v>
      </c>
      <c r="Y375" s="2" t="s">
        <v>24</v>
      </c>
      <c r="Z375" s="2" t="s">
        <v>25</v>
      </c>
      <c r="AA375" s="2" t="s">
        <v>1978</v>
      </c>
      <c r="AB375" s="2" t="s">
        <v>1984</v>
      </c>
      <c r="AE375" s="2" t="s">
        <v>1981</v>
      </c>
    </row>
    <row r="376" spans="1:31" ht="15.75" customHeight="1">
      <c r="A376" s="2" t="s">
        <v>496</v>
      </c>
      <c r="B376" s="2" t="s">
        <v>14</v>
      </c>
      <c r="C376" s="2" t="s">
        <v>1985</v>
      </c>
      <c r="D376" s="2" t="s">
        <v>16</v>
      </c>
      <c r="G376" s="2">
        <v>14</v>
      </c>
      <c r="H376" s="2" t="s">
        <v>17</v>
      </c>
      <c r="I376" s="2" t="s">
        <v>18</v>
      </c>
      <c r="J376" s="2">
        <v>2022</v>
      </c>
      <c r="L376" s="2" t="s">
        <v>1986</v>
      </c>
      <c r="R376" s="2">
        <v>49.104399999999998</v>
      </c>
      <c r="S376" s="2">
        <v>9.4354999999999993</v>
      </c>
      <c r="T376" s="2" t="s">
        <v>20</v>
      </c>
      <c r="U376" s="2" t="s">
        <v>1987</v>
      </c>
      <c r="V376" s="2" t="s">
        <v>1988</v>
      </c>
      <c r="X376" s="2" t="s">
        <v>168</v>
      </c>
      <c r="Y376" s="2" t="s">
        <v>24</v>
      </c>
      <c r="Z376" s="2" t="s">
        <v>25</v>
      </c>
      <c r="AA376" s="2" t="s">
        <v>1989</v>
      </c>
      <c r="AB376" s="2" t="s">
        <v>1990</v>
      </c>
      <c r="AD376" s="2" t="s">
        <v>1991</v>
      </c>
      <c r="AE376" s="2" t="s">
        <v>1992</v>
      </c>
    </row>
    <row r="377" spans="1:31" ht="15.75" customHeight="1">
      <c r="A377" s="2" t="s">
        <v>29</v>
      </c>
      <c r="B377" s="2" t="s">
        <v>14</v>
      </c>
      <c r="C377" s="2" t="s">
        <v>1993</v>
      </c>
      <c r="D377" s="2" t="s">
        <v>16</v>
      </c>
      <c r="G377" s="2">
        <v>43</v>
      </c>
      <c r="H377" s="2" t="s">
        <v>17</v>
      </c>
      <c r="I377" s="2" t="s">
        <v>31</v>
      </c>
      <c r="J377" s="2">
        <v>2028</v>
      </c>
      <c r="R377" s="2">
        <v>49.829700000000003</v>
      </c>
      <c r="S377" s="2">
        <v>9.0816999999999997</v>
      </c>
      <c r="T377" s="2" t="s">
        <v>32</v>
      </c>
      <c r="V377" s="2" t="s">
        <v>1994</v>
      </c>
      <c r="X377" s="2" t="s">
        <v>1995</v>
      </c>
      <c r="Y377" s="2" t="s">
        <v>24</v>
      </c>
      <c r="Z377" s="2" t="s">
        <v>25</v>
      </c>
      <c r="AA377" s="2" t="s">
        <v>1996</v>
      </c>
      <c r="AB377" s="2" t="s">
        <v>1997</v>
      </c>
      <c r="AD377" s="2" t="s">
        <v>1998</v>
      </c>
      <c r="AE377" s="2" t="s">
        <v>1999</v>
      </c>
    </row>
    <row r="378" spans="1:31" ht="15.75" customHeight="1">
      <c r="A378" s="2" t="s">
        <v>1019</v>
      </c>
      <c r="B378" s="2" t="s">
        <v>14</v>
      </c>
      <c r="C378" s="2" t="s">
        <v>2000</v>
      </c>
      <c r="D378" s="2" t="s">
        <v>16</v>
      </c>
      <c r="G378" s="2">
        <v>28.5</v>
      </c>
      <c r="H378" s="2" t="s">
        <v>17</v>
      </c>
      <c r="I378" s="2" t="s">
        <v>549</v>
      </c>
      <c r="J378" s="2">
        <v>2026</v>
      </c>
      <c r="R378" s="2">
        <v>51.421599999999998</v>
      </c>
      <c r="S378" s="2">
        <v>9.1614000000000004</v>
      </c>
      <c r="T378" s="2" t="s">
        <v>32</v>
      </c>
      <c r="V378" s="2" t="s">
        <v>2001</v>
      </c>
      <c r="X378" s="2" t="s">
        <v>1995</v>
      </c>
      <c r="Y378" s="2" t="s">
        <v>24</v>
      </c>
      <c r="Z378" s="2" t="s">
        <v>25</v>
      </c>
      <c r="AA378" s="2" t="s">
        <v>2002</v>
      </c>
      <c r="AB378" s="2" t="s">
        <v>2003</v>
      </c>
      <c r="AD378" s="2" t="s">
        <v>2004</v>
      </c>
      <c r="AE378" s="2" t="s">
        <v>2005</v>
      </c>
    </row>
    <row r="379" spans="1:31" ht="15.75" customHeight="1">
      <c r="A379" s="2" t="s">
        <v>108</v>
      </c>
      <c r="B379" s="2" t="s">
        <v>14</v>
      </c>
      <c r="C379" s="2" t="s">
        <v>2006</v>
      </c>
      <c r="D379" s="2" t="s">
        <v>16</v>
      </c>
      <c r="G379" s="2">
        <v>90</v>
      </c>
      <c r="H379" s="2" t="s">
        <v>17</v>
      </c>
      <c r="I379" s="2" t="s">
        <v>549</v>
      </c>
      <c r="J379" s="2">
        <v>2026</v>
      </c>
      <c r="N379" s="2" t="s">
        <v>2007</v>
      </c>
      <c r="R379" s="2">
        <v>51.131399999999999</v>
      </c>
      <c r="S379" s="2">
        <v>12.394600000000001</v>
      </c>
      <c r="T379" s="2" t="s">
        <v>32</v>
      </c>
      <c r="Y379" s="2" t="s">
        <v>24</v>
      </c>
      <c r="Z379" s="2" t="s">
        <v>25</v>
      </c>
      <c r="AA379" s="2" t="s">
        <v>2008</v>
      </c>
      <c r="AB379" s="2" t="s">
        <v>2009</v>
      </c>
      <c r="AD379" s="2" t="s">
        <v>2010</v>
      </c>
      <c r="AE379" s="2" t="s">
        <v>2011</v>
      </c>
    </row>
    <row r="380" spans="1:31" ht="15.75" customHeight="1">
      <c r="A380" s="2" t="s">
        <v>13</v>
      </c>
      <c r="B380" s="2" t="s">
        <v>14</v>
      </c>
      <c r="C380" s="2" t="s">
        <v>2012</v>
      </c>
      <c r="D380" s="2" t="s">
        <v>16</v>
      </c>
      <c r="F380" s="2" t="s">
        <v>2013</v>
      </c>
      <c r="G380" s="2">
        <v>15</v>
      </c>
      <c r="H380" s="2" t="s">
        <v>17</v>
      </c>
      <c r="I380" s="2" t="s">
        <v>18</v>
      </c>
      <c r="J380" s="2">
        <v>2004</v>
      </c>
      <c r="L380" s="2" t="s">
        <v>319</v>
      </c>
      <c r="M380" s="2" t="s">
        <v>64</v>
      </c>
      <c r="N380" s="2" t="s">
        <v>63</v>
      </c>
      <c r="O380" s="2" t="s">
        <v>64</v>
      </c>
      <c r="R380" s="2">
        <v>52.759799999999998</v>
      </c>
      <c r="S380" s="2">
        <v>13.840400000000001</v>
      </c>
      <c r="T380" s="2" t="s">
        <v>20</v>
      </c>
      <c r="V380" s="2" t="s">
        <v>214</v>
      </c>
      <c r="X380" s="2" t="s">
        <v>215</v>
      </c>
      <c r="Y380" s="2" t="s">
        <v>24</v>
      </c>
      <c r="Z380" s="2" t="s">
        <v>25</v>
      </c>
      <c r="AA380" s="2" t="s">
        <v>2014</v>
      </c>
      <c r="AB380" s="2" t="s">
        <v>2015</v>
      </c>
      <c r="AD380" s="2" t="s">
        <v>2016</v>
      </c>
      <c r="AE380" s="2" t="s">
        <v>2017</v>
      </c>
    </row>
    <row r="381" spans="1:31" ht="15.75" customHeight="1">
      <c r="A381" s="2" t="s">
        <v>13</v>
      </c>
      <c r="B381" s="2" t="s">
        <v>14</v>
      </c>
      <c r="C381" s="2" t="s">
        <v>2018</v>
      </c>
      <c r="D381" s="2" t="s">
        <v>16</v>
      </c>
      <c r="G381" s="2">
        <v>22</v>
      </c>
      <c r="H381" s="2" t="s">
        <v>17</v>
      </c>
      <c r="I381" s="2" t="s">
        <v>18</v>
      </c>
      <c r="J381" s="2">
        <v>2009</v>
      </c>
      <c r="L381" s="2" t="s">
        <v>2019</v>
      </c>
      <c r="R381" s="2">
        <v>51.957500000000003</v>
      </c>
      <c r="S381" s="2">
        <v>13.9839</v>
      </c>
      <c r="T381" s="2" t="s">
        <v>20</v>
      </c>
      <c r="U381" s="2" t="s">
        <v>2020</v>
      </c>
      <c r="V381" s="2" t="s">
        <v>1411</v>
      </c>
      <c r="X381" s="2" t="s">
        <v>215</v>
      </c>
      <c r="Y381" s="2" t="s">
        <v>24</v>
      </c>
      <c r="Z381" s="2" t="s">
        <v>25</v>
      </c>
      <c r="AA381" s="2" t="s">
        <v>2021</v>
      </c>
      <c r="AB381" s="2" t="s">
        <v>2022</v>
      </c>
      <c r="AD381" s="2" t="s">
        <v>2023</v>
      </c>
      <c r="AE381" s="2" t="s">
        <v>2024</v>
      </c>
    </row>
    <row r="382" spans="1:31" ht="15.75" customHeight="1">
      <c r="A382" s="2" t="s">
        <v>357</v>
      </c>
      <c r="B382" s="2" t="s">
        <v>14</v>
      </c>
      <c r="C382" s="2" t="s">
        <v>2025</v>
      </c>
      <c r="D382" s="2" t="s">
        <v>16</v>
      </c>
      <c r="F382" s="2" t="s">
        <v>2026</v>
      </c>
      <c r="G382" s="2">
        <v>12</v>
      </c>
      <c r="H382" s="2" t="s">
        <v>17</v>
      </c>
      <c r="I382" s="2" t="s">
        <v>18</v>
      </c>
      <c r="J382" s="2">
        <v>2018</v>
      </c>
      <c r="L382" s="2" t="s">
        <v>2027</v>
      </c>
      <c r="R382" s="2">
        <v>51.4268</v>
      </c>
      <c r="S382" s="2">
        <v>8.6051000000000002</v>
      </c>
      <c r="T382" s="2" t="s">
        <v>20</v>
      </c>
      <c r="U382" s="2" t="s">
        <v>2028</v>
      </c>
      <c r="V382" s="2" t="s">
        <v>2029</v>
      </c>
      <c r="X382" s="2" t="s">
        <v>23</v>
      </c>
      <c r="Y382" s="2" t="s">
        <v>24</v>
      </c>
      <c r="Z382" s="2" t="s">
        <v>25</v>
      </c>
      <c r="AA382" s="2" t="s">
        <v>2030</v>
      </c>
      <c r="AB382" s="2" t="s">
        <v>2031</v>
      </c>
      <c r="AE382" s="2" t="s">
        <v>2032</v>
      </c>
    </row>
    <row r="383" spans="1:31" ht="15.75" customHeight="1">
      <c r="A383" s="2" t="s">
        <v>39</v>
      </c>
      <c r="B383" s="2" t="s">
        <v>14</v>
      </c>
      <c r="C383" s="2" t="s">
        <v>2033</v>
      </c>
      <c r="D383" s="2" t="s">
        <v>16</v>
      </c>
      <c r="G383" s="2">
        <v>17</v>
      </c>
      <c r="H383" s="2" t="s">
        <v>17</v>
      </c>
      <c r="I383" s="2" t="s">
        <v>18</v>
      </c>
      <c r="J383" s="2">
        <v>2018</v>
      </c>
      <c r="L383" s="2" t="s">
        <v>2034</v>
      </c>
      <c r="R383" s="2">
        <v>51.4026</v>
      </c>
      <c r="S383" s="2">
        <v>8.5213000000000001</v>
      </c>
      <c r="T383" s="2" t="s">
        <v>20</v>
      </c>
      <c r="Y383" s="2" t="s">
        <v>24</v>
      </c>
      <c r="Z383" s="2" t="s">
        <v>25</v>
      </c>
      <c r="AA383" s="2" t="s">
        <v>2035</v>
      </c>
      <c r="AB383" s="2" t="s">
        <v>2036</v>
      </c>
      <c r="AE383" s="2" t="s">
        <v>2037</v>
      </c>
    </row>
    <row r="384" spans="1:31" ht="15.75" customHeight="1">
      <c r="A384" s="2" t="s">
        <v>13</v>
      </c>
      <c r="B384" s="2" t="s">
        <v>14</v>
      </c>
      <c r="C384" s="2" t="s">
        <v>2038</v>
      </c>
      <c r="D384" s="2" t="s">
        <v>16</v>
      </c>
      <c r="G384" s="2">
        <v>10</v>
      </c>
      <c r="H384" s="2" t="s">
        <v>17</v>
      </c>
      <c r="I384" s="2" t="s">
        <v>18</v>
      </c>
      <c r="J384" s="2">
        <v>2009</v>
      </c>
      <c r="L384" s="2" t="s">
        <v>2039</v>
      </c>
      <c r="R384" s="2">
        <v>52.516500000000001</v>
      </c>
      <c r="S384" s="2">
        <v>10.232900000000001</v>
      </c>
      <c r="T384" s="2" t="s">
        <v>20</v>
      </c>
      <c r="V384" s="2" t="s">
        <v>1091</v>
      </c>
      <c r="X384" s="2" t="s">
        <v>47</v>
      </c>
      <c r="Y384" s="2" t="s">
        <v>24</v>
      </c>
      <c r="Z384" s="2" t="s">
        <v>25</v>
      </c>
      <c r="AA384" s="2" t="s">
        <v>2040</v>
      </c>
      <c r="AB384" s="2" t="s">
        <v>2041</v>
      </c>
      <c r="AE384" s="2" t="s">
        <v>2042</v>
      </c>
    </row>
    <row r="385" spans="1:31" ht="15.75" customHeight="1">
      <c r="A385" s="2" t="s">
        <v>13</v>
      </c>
      <c r="B385" s="2" t="s">
        <v>14</v>
      </c>
      <c r="C385" s="2" t="s">
        <v>2043</v>
      </c>
      <c r="D385" s="2">
        <v>1</v>
      </c>
      <c r="G385" s="2">
        <v>24</v>
      </c>
      <c r="H385" s="2" t="s">
        <v>17</v>
      </c>
      <c r="I385" s="2" t="s">
        <v>18</v>
      </c>
      <c r="J385" s="2">
        <v>2016</v>
      </c>
      <c r="L385" s="2" t="s">
        <v>2044</v>
      </c>
      <c r="R385" s="2">
        <v>53.538800000000002</v>
      </c>
      <c r="S385" s="2">
        <v>8.9544999999999995</v>
      </c>
      <c r="T385" s="2" t="s">
        <v>20</v>
      </c>
      <c r="U385" s="2" t="s">
        <v>2045</v>
      </c>
      <c r="V385" s="2" t="s">
        <v>528</v>
      </c>
      <c r="X385" s="2" t="s">
        <v>47</v>
      </c>
      <c r="Y385" s="2" t="s">
        <v>24</v>
      </c>
      <c r="Z385" s="2" t="s">
        <v>25</v>
      </c>
      <c r="AA385" s="2" t="s">
        <v>2046</v>
      </c>
      <c r="AB385" s="2" t="s">
        <v>2047</v>
      </c>
      <c r="AE385" s="2" t="s">
        <v>2048</v>
      </c>
    </row>
    <row r="386" spans="1:31" ht="15.75" customHeight="1">
      <c r="A386" s="2" t="s">
        <v>13</v>
      </c>
      <c r="B386" s="2" t="s">
        <v>14</v>
      </c>
      <c r="C386" s="2" t="s">
        <v>2043</v>
      </c>
      <c r="D386" s="2">
        <v>2</v>
      </c>
      <c r="G386" s="2">
        <v>12</v>
      </c>
      <c r="H386" s="2" t="s">
        <v>17</v>
      </c>
      <c r="I386" s="2" t="s">
        <v>18</v>
      </c>
      <c r="J386" s="2">
        <v>2016</v>
      </c>
      <c r="R386" s="2">
        <v>53.535499999999999</v>
      </c>
      <c r="S386" s="2">
        <v>8.9677000000000007</v>
      </c>
      <c r="T386" s="2" t="s">
        <v>20</v>
      </c>
      <c r="U386" s="2" t="s">
        <v>2045</v>
      </c>
      <c r="V386" s="2" t="s">
        <v>528</v>
      </c>
      <c r="X386" s="2" t="s">
        <v>47</v>
      </c>
      <c r="Y386" s="2" t="s">
        <v>24</v>
      </c>
      <c r="Z386" s="2" t="s">
        <v>25</v>
      </c>
      <c r="AA386" s="2" t="s">
        <v>2046</v>
      </c>
      <c r="AB386" s="2" t="s">
        <v>2049</v>
      </c>
      <c r="AE386" s="2" t="s">
        <v>2048</v>
      </c>
    </row>
    <row r="387" spans="1:31" ht="15.75" customHeight="1">
      <c r="A387" s="2" t="s">
        <v>308</v>
      </c>
      <c r="B387" s="2" t="s">
        <v>14</v>
      </c>
      <c r="C387" s="2" t="s">
        <v>2050</v>
      </c>
      <c r="D387" s="2">
        <v>1</v>
      </c>
      <c r="G387" s="2">
        <v>28</v>
      </c>
      <c r="H387" s="2" t="s">
        <v>17</v>
      </c>
      <c r="I387" s="2" t="s">
        <v>18</v>
      </c>
      <c r="J387" s="2">
        <v>2021</v>
      </c>
      <c r="L387" s="2" t="s">
        <v>231</v>
      </c>
      <c r="N387" s="2" t="s">
        <v>1577</v>
      </c>
      <c r="R387" s="2">
        <v>52.5398</v>
      </c>
      <c r="S387" s="2">
        <v>8.9596</v>
      </c>
      <c r="T387" s="2" t="s">
        <v>20</v>
      </c>
      <c r="U387" s="2" t="s">
        <v>2051</v>
      </c>
      <c r="W387" s="2" t="s">
        <v>2052</v>
      </c>
      <c r="Y387" s="2" t="s">
        <v>24</v>
      </c>
      <c r="Z387" s="2" t="s">
        <v>25</v>
      </c>
      <c r="AA387" s="2" t="s">
        <v>2053</v>
      </c>
      <c r="AB387" s="2" t="s">
        <v>2054</v>
      </c>
      <c r="AD387" s="2" t="s">
        <v>2055</v>
      </c>
      <c r="AE387" s="2" t="s">
        <v>2056</v>
      </c>
    </row>
    <row r="388" spans="1:31" ht="15.75" customHeight="1">
      <c r="A388" s="2" t="s">
        <v>308</v>
      </c>
      <c r="B388" s="2" t="s">
        <v>14</v>
      </c>
      <c r="C388" s="2" t="s">
        <v>2050</v>
      </c>
      <c r="D388" s="2">
        <v>2</v>
      </c>
      <c r="G388" s="2">
        <v>28</v>
      </c>
      <c r="H388" s="2" t="s">
        <v>17</v>
      </c>
      <c r="I388" s="2" t="s">
        <v>18</v>
      </c>
      <c r="J388" s="2">
        <v>2021</v>
      </c>
      <c r="L388" s="2" t="s">
        <v>231</v>
      </c>
      <c r="N388" s="2" t="s">
        <v>1577</v>
      </c>
      <c r="R388" s="2">
        <v>52.525199999999998</v>
      </c>
      <c r="S388" s="2">
        <v>8.9479000000000006</v>
      </c>
      <c r="T388" s="2" t="s">
        <v>20</v>
      </c>
      <c r="U388" s="2" t="s">
        <v>2051</v>
      </c>
      <c r="W388" s="2" t="s">
        <v>2052</v>
      </c>
      <c r="Y388" s="2" t="s">
        <v>24</v>
      </c>
      <c r="Z388" s="2" t="s">
        <v>25</v>
      </c>
      <c r="AA388" s="2" t="s">
        <v>2053</v>
      </c>
      <c r="AB388" s="2" t="s">
        <v>2057</v>
      </c>
      <c r="AD388" s="2" t="s">
        <v>2058</v>
      </c>
      <c r="AE388" s="2" t="s">
        <v>2056</v>
      </c>
    </row>
    <row r="389" spans="1:31" ht="15.75" customHeight="1">
      <c r="A389" s="2" t="s">
        <v>13</v>
      </c>
      <c r="B389" s="2" t="s">
        <v>14</v>
      </c>
      <c r="C389" s="2" t="s">
        <v>2050</v>
      </c>
      <c r="D389" s="2">
        <v>3</v>
      </c>
      <c r="G389" s="2">
        <v>28</v>
      </c>
      <c r="H389" s="2" t="s">
        <v>17</v>
      </c>
      <c r="I389" s="2" t="s">
        <v>18</v>
      </c>
      <c r="J389" s="2">
        <v>2021</v>
      </c>
      <c r="L389" s="2" t="s">
        <v>231</v>
      </c>
      <c r="R389" s="2">
        <v>52.551400000000001</v>
      </c>
      <c r="S389" s="2">
        <v>8.99</v>
      </c>
      <c r="T389" s="2" t="s">
        <v>32</v>
      </c>
      <c r="U389" s="2" t="s">
        <v>2051</v>
      </c>
      <c r="W389" s="2" t="s">
        <v>2052</v>
      </c>
      <c r="Y389" s="2" t="s">
        <v>24</v>
      </c>
      <c r="Z389" s="2" t="s">
        <v>25</v>
      </c>
      <c r="AA389" s="2" t="s">
        <v>2053</v>
      </c>
      <c r="AB389" s="2" t="s">
        <v>2059</v>
      </c>
      <c r="AE389" s="2" t="s">
        <v>2056</v>
      </c>
    </row>
    <row r="390" spans="1:31" ht="15.75" customHeight="1">
      <c r="A390" s="2" t="s">
        <v>13</v>
      </c>
      <c r="B390" s="2" t="s">
        <v>14</v>
      </c>
      <c r="C390" s="2" t="s">
        <v>2060</v>
      </c>
      <c r="D390" s="2" t="s">
        <v>16</v>
      </c>
      <c r="G390" s="2">
        <v>14</v>
      </c>
      <c r="H390" s="2" t="s">
        <v>17</v>
      </c>
      <c r="I390" s="2" t="s">
        <v>18</v>
      </c>
      <c r="J390" s="2">
        <v>2005</v>
      </c>
      <c r="R390" s="2">
        <v>52.828899999999997</v>
      </c>
      <c r="S390" s="2">
        <v>8.9888999999999992</v>
      </c>
      <c r="T390" s="2" t="s">
        <v>32</v>
      </c>
      <c r="V390" s="2" t="s">
        <v>2061</v>
      </c>
      <c r="X390" s="2" t="s">
        <v>285</v>
      </c>
      <c r="Y390" s="2" t="s">
        <v>24</v>
      </c>
      <c r="Z390" s="2" t="s">
        <v>25</v>
      </c>
      <c r="AA390" s="2" t="s">
        <v>2062</v>
      </c>
      <c r="AB390" s="2" t="s">
        <v>2063</v>
      </c>
      <c r="AE390" s="2" t="s">
        <v>2064</v>
      </c>
    </row>
    <row r="391" spans="1:31" ht="15.75" customHeight="1">
      <c r="A391" s="2" t="s">
        <v>13</v>
      </c>
      <c r="B391" s="2" t="s">
        <v>14</v>
      </c>
      <c r="C391" s="2" t="s">
        <v>2065</v>
      </c>
      <c r="D391" s="2" t="s">
        <v>16</v>
      </c>
      <c r="F391" s="2" t="s">
        <v>2066</v>
      </c>
      <c r="G391" s="2">
        <v>12</v>
      </c>
      <c r="H391" s="2" t="s">
        <v>17</v>
      </c>
      <c r="I391" s="2" t="s">
        <v>18</v>
      </c>
      <c r="J391" s="2">
        <v>2014</v>
      </c>
      <c r="N391" s="2" t="s">
        <v>2067</v>
      </c>
      <c r="R391" s="2">
        <v>48.3367</v>
      </c>
      <c r="S391" s="2">
        <v>11.1747</v>
      </c>
      <c r="T391" s="2" t="s">
        <v>20</v>
      </c>
      <c r="V391" s="2" t="s">
        <v>2068</v>
      </c>
      <c r="X391" s="2" t="s">
        <v>1037</v>
      </c>
      <c r="Y391" s="2" t="s">
        <v>24</v>
      </c>
      <c r="Z391" s="2" t="s">
        <v>25</v>
      </c>
      <c r="AA391" s="2" t="s">
        <v>2069</v>
      </c>
      <c r="AB391" s="2" t="s">
        <v>2070</v>
      </c>
      <c r="AD391" s="2" t="s">
        <v>2071</v>
      </c>
      <c r="AE391" s="2" t="s">
        <v>2072</v>
      </c>
    </row>
    <row r="392" spans="1:31" ht="15.75" customHeight="1">
      <c r="A392" s="2" t="s">
        <v>29</v>
      </c>
      <c r="B392" s="2" t="s">
        <v>14</v>
      </c>
      <c r="C392" s="2" t="s">
        <v>2073</v>
      </c>
      <c r="D392" s="2" t="s">
        <v>16</v>
      </c>
      <c r="G392" s="2">
        <v>12</v>
      </c>
      <c r="H392" s="2" t="s">
        <v>17</v>
      </c>
      <c r="I392" s="2" t="s">
        <v>31</v>
      </c>
      <c r="J392" s="2">
        <v>2027</v>
      </c>
      <c r="R392" s="2">
        <v>51.478200000000001</v>
      </c>
      <c r="S392" s="2">
        <v>8.0471000000000004</v>
      </c>
      <c r="T392" s="2" t="s">
        <v>32</v>
      </c>
      <c r="V392" s="2" t="s">
        <v>2074</v>
      </c>
      <c r="X392" s="2" t="s">
        <v>34</v>
      </c>
      <c r="Y392" s="2" t="s">
        <v>24</v>
      </c>
      <c r="Z392" s="2" t="s">
        <v>25</v>
      </c>
      <c r="AA392" s="2" t="s">
        <v>2075</v>
      </c>
      <c r="AB392" s="2" t="s">
        <v>2076</v>
      </c>
      <c r="AD392" s="2" t="s">
        <v>2077</v>
      </c>
      <c r="AE392" s="2" t="s">
        <v>2078</v>
      </c>
    </row>
    <row r="393" spans="1:31" ht="15.75" customHeight="1">
      <c r="A393" s="2" t="s">
        <v>671</v>
      </c>
      <c r="B393" s="2" t="s">
        <v>14</v>
      </c>
      <c r="C393" s="2" t="s">
        <v>2079</v>
      </c>
      <c r="D393" s="2" t="s">
        <v>16</v>
      </c>
      <c r="G393" s="2">
        <v>10</v>
      </c>
      <c r="H393" s="2" t="s">
        <v>17</v>
      </c>
      <c r="I393" s="2" t="s">
        <v>18</v>
      </c>
      <c r="J393" s="2">
        <v>2014</v>
      </c>
      <c r="L393" s="2" t="s">
        <v>2080</v>
      </c>
      <c r="N393" s="2" t="s">
        <v>165</v>
      </c>
      <c r="R393" s="2">
        <v>49.895299999999999</v>
      </c>
      <c r="S393" s="2">
        <v>10.292400000000001</v>
      </c>
      <c r="T393" s="2" t="s">
        <v>20</v>
      </c>
      <c r="Y393" s="2" t="s">
        <v>24</v>
      </c>
      <c r="Z393" s="2" t="s">
        <v>25</v>
      </c>
      <c r="AA393" s="2" t="s">
        <v>2081</v>
      </c>
      <c r="AB393" s="2" t="s">
        <v>2082</v>
      </c>
      <c r="AE393" s="2" t="s">
        <v>2083</v>
      </c>
    </row>
    <row r="394" spans="1:31" ht="15.75" customHeight="1">
      <c r="A394" s="2" t="s">
        <v>29</v>
      </c>
      <c r="B394" s="2" t="s">
        <v>14</v>
      </c>
      <c r="C394" s="2" t="s">
        <v>2084</v>
      </c>
      <c r="D394" s="2" t="s">
        <v>16</v>
      </c>
      <c r="G394" s="2">
        <v>28</v>
      </c>
      <c r="H394" s="2" t="s">
        <v>17</v>
      </c>
      <c r="I394" s="2" t="s">
        <v>31</v>
      </c>
      <c r="J394" s="2">
        <v>2027</v>
      </c>
      <c r="R394" s="2">
        <v>53.2425</v>
      </c>
      <c r="S394" s="2">
        <v>11.804500000000001</v>
      </c>
      <c r="T394" s="2" t="s">
        <v>32</v>
      </c>
      <c r="V394" s="2" t="s">
        <v>2085</v>
      </c>
      <c r="X394" s="2" t="s">
        <v>313</v>
      </c>
      <c r="Y394" s="2" t="s">
        <v>24</v>
      </c>
      <c r="Z394" s="2" t="s">
        <v>25</v>
      </c>
      <c r="AA394" s="2" t="s">
        <v>2086</v>
      </c>
      <c r="AB394" s="2" t="s">
        <v>2087</v>
      </c>
      <c r="AD394" s="2" t="s">
        <v>2088</v>
      </c>
      <c r="AE394" s="2" t="s">
        <v>2089</v>
      </c>
    </row>
    <row r="395" spans="1:31" ht="15.75" customHeight="1">
      <c r="A395" s="2" t="s">
        <v>13</v>
      </c>
      <c r="B395" s="2" t="s">
        <v>14</v>
      </c>
      <c r="C395" s="2" t="s">
        <v>2090</v>
      </c>
      <c r="D395" s="2">
        <v>1</v>
      </c>
      <c r="F395" s="2" t="s">
        <v>2091</v>
      </c>
      <c r="G395" s="2">
        <v>20</v>
      </c>
      <c r="H395" s="2" t="s">
        <v>17</v>
      </c>
      <c r="I395" s="2" t="s">
        <v>18</v>
      </c>
      <c r="J395" s="2">
        <v>2004</v>
      </c>
      <c r="L395" s="2" t="s">
        <v>2092</v>
      </c>
      <c r="N395" s="2" t="s">
        <v>2093</v>
      </c>
      <c r="R395" s="2">
        <v>53.893300000000004</v>
      </c>
      <c r="S395" s="2">
        <v>9.2068999999999992</v>
      </c>
      <c r="T395" s="2" t="s">
        <v>20</v>
      </c>
      <c r="U395" s="2" t="s">
        <v>2094</v>
      </c>
      <c r="V395" s="2" t="s">
        <v>1163</v>
      </c>
      <c r="X395" s="2" t="s">
        <v>103</v>
      </c>
      <c r="Y395" s="2" t="s">
        <v>24</v>
      </c>
      <c r="Z395" s="2" t="s">
        <v>25</v>
      </c>
      <c r="AA395" s="2" t="s">
        <v>2095</v>
      </c>
      <c r="AB395" s="2" t="s">
        <v>2096</v>
      </c>
      <c r="AE395" s="2" t="s">
        <v>2097</v>
      </c>
    </row>
    <row r="396" spans="1:31" ht="15.75" customHeight="1">
      <c r="A396" s="2" t="s">
        <v>39</v>
      </c>
      <c r="B396" s="2" t="s">
        <v>14</v>
      </c>
      <c r="C396" s="2" t="s">
        <v>2090</v>
      </c>
      <c r="D396" s="2">
        <v>2</v>
      </c>
      <c r="F396" s="2" t="s">
        <v>2091</v>
      </c>
      <c r="G396" s="2">
        <v>26</v>
      </c>
      <c r="H396" s="2" t="s">
        <v>17</v>
      </c>
      <c r="I396" s="2" t="s">
        <v>18</v>
      </c>
      <c r="J396" s="2">
        <v>2016</v>
      </c>
      <c r="R396" s="2">
        <v>53.9283</v>
      </c>
      <c r="S396" s="2">
        <v>9.1137999999999995</v>
      </c>
      <c r="T396" s="2" t="s">
        <v>20</v>
      </c>
      <c r="Y396" s="2" t="s">
        <v>24</v>
      </c>
      <c r="Z396" s="2" t="s">
        <v>25</v>
      </c>
      <c r="AA396" s="2" t="s">
        <v>2095</v>
      </c>
      <c r="AB396" s="2" t="s">
        <v>2098</v>
      </c>
      <c r="AD396" s="2" t="s">
        <v>2099</v>
      </c>
      <c r="AE396" s="2" t="s">
        <v>2097</v>
      </c>
    </row>
    <row r="397" spans="1:31" ht="15.75" customHeight="1">
      <c r="A397" s="2" t="s">
        <v>13</v>
      </c>
      <c r="B397" s="2" t="s">
        <v>14</v>
      </c>
      <c r="C397" s="2" t="s">
        <v>2100</v>
      </c>
      <c r="D397" s="2" t="s">
        <v>348</v>
      </c>
      <c r="G397" s="2">
        <v>36</v>
      </c>
      <c r="H397" s="2" t="s">
        <v>17</v>
      </c>
      <c r="I397" s="2" t="s">
        <v>18</v>
      </c>
      <c r="J397" s="2">
        <v>2010</v>
      </c>
      <c r="R397" s="2">
        <v>53.902099999999997</v>
      </c>
      <c r="S397" s="2">
        <v>9.0756999999999994</v>
      </c>
      <c r="T397" s="2" t="s">
        <v>20</v>
      </c>
      <c r="V397" s="2" t="s">
        <v>102</v>
      </c>
      <c r="X397" s="2" t="s">
        <v>103</v>
      </c>
      <c r="Y397" s="2" t="s">
        <v>24</v>
      </c>
      <c r="Z397" s="2" t="s">
        <v>25</v>
      </c>
      <c r="AA397" s="2" t="s">
        <v>2101</v>
      </c>
      <c r="AB397" s="2" t="s">
        <v>2102</v>
      </c>
      <c r="AD397" s="2" t="s">
        <v>2103</v>
      </c>
      <c r="AE397" s="2" t="s">
        <v>2104</v>
      </c>
    </row>
    <row r="398" spans="1:31" ht="15.75" customHeight="1">
      <c r="A398" s="2" t="s">
        <v>29</v>
      </c>
      <c r="B398" s="2" t="s">
        <v>14</v>
      </c>
      <c r="C398" s="2" t="s">
        <v>2105</v>
      </c>
      <c r="D398" s="2" t="s">
        <v>2106</v>
      </c>
      <c r="G398" s="2">
        <v>24</v>
      </c>
      <c r="H398" s="2" t="s">
        <v>17</v>
      </c>
      <c r="I398" s="2" t="s">
        <v>31</v>
      </c>
      <c r="J398" s="2">
        <v>2028</v>
      </c>
      <c r="R398" s="2">
        <v>54.069699999999997</v>
      </c>
      <c r="S398" s="2">
        <v>11.8438</v>
      </c>
      <c r="T398" s="2" t="s">
        <v>32</v>
      </c>
      <c r="V398" s="2" t="s">
        <v>2107</v>
      </c>
      <c r="X398" s="2" t="s">
        <v>313</v>
      </c>
      <c r="Y398" s="2" t="s">
        <v>24</v>
      </c>
      <c r="Z398" s="2" t="s">
        <v>25</v>
      </c>
      <c r="AA398" s="2" t="s">
        <v>2108</v>
      </c>
      <c r="AB398" s="2" t="s">
        <v>2109</v>
      </c>
      <c r="AD398" s="2" t="s">
        <v>2110</v>
      </c>
      <c r="AE398" s="2" t="s">
        <v>2111</v>
      </c>
    </row>
    <row r="399" spans="1:31" ht="15.75" customHeight="1">
      <c r="A399" s="2" t="s">
        <v>248</v>
      </c>
      <c r="B399" s="2" t="s">
        <v>14</v>
      </c>
      <c r="C399" s="2" t="s">
        <v>2112</v>
      </c>
      <c r="D399" s="2" t="s">
        <v>16</v>
      </c>
      <c r="G399" s="2">
        <v>42</v>
      </c>
      <c r="H399" s="2" t="s">
        <v>17</v>
      </c>
      <c r="I399" s="2" t="s">
        <v>549</v>
      </c>
      <c r="R399" s="2">
        <v>53.3307</v>
      </c>
      <c r="S399" s="2">
        <v>12.4847</v>
      </c>
      <c r="T399" s="2" t="s">
        <v>32</v>
      </c>
      <c r="V399" s="2" t="s">
        <v>2113</v>
      </c>
      <c r="X399" s="2" t="s">
        <v>313</v>
      </c>
      <c r="Y399" s="2" t="s">
        <v>24</v>
      </c>
      <c r="Z399" s="2" t="s">
        <v>25</v>
      </c>
      <c r="AA399" s="2" t="s">
        <v>2114</v>
      </c>
      <c r="AB399" s="2" t="s">
        <v>2115</v>
      </c>
      <c r="AD399" s="2" t="s">
        <v>2116</v>
      </c>
      <c r="AE399" s="2" t="s">
        <v>2117</v>
      </c>
    </row>
    <row r="400" spans="1:31" ht="15.75" customHeight="1">
      <c r="A400" s="2" t="s">
        <v>13</v>
      </c>
      <c r="B400" s="2" t="s">
        <v>14</v>
      </c>
      <c r="C400" s="2" t="s">
        <v>2118</v>
      </c>
      <c r="D400" s="2" t="s">
        <v>16</v>
      </c>
      <c r="G400" s="2">
        <v>13</v>
      </c>
      <c r="H400" s="2" t="s">
        <v>17</v>
      </c>
      <c r="I400" s="2" t="s">
        <v>18</v>
      </c>
      <c r="J400" s="2">
        <v>2021</v>
      </c>
      <c r="L400" s="2" t="s">
        <v>2119</v>
      </c>
      <c r="R400" s="2">
        <v>50.896099999999997</v>
      </c>
      <c r="S400" s="2">
        <v>11.4899</v>
      </c>
      <c r="T400" s="2" t="s">
        <v>20</v>
      </c>
      <c r="V400" s="2" t="s">
        <v>2120</v>
      </c>
      <c r="X400" s="2" t="s">
        <v>755</v>
      </c>
      <c r="Y400" s="2" t="s">
        <v>24</v>
      </c>
      <c r="Z400" s="2" t="s">
        <v>25</v>
      </c>
      <c r="AA400" s="2" t="s">
        <v>2121</v>
      </c>
      <c r="AB400" s="2" t="s">
        <v>2122</v>
      </c>
      <c r="AD400" s="2" t="s">
        <v>2123</v>
      </c>
      <c r="AE400" s="2" t="s">
        <v>2124</v>
      </c>
    </row>
    <row r="401" spans="1:31" ht="15.75" customHeight="1">
      <c r="A401" s="2" t="s">
        <v>1117</v>
      </c>
      <c r="B401" s="2" t="s">
        <v>14</v>
      </c>
      <c r="C401" s="2" t="s">
        <v>2125</v>
      </c>
      <c r="D401" s="2" t="s">
        <v>16</v>
      </c>
      <c r="G401" s="2">
        <v>10</v>
      </c>
      <c r="H401" s="2" t="s">
        <v>17</v>
      </c>
      <c r="I401" s="2" t="s">
        <v>18</v>
      </c>
      <c r="J401" s="2">
        <v>2016</v>
      </c>
      <c r="L401" s="2" t="s">
        <v>2126</v>
      </c>
      <c r="N401" s="2" t="s">
        <v>2127</v>
      </c>
      <c r="R401" s="2">
        <v>49.783799999999999</v>
      </c>
      <c r="S401" s="2">
        <v>11.515599999999999</v>
      </c>
      <c r="T401" s="2" t="s">
        <v>20</v>
      </c>
      <c r="Y401" s="2" t="s">
        <v>24</v>
      </c>
      <c r="Z401" s="2" t="s">
        <v>25</v>
      </c>
      <c r="AA401" s="2" t="s">
        <v>2128</v>
      </c>
      <c r="AB401" s="2" t="s">
        <v>2129</v>
      </c>
      <c r="AD401" s="2" t="s">
        <v>2130</v>
      </c>
      <c r="AE401" s="2" t="s">
        <v>2131</v>
      </c>
    </row>
    <row r="402" spans="1:31" ht="15.75" customHeight="1">
      <c r="A402" s="2" t="s">
        <v>13</v>
      </c>
      <c r="B402" s="2" t="s">
        <v>14</v>
      </c>
      <c r="C402" s="2" t="s">
        <v>2132</v>
      </c>
      <c r="D402" s="2" t="s">
        <v>16</v>
      </c>
      <c r="G402" s="2">
        <v>30</v>
      </c>
      <c r="H402" s="2" t="s">
        <v>17</v>
      </c>
      <c r="I402" s="2" t="s">
        <v>18</v>
      </c>
      <c r="J402" s="2">
        <v>2018</v>
      </c>
      <c r="N402" s="2" t="s">
        <v>2133</v>
      </c>
      <c r="R402" s="2">
        <v>50.781999999999996</v>
      </c>
      <c r="S402" s="2">
        <v>9.7449999999999992</v>
      </c>
      <c r="T402" s="2" t="s">
        <v>20</v>
      </c>
      <c r="V402" s="2" t="s">
        <v>2134</v>
      </c>
      <c r="X402" s="2" t="s">
        <v>115</v>
      </c>
      <c r="Y402" s="2" t="s">
        <v>24</v>
      </c>
      <c r="Z402" s="2" t="s">
        <v>25</v>
      </c>
      <c r="AA402" s="2" t="s">
        <v>2135</v>
      </c>
      <c r="AB402" s="2" t="s">
        <v>2136</v>
      </c>
      <c r="AD402" s="2" t="s">
        <v>2137</v>
      </c>
      <c r="AE402" s="2" t="s">
        <v>2138</v>
      </c>
    </row>
    <row r="403" spans="1:31" ht="15.75" customHeight="1">
      <c r="A403" s="2" t="s">
        <v>13</v>
      </c>
      <c r="B403" s="2" t="s">
        <v>14</v>
      </c>
      <c r="C403" s="2" t="s">
        <v>2139</v>
      </c>
      <c r="D403" s="2">
        <v>1</v>
      </c>
      <c r="F403" s="2" t="s">
        <v>2140</v>
      </c>
      <c r="G403" s="2">
        <v>17</v>
      </c>
      <c r="H403" s="2" t="s">
        <v>17</v>
      </c>
      <c r="I403" s="2" t="s">
        <v>18</v>
      </c>
      <c r="J403" s="2">
        <v>2016</v>
      </c>
      <c r="N403" s="2" t="s">
        <v>165</v>
      </c>
      <c r="R403" s="2">
        <v>50.7759</v>
      </c>
      <c r="S403" s="2">
        <v>9.7157</v>
      </c>
      <c r="T403" s="2" t="s">
        <v>32</v>
      </c>
      <c r="V403" s="2" t="s">
        <v>2141</v>
      </c>
      <c r="X403" s="2" t="s">
        <v>1995</v>
      </c>
      <c r="Y403" s="2" t="s">
        <v>24</v>
      </c>
      <c r="Z403" s="2" t="s">
        <v>25</v>
      </c>
      <c r="AA403" s="2" t="s">
        <v>2142</v>
      </c>
      <c r="AB403" s="2" t="s">
        <v>2143</v>
      </c>
      <c r="AD403" s="2" t="s">
        <v>2144</v>
      </c>
      <c r="AE403" s="2" t="s">
        <v>2145</v>
      </c>
    </row>
    <row r="404" spans="1:31" ht="15.75" customHeight="1">
      <c r="A404" s="2" t="s">
        <v>248</v>
      </c>
      <c r="B404" s="2" t="s">
        <v>14</v>
      </c>
      <c r="C404" s="2" t="s">
        <v>2139</v>
      </c>
      <c r="D404" s="2">
        <v>2</v>
      </c>
      <c r="F404" s="2" t="s">
        <v>2140</v>
      </c>
      <c r="G404" s="2">
        <v>50</v>
      </c>
      <c r="H404" s="2" t="s">
        <v>17</v>
      </c>
      <c r="I404" s="2" t="s">
        <v>549</v>
      </c>
      <c r="R404" s="2">
        <v>50.7759</v>
      </c>
      <c r="S404" s="2">
        <v>9.7157</v>
      </c>
      <c r="T404" s="2" t="s">
        <v>32</v>
      </c>
      <c r="V404" s="2" t="s">
        <v>2141</v>
      </c>
      <c r="X404" s="2" t="s">
        <v>1995</v>
      </c>
      <c r="Y404" s="2" t="s">
        <v>24</v>
      </c>
      <c r="Z404" s="2" t="s">
        <v>25</v>
      </c>
      <c r="AA404" s="2" t="s">
        <v>2142</v>
      </c>
      <c r="AB404" s="2" t="s">
        <v>2146</v>
      </c>
      <c r="AD404" s="2" t="s">
        <v>2147</v>
      </c>
      <c r="AE404" s="2" t="s">
        <v>2145</v>
      </c>
    </row>
    <row r="405" spans="1:31" ht="15.75" customHeight="1">
      <c r="A405" s="2" t="s">
        <v>13</v>
      </c>
      <c r="B405" s="2" t="s">
        <v>14</v>
      </c>
      <c r="C405" s="2" t="s">
        <v>2148</v>
      </c>
      <c r="D405" s="2" t="s">
        <v>16</v>
      </c>
      <c r="F405" s="2" t="s">
        <v>2149</v>
      </c>
      <c r="G405" s="2">
        <v>12</v>
      </c>
      <c r="H405" s="2" t="s">
        <v>17</v>
      </c>
      <c r="I405" s="2" t="s">
        <v>18</v>
      </c>
      <c r="J405" s="2">
        <v>2013</v>
      </c>
      <c r="L405" s="2" t="s">
        <v>2126</v>
      </c>
      <c r="N405" s="2" t="s">
        <v>2127</v>
      </c>
      <c r="R405" s="2">
        <v>49.807000000000002</v>
      </c>
      <c r="S405" s="2">
        <v>11.5045</v>
      </c>
      <c r="T405" s="2" t="s">
        <v>20</v>
      </c>
      <c r="V405" s="2" t="s">
        <v>2150</v>
      </c>
      <c r="X405" s="2" t="s">
        <v>1037</v>
      </c>
      <c r="Y405" s="2" t="s">
        <v>24</v>
      </c>
      <c r="Z405" s="2" t="s">
        <v>25</v>
      </c>
      <c r="AA405" s="2" t="s">
        <v>2151</v>
      </c>
      <c r="AB405" s="2" t="s">
        <v>2152</v>
      </c>
      <c r="AD405" s="2" t="s">
        <v>2153</v>
      </c>
      <c r="AE405" s="2" t="s">
        <v>2154</v>
      </c>
    </row>
    <row r="406" spans="1:31" ht="15.75" customHeight="1">
      <c r="A406" s="2" t="s">
        <v>13</v>
      </c>
      <c r="B406" s="2" t="s">
        <v>14</v>
      </c>
      <c r="C406" s="2" t="s">
        <v>2155</v>
      </c>
      <c r="D406" s="2" t="s">
        <v>16</v>
      </c>
      <c r="G406" s="2">
        <v>10</v>
      </c>
      <c r="H406" s="2" t="s">
        <v>17</v>
      </c>
      <c r="I406" s="2" t="s">
        <v>18</v>
      </c>
      <c r="L406" s="2" t="s">
        <v>2156</v>
      </c>
      <c r="R406" s="2">
        <v>51.664000000000001</v>
      </c>
      <c r="S406" s="2">
        <v>13.391999999999999</v>
      </c>
      <c r="T406" s="2" t="s">
        <v>20</v>
      </c>
      <c r="V406" s="2" t="s">
        <v>920</v>
      </c>
      <c r="X406" s="2" t="s">
        <v>215</v>
      </c>
      <c r="Y406" s="2" t="s">
        <v>24</v>
      </c>
      <c r="Z406" s="2" t="s">
        <v>25</v>
      </c>
      <c r="AA406" s="2" t="s">
        <v>2157</v>
      </c>
      <c r="AB406" s="2" t="s">
        <v>2158</v>
      </c>
      <c r="AE406" s="2" t="s">
        <v>2159</v>
      </c>
    </row>
    <row r="407" spans="1:31" ht="15.75" customHeight="1">
      <c r="A407" s="2" t="s">
        <v>13</v>
      </c>
      <c r="B407" s="2" t="s">
        <v>14</v>
      </c>
      <c r="C407" s="2" t="s">
        <v>2160</v>
      </c>
      <c r="D407" s="2">
        <v>1</v>
      </c>
      <c r="F407" s="2" t="s">
        <v>2161</v>
      </c>
      <c r="G407" s="2">
        <v>14</v>
      </c>
      <c r="H407" s="2" t="s">
        <v>17</v>
      </c>
      <c r="I407" s="2" t="s">
        <v>18</v>
      </c>
      <c r="J407" s="2">
        <v>2012</v>
      </c>
      <c r="L407" s="2" t="s">
        <v>2162</v>
      </c>
      <c r="N407" s="2" t="s">
        <v>919</v>
      </c>
      <c r="R407" s="2">
        <v>51.655200000000001</v>
      </c>
      <c r="S407" s="2">
        <v>13.379300000000001</v>
      </c>
      <c r="T407" s="2" t="s">
        <v>20</v>
      </c>
      <c r="V407" s="2" t="s">
        <v>920</v>
      </c>
      <c r="X407" s="2" t="s">
        <v>215</v>
      </c>
      <c r="Y407" s="2" t="s">
        <v>24</v>
      </c>
      <c r="Z407" s="2" t="s">
        <v>25</v>
      </c>
      <c r="AA407" s="2" t="s">
        <v>2163</v>
      </c>
      <c r="AB407" s="2" t="s">
        <v>2164</v>
      </c>
      <c r="AD407" s="2" t="s">
        <v>2165</v>
      </c>
      <c r="AE407" s="2" t="s">
        <v>2166</v>
      </c>
    </row>
    <row r="408" spans="1:31" ht="15.75" customHeight="1">
      <c r="A408" s="2" t="s">
        <v>13</v>
      </c>
      <c r="B408" s="2" t="s">
        <v>14</v>
      </c>
      <c r="C408" s="2" t="s">
        <v>2167</v>
      </c>
      <c r="D408" s="2">
        <v>1</v>
      </c>
      <c r="F408" s="2" t="s">
        <v>2168</v>
      </c>
      <c r="G408" s="2">
        <v>20</v>
      </c>
      <c r="H408" s="2" t="s">
        <v>17</v>
      </c>
      <c r="I408" s="2" t="s">
        <v>18</v>
      </c>
      <c r="J408" s="2">
        <v>2014</v>
      </c>
      <c r="R408" s="2">
        <v>51.656500000000001</v>
      </c>
      <c r="S408" s="2">
        <v>13.345800000000001</v>
      </c>
      <c r="T408" s="2" t="s">
        <v>20</v>
      </c>
      <c r="V408" s="2" t="s">
        <v>920</v>
      </c>
      <c r="X408" s="2" t="s">
        <v>215</v>
      </c>
      <c r="Y408" s="2" t="s">
        <v>24</v>
      </c>
      <c r="Z408" s="2" t="s">
        <v>25</v>
      </c>
      <c r="AA408" s="2" t="s">
        <v>2169</v>
      </c>
      <c r="AB408" s="2" t="s">
        <v>2170</v>
      </c>
      <c r="AE408" s="2" t="s">
        <v>2171</v>
      </c>
    </row>
    <row r="409" spans="1:31" ht="15.75" customHeight="1">
      <c r="A409" s="2" t="s">
        <v>13</v>
      </c>
      <c r="B409" s="2" t="s">
        <v>14</v>
      </c>
      <c r="C409" s="2" t="s">
        <v>2167</v>
      </c>
      <c r="D409" s="2">
        <v>2</v>
      </c>
      <c r="F409" s="2" t="s">
        <v>2168</v>
      </c>
      <c r="G409" s="2">
        <v>13</v>
      </c>
      <c r="H409" s="2" t="s">
        <v>17</v>
      </c>
      <c r="I409" s="2" t="s">
        <v>18</v>
      </c>
      <c r="J409" s="2">
        <v>2016</v>
      </c>
      <c r="R409" s="2">
        <v>51.664000000000001</v>
      </c>
      <c r="S409" s="2">
        <v>13.360900000000001</v>
      </c>
      <c r="T409" s="2" t="s">
        <v>20</v>
      </c>
      <c r="V409" s="2" t="s">
        <v>920</v>
      </c>
      <c r="X409" s="2" t="s">
        <v>215</v>
      </c>
      <c r="Y409" s="2" t="s">
        <v>24</v>
      </c>
      <c r="Z409" s="2" t="s">
        <v>25</v>
      </c>
      <c r="AA409" s="2" t="s">
        <v>2169</v>
      </c>
      <c r="AB409" s="2" t="s">
        <v>2172</v>
      </c>
      <c r="AD409" s="2" t="s">
        <v>2173</v>
      </c>
      <c r="AE409" s="2" t="s">
        <v>2171</v>
      </c>
    </row>
    <row r="410" spans="1:31" ht="15.75" customHeight="1">
      <c r="A410" s="2" t="s">
        <v>13</v>
      </c>
      <c r="B410" s="2" t="s">
        <v>14</v>
      </c>
      <c r="C410" s="2" t="s">
        <v>2174</v>
      </c>
      <c r="D410" s="2">
        <v>1</v>
      </c>
      <c r="G410" s="2">
        <v>36</v>
      </c>
      <c r="H410" s="2" t="s">
        <v>17</v>
      </c>
      <c r="I410" s="2" t="s">
        <v>18</v>
      </c>
      <c r="J410" s="2">
        <v>2009</v>
      </c>
      <c r="L410" s="2" t="s">
        <v>198</v>
      </c>
      <c r="N410" s="2" t="s">
        <v>122</v>
      </c>
      <c r="R410" s="2">
        <v>52.6492</v>
      </c>
      <c r="S410" s="2">
        <v>9.7042000000000002</v>
      </c>
      <c r="T410" s="2" t="s">
        <v>20</v>
      </c>
      <c r="V410" s="2" t="s">
        <v>272</v>
      </c>
      <c r="X410" s="2" t="s">
        <v>47</v>
      </c>
      <c r="Y410" s="2" t="s">
        <v>24</v>
      </c>
      <c r="Z410" s="2" t="s">
        <v>25</v>
      </c>
      <c r="AA410" s="2" t="s">
        <v>2175</v>
      </c>
      <c r="AB410" s="2" t="s">
        <v>2176</v>
      </c>
      <c r="AD410" s="2" t="s">
        <v>2177</v>
      </c>
      <c r="AE410" s="2" t="s">
        <v>2178</v>
      </c>
    </row>
    <row r="411" spans="1:31" ht="15.75" customHeight="1">
      <c r="A411" s="2" t="s">
        <v>13</v>
      </c>
      <c r="B411" s="2" t="s">
        <v>14</v>
      </c>
      <c r="C411" s="2" t="s">
        <v>2174</v>
      </c>
      <c r="D411" s="2">
        <v>3</v>
      </c>
      <c r="G411" s="2">
        <v>13</v>
      </c>
      <c r="H411" s="2" t="s">
        <v>17</v>
      </c>
      <c r="I411" s="2" t="s">
        <v>18</v>
      </c>
      <c r="J411" s="2">
        <v>2017</v>
      </c>
      <c r="L411" s="2" t="s">
        <v>198</v>
      </c>
      <c r="N411" s="2" t="s">
        <v>122</v>
      </c>
      <c r="R411" s="2">
        <v>52.6541</v>
      </c>
      <c r="S411" s="2">
        <v>9.6954999999999991</v>
      </c>
      <c r="T411" s="2" t="s">
        <v>20</v>
      </c>
      <c r="V411" s="2" t="s">
        <v>272</v>
      </c>
      <c r="X411" s="2" t="s">
        <v>47</v>
      </c>
      <c r="Y411" s="2" t="s">
        <v>24</v>
      </c>
      <c r="Z411" s="2" t="s">
        <v>25</v>
      </c>
      <c r="AA411" s="2" t="s">
        <v>2175</v>
      </c>
      <c r="AB411" s="2" t="s">
        <v>2179</v>
      </c>
      <c r="AD411" s="2" t="s">
        <v>2180</v>
      </c>
      <c r="AE411" s="2" t="s">
        <v>2178</v>
      </c>
    </row>
    <row r="412" spans="1:31" ht="15.75" customHeight="1">
      <c r="A412" s="2" t="s">
        <v>13</v>
      </c>
      <c r="B412" s="2" t="s">
        <v>14</v>
      </c>
      <c r="C412" s="2" t="s">
        <v>2181</v>
      </c>
      <c r="D412" s="2" t="s">
        <v>16</v>
      </c>
      <c r="G412" s="2">
        <v>29</v>
      </c>
      <c r="H412" s="2" t="s">
        <v>17</v>
      </c>
      <c r="I412" s="2" t="s">
        <v>18</v>
      </c>
      <c r="J412" s="2">
        <v>2016</v>
      </c>
      <c r="L412" s="2" t="s">
        <v>2182</v>
      </c>
      <c r="R412" s="2">
        <v>50.335799999999999</v>
      </c>
      <c r="S412" s="2">
        <v>9.6420999999999992</v>
      </c>
      <c r="T412" s="2" t="s">
        <v>20</v>
      </c>
      <c r="V412" s="2" t="s">
        <v>1807</v>
      </c>
      <c r="X412" s="2" t="s">
        <v>115</v>
      </c>
      <c r="Y412" s="2" t="s">
        <v>24</v>
      </c>
      <c r="Z412" s="2" t="s">
        <v>25</v>
      </c>
      <c r="AA412" s="2" t="s">
        <v>2183</v>
      </c>
      <c r="AB412" s="2" t="s">
        <v>2184</v>
      </c>
      <c r="AD412" s="2" t="s">
        <v>2185</v>
      </c>
      <c r="AE412" s="2" t="s">
        <v>2186</v>
      </c>
    </row>
    <row r="413" spans="1:31" ht="15.75" customHeight="1">
      <c r="A413" s="2" t="s">
        <v>13</v>
      </c>
      <c r="B413" s="2" t="s">
        <v>14</v>
      </c>
      <c r="C413" s="2" t="s">
        <v>2187</v>
      </c>
      <c r="D413" s="2" t="s">
        <v>16</v>
      </c>
      <c r="G413" s="2">
        <v>21</v>
      </c>
      <c r="H413" s="2" t="s">
        <v>17</v>
      </c>
      <c r="I413" s="2" t="s">
        <v>18</v>
      </c>
      <c r="J413" s="2">
        <v>2002</v>
      </c>
      <c r="L413" s="2" t="s">
        <v>1220</v>
      </c>
      <c r="R413" s="2">
        <v>52.189599999999999</v>
      </c>
      <c r="S413" s="2">
        <v>14.169600000000001</v>
      </c>
      <c r="T413" s="2" t="s">
        <v>20</v>
      </c>
      <c r="V413" s="2" t="s">
        <v>1106</v>
      </c>
      <c r="X413" s="2" t="s">
        <v>215</v>
      </c>
      <c r="Y413" s="2" t="s">
        <v>24</v>
      </c>
      <c r="Z413" s="2" t="s">
        <v>25</v>
      </c>
      <c r="AA413" s="2" t="s">
        <v>2188</v>
      </c>
      <c r="AB413" s="2" t="s">
        <v>2189</v>
      </c>
      <c r="AD413" s="2" t="s">
        <v>2190</v>
      </c>
      <c r="AE413" s="2" t="s">
        <v>2191</v>
      </c>
    </row>
    <row r="414" spans="1:31" ht="15.75" customHeight="1">
      <c r="A414" s="2" t="s">
        <v>13</v>
      </c>
      <c r="B414" s="2" t="s">
        <v>14</v>
      </c>
      <c r="C414" s="2" t="s">
        <v>2192</v>
      </c>
      <c r="D414" s="2">
        <v>1</v>
      </c>
      <c r="G414" s="2">
        <v>10</v>
      </c>
      <c r="H414" s="2" t="s">
        <v>17</v>
      </c>
      <c r="I414" s="2" t="s">
        <v>18</v>
      </c>
      <c r="J414" s="2">
        <v>2013</v>
      </c>
      <c r="L414" s="2" t="s">
        <v>2044</v>
      </c>
      <c r="N414" s="2" t="s">
        <v>2193</v>
      </c>
      <c r="R414" s="2">
        <v>52.8583</v>
      </c>
      <c r="S414" s="2">
        <v>12.481</v>
      </c>
      <c r="T414" s="2" t="s">
        <v>20</v>
      </c>
      <c r="V414" s="2" t="s">
        <v>2194</v>
      </c>
      <c r="X414" s="2" t="s">
        <v>215</v>
      </c>
      <c r="Y414" s="2" t="s">
        <v>24</v>
      </c>
      <c r="Z414" s="2" t="s">
        <v>25</v>
      </c>
      <c r="AA414" s="2" t="s">
        <v>2195</v>
      </c>
      <c r="AB414" s="2" t="s">
        <v>2196</v>
      </c>
      <c r="AD414" s="2" t="s">
        <v>2197</v>
      </c>
      <c r="AE414" s="2" t="s">
        <v>2198</v>
      </c>
    </row>
    <row r="415" spans="1:31" ht="15.75" customHeight="1">
      <c r="A415" s="2" t="s">
        <v>248</v>
      </c>
      <c r="B415" s="2" t="s">
        <v>14</v>
      </c>
      <c r="C415" s="2" t="s">
        <v>2199</v>
      </c>
      <c r="D415" s="2" t="s">
        <v>16</v>
      </c>
      <c r="G415" s="2">
        <v>14</v>
      </c>
      <c r="H415" s="2" t="s">
        <v>17</v>
      </c>
      <c r="I415" s="2" t="s">
        <v>549</v>
      </c>
      <c r="L415" s="2" t="s">
        <v>687</v>
      </c>
      <c r="N415" s="2" t="s">
        <v>688</v>
      </c>
      <c r="R415" s="2">
        <v>52.165599999999998</v>
      </c>
      <c r="S415" s="2">
        <v>11.779</v>
      </c>
      <c r="T415" s="2" t="s">
        <v>32</v>
      </c>
      <c r="Y415" s="2" t="s">
        <v>24</v>
      </c>
      <c r="Z415" s="2" t="s">
        <v>25</v>
      </c>
      <c r="AA415" s="2" t="s">
        <v>2200</v>
      </c>
      <c r="AB415" s="2" t="s">
        <v>2201</v>
      </c>
      <c r="AD415" s="2" t="s">
        <v>2202</v>
      </c>
      <c r="AE415" s="2" t="s">
        <v>2203</v>
      </c>
    </row>
    <row r="416" spans="1:31" ht="15.75" customHeight="1">
      <c r="A416" s="2" t="s">
        <v>1117</v>
      </c>
      <c r="B416" s="2" t="s">
        <v>14</v>
      </c>
      <c r="C416" s="2" t="s">
        <v>2204</v>
      </c>
      <c r="D416" s="2" t="s">
        <v>16</v>
      </c>
      <c r="G416" s="2">
        <v>13</v>
      </c>
      <c r="H416" s="2" t="s">
        <v>17</v>
      </c>
      <c r="I416" s="2" t="s">
        <v>18</v>
      </c>
      <c r="J416" s="2">
        <v>2017</v>
      </c>
      <c r="L416" s="2" t="s">
        <v>198</v>
      </c>
      <c r="N416" s="2" t="s">
        <v>122</v>
      </c>
      <c r="R416" s="2">
        <v>49.022799999999997</v>
      </c>
      <c r="S416" s="2">
        <v>9.9716000000000005</v>
      </c>
      <c r="T416" s="2" t="s">
        <v>20</v>
      </c>
      <c r="V416" s="2" t="s">
        <v>1502</v>
      </c>
      <c r="X416" s="2" t="s">
        <v>168</v>
      </c>
      <c r="Y416" s="2" t="s">
        <v>24</v>
      </c>
      <c r="Z416" s="2" t="s">
        <v>25</v>
      </c>
      <c r="AA416" s="2" t="s">
        <v>2205</v>
      </c>
      <c r="AB416" s="2" t="s">
        <v>2206</v>
      </c>
      <c r="AD416" s="2" t="s">
        <v>2207</v>
      </c>
      <c r="AE416" s="2" t="s">
        <v>2208</v>
      </c>
    </row>
    <row r="417" spans="1:31" ht="15.75" customHeight="1">
      <c r="A417" s="2" t="s">
        <v>13</v>
      </c>
      <c r="B417" s="2" t="s">
        <v>14</v>
      </c>
      <c r="C417" s="2" t="s">
        <v>2209</v>
      </c>
      <c r="D417" s="2" t="s">
        <v>16</v>
      </c>
      <c r="F417" s="2" t="s">
        <v>705</v>
      </c>
      <c r="G417" s="2">
        <v>10</v>
      </c>
      <c r="H417" s="2" t="s">
        <v>17</v>
      </c>
      <c r="I417" s="2" t="s">
        <v>18</v>
      </c>
      <c r="J417" s="2">
        <v>1998</v>
      </c>
      <c r="N417" s="2" t="s">
        <v>2210</v>
      </c>
      <c r="R417" s="2">
        <v>52.128700000000002</v>
      </c>
      <c r="S417" s="2">
        <v>11.1517</v>
      </c>
      <c r="T417" s="2" t="s">
        <v>20</v>
      </c>
      <c r="V417" s="2" t="s">
        <v>82</v>
      </c>
      <c r="X417" s="2" t="s">
        <v>83</v>
      </c>
      <c r="Y417" s="2" t="s">
        <v>24</v>
      </c>
      <c r="Z417" s="2" t="s">
        <v>25</v>
      </c>
      <c r="AA417" s="2" t="s">
        <v>2211</v>
      </c>
      <c r="AB417" s="2" t="s">
        <v>2212</v>
      </c>
      <c r="AE417" s="2" t="s">
        <v>2213</v>
      </c>
    </row>
    <row r="418" spans="1:31" ht="15.75" customHeight="1">
      <c r="A418" s="2" t="s">
        <v>108</v>
      </c>
      <c r="B418" s="2" t="s">
        <v>14</v>
      </c>
      <c r="C418" s="2" t="s">
        <v>2214</v>
      </c>
      <c r="D418" s="2" t="s">
        <v>16</v>
      </c>
      <c r="G418" s="2">
        <v>15</v>
      </c>
      <c r="H418" s="2" t="s">
        <v>17</v>
      </c>
      <c r="I418" s="2" t="s">
        <v>2215</v>
      </c>
      <c r="L418" s="2" t="s">
        <v>2216</v>
      </c>
      <c r="R418" s="2">
        <v>53.362099999999998</v>
      </c>
      <c r="S418" s="2">
        <v>7.9203999999999999</v>
      </c>
      <c r="T418" s="2" t="s">
        <v>32</v>
      </c>
      <c r="Y418" s="2" t="s">
        <v>24</v>
      </c>
      <c r="Z418" s="2" t="s">
        <v>25</v>
      </c>
      <c r="AA418" s="2" t="s">
        <v>2217</v>
      </c>
      <c r="AB418" s="2" t="s">
        <v>2218</v>
      </c>
      <c r="AD418" s="2" t="s">
        <v>2219</v>
      </c>
      <c r="AE418" s="2" t="s">
        <v>2220</v>
      </c>
    </row>
    <row r="419" spans="1:31" ht="15.75" customHeight="1">
      <c r="A419" s="2" t="s">
        <v>13</v>
      </c>
      <c r="B419" s="2" t="s">
        <v>14</v>
      </c>
      <c r="C419" s="2" t="s">
        <v>2221</v>
      </c>
      <c r="D419" s="2" t="s">
        <v>16</v>
      </c>
      <c r="G419" s="2">
        <v>21</v>
      </c>
      <c r="H419" s="2" t="s">
        <v>17</v>
      </c>
      <c r="I419" s="2" t="s">
        <v>18</v>
      </c>
      <c r="J419" s="2">
        <v>2006</v>
      </c>
      <c r="L419" s="2" t="s">
        <v>2222</v>
      </c>
      <c r="R419" s="2">
        <v>53.199100000000001</v>
      </c>
      <c r="S419" s="2">
        <v>7.3003999999999998</v>
      </c>
      <c r="T419" s="2" t="s">
        <v>20</v>
      </c>
      <c r="U419" s="2" t="s">
        <v>2223</v>
      </c>
      <c r="V419" s="2" t="s">
        <v>2224</v>
      </c>
      <c r="X419" s="2" t="s">
        <v>47</v>
      </c>
      <c r="Y419" s="2" t="s">
        <v>24</v>
      </c>
      <c r="Z419" s="2" t="s">
        <v>25</v>
      </c>
      <c r="AA419" s="2" t="s">
        <v>2225</v>
      </c>
      <c r="AB419" s="2" t="s">
        <v>2226</v>
      </c>
      <c r="AD419" s="2" t="s">
        <v>2227</v>
      </c>
      <c r="AE419" s="2" t="s">
        <v>2228</v>
      </c>
    </row>
    <row r="420" spans="1:31" ht="15.75" customHeight="1">
      <c r="A420" s="2" t="s">
        <v>2229</v>
      </c>
      <c r="B420" s="2" t="s">
        <v>14</v>
      </c>
      <c r="C420" s="2" t="s">
        <v>2230</v>
      </c>
      <c r="D420" s="2" t="s">
        <v>16</v>
      </c>
      <c r="G420" s="2">
        <v>75</v>
      </c>
      <c r="H420" s="2" t="s">
        <v>17</v>
      </c>
      <c r="I420" s="2" t="s">
        <v>2215</v>
      </c>
      <c r="L420" s="2" t="s">
        <v>2231</v>
      </c>
      <c r="R420" s="2">
        <v>52.662799999999997</v>
      </c>
      <c r="S420" s="2">
        <v>8.0269999999999992</v>
      </c>
      <c r="T420" s="2" t="s">
        <v>32</v>
      </c>
      <c r="Y420" s="2" t="s">
        <v>24</v>
      </c>
      <c r="Z420" s="2" t="s">
        <v>25</v>
      </c>
      <c r="AA420" s="2" t="s">
        <v>2232</v>
      </c>
      <c r="AB420" s="2" t="s">
        <v>2233</v>
      </c>
      <c r="AD420" s="2" t="s">
        <v>2234</v>
      </c>
      <c r="AE420" s="2" t="s">
        <v>2235</v>
      </c>
    </row>
    <row r="421" spans="1:31" ht="15.75" customHeight="1">
      <c r="A421" s="2" t="s">
        <v>13</v>
      </c>
      <c r="B421" s="2" t="s">
        <v>14</v>
      </c>
      <c r="C421" s="2" t="s">
        <v>2236</v>
      </c>
      <c r="D421" s="2" t="s">
        <v>16</v>
      </c>
      <c r="F421" s="2" t="s">
        <v>2237</v>
      </c>
      <c r="G421" s="2">
        <v>20</v>
      </c>
      <c r="H421" s="2" t="s">
        <v>17</v>
      </c>
      <c r="I421" s="2" t="s">
        <v>18</v>
      </c>
      <c r="J421" s="2">
        <v>2009</v>
      </c>
      <c r="L421" s="2" t="s">
        <v>2238</v>
      </c>
      <c r="N421" s="2" t="s">
        <v>2239</v>
      </c>
      <c r="R421" s="2">
        <v>51.581800000000001</v>
      </c>
      <c r="S421" s="2">
        <v>8.6903000000000006</v>
      </c>
      <c r="T421" s="2" t="s">
        <v>20</v>
      </c>
      <c r="V421" s="2" t="s">
        <v>644</v>
      </c>
      <c r="X421" s="2" t="s">
        <v>23</v>
      </c>
      <c r="Y421" s="2" t="s">
        <v>24</v>
      </c>
      <c r="Z421" s="2" t="s">
        <v>25</v>
      </c>
      <c r="AA421" s="2" t="s">
        <v>2240</v>
      </c>
      <c r="AB421" s="2" t="s">
        <v>2241</v>
      </c>
      <c r="AD421" s="2" t="s">
        <v>2242</v>
      </c>
      <c r="AE421" s="2" t="s">
        <v>2243</v>
      </c>
    </row>
    <row r="422" spans="1:31" ht="15.75" customHeight="1">
      <c r="A422" s="2" t="s">
        <v>1377</v>
      </c>
      <c r="B422" s="2" t="s">
        <v>14</v>
      </c>
      <c r="C422" s="2" t="s">
        <v>2244</v>
      </c>
      <c r="D422" s="2" t="s">
        <v>16</v>
      </c>
      <c r="G422" s="2">
        <v>12</v>
      </c>
      <c r="H422" s="2" t="s">
        <v>17</v>
      </c>
      <c r="I422" s="2" t="s">
        <v>18</v>
      </c>
      <c r="J422" s="2">
        <v>2024</v>
      </c>
      <c r="L422" s="2" t="s">
        <v>2245</v>
      </c>
      <c r="R422" s="2">
        <v>51.973199999999999</v>
      </c>
      <c r="S422" s="2">
        <v>7.0453999999999999</v>
      </c>
      <c r="T422" s="2" t="s">
        <v>32</v>
      </c>
      <c r="Y422" s="2" t="s">
        <v>24</v>
      </c>
      <c r="Z422" s="2" t="s">
        <v>25</v>
      </c>
      <c r="AA422" s="2" t="s">
        <v>2246</v>
      </c>
      <c r="AB422" s="2" t="s">
        <v>2247</v>
      </c>
      <c r="AD422" s="2" t="s">
        <v>2248</v>
      </c>
      <c r="AE422" s="2" t="s">
        <v>2249</v>
      </c>
    </row>
    <row r="423" spans="1:31" ht="15.75" customHeight="1">
      <c r="A423" s="2" t="s">
        <v>13</v>
      </c>
      <c r="B423" s="2" t="s">
        <v>14</v>
      </c>
      <c r="C423" s="2" t="s">
        <v>2250</v>
      </c>
      <c r="D423" s="2" t="s">
        <v>16</v>
      </c>
      <c r="F423" s="2" t="s">
        <v>2251</v>
      </c>
      <c r="G423" s="2">
        <v>16</v>
      </c>
      <c r="H423" s="2" t="s">
        <v>17</v>
      </c>
      <c r="I423" s="2" t="s">
        <v>18</v>
      </c>
      <c r="J423" s="2">
        <v>2007</v>
      </c>
      <c r="N423" s="2" t="s">
        <v>2252</v>
      </c>
      <c r="R423" s="2">
        <v>52.213700000000003</v>
      </c>
      <c r="S423" s="2">
        <v>11.829000000000001</v>
      </c>
      <c r="T423" s="2" t="s">
        <v>20</v>
      </c>
      <c r="V423" s="2" t="s">
        <v>2253</v>
      </c>
      <c r="X423" s="2" t="s">
        <v>83</v>
      </c>
      <c r="Y423" s="2" t="s">
        <v>24</v>
      </c>
      <c r="Z423" s="2" t="s">
        <v>25</v>
      </c>
      <c r="AA423" s="2" t="s">
        <v>2254</v>
      </c>
      <c r="AB423" s="2" t="s">
        <v>2255</v>
      </c>
      <c r="AE423" s="2" t="s">
        <v>2256</v>
      </c>
    </row>
    <row r="424" spans="1:31" ht="15.75" customHeight="1">
      <c r="A424" s="2" t="s">
        <v>13</v>
      </c>
      <c r="B424" s="2" t="s">
        <v>14</v>
      </c>
      <c r="C424" s="2" t="s">
        <v>2257</v>
      </c>
      <c r="D424" s="2" t="s">
        <v>16</v>
      </c>
      <c r="G424" s="2">
        <v>24</v>
      </c>
      <c r="H424" s="2" t="s">
        <v>17</v>
      </c>
      <c r="I424" s="2" t="s">
        <v>18</v>
      </c>
      <c r="J424" s="2">
        <v>2006</v>
      </c>
      <c r="N424" s="2" t="s">
        <v>80</v>
      </c>
      <c r="R424" s="2">
        <v>51.1965</v>
      </c>
      <c r="S424" s="2">
        <v>11.966100000000001</v>
      </c>
      <c r="T424" s="2" t="s">
        <v>32</v>
      </c>
      <c r="X424" s="2" t="s">
        <v>573</v>
      </c>
      <c r="Y424" s="2" t="s">
        <v>24</v>
      </c>
      <c r="Z424" s="2" t="s">
        <v>25</v>
      </c>
      <c r="AA424" s="2" t="s">
        <v>2258</v>
      </c>
      <c r="AB424" s="2" t="s">
        <v>2259</v>
      </c>
      <c r="AE424" s="2" t="s">
        <v>2260</v>
      </c>
    </row>
    <row r="425" spans="1:31" ht="15.75" customHeight="1">
      <c r="A425" s="2" t="s">
        <v>496</v>
      </c>
      <c r="B425" s="2" t="s">
        <v>14</v>
      </c>
      <c r="C425" s="2" t="s">
        <v>2261</v>
      </c>
      <c r="D425" s="2" t="s">
        <v>16</v>
      </c>
      <c r="G425" s="2">
        <v>10</v>
      </c>
      <c r="H425" s="2" t="s">
        <v>17</v>
      </c>
      <c r="I425" s="2" t="s">
        <v>18</v>
      </c>
      <c r="J425" s="2">
        <v>2017</v>
      </c>
      <c r="L425" s="2" t="s">
        <v>198</v>
      </c>
      <c r="N425" s="2" t="s">
        <v>122</v>
      </c>
      <c r="R425" s="2">
        <v>49.231900000000003</v>
      </c>
      <c r="S425" s="2">
        <v>9.9467999999999996</v>
      </c>
      <c r="T425" s="2" t="s">
        <v>20</v>
      </c>
      <c r="Y425" s="2" t="s">
        <v>24</v>
      </c>
      <c r="Z425" s="2" t="s">
        <v>25</v>
      </c>
      <c r="AA425" s="2" t="s">
        <v>2262</v>
      </c>
      <c r="AB425" s="2" t="s">
        <v>2263</v>
      </c>
      <c r="AD425" s="2" t="s">
        <v>2264</v>
      </c>
      <c r="AE425" s="2" t="s">
        <v>2265</v>
      </c>
    </row>
    <row r="426" spans="1:31" ht="15.75" customHeight="1">
      <c r="A426" s="2" t="s">
        <v>636</v>
      </c>
      <c r="B426" s="2" t="s">
        <v>14</v>
      </c>
      <c r="C426" s="2" t="s">
        <v>2266</v>
      </c>
      <c r="D426" s="2" t="s">
        <v>16</v>
      </c>
      <c r="G426" s="2">
        <v>56</v>
      </c>
      <c r="H426" s="2" t="s">
        <v>17</v>
      </c>
      <c r="I426" s="2" t="s">
        <v>549</v>
      </c>
      <c r="J426" s="2">
        <v>2026</v>
      </c>
      <c r="N426" s="2" t="s">
        <v>122</v>
      </c>
      <c r="R426" s="2">
        <v>48.278799999999997</v>
      </c>
      <c r="S426" s="2">
        <v>9.1271000000000004</v>
      </c>
      <c r="T426" s="2" t="s">
        <v>32</v>
      </c>
      <c r="Y426" s="2" t="s">
        <v>24</v>
      </c>
      <c r="Z426" s="2" t="s">
        <v>25</v>
      </c>
      <c r="AA426" s="2" t="s">
        <v>2267</v>
      </c>
      <c r="AB426" s="2" t="s">
        <v>2268</v>
      </c>
      <c r="AE426" s="2" t="s">
        <v>2269</v>
      </c>
    </row>
    <row r="427" spans="1:31" ht="15.75" customHeight="1">
      <c r="A427" s="2" t="s">
        <v>13</v>
      </c>
      <c r="B427" s="2" t="s">
        <v>14</v>
      </c>
      <c r="C427" s="2" t="s">
        <v>2270</v>
      </c>
      <c r="D427" s="2" t="s">
        <v>16</v>
      </c>
      <c r="G427" s="2">
        <v>12</v>
      </c>
      <c r="H427" s="2" t="s">
        <v>17</v>
      </c>
      <c r="I427" s="2" t="s">
        <v>18</v>
      </c>
      <c r="J427" s="2">
        <v>2017</v>
      </c>
      <c r="R427" s="2">
        <v>53.070700000000002</v>
      </c>
      <c r="S427" s="2">
        <v>7.5411999999999999</v>
      </c>
      <c r="T427" s="2" t="s">
        <v>20</v>
      </c>
      <c r="V427" s="2" t="s">
        <v>2224</v>
      </c>
      <c r="X427" s="2" t="s">
        <v>47</v>
      </c>
      <c r="Y427" s="2" t="s">
        <v>24</v>
      </c>
      <c r="Z427" s="2" t="s">
        <v>25</v>
      </c>
      <c r="AA427" s="2" t="s">
        <v>2271</v>
      </c>
      <c r="AB427" s="2" t="s">
        <v>2272</v>
      </c>
      <c r="AD427" s="2" t="s">
        <v>2273</v>
      </c>
      <c r="AE427" s="2" t="s">
        <v>2274</v>
      </c>
    </row>
    <row r="428" spans="1:31" ht="15.75" customHeight="1">
      <c r="A428" s="2" t="s">
        <v>29</v>
      </c>
      <c r="B428" s="2" t="s">
        <v>14</v>
      </c>
      <c r="C428" s="2" t="s">
        <v>2275</v>
      </c>
      <c r="D428" s="2" t="s">
        <v>16</v>
      </c>
      <c r="G428" s="2">
        <v>22</v>
      </c>
      <c r="H428" s="2" t="s">
        <v>17</v>
      </c>
      <c r="I428" s="2" t="s">
        <v>31</v>
      </c>
      <c r="J428" s="2">
        <v>2027</v>
      </c>
      <c r="R428" s="2">
        <v>54.027999999999999</v>
      </c>
      <c r="S428" s="2">
        <v>11.6333</v>
      </c>
      <c r="T428" s="2" t="s">
        <v>32</v>
      </c>
      <c r="V428" s="2" t="s">
        <v>2276</v>
      </c>
      <c r="X428" s="2" t="s">
        <v>313</v>
      </c>
      <c r="Y428" s="2" t="s">
        <v>24</v>
      </c>
      <c r="Z428" s="2" t="s">
        <v>25</v>
      </c>
      <c r="AA428" s="2" t="s">
        <v>2277</v>
      </c>
      <c r="AB428" s="2" t="s">
        <v>2278</v>
      </c>
      <c r="AD428" s="2" t="s">
        <v>2279</v>
      </c>
      <c r="AE428" s="2" t="s">
        <v>2280</v>
      </c>
    </row>
    <row r="429" spans="1:31" ht="15.75" customHeight="1">
      <c r="A429" s="2" t="s">
        <v>13</v>
      </c>
      <c r="B429" s="2" t="s">
        <v>14</v>
      </c>
      <c r="C429" s="2" t="s">
        <v>2288</v>
      </c>
      <c r="D429" s="2">
        <v>1</v>
      </c>
      <c r="F429" s="2" t="s">
        <v>2289</v>
      </c>
      <c r="G429" s="2">
        <v>13</v>
      </c>
      <c r="H429" s="2" t="s">
        <v>17</v>
      </c>
      <c r="I429" s="2" t="s">
        <v>18</v>
      </c>
      <c r="J429" s="2">
        <v>1999</v>
      </c>
      <c r="L429" s="2" t="s">
        <v>2290</v>
      </c>
      <c r="R429" s="2">
        <v>53.331400000000002</v>
      </c>
      <c r="S429" s="2">
        <v>12.485099999999999</v>
      </c>
      <c r="T429" s="2" t="s">
        <v>20</v>
      </c>
      <c r="V429" s="2" t="s">
        <v>380</v>
      </c>
      <c r="X429" s="2" t="s">
        <v>313</v>
      </c>
      <c r="Y429" s="2" t="s">
        <v>24</v>
      </c>
      <c r="Z429" s="2" t="s">
        <v>25</v>
      </c>
      <c r="AA429" s="2" t="s">
        <v>2291</v>
      </c>
      <c r="AB429" s="2" t="s">
        <v>2292</v>
      </c>
      <c r="AD429" s="2" t="s">
        <v>2293</v>
      </c>
      <c r="AE429" s="2" t="s">
        <v>2294</v>
      </c>
    </row>
    <row r="430" spans="1:31" ht="15.75" customHeight="1">
      <c r="A430" s="2" t="s">
        <v>13</v>
      </c>
      <c r="B430" s="2" t="s">
        <v>14</v>
      </c>
      <c r="C430" s="2" t="s">
        <v>2288</v>
      </c>
      <c r="D430" s="2">
        <v>2</v>
      </c>
      <c r="F430" s="2" t="s">
        <v>2289</v>
      </c>
      <c r="G430" s="2">
        <v>21</v>
      </c>
      <c r="H430" s="2" t="s">
        <v>17</v>
      </c>
      <c r="I430" s="2" t="s">
        <v>18</v>
      </c>
      <c r="J430" s="2">
        <v>2016</v>
      </c>
      <c r="R430" s="2">
        <v>53.325000000000003</v>
      </c>
      <c r="S430" s="2">
        <v>12.5021</v>
      </c>
      <c r="T430" s="2" t="s">
        <v>20</v>
      </c>
      <c r="V430" s="2" t="s">
        <v>380</v>
      </c>
      <c r="X430" s="2" t="s">
        <v>313</v>
      </c>
      <c r="Y430" s="2" t="s">
        <v>24</v>
      </c>
      <c r="Z430" s="2" t="s">
        <v>25</v>
      </c>
      <c r="AA430" s="2" t="s">
        <v>2291</v>
      </c>
      <c r="AB430" s="2" t="s">
        <v>2295</v>
      </c>
      <c r="AE430" s="2" t="s">
        <v>2294</v>
      </c>
    </row>
    <row r="431" spans="1:31" ht="15.75" customHeight="1">
      <c r="A431" s="2" t="s">
        <v>13</v>
      </c>
      <c r="B431" s="2" t="s">
        <v>14</v>
      </c>
      <c r="C431" s="2" t="s">
        <v>2296</v>
      </c>
      <c r="D431" s="2" t="s">
        <v>16</v>
      </c>
      <c r="G431" s="2">
        <v>25</v>
      </c>
      <c r="H431" s="2" t="s">
        <v>17</v>
      </c>
      <c r="I431" s="2" t="s">
        <v>18</v>
      </c>
      <c r="J431" s="2">
        <v>2007</v>
      </c>
      <c r="L431" s="2" t="s">
        <v>2297</v>
      </c>
      <c r="N431" s="2" t="s">
        <v>2298</v>
      </c>
      <c r="R431" s="2">
        <v>53.912799999999997</v>
      </c>
      <c r="S431" s="2">
        <v>9.2283000000000008</v>
      </c>
      <c r="T431" s="2" t="s">
        <v>20</v>
      </c>
      <c r="U431" s="2" t="s">
        <v>2299</v>
      </c>
      <c r="V431" s="2" t="s">
        <v>1163</v>
      </c>
      <c r="X431" s="2" t="s">
        <v>103</v>
      </c>
      <c r="Y431" s="2" t="s">
        <v>24</v>
      </c>
      <c r="Z431" s="2" t="s">
        <v>25</v>
      </c>
      <c r="AA431" s="2" t="s">
        <v>2300</v>
      </c>
      <c r="AB431" s="2" t="s">
        <v>2301</v>
      </c>
      <c r="AD431" s="2" t="s">
        <v>2302</v>
      </c>
      <c r="AE431" s="2" t="s">
        <v>2303</v>
      </c>
    </row>
    <row r="432" spans="1:31" ht="15.75" customHeight="1">
      <c r="A432" s="2" t="s">
        <v>13</v>
      </c>
      <c r="B432" s="2" t="s">
        <v>14</v>
      </c>
      <c r="C432" s="2" t="s">
        <v>2304</v>
      </c>
      <c r="D432" s="2" t="s">
        <v>16</v>
      </c>
      <c r="G432" s="2">
        <v>12</v>
      </c>
      <c r="H432" s="2" t="s">
        <v>17</v>
      </c>
      <c r="I432" s="2" t="s">
        <v>18</v>
      </c>
      <c r="J432" s="2">
        <v>2015</v>
      </c>
      <c r="R432" s="2">
        <v>54.153599999999997</v>
      </c>
      <c r="S432" s="2">
        <v>8.9577000000000009</v>
      </c>
      <c r="T432" s="2" t="s">
        <v>20</v>
      </c>
      <c r="V432" s="2" t="s">
        <v>102</v>
      </c>
      <c r="X432" s="2" t="s">
        <v>103</v>
      </c>
      <c r="Y432" s="2" t="s">
        <v>24</v>
      </c>
      <c r="Z432" s="2" t="s">
        <v>25</v>
      </c>
      <c r="AA432" s="2" t="s">
        <v>2305</v>
      </c>
      <c r="AB432" s="2" t="s">
        <v>2306</v>
      </c>
      <c r="AE432" s="2" t="s">
        <v>2307</v>
      </c>
    </row>
    <row r="433" spans="1:31" ht="15.75" customHeight="1">
      <c r="A433" s="2" t="s">
        <v>13</v>
      </c>
      <c r="B433" s="2" t="s">
        <v>14</v>
      </c>
      <c r="C433" s="2" t="s">
        <v>2308</v>
      </c>
      <c r="D433" s="2" t="s">
        <v>16</v>
      </c>
      <c r="F433" s="2" t="s">
        <v>2309</v>
      </c>
      <c r="G433" s="2">
        <v>40</v>
      </c>
      <c r="H433" s="2" t="s">
        <v>17</v>
      </c>
      <c r="I433" s="2" t="s">
        <v>18</v>
      </c>
      <c r="J433" s="2">
        <v>2012</v>
      </c>
      <c r="N433" s="2" t="s">
        <v>2252</v>
      </c>
      <c r="R433" s="2">
        <v>51.171199999999999</v>
      </c>
      <c r="S433" s="2">
        <v>11.3546</v>
      </c>
      <c r="T433" s="2" t="s">
        <v>20</v>
      </c>
      <c r="V433" s="2" t="s">
        <v>2310</v>
      </c>
      <c r="X433" s="2" t="s">
        <v>755</v>
      </c>
      <c r="Y433" s="2" t="s">
        <v>24</v>
      </c>
      <c r="Z433" s="2" t="s">
        <v>25</v>
      </c>
      <c r="AA433" s="2" t="s">
        <v>2311</v>
      </c>
      <c r="AB433" s="2" t="s">
        <v>2312</v>
      </c>
      <c r="AE433" s="2" t="s">
        <v>2313</v>
      </c>
    </row>
    <row r="434" spans="1:31" ht="15.75" customHeight="1">
      <c r="A434" s="2" t="s">
        <v>13</v>
      </c>
      <c r="B434" s="2" t="s">
        <v>14</v>
      </c>
      <c r="C434" s="2" t="s">
        <v>2314</v>
      </c>
      <c r="D434" s="2" t="s">
        <v>16</v>
      </c>
      <c r="F434" s="2" t="s">
        <v>2315</v>
      </c>
      <c r="G434" s="2">
        <v>37</v>
      </c>
      <c r="H434" s="2" t="s">
        <v>17</v>
      </c>
      <c r="I434" s="2" t="s">
        <v>18</v>
      </c>
      <c r="N434" s="2" t="s">
        <v>2316</v>
      </c>
      <c r="R434" s="2">
        <v>51.238900000000001</v>
      </c>
      <c r="S434" s="2">
        <v>10.291</v>
      </c>
      <c r="T434" s="2" t="s">
        <v>20</v>
      </c>
      <c r="V434" s="2" t="s">
        <v>2317</v>
      </c>
      <c r="X434" s="2" t="s">
        <v>755</v>
      </c>
      <c r="Y434" s="2" t="s">
        <v>24</v>
      </c>
      <c r="Z434" s="2" t="s">
        <v>25</v>
      </c>
      <c r="AA434" s="2" t="s">
        <v>2318</v>
      </c>
      <c r="AB434" s="2" t="s">
        <v>2319</v>
      </c>
      <c r="AE434" s="2" t="s">
        <v>2320</v>
      </c>
    </row>
    <row r="435" spans="1:31" ht="15.75" customHeight="1">
      <c r="A435" s="2" t="s">
        <v>504</v>
      </c>
      <c r="B435" s="2" t="s">
        <v>14</v>
      </c>
      <c r="C435" s="2" t="s">
        <v>2321</v>
      </c>
      <c r="D435" s="2">
        <v>2</v>
      </c>
      <c r="G435" s="2">
        <v>28</v>
      </c>
      <c r="H435" s="2" t="s">
        <v>17</v>
      </c>
      <c r="I435" s="2" t="s">
        <v>18</v>
      </c>
      <c r="J435" s="2">
        <v>2023</v>
      </c>
      <c r="L435" s="2" t="s">
        <v>1806</v>
      </c>
      <c r="N435" s="2" t="s">
        <v>2322</v>
      </c>
      <c r="R435" s="2">
        <v>50.260100000000001</v>
      </c>
      <c r="S435" s="2">
        <v>9.2304999999999993</v>
      </c>
      <c r="T435" s="2" t="s">
        <v>20</v>
      </c>
      <c r="V435" s="2" t="s">
        <v>1807</v>
      </c>
      <c r="X435" s="2" t="s">
        <v>115</v>
      </c>
      <c r="Y435" s="2" t="s">
        <v>24</v>
      </c>
      <c r="Z435" s="2" t="s">
        <v>25</v>
      </c>
      <c r="AA435" s="2" t="s">
        <v>2323</v>
      </c>
      <c r="AB435" s="2" t="s">
        <v>2324</v>
      </c>
      <c r="AD435" s="2" t="s">
        <v>2325</v>
      </c>
      <c r="AE435" s="2" t="s">
        <v>2326</v>
      </c>
    </row>
    <row r="436" spans="1:31" ht="15.75" customHeight="1">
      <c r="A436" s="2" t="s">
        <v>1117</v>
      </c>
      <c r="B436" s="2" t="s">
        <v>14</v>
      </c>
      <c r="C436" s="2" t="s">
        <v>2327</v>
      </c>
      <c r="D436" s="2" t="s">
        <v>2328</v>
      </c>
      <c r="G436" s="2">
        <v>15</v>
      </c>
      <c r="H436" s="2" t="s">
        <v>17</v>
      </c>
      <c r="I436" s="2" t="s">
        <v>18</v>
      </c>
      <c r="J436" s="2">
        <v>2014</v>
      </c>
      <c r="N436" s="2" t="s">
        <v>342</v>
      </c>
      <c r="R436" s="2">
        <v>51.738700000000001</v>
      </c>
      <c r="S436" s="2">
        <v>13.882199999999999</v>
      </c>
      <c r="T436" s="2" t="s">
        <v>20</v>
      </c>
      <c r="Y436" s="2" t="s">
        <v>24</v>
      </c>
      <c r="Z436" s="2" t="s">
        <v>25</v>
      </c>
      <c r="AA436" s="2" t="s">
        <v>2329</v>
      </c>
      <c r="AB436" s="2" t="s">
        <v>2330</v>
      </c>
      <c r="AE436" s="2" t="s">
        <v>2331</v>
      </c>
    </row>
    <row r="437" spans="1:31" ht="15.75" customHeight="1">
      <c r="A437" s="2" t="s">
        <v>1117</v>
      </c>
      <c r="B437" s="2" t="s">
        <v>14</v>
      </c>
      <c r="C437" s="2" t="s">
        <v>2327</v>
      </c>
      <c r="D437" s="2" t="s">
        <v>2332</v>
      </c>
      <c r="G437" s="2">
        <v>15</v>
      </c>
      <c r="H437" s="2" t="s">
        <v>17</v>
      </c>
      <c r="I437" s="2" t="s">
        <v>18</v>
      </c>
      <c r="J437" s="2">
        <v>2014</v>
      </c>
      <c r="L437" s="2" t="s">
        <v>2333</v>
      </c>
      <c r="N437" s="2" t="s">
        <v>342</v>
      </c>
      <c r="R437" s="2">
        <v>51.748199999999997</v>
      </c>
      <c r="S437" s="2">
        <v>13.8825</v>
      </c>
      <c r="T437" s="2" t="s">
        <v>20</v>
      </c>
      <c r="Y437" s="2" t="s">
        <v>24</v>
      </c>
      <c r="Z437" s="2" t="s">
        <v>25</v>
      </c>
      <c r="AA437" s="2" t="s">
        <v>2329</v>
      </c>
      <c r="AB437" s="2" t="s">
        <v>2334</v>
      </c>
      <c r="AE437" s="2" t="s">
        <v>2331</v>
      </c>
    </row>
    <row r="438" spans="1:31" ht="15.75" customHeight="1">
      <c r="A438" s="2" t="s">
        <v>13</v>
      </c>
      <c r="B438" s="2" t="s">
        <v>14</v>
      </c>
      <c r="C438" s="2" t="s">
        <v>2327</v>
      </c>
      <c r="D438" s="2" t="s">
        <v>2335</v>
      </c>
      <c r="G438" s="2">
        <v>15</v>
      </c>
      <c r="H438" s="2" t="s">
        <v>17</v>
      </c>
      <c r="I438" s="2" t="s">
        <v>18</v>
      </c>
      <c r="J438" s="2">
        <v>2014</v>
      </c>
      <c r="N438" s="2" t="s">
        <v>652</v>
      </c>
      <c r="R438" s="2">
        <v>51.445</v>
      </c>
      <c r="S438" s="2">
        <v>13.523400000000001</v>
      </c>
      <c r="T438" s="2" t="s">
        <v>20</v>
      </c>
      <c r="V438" s="2" t="s">
        <v>920</v>
      </c>
      <c r="X438" s="2" t="s">
        <v>215</v>
      </c>
      <c r="Y438" s="2" t="s">
        <v>24</v>
      </c>
      <c r="Z438" s="2" t="s">
        <v>25</v>
      </c>
      <c r="AA438" s="2" t="s">
        <v>2329</v>
      </c>
      <c r="AB438" s="2" t="s">
        <v>2336</v>
      </c>
      <c r="AE438" s="2" t="s">
        <v>2331</v>
      </c>
    </row>
    <row r="439" spans="1:31" ht="15.75" customHeight="1">
      <c r="A439" s="2" t="s">
        <v>13</v>
      </c>
      <c r="B439" s="2" t="s">
        <v>14</v>
      </c>
      <c r="C439" s="2" t="s">
        <v>2337</v>
      </c>
      <c r="D439" s="2" t="s">
        <v>16</v>
      </c>
      <c r="G439" s="2">
        <v>21</v>
      </c>
      <c r="H439" s="2" t="s">
        <v>17</v>
      </c>
      <c r="I439" s="2" t="s">
        <v>18</v>
      </c>
      <c r="J439" s="2">
        <v>2012</v>
      </c>
      <c r="N439" s="2" t="s">
        <v>935</v>
      </c>
      <c r="R439" s="2">
        <v>51.740699999999997</v>
      </c>
      <c r="S439" s="2">
        <v>13.875500000000001</v>
      </c>
      <c r="T439" s="2" t="s">
        <v>20</v>
      </c>
      <c r="V439" s="2" t="s">
        <v>2338</v>
      </c>
      <c r="X439" s="2" t="s">
        <v>215</v>
      </c>
      <c r="Y439" s="2" t="s">
        <v>24</v>
      </c>
      <c r="Z439" s="2" t="s">
        <v>25</v>
      </c>
      <c r="AA439" s="2" t="s">
        <v>2339</v>
      </c>
      <c r="AB439" s="2" t="s">
        <v>2340</v>
      </c>
      <c r="AD439" s="2" t="s">
        <v>2341</v>
      </c>
      <c r="AE439" s="2" t="s">
        <v>2342</v>
      </c>
    </row>
    <row r="440" spans="1:31" ht="15.75" customHeight="1">
      <c r="A440" s="2" t="s">
        <v>94</v>
      </c>
      <c r="B440" s="2" t="s">
        <v>14</v>
      </c>
      <c r="C440" s="2" t="s">
        <v>2343</v>
      </c>
      <c r="D440" s="2" t="s">
        <v>16</v>
      </c>
      <c r="G440" s="2">
        <v>15</v>
      </c>
      <c r="H440" s="2" t="s">
        <v>17</v>
      </c>
      <c r="I440" s="2" t="s">
        <v>18</v>
      </c>
      <c r="J440" s="2">
        <v>2016</v>
      </c>
      <c r="L440" s="2" t="s">
        <v>2344</v>
      </c>
      <c r="R440" s="2">
        <v>53.936500000000002</v>
      </c>
      <c r="S440" s="2">
        <v>10.5649</v>
      </c>
      <c r="T440" s="2" t="s">
        <v>20</v>
      </c>
      <c r="Y440" s="2" t="s">
        <v>24</v>
      </c>
      <c r="Z440" s="2" t="s">
        <v>25</v>
      </c>
      <c r="AA440" s="2" t="s">
        <v>2345</v>
      </c>
      <c r="AB440" s="2" t="s">
        <v>2346</v>
      </c>
      <c r="AD440" s="2" t="s">
        <v>2347</v>
      </c>
      <c r="AE440" s="2" t="s">
        <v>2348</v>
      </c>
    </row>
    <row r="441" spans="1:31" ht="15.75" customHeight="1">
      <c r="A441" s="2" t="s">
        <v>29</v>
      </c>
      <c r="B441" s="2" t="s">
        <v>14</v>
      </c>
      <c r="C441" s="2" t="s">
        <v>2349</v>
      </c>
      <c r="D441" s="2" t="s">
        <v>16</v>
      </c>
      <c r="G441" s="2">
        <v>22</v>
      </c>
      <c r="H441" s="2" t="s">
        <v>17</v>
      </c>
      <c r="I441" s="2" t="s">
        <v>31</v>
      </c>
      <c r="J441" s="2">
        <v>2026</v>
      </c>
      <c r="R441" s="2">
        <v>52.860900000000001</v>
      </c>
      <c r="S441" s="2">
        <v>11.048999999999999</v>
      </c>
      <c r="T441" s="2" t="s">
        <v>32</v>
      </c>
      <c r="V441" s="2" t="s">
        <v>2350</v>
      </c>
      <c r="X441" s="2" t="s">
        <v>573</v>
      </c>
      <c r="Y441" s="2" t="s">
        <v>24</v>
      </c>
      <c r="Z441" s="2" t="s">
        <v>25</v>
      </c>
      <c r="AA441" s="2" t="s">
        <v>2351</v>
      </c>
      <c r="AB441" s="2" t="s">
        <v>2352</v>
      </c>
      <c r="AD441" s="2" t="s">
        <v>2353</v>
      </c>
      <c r="AE441" s="2" t="s">
        <v>2354</v>
      </c>
    </row>
    <row r="442" spans="1:31" ht="15.75" customHeight="1">
      <c r="A442" s="2" t="s">
        <v>13</v>
      </c>
      <c r="B442" s="2" t="s">
        <v>14</v>
      </c>
      <c r="C442" s="2" t="s">
        <v>2355</v>
      </c>
      <c r="D442" s="2" t="s">
        <v>16</v>
      </c>
      <c r="G442" s="2">
        <v>17</v>
      </c>
      <c r="H442" s="2" t="s">
        <v>17</v>
      </c>
      <c r="I442" s="2" t="s">
        <v>18</v>
      </c>
      <c r="J442" s="2">
        <v>2016</v>
      </c>
      <c r="L442" s="2" t="s">
        <v>319</v>
      </c>
      <c r="M442" s="2" t="s">
        <v>64</v>
      </c>
      <c r="N442" s="2" t="s">
        <v>63</v>
      </c>
      <c r="O442" s="2" t="s">
        <v>64</v>
      </c>
      <c r="R442" s="2">
        <v>52.715299999999999</v>
      </c>
      <c r="S442" s="2">
        <v>11.2662</v>
      </c>
      <c r="T442" s="2" t="s">
        <v>20</v>
      </c>
      <c r="U442" s="2" t="s">
        <v>421</v>
      </c>
      <c r="V442" s="2" t="s">
        <v>422</v>
      </c>
      <c r="X442" s="2" t="s">
        <v>83</v>
      </c>
      <c r="Y442" s="2" t="s">
        <v>24</v>
      </c>
      <c r="Z442" s="2" t="s">
        <v>25</v>
      </c>
      <c r="AA442" s="2" t="s">
        <v>2356</v>
      </c>
      <c r="AB442" s="2" t="s">
        <v>2357</v>
      </c>
      <c r="AD442" s="2" t="s">
        <v>2358</v>
      </c>
      <c r="AE442" s="2" t="s">
        <v>2359</v>
      </c>
    </row>
    <row r="443" spans="1:31" ht="15.75" customHeight="1">
      <c r="A443" s="2" t="s">
        <v>13</v>
      </c>
      <c r="B443" s="2" t="s">
        <v>14</v>
      </c>
      <c r="C443" s="2" t="s">
        <v>2360</v>
      </c>
      <c r="D443" s="2" t="s">
        <v>16</v>
      </c>
      <c r="G443" s="2">
        <v>58</v>
      </c>
      <c r="H443" s="2" t="s">
        <v>17</v>
      </c>
      <c r="I443" s="2" t="s">
        <v>18</v>
      </c>
      <c r="J443" s="2">
        <v>2015</v>
      </c>
      <c r="L443" s="2" t="s">
        <v>2361</v>
      </c>
      <c r="R443" s="2">
        <v>51.619900000000001</v>
      </c>
      <c r="S443" s="2">
        <v>13.9825</v>
      </c>
      <c r="T443" s="2" t="s">
        <v>20</v>
      </c>
      <c r="V443" s="2" t="s">
        <v>2338</v>
      </c>
      <c r="X443" s="2" t="s">
        <v>215</v>
      </c>
      <c r="Y443" s="2" t="s">
        <v>24</v>
      </c>
      <c r="Z443" s="2" t="s">
        <v>25</v>
      </c>
      <c r="AA443" s="2" t="s">
        <v>2362</v>
      </c>
      <c r="AB443" s="2" t="s">
        <v>2363</v>
      </c>
      <c r="AE443" s="2" t="s">
        <v>2364</v>
      </c>
    </row>
    <row r="444" spans="1:31" ht="15.75" customHeight="1">
      <c r="A444" s="2" t="s">
        <v>13</v>
      </c>
      <c r="B444" s="2" t="s">
        <v>14</v>
      </c>
      <c r="C444" s="2" t="s">
        <v>2365</v>
      </c>
      <c r="D444" s="2" t="s">
        <v>16</v>
      </c>
      <c r="G444" s="2">
        <v>14</v>
      </c>
      <c r="H444" s="2" t="s">
        <v>17</v>
      </c>
      <c r="I444" s="2" t="s">
        <v>18</v>
      </c>
      <c r="J444" s="2">
        <v>2009</v>
      </c>
      <c r="L444" s="2" t="s">
        <v>2366</v>
      </c>
      <c r="N444" s="2" t="s">
        <v>2367</v>
      </c>
      <c r="R444" s="2">
        <v>52.209000000000003</v>
      </c>
      <c r="S444" s="2">
        <v>13.2979</v>
      </c>
      <c r="T444" s="2" t="s">
        <v>20</v>
      </c>
      <c r="V444" s="2" t="s">
        <v>405</v>
      </c>
      <c r="X444" s="2" t="s">
        <v>215</v>
      </c>
      <c r="Y444" s="2" t="s">
        <v>24</v>
      </c>
      <c r="Z444" s="2" t="s">
        <v>25</v>
      </c>
      <c r="AA444" s="2" t="s">
        <v>2368</v>
      </c>
      <c r="AB444" s="2" t="s">
        <v>2369</v>
      </c>
      <c r="AD444" s="2" t="s">
        <v>2370</v>
      </c>
      <c r="AE444" s="2" t="s">
        <v>2371</v>
      </c>
    </row>
    <row r="445" spans="1:31" ht="15.75" customHeight="1">
      <c r="A445" s="2" t="s">
        <v>13</v>
      </c>
      <c r="B445" s="2" t="s">
        <v>14</v>
      </c>
      <c r="C445" s="2" t="s">
        <v>2372</v>
      </c>
      <c r="D445" s="2">
        <v>2</v>
      </c>
      <c r="G445" s="2">
        <v>10</v>
      </c>
      <c r="H445" s="2" t="s">
        <v>17</v>
      </c>
      <c r="I445" s="2" t="s">
        <v>18</v>
      </c>
      <c r="R445" s="2">
        <v>52.2502</v>
      </c>
      <c r="S445" s="2">
        <v>10.0068</v>
      </c>
      <c r="T445" s="2" t="s">
        <v>20</v>
      </c>
      <c r="U445" s="2" t="s">
        <v>2373</v>
      </c>
      <c r="V445" s="2" t="s">
        <v>885</v>
      </c>
      <c r="X445" s="2" t="s">
        <v>47</v>
      </c>
      <c r="Y445" s="2" t="s">
        <v>24</v>
      </c>
      <c r="Z445" s="2" t="s">
        <v>25</v>
      </c>
      <c r="AA445" s="2" t="s">
        <v>2374</v>
      </c>
      <c r="AB445" s="2" t="s">
        <v>2375</v>
      </c>
      <c r="AE445" s="2" t="s">
        <v>2376</v>
      </c>
    </row>
    <row r="446" spans="1:31" ht="15.75" customHeight="1">
      <c r="A446" s="2" t="s">
        <v>13</v>
      </c>
      <c r="B446" s="2" t="s">
        <v>14</v>
      </c>
      <c r="C446" s="2" t="s">
        <v>2377</v>
      </c>
      <c r="D446" s="2" t="s">
        <v>16</v>
      </c>
      <c r="G446" s="2">
        <v>12</v>
      </c>
      <c r="H446" s="2" t="s">
        <v>17</v>
      </c>
      <c r="I446" s="2" t="s">
        <v>18</v>
      </c>
      <c r="J446" s="2">
        <v>2010</v>
      </c>
      <c r="R446" s="2">
        <v>52.937399999999997</v>
      </c>
      <c r="S446" s="2">
        <v>10.956</v>
      </c>
      <c r="T446" s="2" t="s">
        <v>32</v>
      </c>
      <c r="V446" s="2" t="s">
        <v>2378</v>
      </c>
      <c r="X446" s="2" t="s">
        <v>285</v>
      </c>
      <c r="Y446" s="2" t="s">
        <v>24</v>
      </c>
      <c r="Z446" s="2" t="s">
        <v>25</v>
      </c>
      <c r="AA446" s="2" t="s">
        <v>2379</v>
      </c>
      <c r="AB446" s="2" t="s">
        <v>2380</v>
      </c>
      <c r="AE446" s="2" t="s">
        <v>2381</v>
      </c>
    </row>
    <row r="447" spans="1:31" ht="15.75" customHeight="1">
      <c r="A447" s="2" t="s">
        <v>29</v>
      </c>
      <c r="B447" s="2" t="s">
        <v>14</v>
      </c>
      <c r="C447" s="2" t="s">
        <v>2382</v>
      </c>
      <c r="D447" s="2" t="s">
        <v>16</v>
      </c>
      <c r="G447" s="2">
        <v>17</v>
      </c>
      <c r="H447" s="2" t="s">
        <v>17</v>
      </c>
      <c r="I447" s="2" t="s">
        <v>31</v>
      </c>
      <c r="J447" s="2">
        <v>2026</v>
      </c>
      <c r="R447" s="2">
        <v>51.858899999999998</v>
      </c>
      <c r="S447" s="2">
        <v>7.1437999999999997</v>
      </c>
      <c r="T447" s="2" t="s">
        <v>32</v>
      </c>
      <c r="V447" s="2" t="s">
        <v>2383</v>
      </c>
      <c r="X447" s="2" t="s">
        <v>34</v>
      </c>
      <c r="Y447" s="2" t="s">
        <v>24</v>
      </c>
      <c r="Z447" s="2" t="s">
        <v>25</v>
      </c>
      <c r="AA447" s="2" t="s">
        <v>2384</v>
      </c>
      <c r="AB447" s="2" t="s">
        <v>2385</v>
      </c>
      <c r="AD447" s="2" t="s">
        <v>2386</v>
      </c>
      <c r="AE447" s="2" t="s">
        <v>2387</v>
      </c>
    </row>
    <row r="448" spans="1:31" ht="15.75" customHeight="1">
      <c r="A448" s="2" t="s">
        <v>13</v>
      </c>
      <c r="B448" s="2" t="s">
        <v>14</v>
      </c>
      <c r="C448" s="2" t="s">
        <v>2388</v>
      </c>
      <c r="D448" s="2">
        <v>1</v>
      </c>
      <c r="F448" s="2" t="s">
        <v>2389</v>
      </c>
      <c r="G448" s="2">
        <v>37</v>
      </c>
      <c r="H448" s="2" t="s">
        <v>17</v>
      </c>
      <c r="I448" s="2" t="s">
        <v>18</v>
      </c>
      <c r="J448" s="2">
        <v>2021</v>
      </c>
      <c r="L448" s="2" t="s">
        <v>2390</v>
      </c>
      <c r="R448" s="2">
        <v>51.865499999999997</v>
      </c>
      <c r="S448" s="2">
        <v>7.1565000000000003</v>
      </c>
      <c r="T448" s="2" t="s">
        <v>20</v>
      </c>
      <c r="V448" s="2" t="s">
        <v>2391</v>
      </c>
      <c r="X448" s="2" t="s">
        <v>23</v>
      </c>
      <c r="Y448" s="2" t="s">
        <v>24</v>
      </c>
      <c r="Z448" s="2" t="s">
        <v>25</v>
      </c>
      <c r="AA448" s="2" t="s">
        <v>2392</v>
      </c>
      <c r="AB448" s="2" t="s">
        <v>2393</v>
      </c>
      <c r="AD448" s="2" t="s">
        <v>2394</v>
      </c>
      <c r="AE448" s="2" t="s">
        <v>2395</v>
      </c>
    </row>
    <row r="449" spans="1:31" ht="15.75" customHeight="1">
      <c r="A449" s="2" t="s">
        <v>13</v>
      </c>
      <c r="B449" s="2" t="s">
        <v>14</v>
      </c>
      <c r="C449" s="2" t="s">
        <v>2388</v>
      </c>
      <c r="D449" s="2">
        <v>2</v>
      </c>
      <c r="F449" s="2" t="s">
        <v>2389</v>
      </c>
      <c r="G449" s="2">
        <v>16</v>
      </c>
      <c r="H449" s="2" t="s">
        <v>17</v>
      </c>
      <c r="I449" s="2" t="s">
        <v>18</v>
      </c>
      <c r="J449" s="2">
        <v>2021</v>
      </c>
      <c r="L449" s="2" t="s">
        <v>2390</v>
      </c>
      <c r="R449" s="2">
        <v>51.885899999999999</v>
      </c>
      <c r="S449" s="2">
        <v>7.1430999999999996</v>
      </c>
      <c r="T449" s="2" t="s">
        <v>20</v>
      </c>
      <c r="V449" s="2" t="s">
        <v>2391</v>
      </c>
      <c r="X449" s="2" t="s">
        <v>23</v>
      </c>
      <c r="Y449" s="2" t="s">
        <v>24</v>
      </c>
      <c r="Z449" s="2" t="s">
        <v>25</v>
      </c>
      <c r="AA449" s="2" t="s">
        <v>2392</v>
      </c>
      <c r="AB449" s="2" t="s">
        <v>2396</v>
      </c>
      <c r="AD449" s="2" t="s">
        <v>2397</v>
      </c>
      <c r="AE449" s="2" t="s">
        <v>2395</v>
      </c>
    </row>
    <row r="450" spans="1:31" ht="15.75" customHeight="1">
      <c r="A450" s="2" t="s">
        <v>13</v>
      </c>
      <c r="B450" s="2" t="s">
        <v>14</v>
      </c>
      <c r="C450" s="2" t="s">
        <v>2398</v>
      </c>
      <c r="D450" s="2" t="s">
        <v>16</v>
      </c>
      <c r="F450" s="2" t="s">
        <v>2399</v>
      </c>
      <c r="G450" s="2">
        <v>36</v>
      </c>
      <c r="H450" s="2" t="s">
        <v>17</v>
      </c>
      <c r="I450" s="2" t="s">
        <v>18</v>
      </c>
      <c r="J450" s="2">
        <v>2014</v>
      </c>
      <c r="L450" s="2" t="s">
        <v>1806</v>
      </c>
      <c r="N450" s="2" t="s">
        <v>2400</v>
      </c>
      <c r="R450" s="2">
        <v>50.249699999999997</v>
      </c>
      <c r="S450" s="2">
        <v>9.2413000000000007</v>
      </c>
      <c r="T450" s="2" t="s">
        <v>20</v>
      </c>
      <c r="V450" s="2" t="s">
        <v>1807</v>
      </c>
      <c r="X450" s="2" t="s">
        <v>115</v>
      </c>
      <c r="Y450" s="2" t="s">
        <v>24</v>
      </c>
      <c r="Z450" s="2" t="s">
        <v>25</v>
      </c>
      <c r="AA450" s="2" t="s">
        <v>2401</v>
      </c>
      <c r="AB450" s="2" t="s">
        <v>2402</v>
      </c>
      <c r="AE450" s="2" t="s">
        <v>2403</v>
      </c>
    </row>
    <row r="451" spans="1:31" ht="15.75" customHeight="1">
      <c r="A451" s="2" t="s">
        <v>13</v>
      </c>
      <c r="B451" s="2" t="s">
        <v>14</v>
      </c>
      <c r="C451" s="2" t="s">
        <v>2404</v>
      </c>
      <c r="D451" s="2" t="s">
        <v>16</v>
      </c>
      <c r="F451" s="2" t="s">
        <v>2405</v>
      </c>
      <c r="G451" s="2">
        <v>12</v>
      </c>
      <c r="H451" s="2" t="s">
        <v>17</v>
      </c>
      <c r="I451" s="2" t="s">
        <v>18</v>
      </c>
      <c r="J451" s="2">
        <v>2015</v>
      </c>
      <c r="N451" s="2" t="s">
        <v>2406</v>
      </c>
      <c r="R451" s="2">
        <v>50.898000000000003</v>
      </c>
      <c r="S451" s="2">
        <v>11.5106</v>
      </c>
      <c r="T451" s="2" t="s">
        <v>20</v>
      </c>
      <c r="V451" s="2" t="s">
        <v>2407</v>
      </c>
      <c r="X451" s="2" t="s">
        <v>755</v>
      </c>
      <c r="Y451" s="2" t="s">
        <v>24</v>
      </c>
      <c r="Z451" s="2" t="s">
        <v>25</v>
      </c>
      <c r="AA451" s="2" t="s">
        <v>2408</v>
      </c>
      <c r="AB451" s="2" t="s">
        <v>2409</v>
      </c>
      <c r="AE451" s="2" t="s">
        <v>2410</v>
      </c>
    </row>
    <row r="452" spans="1:31" ht="15.75" customHeight="1">
      <c r="A452" s="2" t="s">
        <v>13</v>
      </c>
      <c r="B452" s="2" t="s">
        <v>14</v>
      </c>
      <c r="C452" s="2" t="s">
        <v>2411</v>
      </c>
      <c r="D452" s="2" t="s">
        <v>16</v>
      </c>
      <c r="G452" s="2">
        <v>21</v>
      </c>
      <c r="H452" s="2" t="s">
        <v>17</v>
      </c>
      <c r="I452" s="2" t="s">
        <v>18</v>
      </c>
      <c r="J452" s="2">
        <v>2015</v>
      </c>
      <c r="L452" s="2" t="s">
        <v>651</v>
      </c>
      <c r="N452" s="2" t="s">
        <v>652</v>
      </c>
      <c r="R452" s="2">
        <v>52.127899999999997</v>
      </c>
      <c r="S452" s="2">
        <v>9.5044000000000004</v>
      </c>
      <c r="T452" s="2" t="s">
        <v>20</v>
      </c>
      <c r="U452" s="2" t="s">
        <v>2412</v>
      </c>
      <c r="V452" s="2" t="s">
        <v>2413</v>
      </c>
      <c r="X452" s="2" t="s">
        <v>47</v>
      </c>
      <c r="Y452" s="2" t="s">
        <v>24</v>
      </c>
      <c r="Z452" s="2" t="s">
        <v>25</v>
      </c>
      <c r="AA452" s="2" t="s">
        <v>2414</v>
      </c>
      <c r="AB452" s="2" t="s">
        <v>2415</v>
      </c>
      <c r="AD452" s="2" t="s">
        <v>2416</v>
      </c>
      <c r="AE452" s="2" t="s">
        <v>2417</v>
      </c>
    </row>
    <row r="453" spans="1:31" ht="15.75" customHeight="1">
      <c r="A453" s="2" t="s">
        <v>13</v>
      </c>
      <c r="B453" s="2" t="s">
        <v>14</v>
      </c>
      <c r="C453" s="2" t="s">
        <v>2418</v>
      </c>
      <c r="D453" s="2" t="s">
        <v>16</v>
      </c>
      <c r="G453" s="2">
        <v>19</v>
      </c>
      <c r="H453" s="2" t="s">
        <v>17</v>
      </c>
      <c r="I453" s="2" t="s">
        <v>18</v>
      </c>
      <c r="J453" s="2">
        <v>2015</v>
      </c>
      <c r="R453" s="2">
        <v>52.124000000000002</v>
      </c>
      <c r="S453" s="2">
        <v>9.4921000000000006</v>
      </c>
      <c r="T453" s="2" t="s">
        <v>20</v>
      </c>
      <c r="U453" s="2" t="s">
        <v>2412</v>
      </c>
      <c r="V453" s="2" t="s">
        <v>2413</v>
      </c>
      <c r="X453" s="2" t="s">
        <v>47</v>
      </c>
      <c r="Y453" s="2" t="s">
        <v>24</v>
      </c>
      <c r="Z453" s="2" t="s">
        <v>25</v>
      </c>
      <c r="AA453" s="2" t="s">
        <v>2419</v>
      </c>
      <c r="AB453" s="2" t="s">
        <v>2420</v>
      </c>
      <c r="AD453" s="2" t="s">
        <v>2421</v>
      </c>
      <c r="AE453" s="2" t="s">
        <v>2422</v>
      </c>
    </row>
    <row r="454" spans="1:31" ht="15.75" customHeight="1">
      <c r="A454" s="2" t="s">
        <v>13</v>
      </c>
      <c r="B454" s="2" t="s">
        <v>14</v>
      </c>
      <c r="C454" s="2" t="s">
        <v>2423</v>
      </c>
      <c r="D454" s="2" t="s">
        <v>16</v>
      </c>
      <c r="F454" s="2" t="s">
        <v>2424</v>
      </c>
      <c r="G454" s="2">
        <v>28</v>
      </c>
      <c r="H454" s="2" t="s">
        <v>17</v>
      </c>
      <c r="I454" s="2" t="s">
        <v>18</v>
      </c>
      <c r="J454" s="2">
        <v>2009</v>
      </c>
      <c r="L454" s="2" t="s">
        <v>2425</v>
      </c>
      <c r="R454" s="2">
        <v>51.783799999999999</v>
      </c>
      <c r="S454" s="2">
        <v>14.449</v>
      </c>
      <c r="T454" s="2" t="s">
        <v>20</v>
      </c>
      <c r="V454" s="2" t="s">
        <v>2426</v>
      </c>
      <c r="X454" s="2" t="s">
        <v>53</v>
      </c>
      <c r="Y454" s="2" t="s">
        <v>24</v>
      </c>
      <c r="Z454" s="2" t="s">
        <v>25</v>
      </c>
      <c r="AA454" s="2" t="s">
        <v>2427</v>
      </c>
      <c r="AB454" s="2" t="s">
        <v>2428</v>
      </c>
      <c r="AD454" s="2" t="s">
        <v>2429</v>
      </c>
      <c r="AE454" s="2" t="s">
        <v>2430</v>
      </c>
    </row>
    <row r="455" spans="1:31" ht="15.75" customHeight="1">
      <c r="A455" s="2" t="s">
        <v>13</v>
      </c>
      <c r="B455" s="2" t="s">
        <v>14</v>
      </c>
      <c r="C455" s="2" t="s">
        <v>2431</v>
      </c>
      <c r="D455" s="2" t="s">
        <v>16</v>
      </c>
      <c r="F455" s="2" t="s">
        <v>2432</v>
      </c>
      <c r="G455" s="2">
        <v>24</v>
      </c>
      <c r="H455" s="2" t="s">
        <v>17</v>
      </c>
      <c r="I455" s="2" t="s">
        <v>18</v>
      </c>
      <c r="J455" s="2">
        <v>2005</v>
      </c>
      <c r="L455" s="2" t="s">
        <v>2425</v>
      </c>
      <c r="N455" s="2" t="s">
        <v>2127</v>
      </c>
      <c r="R455" s="2">
        <v>51.777200000000001</v>
      </c>
      <c r="S455" s="2">
        <v>14.460900000000001</v>
      </c>
      <c r="T455" s="2" t="s">
        <v>20</v>
      </c>
      <c r="U455" s="2" t="s">
        <v>698</v>
      </c>
      <c r="V455" s="2" t="s">
        <v>699</v>
      </c>
      <c r="X455" s="2" t="s">
        <v>215</v>
      </c>
      <c r="Y455" s="2" t="s">
        <v>24</v>
      </c>
      <c r="Z455" s="2" t="s">
        <v>25</v>
      </c>
      <c r="AA455" s="2" t="s">
        <v>2433</v>
      </c>
      <c r="AB455" s="2" t="s">
        <v>2434</v>
      </c>
      <c r="AD455" s="2" t="s">
        <v>2435</v>
      </c>
      <c r="AE455" s="2" t="s">
        <v>2436</v>
      </c>
    </row>
    <row r="456" spans="1:31" ht="15.75" customHeight="1">
      <c r="A456" s="2" t="s">
        <v>1377</v>
      </c>
      <c r="B456" s="2" t="s">
        <v>14</v>
      </c>
      <c r="C456" s="2" t="s">
        <v>2437</v>
      </c>
      <c r="D456" s="2">
        <v>2</v>
      </c>
      <c r="G456" s="2">
        <v>41</v>
      </c>
      <c r="H456" s="2" t="s">
        <v>17</v>
      </c>
      <c r="I456" s="2" t="s">
        <v>549</v>
      </c>
      <c r="L456" s="2" t="s">
        <v>2438</v>
      </c>
      <c r="R456" s="2">
        <v>52.120899999999999</v>
      </c>
      <c r="S456" s="2">
        <v>10.472200000000001</v>
      </c>
      <c r="T456" s="2" t="s">
        <v>32</v>
      </c>
      <c r="Y456" s="2" t="s">
        <v>24</v>
      </c>
      <c r="Z456" s="2" t="s">
        <v>25</v>
      </c>
      <c r="AA456" s="2" t="s">
        <v>2439</v>
      </c>
      <c r="AB456" s="2" t="s">
        <v>2440</v>
      </c>
      <c r="AD456" s="2" t="s">
        <v>2441</v>
      </c>
      <c r="AE456" s="2" t="s">
        <v>2442</v>
      </c>
    </row>
    <row r="457" spans="1:31" ht="15.75" customHeight="1">
      <c r="A457" s="2" t="s">
        <v>13</v>
      </c>
      <c r="B457" s="2" t="s">
        <v>14</v>
      </c>
      <c r="C457" s="2" t="s">
        <v>2443</v>
      </c>
      <c r="D457" s="2" t="s">
        <v>16</v>
      </c>
      <c r="F457" s="2" t="s">
        <v>2444</v>
      </c>
      <c r="G457" s="2">
        <v>16</v>
      </c>
      <c r="H457" s="2" t="s">
        <v>17</v>
      </c>
      <c r="I457" s="2" t="s">
        <v>18</v>
      </c>
      <c r="J457" s="2">
        <v>2002</v>
      </c>
      <c r="L457" s="2" t="s">
        <v>2445</v>
      </c>
      <c r="R457" s="2">
        <v>52.994300000000003</v>
      </c>
      <c r="S457" s="2">
        <v>14.048</v>
      </c>
      <c r="T457" s="2" t="s">
        <v>20</v>
      </c>
      <c r="U457" s="2" t="s">
        <v>2446</v>
      </c>
      <c r="V457" s="2" t="s">
        <v>1112</v>
      </c>
      <c r="X457" s="2" t="s">
        <v>215</v>
      </c>
      <c r="Y457" s="2" t="s">
        <v>24</v>
      </c>
      <c r="Z457" s="2" t="s">
        <v>25</v>
      </c>
      <c r="AA457" s="2" t="s">
        <v>2447</v>
      </c>
      <c r="AB457" s="2" t="s">
        <v>2448</v>
      </c>
      <c r="AD457" s="2" t="s">
        <v>2449</v>
      </c>
      <c r="AE457" s="2" t="s">
        <v>2450</v>
      </c>
    </row>
    <row r="458" spans="1:31" ht="15.75" customHeight="1">
      <c r="A458" s="2" t="s">
        <v>13</v>
      </c>
      <c r="B458" s="2" t="s">
        <v>14</v>
      </c>
      <c r="C458" s="2" t="s">
        <v>2451</v>
      </c>
      <c r="D458" s="2" t="s">
        <v>16</v>
      </c>
      <c r="G458" s="2">
        <v>13</v>
      </c>
      <c r="H458" s="2" t="s">
        <v>17</v>
      </c>
      <c r="I458" s="2" t="s">
        <v>18</v>
      </c>
      <c r="J458" s="2">
        <v>2018</v>
      </c>
      <c r="L458" s="2" t="s">
        <v>2452</v>
      </c>
      <c r="R458" s="2">
        <v>53.481900000000003</v>
      </c>
      <c r="S458" s="2">
        <v>10.200799999999999</v>
      </c>
      <c r="T458" s="2" t="s">
        <v>32</v>
      </c>
      <c r="V458" s="2" t="s">
        <v>2453</v>
      </c>
      <c r="X458" s="2" t="s">
        <v>2454</v>
      </c>
      <c r="Y458" s="2" t="s">
        <v>24</v>
      </c>
      <c r="Z458" s="2" t="s">
        <v>25</v>
      </c>
      <c r="AA458" s="2" t="s">
        <v>2455</v>
      </c>
      <c r="AB458" s="2" t="s">
        <v>2456</v>
      </c>
      <c r="AD458" s="2" t="s">
        <v>2457</v>
      </c>
      <c r="AE458" s="2" t="s">
        <v>2458</v>
      </c>
    </row>
    <row r="459" spans="1:31" ht="15.75" customHeight="1">
      <c r="A459" s="2" t="s">
        <v>1377</v>
      </c>
      <c r="B459" s="2" t="s">
        <v>14</v>
      </c>
      <c r="C459" s="2" t="s">
        <v>2459</v>
      </c>
      <c r="D459" s="2" t="s">
        <v>16</v>
      </c>
      <c r="G459" s="2">
        <v>34</v>
      </c>
      <c r="H459" s="2" t="s">
        <v>17</v>
      </c>
      <c r="I459" s="2" t="s">
        <v>18</v>
      </c>
      <c r="J459" s="2">
        <v>2024</v>
      </c>
      <c r="L459" s="2" t="s">
        <v>1169</v>
      </c>
      <c r="N459" s="2" t="s">
        <v>80</v>
      </c>
      <c r="R459" s="2">
        <v>52.318100000000001</v>
      </c>
      <c r="S459" s="2">
        <v>12.8589</v>
      </c>
      <c r="T459" s="2" t="s">
        <v>20</v>
      </c>
      <c r="V459" s="2" t="s">
        <v>1098</v>
      </c>
      <c r="X459" s="2" t="s">
        <v>215</v>
      </c>
      <c r="Y459" s="2" t="s">
        <v>24</v>
      </c>
      <c r="Z459" s="2" t="s">
        <v>25</v>
      </c>
      <c r="AA459" s="2" t="s">
        <v>2460</v>
      </c>
      <c r="AB459" s="2" t="s">
        <v>2461</v>
      </c>
      <c r="AD459" s="2" t="s">
        <v>2462</v>
      </c>
      <c r="AE459" s="2" t="s">
        <v>2463</v>
      </c>
    </row>
    <row r="460" spans="1:31" ht="15.75" customHeight="1">
      <c r="A460" s="2" t="s">
        <v>13</v>
      </c>
      <c r="B460" s="2" t="s">
        <v>14</v>
      </c>
      <c r="C460" s="2" t="s">
        <v>2464</v>
      </c>
      <c r="D460" s="2">
        <v>1</v>
      </c>
      <c r="F460" s="2" t="s">
        <v>2465</v>
      </c>
      <c r="G460" s="2">
        <v>17</v>
      </c>
      <c r="H460" s="2" t="s">
        <v>17</v>
      </c>
      <c r="I460" s="2" t="s">
        <v>18</v>
      </c>
      <c r="J460" s="2">
        <v>2015</v>
      </c>
      <c r="L460" s="2" t="s">
        <v>2466</v>
      </c>
      <c r="R460" s="2">
        <v>54.729900000000001</v>
      </c>
      <c r="S460" s="2">
        <v>8.7538999999999998</v>
      </c>
      <c r="T460" s="2" t="s">
        <v>20</v>
      </c>
      <c r="U460" s="2" t="s">
        <v>2467</v>
      </c>
      <c r="V460" s="2" t="s">
        <v>189</v>
      </c>
      <c r="X460" s="2" t="s">
        <v>103</v>
      </c>
      <c r="Y460" s="2" t="s">
        <v>24</v>
      </c>
      <c r="Z460" s="2" t="s">
        <v>25</v>
      </c>
      <c r="AA460" s="2" t="s">
        <v>2468</v>
      </c>
      <c r="AB460" s="2" t="s">
        <v>2469</v>
      </c>
      <c r="AD460" s="2" t="s">
        <v>2470</v>
      </c>
      <c r="AE460" s="2" t="s">
        <v>2471</v>
      </c>
    </row>
    <row r="461" spans="1:31" ht="15.75" customHeight="1">
      <c r="A461" s="2" t="s">
        <v>13</v>
      </c>
      <c r="B461" s="2" t="s">
        <v>14</v>
      </c>
      <c r="C461" s="2" t="s">
        <v>2464</v>
      </c>
      <c r="D461" s="2">
        <v>2</v>
      </c>
      <c r="F461" s="2" t="s">
        <v>2465</v>
      </c>
      <c r="G461" s="2">
        <v>21</v>
      </c>
      <c r="H461" s="2" t="s">
        <v>17</v>
      </c>
      <c r="I461" s="2" t="s">
        <v>18</v>
      </c>
      <c r="J461" s="2">
        <v>2020</v>
      </c>
      <c r="L461" s="2" t="s">
        <v>2472</v>
      </c>
      <c r="R461" s="2">
        <v>54.729900000000001</v>
      </c>
      <c r="S461" s="2">
        <v>8.7548999999999992</v>
      </c>
      <c r="T461" s="2" t="s">
        <v>20</v>
      </c>
      <c r="U461" s="2" t="s">
        <v>2467</v>
      </c>
      <c r="V461" s="2" t="s">
        <v>189</v>
      </c>
      <c r="X461" s="2" t="s">
        <v>103</v>
      </c>
      <c r="Y461" s="2" t="s">
        <v>24</v>
      </c>
      <c r="Z461" s="2" t="s">
        <v>25</v>
      </c>
      <c r="AA461" s="2" t="s">
        <v>2468</v>
      </c>
      <c r="AB461" s="2" t="s">
        <v>2473</v>
      </c>
      <c r="AD461" s="2" t="s">
        <v>2474</v>
      </c>
      <c r="AE461" s="2" t="s">
        <v>2471</v>
      </c>
    </row>
    <row r="462" spans="1:31" ht="15.75" customHeight="1">
      <c r="A462" s="2" t="s">
        <v>261</v>
      </c>
      <c r="B462" s="2" t="s">
        <v>14</v>
      </c>
      <c r="C462" s="2" t="s">
        <v>2475</v>
      </c>
      <c r="D462" s="2" t="s">
        <v>16</v>
      </c>
      <c r="G462" s="2">
        <v>20</v>
      </c>
      <c r="H462" s="2" t="s">
        <v>17</v>
      </c>
      <c r="I462" s="2" t="s">
        <v>18</v>
      </c>
      <c r="J462" s="2">
        <v>2022</v>
      </c>
      <c r="L462" s="2" t="s">
        <v>2476</v>
      </c>
      <c r="R462" s="2">
        <v>51.7117</v>
      </c>
      <c r="S462" s="2">
        <v>8.8694000000000006</v>
      </c>
      <c r="T462" s="2" t="s">
        <v>20</v>
      </c>
      <c r="V462" s="2" t="s">
        <v>644</v>
      </c>
      <c r="X462" s="2" t="s">
        <v>23</v>
      </c>
      <c r="Y462" s="2" t="s">
        <v>24</v>
      </c>
      <c r="Z462" s="2" t="s">
        <v>25</v>
      </c>
      <c r="AA462" s="2" t="s">
        <v>2477</v>
      </c>
      <c r="AB462" s="2" t="s">
        <v>2478</v>
      </c>
      <c r="AD462" s="2" t="s">
        <v>2479</v>
      </c>
      <c r="AE462" s="2" t="s">
        <v>2480</v>
      </c>
    </row>
    <row r="463" spans="1:31" ht="15.75" customHeight="1">
      <c r="A463" s="2" t="s">
        <v>13</v>
      </c>
      <c r="B463" s="2" t="s">
        <v>14</v>
      </c>
      <c r="C463" s="2" t="s">
        <v>2481</v>
      </c>
      <c r="D463" s="2" t="s">
        <v>16</v>
      </c>
      <c r="G463" s="2">
        <v>12</v>
      </c>
      <c r="H463" s="2" t="s">
        <v>17</v>
      </c>
      <c r="I463" s="2" t="s">
        <v>18</v>
      </c>
      <c r="J463" s="2">
        <v>2016</v>
      </c>
      <c r="N463" s="2" t="s">
        <v>2482</v>
      </c>
      <c r="R463" s="2">
        <v>51.715600000000002</v>
      </c>
      <c r="S463" s="2">
        <v>8.8696999999999999</v>
      </c>
      <c r="T463" s="2" t="s">
        <v>20</v>
      </c>
      <c r="U463" s="2" t="s">
        <v>2483</v>
      </c>
      <c r="V463" s="2" t="s">
        <v>644</v>
      </c>
      <c r="X463" s="2" t="s">
        <v>23</v>
      </c>
      <c r="Y463" s="2" t="s">
        <v>24</v>
      </c>
      <c r="Z463" s="2" t="s">
        <v>25</v>
      </c>
      <c r="AA463" s="2" t="s">
        <v>2484</v>
      </c>
      <c r="AB463" s="2" t="s">
        <v>2485</v>
      </c>
      <c r="AE463" s="2" t="s">
        <v>2486</v>
      </c>
    </row>
    <row r="464" spans="1:31" ht="15.75" customHeight="1">
      <c r="A464" s="2" t="s">
        <v>261</v>
      </c>
      <c r="B464" s="2" t="s">
        <v>14</v>
      </c>
      <c r="C464" s="2" t="s">
        <v>2487</v>
      </c>
      <c r="D464" s="2" t="s">
        <v>16</v>
      </c>
      <c r="G464" s="2">
        <v>11</v>
      </c>
      <c r="H464" s="2" t="s">
        <v>17</v>
      </c>
      <c r="I464" s="2" t="s">
        <v>18</v>
      </c>
      <c r="J464" s="2">
        <v>2022</v>
      </c>
      <c r="L464" s="2" t="s">
        <v>2438</v>
      </c>
      <c r="R464" s="2">
        <v>52.194200000000002</v>
      </c>
      <c r="S464" s="2">
        <v>9.5025999999999993</v>
      </c>
      <c r="T464" s="2" t="s">
        <v>20</v>
      </c>
      <c r="V464" s="2" t="s">
        <v>2413</v>
      </c>
      <c r="X464" s="2" t="s">
        <v>47</v>
      </c>
      <c r="Y464" s="2" t="s">
        <v>24</v>
      </c>
      <c r="Z464" s="2" t="s">
        <v>25</v>
      </c>
      <c r="AA464" s="2" t="s">
        <v>2488</v>
      </c>
      <c r="AB464" s="2" t="s">
        <v>2489</v>
      </c>
      <c r="AD464" s="2" t="s">
        <v>2490</v>
      </c>
      <c r="AE464" s="2" t="s">
        <v>2491</v>
      </c>
    </row>
    <row r="465" spans="1:31" ht="15.75" customHeight="1">
      <c r="A465" s="2" t="s">
        <v>13</v>
      </c>
      <c r="B465" s="2" t="s">
        <v>14</v>
      </c>
      <c r="C465" s="2" t="s">
        <v>2492</v>
      </c>
      <c r="D465" s="2">
        <v>4</v>
      </c>
      <c r="G465" s="2">
        <v>20</v>
      </c>
      <c r="H465" s="2" t="s">
        <v>17</v>
      </c>
      <c r="I465" s="2" t="s">
        <v>18</v>
      </c>
      <c r="J465" s="2">
        <v>2021</v>
      </c>
      <c r="L465" s="2" t="s">
        <v>2493</v>
      </c>
      <c r="N465" s="2" t="s">
        <v>2239</v>
      </c>
      <c r="R465" s="2">
        <v>50.402099999999997</v>
      </c>
      <c r="S465" s="2">
        <v>6.5465999999999998</v>
      </c>
      <c r="T465" s="2" t="s">
        <v>20</v>
      </c>
      <c r="V465" s="2" t="s">
        <v>2494</v>
      </c>
      <c r="X465" s="2" t="s">
        <v>23</v>
      </c>
      <c r="Y465" s="2" t="s">
        <v>24</v>
      </c>
      <c r="Z465" s="2" t="s">
        <v>25</v>
      </c>
      <c r="AA465" s="2" t="s">
        <v>2495</v>
      </c>
      <c r="AB465" s="2" t="s">
        <v>2496</v>
      </c>
      <c r="AD465" s="2" t="s">
        <v>2497</v>
      </c>
      <c r="AE465" s="2" t="s">
        <v>2498</v>
      </c>
    </row>
    <row r="466" spans="1:31" ht="15.75" customHeight="1">
      <c r="A466" s="2" t="s">
        <v>1377</v>
      </c>
      <c r="B466" s="2" t="s">
        <v>14</v>
      </c>
      <c r="C466" s="2" t="s">
        <v>2492</v>
      </c>
      <c r="D466" s="2">
        <v>5</v>
      </c>
      <c r="G466" s="2">
        <v>15</v>
      </c>
      <c r="H466" s="2" t="s">
        <v>17</v>
      </c>
      <c r="I466" s="2" t="s">
        <v>18</v>
      </c>
      <c r="J466" s="2">
        <v>2024</v>
      </c>
      <c r="L466" s="2" t="s">
        <v>2499</v>
      </c>
      <c r="R466" s="2">
        <v>50.426400000000001</v>
      </c>
      <c r="S466" s="2">
        <v>6.4950999999999999</v>
      </c>
      <c r="T466" s="2" t="s">
        <v>32</v>
      </c>
      <c r="Y466" s="2" t="s">
        <v>24</v>
      </c>
      <c r="Z466" s="2" t="s">
        <v>25</v>
      </c>
      <c r="AA466" s="2" t="s">
        <v>2495</v>
      </c>
      <c r="AB466" s="2" t="s">
        <v>2500</v>
      </c>
      <c r="AD466" s="2" t="s">
        <v>2501</v>
      </c>
      <c r="AE466" s="2" t="s">
        <v>2498</v>
      </c>
    </row>
    <row r="467" spans="1:31" ht="15.75" customHeight="1">
      <c r="A467" s="2" t="s">
        <v>13</v>
      </c>
      <c r="B467" s="2" t="s">
        <v>14</v>
      </c>
      <c r="C467" s="2" t="s">
        <v>2502</v>
      </c>
      <c r="D467" s="2" t="s">
        <v>16</v>
      </c>
      <c r="G467" s="2">
        <v>29</v>
      </c>
      <c r="H467" s="2" t="s">
        <v>17</v>
      </c>
      <c r="I467" s="2" t="s">
        <v>18</v>
      </c>
      <c r="J467" s="2">
        <v>2016</v>
      </c>
      <c r="L467" s="2" t="s">
        <v>2503</v>
      </c>
      <c r="N467" s="2" t="s">
        <v>2239</v>
      </c>
      <c r="R467" s="2">
        <v>50.4084</v>
      </c>
      <c r="S467" s="2">
        <v>6.4728000000000003</v>
      </c>
      <c r="T467" s="2" t="s">
        <v>20</v>
      </c>
      <c r="V467" s="2" t="s">
        <v>2494</v>
      </c>
      <c r="X467" s="2" t="s">
        <v>23</v>
      </c>
      <c r="Y467" s="2" t="s">
        <v>24</v>
      </c>
      <c r="Z467" s="2" t="s">
        <v>25</v>
      </c>
      <c r="AA467" s="2" t="s">
        <v>2504</v>
      </c>
      <c r="AB467" s="2" t="s">
        <v>2505</v>
      </c>
      <c r="AD467" s="2" t="s">
        <v>2506</v>
      </c>
      <c r="AE467" s="2" t="s">
        <v>2507</v>
      </c>
    </row>
    <row r="468" spans="1:31" ht="15.75" customHeight="1">
      <c r="A468" s="2" t="s">
        <v>13</v>
      </c>
      <c r="B468" s="2" t="s">
        <v>14</v>
      </c>
      <c r="C468" s="2" t="s">
        <v>2508</v>
      </c>
      <c r="D468" s="2" t="s">
        <v>16</v>
      </c>
      <c r="G468" s="2">
        <v>36</v>
      </c>
      <c r="H468" s="2" t="s">
        <v>17</v>
      </c>
      <c r="I468" s="2" t="s">
        <v>18</v>
      </c>
      <c r="J468" s="2">
        <v>2003</v>
      </c>
      <c r="L468" s="2" t="s">
        <v>319</v>
      </c>
      <c r="M468" s="2" t="s">
        <v>64</v>
      </c>
      <c r="N468" s="2" t="s">
        <v>63</v>
      </c>
      <c r="O468" s="2" t="s">
        <v>64</v>
      </c>
      <c r="R468" s="2">
        <v>53.1357</v>
      </c>
      <c r="S468" s="2">
        <v>10.7745</v>
      </c>
      <c r="T468" s="2" t="s">
        <v>20</v>
      </c>
      <c r="U468" s="2" t="s">
        <v>2509</v>
      </c>
      <c r="V468" s="2" t="s">
        <v>907</v>
      </c>
      <c r="X468" s="2" t="s">
        <v>47</v>
      </c>
      <c r="Y468" s="2" t="s">
        <v>24</v>
      </c>
      <c r="Z468" s="2" t="s">
        <v>25</v>
      </c>
      <c r="AA468" s="2" t="s">
        <v>2510</v>
      </c>
      <c r="AB468" s="2" t="s">
        <v>2511</v>
      </c>
      <c r="AE468" s="2" t="s">
        <v>2512</v>
      </c>
    </row>
    <row r="469" spans="1:31" ht="15.75" customHeight="1">
      <c r="A469" s="2" t="s">
        <v>13</v>
      </c>
      <c r="B469" s="2" t="s">
        <v>14</v>
      </c>
      <c r="C469" s="2" t="s">
        <v>2513</v>
      </c>
      <c r="D469" s="2" t="s">
        <v>16</v>
      </c>
      <c r="G469" s="2">
        <v>77</v>
      </c>
      <c r="H469" s="2" t="s">
        <v>17</v>
      </c>
      <c r="I469" s="2" t="s">
        <v>18</v>
      </c>
      <c r="J469" s="2">
        <v>2005</v>
      </c>
      <c r="L469" s="2" t="s">
        <v>2514</v>
      </c>
      <c r="N469" s="2" t="s">
        <v>2298</v>
      </c>
      <c r="R469" s="2">
        <v>51.8675</v>
      </c>
      <c r="S469" s="2">
        <v>13.528</v>
      </c>
      <c r="T469" s="2" t="s">
        <v>20</v>
      </c>
      <c r="U469" s="2" t="s">
        <v>2515</v>
      </c>
      <c r="V469" s="2" t="s">
        <v>405</v>
      </c>
      <c r="X469" s="2" t="s">
        <v>215</v>
      </c>
      <c r="Y469" s="2" t="s">
        <v>24</v>
      </c>
      <c r="Z469" s="2" t="s">
        <v>25</v>
      </c>
      <c r="AA469" s="2" t="s">
        <v>2516</v>
      </c>
      <c r="AB469" s="2" t="s">
        <v>2517</v>
      </c>
      <c r="AC469" s="2" t="s">
        <v>2518</v>
      </c>
      <c r="AD469" s="2" t="s">
        <v>2519</v>
      </c>
      <c r="AE469" s="2" t="s">
        <v>2520</v>
      </c>
    </row>
    <row r="470" spans="1:31" ht="15.75" customHeight="1">
      <c r="A470" s="2" t="s">
        <v>248</v>
      </c>
      <c r="B470" s="2" t="s">
        <v>14</v>
      </c>
      <c r="C470" s="2" t="s">
        <v>2521</v>
      </c>
      <c r="D470" s="2" t="s">
        <v>16</v>
      </c>
      <c r="G470" s="2">
        <v>17</v>
      </c>
      <c r="H470" s="2" t="s">
        <v>17</v>
      </c>
      <c r="I470" s="2" t="s">
        <v>18</v>
      </c>
      <c r="J470" s="2">
        <v>2025</v>
      </c>
      <c r="L470" s="2" t="s">
        <v>198</v>
      </c>
      <c r="R470" s="2">
        <v>49.480800000000002</v>
      </c>
      <c r="S470" s="2">
        <v>9.6986000000000008</v>
      </c>
      <c r="T470" s="2" t="s">
        <v>32</v>
      </c>
      <c r="Y470" s="2" t="s">
        <v>24</v>
      </c>
      <c r="Z470" s="2" t="s">
        <v>25</v>
      </c>
      <c r="AA470" s="2" t="s">
        <v>2522</v>
      </c>
      <c r="AB470" s="2" t="s">
        <v>2523</v>
      </c>
      <c r="AD470" s="2" t="s">
        <v>2524</v>
      </c>
      <c r="AE470" s="2" t="s">
        <v>2525</v>
      </c>
    </row>
    <row r="471" spans="1:31" ht="15.75" customHeight="1">
      <c r="A471" s="2" t="s">
        <v>248</v>
      </c>
      <c r="B471" s="2" t="s">
        <v>14</v>
      </c>
      <c r="C471" s="2" t="s">
        <v>2526</v>
      </c>
      <c r="D471" s="2" t="s">
        <v>16</v>
      </c>
      <c r="G471" s="2">
        <v>34</v>
      </c>
      <c r="H471" s="2" t="s">
        <v>17</v>
      </c>
      <c r="I471" s="2" t="s">
        <v>549</v>
      </c>
      <c r="R471" s="2">
        <v>53.830500000000001</v>
      </c>
      <c r="S471" s="2">
        <v>12.4681</v>
      </c>
      <c r="T471" s="2" t="s">
        <v>32</v>
      </c>
      <c r="V471" s="2" t="s">
        <v>2527</v>
      </c>
      <c r="X471" s="2" t="s">
        <v>313</v>
      </c>
      <c r="Y471" s="2" t="s">
        <v>24</v>
      </c>
      <c r="Z471" s="2" t="s">
        <v>25</v>
      </c>
      <c r="AA471" s="2" t="s">
        <v>2528</v>
      </c>
      <c r="AB471" s="2" t="s">
        <v>2529</v>
      </c>
      <c r="AD471" s="2" t="s">
        <v>2530</v>
      </c>
      <c r="AE471" s="2" t="s">
        <v>2531</v>
      </c>
    </row>
    <row r="472" spans="1:31" ht="15.75" customHeight="1">
      <c r="A472" s="2" t="s">
        <v>1765</v>
      </c>
      <c r="B472" s="2" t="s">
        <v>14</v>
      </c>
      <c r="C472" s="2" t="s">
        <v>2532</v>
      </c>
      <c r="D472" s="2" t="s">
        <v>16</v>
      </c>
      <c r="G472" s="2">
        <v>39</v>
      </c>
      <c r="H472" s="2" t="s">
        <v>17</v>
      </c>
      <c r="I472" s="2" t="s">
        <v>18</v>
      </c>
      <c r="J472" s="2">
        <v>2022</v>
      </c>
      <c r="L472" s="2" t="s">
        <v>2533</v>
      </c>
      <c r="R472" s="2">
        <v>52.944499999999998</v>
      </c>
      <c r="S472" s="2">
        <v>10.838900000000001</v>
      </c>
      <c r="T472" s="2" t="s">
        <v>20</v>
      </c>
      <c r="V472" s="2" t="s">
        <v>1386</v>
      </c>
      <c r="X472" s="2" t="s">
        <v>47</v>
      </c>
      <c r="Y472" s="2" t="s">
        <v>24</v>
      </c>
      <c r="Z472" s="2" t="s">
        <v>25</v>
      </c>
      <c r="AA472" s="2" t="s">
        <v>2534</v>
      </c>
      <c r="AB472" s="2" t="s">
        <v>2535</v>
      </c>
      <c r="AD472" s="2" t="s">
        <v>2536</v>
      </c>
      <c r="AE472" s="2" t="s">
        <v>2537</v>
      </c>
    </row>
    <row r="473" spans="1:31" ht="15.75" customHeight="1">
      <c r="A473" s="2" t="s">
        <v>13</v>
      </c>
      <c r="B473" s="2" t="s">
        <v>14</v>
      </c>
      <c r="C473" s="2" t="s">
        <v>2538</v>
      </c>
      <c r="D473" s="2" t="s">
        <v>16</v>
      </c>
      <c r="F473" s="2" t="s">
        <v>2539</v>
      </c>
      <c r="G473" s="2">
        <v>21</v>
      </c>
      <c r="H473" s="2" t="s">
        <v>17</v>
      </c>
      <c r="I473" s="2" t="s">
        <v>18</v>
      </c>
      <c r="J473" s="2">
        <v>2013</v>
      </c>
      <c r="L473" s="2" t="s">
        <v>319</v>
      </c>
      <c r="M473" s="2" t="s">
        <v>64</v>
      </c>
      <c r="N473" s="2" t="s">
        <v>63</v>
      </c>
      <c r="O473" s="2" t="s">
        <v>64</v>
      </c>
      <c r="R473" s="2">
        <v>53.917400000000001</v>
      </c>
      <c r="S473" s="2">
        <v>12.5466</v>
      </c>
      <c r="T473" s="2" t="s">
        <v>20</v>
      </c>
      <c r="V473" s="2" t="s">
        <v>448</v>
      </c>
      <c r="X473" s="2" t="s">
        <v>313</v>
      </c>
      <c r="Y473" s="2" t="s">
        <v>24</v>
      </c>
      <c r="Z473" s="2" t="s">
        <v>25</v>
      </c>
      <c r="AA473" s="2" t="s">
        <v>2540</v>
      </c>
      <c r="AB473" s="2" t="s">
        <v>2541</v>
      </c>
      <c r="AE473" s="2" t="s">
        <v>2542</v>
      </c>
    </row>
    <row r="474" spans="1:31" ht="15.75" customHeight="1">
      <c r="A474" s="2" t="s">
        <v>13</v>
      </c>
      <c r="B474" s="2" t="s">
        <v>14</v>
      </c>
      <c r="C474" s="2" t="s">
        <v>2543</v>
      </c>
      <c r="D474" s="2">
        <v>1</v>
      </c>
      <c r="F474" s="2" t="s">
        <v>2544</v>
      </c>
      <c r="G474" s="2">
        <v>30</v>
      </c>
      <c r="H474" s="2" t="s">
        <v>17</v>
      </c>
      <c r="I474" s="2" t="s">
        <v>18</v>
      </c>
      <c r="J474" s="2">
        <v>2002</v>
      </c>
      <c r="R474" s="2">
        <v>52.499200000000002</v>
      </c>
      <c r="S474" s="2">
        <v>8.2485999999999997</v>
      </c>
      <c r="T474" s="2" t="s">
        <v>20</v>
      </c>
      <c r="V474" s="2" t="s">
        <v>846</v>
      </c>
      <c r="X474" s="2" t="s">
        <v>47</v>
      </c>
      <c r="Y474" s="2" t="s">
        <v>24</v>
      </c>
      <c r="Z474" s="2" t="s">
        <v>25</v>
      </c>
      <c r="AA474" s="2" t="s">
        <v>2545</v>
      </c>
      <c r="AB474" s="2" t="s">
        <v>2546</v>
      </c>
      <c r="AE474" s="2" t="s">
        <v>2547</v>
      </c>
    </row>
    <row r="475" spans="1:31" ht="15.75" customHeight="1">
      <c r="A475" s="2" t="s">
        <v>13</v>
      </c>
      <c r="B475" s="2" t="s">
        <v>14</v>
      </c>
      <c r="C475" s="2" t="s">
        <v>2543</v>
      </c>
      <c r="D475" s="2">
        <v>2</v>
      </c>
      <c r="F475" s="2" t="s">
        <v>2544</v>
      </c>
      <c r="G475" s="2">
        <v>20</v>
      </c>
      <c r="H475" s="2" t="s">
        <v>17</v>
      </c>
      <c r="I475" s="2" t="s">
        <v>18</v>
      </c>
      <c r="J475" s="2">
        <v>2016</v>
      </c>
      <c r="L475" s="2" t="s">
        <v>2548</v>
      </c>
      <c r="N475" s="2" t="s">
        <v>63</v>
      </c>
      <c r="O475" s="2" t="s">
        <v>64</v>
      </c>
      <c r="R475" s="2">
        <v>53.627800000000001</v>
      </c>
      <c r="S475" s="2">
        <v>7.1608999999999998</v>
      </c>
      <c r="T475" s="2" t="s">
        <v>32</v>
      </c>
      <c r="X475" s="2" t="s">
        <v>47</v>
      </c>
      <c r="Y475" s="2" t="s">
        <v>24</v>
      </c>
      <c r="Z475" s="2" t="s">
        <v>25</v>
      </c>
      <c r="AA475" s="2" t="s">
        <v>2545</v>
      </c>
      <c r="AB475" s="2" t="s">
        <v>2549</v>
      </c>
      <c r="AD475" s="2" t="s">
        <v>2550</v>
      </c>
      <c r="AE475" s="2" t="s">
        <v>2547</v>
      </c>
    </row>
    <row r="476" spans="1:31" ht="15.75" customHeight="1">
      <c r="A476" s="2" t="s">
        <v>13</v>
      </c>
      <c r="B476" s="2" t="s">
        <v>14</v>
      </c>
      <c r="C476" s="2" t="s">
        <v>2543</v>
      </c>
      <c r="D476" s="2" t="s">
        <v>348</v>
      </c>
      <c r="F476" s="2" t="s">
        <v>2544</v>
      </c>
      <c r="G476" s="2">
        <v>20</v>
      </c>
      <c r="H476" s="2" t="s">
        <v>17</v>
      </c>
      <c r="I476" s="2" t="s">
        <v>18</v>
      </c>
      <c r="J476" s="2">
        <v>2017</v>
      </c>
      <c r="L476" s="2" t="s">
        <v>2548</v>
      </c>
      <c r="N476" s="2" t="s">
        <v>63</v>
      </c>
      <c r="O476" s="2" t="s">
        <v>64</v>
      </c>
      <c r="R476" s="2">
        <v>53.627800000000001</v>
      </c>
      <c r="S476" s="2">
        <v>7.1608999999999998</v>
      </c>
      <c r="T476" s="2" t="s">
        <v>32</v>
      </c>
      <c r="X476" s="2" t="s">
        <v>47</v>
      </c>
      <c r="Y476" s="2" t="s">
        <v>24</v>
      </c>
      <c r="Z476" s="2" t="s">
        <v>25</v>
      </c>
      <c r="AA476" s="2" t="s">
        <v>2545</v>
      </c>
      <c r="AB476" s="2" t="s">
        <v>2551</v>
      </c>
      <c r="AD476" s="2" t="s">
        <v>2552</v>
      </c>
      <c r="AE476" s="2" t="s">
        <v>2547</v>
      </c>
    </row>
    <row r="477" spans="1:31" ht="15.75" customHeight="1">
      <c r="A477" s="2" t="s">
        <v>13</v>
      </c>
      <c r="B477" s="2" t="s">
        <v>14</v>
      </c>
      <c r="C477" s="2" t="s">
        <v>2553</v>
      </c>
      <c r="D477" s="2" t="s">
        <v>16</v>
      </c>
      <c r="G477" s="2">
        <v>12</v>
      </c>
      <c r="H477" s="2" t="s">
        <v>17</v>
      </c>
      <c r="I477" s="2" t="s">
        <v>18</v>
      </c>
      <c r="J477" s="2">
        <v>2014</v>
      </c>
      <c r="L477" s="2" t="s">
        <v>2554</v>
      </c>
      <c r="R477" s="2">
        <v>53.878500000000003</v>
      </c>
      <c r="S477" s="2">
        <v>9.3663000000000007</v>
      </c>
      <c r="T477" s="2" t="s">
        <v>20</v>
      </c>
      <c r="U477" s="2" t="s">
        <v>2555</v>
      </c>
      <c r="V477" s="2" t="s">
        <v>1163</v>
      </c>
      <c r="X477" s="2" t="s">
        <v>103</v>
      </c>
      <c r="Y477" s="2" t="s">
        <v>24</v>
      </c>
      <c r="Z477" s="2" t="s">
        <v>25</v>
      </c>
      <c r="AA477" s="2" t="s">
        <v>2556</v>
      </c>
      <c r="AB477" s="2" t="s">
        <v>2557</v>
      </c>
      <c r="AD477" s="2" t="s">
        <v>2558</v>
      </c>
      <c r="AE477" s="2" t="s">
        <v>2559</v>
      </c>
    </row>
    <row r="478" spans="1:31" ht="15.75" customHeight="1">
      <c r="A478" s="2" t="s">
        <v>13</v>
      </c>
      <c r="B478" s="2" t="s">
        <v>14</v>
      </c>
      <c r="C478" s="2" t="s">
        <v>2560</v>
      </c>
      <c r="D478" s="2">
        <v>1</v>
      </c>
      <c r="F478" s="2" t="s">
        <v>2561</v>
      </c>
      <c r="G478" s="2">
        <v>20</v>
      </c>
      <c r="H478" s="2" t="s">
        <v>17</v>
      </c>
      <c r="I478" s="2" t="s">
        <v>18</v>
      </c>
      <c r="J478" s="2">
        <v>2009</v>
      </c>
      <c r="L478" s="2" t="s">
        <v>2562</v>
      </c>
      <c r="N478" s="2" t="s">
        <v>935</v>
      </c>
      <c r="R478" s="2">
        <v>52.006999999999998</v>
      </c>
      <c r="S478" s="2">
        <v>12.8673</v>
      </c>
      <c r="T478" s="2" t="s">
        <v>20</v>
      </c>
      <c r="V478" s="2" t="s">
        <v>405</v>
      </c>
      <c r="X478" s="2" t="s">
        <v>215</v>
      </c>
      <c r="Y478" s="2" t="s">
        <v>24</v>
      </c>
      <c r="Z478" s="2" t="s">
        <v>25</v>
      </c>
      <c r="AA478" s="2" t="s">
        <v>2563</v>
      </c>
      <c r="AB478" s="2" t="s">
        <v>2564</v>
      </c>
      <c r="AD478" s="2" t="s">
        <v>2565</v>
      </c>
      <c r="AE478" s="2" t="s">
        <v>2566</v>
      </c>
    </row>
    <row r="479" spans="1:31" ht="15.75" customHeight="1">
      <c r="A479" s="2" t="s">
        <v>94</v>
      </c>
      <c r="B479" s="2" t="s">
        <v>14</v>
      </c>
      <c r="C479" s="2" t="s">
        <v>2560</v>
      </c>
      <c r="D479" s="2">
        <v>2</v>
      </c>
      <c r="F479" s="2" t="s">
        <v>2561</v>
      </c>
      <c r="G479" s="2">
        <v>15</v>
      </c>
      <c r="H479" s="2" t="s">
        <v>17</v>
      </c>
      <c r="I479" s="2" t="s">
        <v>18</v>
      </c>
      <c r="J479" s="2">
        <v>2017</v>
      </c>
      <c r="L479" s="2" t="s">
        <v>2567</v>
      </c>
      <c r="R479" s="2">
        <v>52.0167</v>
      </c>
      <c r="S479" s="2">
        <v>12.858499999999999</v>
      </c>
      <c r="T479" s="2" t="s">
        <v>20</v>
      </c>
      <c r="Y479" s="2" t="s">
        <v>24</v>
      </c>
      <c r="Z479" s="2" t="s">
        <v>25</v>
      </c>
      <c r="AA479" s="2" t="s">
        <v>2563</v>
      </c>
      <c r="AB479" s="2" t="s">
        <v>2568</v>
      </c>
      <c r="AD479" s="2" t="s">
        <v>2569</v>
      </c>
      <c r="AE479" s="2" t="s">
        <v>2566</v>
      </c>
    </row>
    <row r="480" spans="1:31" ht="15.75" customHeight="1">
      <c r="A480" s="2" t="s">
        <v>13</v>
      </c>
      <c r="B480" s="2" t="s">
        <v>14</v>
      </c>
      <c r="C480" s="2" t="s">
        <v>2570</v>
      </c>
      <c r="D480" s="2" t="s">
        <v>16</v>
      </c>
      <c r="F480" s="2" t="s">
        <v>2571</v>
      </c>
      <c r="G480" s="2">
        <v>17</v>
      </c>
      <c r="H480" s="2" t="s">
        <v>17</v>
      </c>
      <c r="I480" s="2" t="s">
        <v>18</v>
      </c>
      <c r="J480" s="2">
        <v>2013</v>
      </c>
      <c r="L480" s="2" t="s">
        <v>2571</v>
      </c>
      <c r="N480" s="2" t="s">
        <v>499</v>
      </c>
      <c r="R480" s="2">
        <v>52.01</v>
      </c>
      <c r="S480" s="2">
        <v>12.903600000000001</v>
      </c>
      <c r="T480" s="2" t="s">
        <v>20</v>
      </c>
      <c r="V480" s="2" t="s">
        <v>405</v>
      </c>
      <c r="X480" s="2" t="s">
        <v>215</v>
      </c>
      <c r="Y480" s="2" t="s">
        <v>24</v>
      </c>
      <c r="Z480" s="2" t="s">
        <v>25</v>
      </c>
      <c r="AA480" s="2" t="s">
        <v>2572</v>
      </c>
      <c r="AB480" s="2" t="s">
        <v>2573</v>
      </c>
      <c r="AD480" s="2" t="s">
        <v>2574</v>
      </c>
      <c r="AE480" s="2" t="s">
        <v>2575</v>
      </c>
    </row>
    <row r="481" spans="1:31" ht="15.75" customHeight="1">
      <c r="A481" s="2" t="s">
        <v>13</v>
      </c>
      <c r="B481" s="2" t="s">
        <v>14</v>
      </c>
      <c r="C481" s="2" t="s">
        <v>2583</v>
      </c>
      <c r="D481" s="2" t="s">
        <v>16</v>
      </c>
      <c r="G481" s="2">
        <v>22</v>
      </c>
      <c r="H481" s="2" t="s">
        <v>17</v>
      </c>
      <c r="I481" s="2" t="s">
        <v>18</v>
      </c>
      <c r="J481" s="2">
        <v>2006</v>
      </c>
      <c r="L481" s="2" t="s">
        <v>564</v>
      </c>
      <c r="N481" s="2" t="s">
        <v>2584</v>
      </c>
      <c r="R481" s="2">
        <v>53.4983</v>
      </c>
      <c r="S481" s="2">
        <v>11.845000000000001</v>
      </c>
      <c r="T481" s="2" t="s">
        <v>20</v>
      </c>
      <c r="V481" s="2" t="s">
        <v>312</v>
      </c>
      <c r="X481" s="2" t="s">
        <v>313</v>
      </c>
      <c r="Y481" s="2" t="s">
        <v>24</v>
      </c>
      <c r="Z481" s="2" t="s">
        <v>25</v>
      </c>
      <c r="AA481" s="2" t="s">
        <v>2585</v>
      </c>
      <c r="AB481" s="2" t="s">
        <v>2586</v>
      </c>
      <c r="AD481" s="2" t="s">
        <v>2587</v>
      </c>
      <c r="AE481" s="2" t="s">
        <v>2588</v>
      </c>
    </row>
    <row r="482" spans="1:31" ht="15.75" customHeight="1">
      <c r="A482" s="2" t="s">
        <v>13</v>
      </c>
      <c r="B482" s="2" t="s">
        <v>14</v>
      </c>
      <c r="C482" s="2" t="s">
        <v>2589</v>
      </c>
      <c r="D482" s="2" t="s">
        <v>16</v>
      </c>
      <c r="G482" s="2">
        <v>14</v>
      </c>
      <c r="H482" s="2" t="s">
        <v>17</v>
      </c>
      <c r="I482" s="2" t="s">
        <v>18</v>
      </c>
      <c r="J482" s="2">
        <v>2011</v>
      </c>
      <c r="L482" s="2" t="s">
        <v>319</v>
      </c>
      <c r="M482" s="2" t="s">
        <v>64</v>
      </c>
      <c r="N482" s="2" t="s">
        <v>63</v>
      </c>
      <c r="O482" s="2" t="s">
        <v>64</v>
      </c>
      <c r="R482" s="2">
        <v>53.493899999999996</v>
      </c>
      <c r="S482" s="2">
        <v>11.857200000000001</v>
      </c>
      <c r="T482" s="2" t="s">
        <v>20</v>
      </c>
      <c r="V482" s="2" t="s">
        <v>312</v>
      </c>
      <c r="X482" s="2" t="s">
        <v>313</v>
      </c>
      <c r="Y482" s="2" t="s">
        <v>24</v>
      </c>
      <c r="Z482" s="2" t="s">
        <v>25</v>
      </c>
      <c r="AA482" s="2" t="s">
        <v>2590</v>
      </c>
      <c r="AB482" s="2" t="s">
        <v>2591</v>
      </c>
      <c r="AE482" s="2" t="s">
        <v>2592</v>
      </c>
    </row>
    <row r="483" spans="1:31" ht="15.75" customHeight="1">
      <c r="A483" s="2" t="s">
        <v>13</v>
      </c>
      <c r="B483" s="2" t="s">
        <v>14</v>
      </c>
      <c r="C483" s="2" t="s">
        <v>2593</v>
      </c>
      <c r="D483" s="2" t="s">
        <v>16</v>
      </c>
      <c r="F483" s="2" t="s">
        <v>2594</v>
      </c>
      <c r="G483" s="2">
        <v>32</v>
      </c>
      <c r="H483" s="2" t="s">
        <v>17</v>
      </c>
      <c r="I483" s="2" t="s">
        <v>18</v>
      </c>
      <c r="J483" s="2">
        <v>2001</v>
      </c>
      <c r="L483" s="2" t="s">
        <v>2595</v>
      </c>
      <c r="N483" s="2" t="s">
        <v>2596</v>
      </c>
      <c r="R483" s="2">
        <v>51.506399999999999</v>
      </c>
      <c r="S483" s="2">
        <v>9.2575000000000003</v>
      </c>
      <c r="T483" s="2" t="s">
        <v>20</v>
      </c>
      <c r="U483" s="2" t="s">
        <v>2594</v>
      </c>
      <c r="V483" s="2" t="s">
        <v>1895</v>
      </c>
      <c r="X483" s="2" t="s">
        <v>23</v>
      </c>
      <c r="Y483" s="2" t="s">
        <v>24</v>
      </c>
      <c r="Z483" s="2" t="s">
        <v>25</v>
      </c>
      <c r="AA483" s="2" t="s">
        <v>2597</v>
      </c>
      <c r="AB483" s="2" t="s">
        <v>2598</v>
      </c>
      <c r="AD483" s="2" t="s">
        <v>2599</v>
      </c>
      <c r="AE483" s="2" t="s">
        <v>2600</v>
      </c>
    </row>
    <row r="484" spans="1:31" ht="15.75" customHeight="1">
      <c r="A484" s="2" t="s">
        <v>29</v>
      </c>
      <c r="B484" s="2" t="s">
        <v>14</v>
      </c>
      <c r="C484" s="2" t="s">
        <v>2601</v>
      </c>
      <c r="D484" s="2" t="s">
        <v>16</v>
      </c>
      <c r="G484" s="2">
        <v>14</v>
      </c>
      <c r="H484" s="2" t="s">
        <v>17</v>
      </c>
      <c r="I484" s="2" t="s">
        <v>31</v>
      </c>
      <c r="J484" s="2">
        <v>2026</v>
      </c>
      <c r="R484" s="2">
        <v>51.7881</v>
      </c>
      <c r="S484" s="2">
        <v>9.8407999999999998</v>
      </c>
      <c r="T484" s="2" t="s">
        <v>32</v>
      </c>
      <c r="V484" s="2" t="s">
        <v>2602</v>
      </c>
      <c r="X484" s="2" t="s">
        <v>285</v>
      </c>
      <c r="Y484" s="2" t="s">
        <v>24</v>
      </c>
      <c r="Z484" s="2" t="s">
        <v>25</v>
      </c>
      <c r="AA484" s="2" t="s">
        <v>2603</v>
      </c>
      <c r="AB484" s="2" t="s">
        <v>2604</v>
      </c>
      <c r="AD484" s="2" t="s">
        <v>2605</v>
      </c>
      <c r="AE484" s="2" t="s">
        <v>2606</v>
      </c>
    </row>
    <row r="485" spans="1:31" ht="15.75" customHeight="1">
      <c r="A485" s="2" t="s">
        <v>13</v>
      </c>
      <c r="B485" s="2" t="s">
        <v>14</v>
      </c>
      <c r="C485" s="2" t="s">
        <v>2607</v>
      </c>
      <c r="D485" s="2" t="s">
        <v>16</v>
      </c>
      <c r="F485" s="2" t="s">
        <v>486</v>
      </c>
      <c r="G485" s="2">
        <v>16</v>
      </c>
      <c r="H485" s="2" t="s">
        <v>17</v>
      </c>
      <c r="I485" s="2" t="s">
        <v>18</v>
      </c>
      <c r="J485" s="2">
        <v>2003</v>
      </c>
      <c r="L485" s="2" t="s">
        <v>485</v>
      </c>
      <c r="R485" s="2">
        <v>52.610199999999999</v>
      </c>
      <c r="S485" s="2">
        <v>8.9638000000000009</v>
      </c>
      <c r="T485" s="2" t="s">
        <v>20</v>
      </c>
      <c r="V485" s="2" t="s">
        <v>2608</v>
      </c>
      <c r="X485" s="2" t="s">
        <v>47</v>
      </c>
      <c r="Y485" s="2" t="s">
        <v>24</v>
      </c>
      <c r="Z485" s="2" t="s">
        <v>25</v>
      </c>
      <c r="AA485" s="2" t="s">
        <v>2609</v>
      </c>
      <c r="AB485" s="2" t="s">
        <v>2610</v>
      </c>
      <c r="AE485" s="2" t="s">
        <v>2611</v>
      </c>
    </row>
    <row r="486" spans="1:31" ht="15.75" customHeight="1">
      <c r="A486" s="2" t="s">
        <v>13</v>
      </c>
      <c r="B486" s="2" t="s">
        <v>14</v>
      </c>
      <c r="C486" s="2" t="s">
        <v>2612</v>
      </c>
      <c r="D486" s="2" t="s">
        <v>348</v>
      </c>
      <c r="G486" s="2">
        <v>18</v>
      </c>
      <c r="H486" s="2" t="s">
        <v>17</v>
      </c>
      <c r="I486" s="2" t="s">
        <v>18</v>
      </c>
      <c r="J486" s="2">
        <v>2016</v>
      </c>
      <c r="N486" s="2" t="s">
        <v>527</v>
      </c>
      <c r="R486" s="2">
        <v>53.631300000000003</v>
      </c>
      <c r="S486" s="2">
        <v>8.6707999999999998</v>
      </c>
      <c r="T486" s="2" t="s">
        <v>20</v>
      </c>
      <c r="U486" s="2" t="s">
        <v>2045</v>
      </c>
      <c r="V486" s="2" t="s">
        <v>528</v>
      </c>
      <c r="X486" s="2" t="s">
        <v>47</v>
      </c>
      <c r="Y486" s="2" t="s">
        <v>24</v>
      </c>
      <c r="Z486" s="2" t="s">
        <v>25</v>
      </c>
      <c r="AA486" s="2" t="s">
        <v>2613</v>
      </c>
      <c r="AB486" s="2" t="s">
        <v>2614</v>
      </c>
      <c r="AD486" s="2" t="s">
        <v>2615</v>
      </c>
      <c r="AE486" s="2" t="s">
        <v>2616</v>
      </c>
    </row>
    <row r="487" spans="1:31" ht="15.75" customHeight="1">
      <c r="A487" s="2" t="s">
        <v>13</v>
      </c>
      <c r="B487" s="2" t="s">
        <v>14</v>
      </c>
      <c r="C487" s="2" t="s">
        <v>2617</v>
      </c>
      <c r="D487" s="2" t="s">
        <v>16</v>
      </c>
      <c r="F487" s="2" t="s">
        <v>2618</v>
      </c>
      <c r="G487" s="2">
        <v>22</v>
      </c>
      <c r="H487" s="2" t="s">
        <v>17</v>
      </c>
      <c r="I487" s="2" t="s">
        <v>18</v>
      </c>
      <c r="J487" s="2">
        <v>2004</v>
      </c>
      <c r="L487" s="2" t="s">
        <v>2618</v>
      </c>
      <c r="R487" s="2">
        <v>53.515700000000002</v>
      </c>
      <c r="S487" s="2">
        <v>9.4634</v>
      </c>
      <c r="T487" s="2" t="s">
        <v>20</v>
      </c>
      <c r="U487" s="2" t="s">
        <v>2619</v>
      </c>
      <c r="V487" s="2" t="s">
        <v>157</v>
      </c>
      <c r="X487" s="2" t="s">
        <v>47</v>
      </c>
      <c r="Y487" s="2" t="s">
        <v>24</v>
      </c>
      <c r="Z487" s="2" t="s">
        <v>25</v>
      </c>
      <c r="AA487" s="2" t="s">
        <v>2620</v>
      </c>
      <c r="AB487" s="2" t="s">
        <v>2621</v>
      </c>
      <c r="AD487" s="2" t="s">
        <v>2622</v>
      </c>
      <c r="AE487" s="2" t="s">
        <v>2623</v>
      </c>
    </row>
    <row r="488" spans="1:31" ht="15.75" customHeight="1">
      <c r="A488" s="2" t="s">
        <v>13</v>
      </c>
      <c r="B488" s="2" t="s">
        <v>14</v>
      </c>
      <c r="C488" s="2" t="s">
        <v>2630</v>
      </c>
      <c r="D488" s="2" t="s">
        <v>16</v>
      </c>
      <c r="G488" s="2">
        <v>12</v>
      </c>
      <c r="H488" s="2" t="s">
        <v>17</v>
      </c>
      <c r="I488" s="2" t="s">
        <v>18</v>
      </c>
      <c r="J488" s="2">
        <v>2013</v>
      </c>
      <c r="L488" s="2" t="s">
        <v>2631</v>
      </c>
      <c r="R488" s="2">
        <v>48.9542</v>
      </c>
      <c r="S488" s="2">
        <v>11.4955</v>
      </c>
      <c r="T488" s="2" t="s">
        <v>20</v>
      </c>
      <c r="V488" s="2" t="s">
        <v>2632</v>
      </c>
      <c r="X488" s="2" t="s">
        <v>1037</v>
      </c>
      <c r="Y488" s="2" t="s">
        <v>24</v>
      </c>
      <c r="Z488" s="2" t="s">
        <v>25</v>
      </c>
      <c r="AA488" s="2" t="s">
        <v>2633</v>
      </c>
      <c r="AB488" s="2" t="s">
        <v>2634</v>
      </c>
      <c r="AD488" s="2" t="s">
        <v>2635</v>
      </c>
      <c r="AE488" s="2" t="s">
        <v>2636</v>
      </c>
    </row>
    <row r="489" spans="1:31" ht="15.75" customHeight="1">
      <c r="A489" s="2" t="s">
        <v>261</v>
      </c>
      <c r="B489" s="2" t="s">
        <v>14</v>
      </c>
      <c r="C489" s="2" t="s">
        <v>2637</v>
      </c>
      <c r="D489" s="2" t="s">
        <v>16</v>
      </c>
      <c r="G489" s="2">
        <v>11</v>
      </c>
      <c r="H489" s="2" t="s">
        <v>17</v>
      </c>
      <c r="I489" s="2" t="s">
        <v>18</v>
      </c>
      <c r="J489" s="2">
        <v>2023</v>
      </c>
      <c r="L489" s="2" t="s">
        <v>1220</v>
      </c>
      <c r="R489" s="2">
        <v>53.805599999999998</v>
      </c>
      <c r="S489" s="2">
        <v>13.4678</v>
      </c>
      <c r="T489" s="2" t="s">
        <v>20</v>
      </c>
      <c r="U489" s="2" t="s">
        <v>2638</v>
      </c>
      <c r="V489" s="2" t="s">
        <v>380</v>
      </c>
      <c r="X489" s="2" t="s">
        <v>313</v>
      </c>
      <c r="Y489" s="2" t="s">
        <v>24</v>
      </c>
      <c r="Z489" s="2" t="s">
        <v>25</v>
      </c>
      <c r="AA489" s="2" t="s">
        <v>2639</v>
      </c>
      <c r="AB489" s="2" t="s">
        <v>2640</v>
      </c>
      <c r="AD489" s="2" t="s">
        <v>2641</v>
      </c>
      <c r="AE489" s="2" t="s">
        <v>2642</v>
      </c>
    </row>
    <row r="490" spans="1:31" ht="15.75" customHeight="1">
      <c r="A490" s="2" t="s">
        <v>636</v>
      </c>
      <c r="B490" s="2" t="s">
        <v>14</v>
      </c>
      <c r="C490" s="2" t="s">
        <v>2643</v>
      </c>
      <c r="D490" s="2" t="s">
        <v>16</v>
      </c>
      <c r="G490" s="2">
        <v>25</v>
      </c>
      <c r="H490" s="2" t="s">
        <v>17</v>
      </c>
      <c r="I490" s="2" t="s">
        <v>549</v>
      </c>
      <c r="J490" s="2">
        <v>2027</v>
      </c>
      <c r="N490" s="2" t="s">
        <v>122</v>
      </c>
      <c r="R490" s="2">
        <v>51.708199999999998</v>
      </c>
      <c r="S490" s="2">
        <v>9.4304000000000006</v>
      </c>
      <c r="T490" s="2" t="s">
        <v>32</v>
      </c>
      <c r="Y490" s="2" t="s">
        <v>24</v>
      </c>
      <c r="Z490" s="2" t="s">
        <v>25</v>
      </c>
      <c r="AA490" s="2" t="s">
        <v>2644</v>
      </c>
      <c r="AB490" s="2" t="s">
        <v>2645</v>
      </c>
      <c r="AE490" s="2" t="s">
        <v>2646</v>
      </c>
    </row>
    <row r="491" spans="1:31" ht="15.75" customHeight="1">
      <c r="A491" s="2" t="s">
        <v>13</v>
      </c>
      <c r="B491" s="2" t="s">
        <v>14</v>
      </c>
      <c r="C491" s="2" t="s">
        <v>2647</v>
      </c>
      <c r="D491" s="2" t="s">
        <v>16</v>
      </c>
      <c r="F491" s="2" t="s">
        <v>2648</v>
      </c>
      <c r="G491" s="2">
        <v>20</v>
      </c>
      <c r="H491" s="2" t="s">
        <v>17</v>
      </c>
      <c r="I491" s="2" t="s">
        <v>18</v>
      </c>
      <c r="J491" s="2">
        <v>2009</v>
      </c>
      <c r="R491" s="2">
        <v>54.053100000000001</v>
      </c>
      <c r="S491" s="2">
        <v>13.2583</v>
      </c>
      <c r="T491" s="2" t="s">
        <v>20</v>
      </c>
      <c r="V491" s="2" t="s">
        <v>1279</v>
      </c>
      <c r="X491" s="2" t="s">
        <v>313</v>
      </c>
      <c r="Y491" s="2" t="s">
        <v>24</v>
      </c>
      <c r="Z491" s="2" t="s">
        <v>25</v>
      </c>
      <c r="AA491" s="2" t="s">
        <v>2649</v>
      </c>
      <c r="AB491" s="2" t="s">
        <v>2650</v>
      </c>
      <c r="AD491" s="2" t="s">
        <v>2651</v>
      </c>
      <c r="AE491" s="2" t="s">
        <v>2652</v>
      </c>
    </row>
    <row r="492" spans="1:31" ht="15.75" customHeight="1">
      <c r="A492" s="2" t="s">
        <v>13</v>
      </c>
      <c r="B492" s="2" t="s">
        <v>14</v>
      </c>
      <c r="C492" s="2" t="s">
        <v>2653</v>
      </c>
      <c r="D492" s="2" t="s">
        <v>16</v>
      </c>
      <c r="F492" s="2" t="s">
        <v>2654</v>
      </c>
      <c r="G492" s="2">
        <v>25</v>
      </c>
      <c r="H492" s="2" t="s">
        <v>17</v>
      </c>
      <c r="I492" s="2" t="s">
        <v>18</v>
      </c>
      <c r="J492" s="2">
        <v>2018</v>
      </c>
      <c r="L492" s="2" t="s">
        <v>2655</v>
      </c>
      <c r="R492" s="2">
        <v>53.187100000000001</v>
      </c>
      <c r="S492" s="2">
        <v>7.7061000000000002</v>
      </c>
      <c r="T492" s="2" t="s">
        <v>20</v>
      </c>
      <c r="V492" s="2" t="s">
        <v>2224</v>
      </c>
      <c r="X492" s="2" t="s">
        <v>47</v>
      </c>
      <c r="Y492" s="2" t="s">
        <v>24</v>
      </c>
      <c r="Z492" s="2" t="s">
        <v>25</v>
      </c>
      <c r="AA492" s="2" t="s">
        <v>2656</v>
      </c>
      <c r="AB492" s="2" t="s">
        <v>2657</v>
      </c>
      <c r="AD492" s="2" t="s">
        <v>2658</v>
      </c>
      <c r="AE492" s="2" t="s">
        <v>2659</v>
      </c>
    </row>
    <row r="493" spans="1:31" ht="15.75" customHeight="1">
      <c r="A493" s="2" t="s">
        <v>13</v>
      </c>
      <c r="B493" s="2" t="s">
        <v>14</v>
      </c>
      <c r="C493" s="2" t="s">
        <v>2665</v>
      </c>
      <c r="D493" s="2" t="s">
        <v>16</v>
      </c>
      <c r="G493" s="2">
        <v>18</v>
      </c>
      <c r="H493" s="2" t="s">
        <v>17</v>
      </c>
      <c r="I493" s="2" t="s">
        <v>18</v>
      </c>
      <c r="J493" s="2">
        <v>2017</v>
      </c>
      <c r="L493" s="2" t="s">
        <v>2666</v>
      </c>
      <c r="R493" s="2">
        <v>50.806800000000003</v>
      </c>
      <c r="S493" s="2">
        <v>9.3208000000000002</v>
      </c>
      <c r="T493" s="2" t="s">
        <v>20</v>
      </c>
      <c r="V493" s="2" t="s">
        <v>328</v>
      </c>
      <c r="X493" s="2" t="s">
        <v>115</v>
      </c>
      <c r="Y493" s="2" t="s">
        <v>24</v>
      </c>
      <c r="Z493" s="2" t="s">
        <v>25</v>
      </c>
      <c r="AA493" s="2" t="s">
        <v>2667</v>
      </c>
      <c r="AB493" s="2" t="s">
        <v>2668</v>
      </c>
      <c r="AD493" s="2" t="s">
        <v>2669</v>
      </c>
      <c r="AE493" s="2" t="s">
        <v>2670</v>
      </c>
    </row>
    <row r="494" spans="1:31" ht="15.75" customHeight="1">
      <c r="A494" s="2" t="s">
        <v>13</v>
      </c>
      <c r="B494" s="2" t="s">
        <v>14</v>
      </c>
      <c r="C494" s="2" t="s">
        <v>2671</v>
      </c>
      <c r="D494" s="2" t="s">
        <v>16</v>
      </c>
      <c r="G494" s="2">
        <v>10</v>
      </c>
      <c r="H494" s="2" t="s">
        <v>17</v>
      </c>
      <c r="I494" s="2" t="s">
        <v>18</v>
      </c>
      <c r="J494" s="2">
        <v>2016</v>
      </c>
      <c r="N494" s="2" t="s">
        <v>2672</v>
      </c>
      <c r="R494" s="2">
        <v>54.837800000000001</v>
      </c>
      <c r="S494" s="2">
        <v>8.7026000000000003</v>
      </c>
      <c r="T494" s="2" t="s">
        <v>20</v>
      </c>
      <c r="V494" s="2" t="s">
        <v>189</v>
      </c>
      <c r="X494" s="2" t="s">
        <v>103</v>
      </c>
      <c r="Y494" s="2" t="s">
        <v>24</v>
      </c>
      <c r="Z494" s="2" t="s">
        <v>25</v>
      </c>
      <c r="AA494" s="2" t="s">
        <v>2673</v>
      </c>
      <c r="AB494" s="2" t="s">
        <v>2674</v>
      </c>
      <c r="AE494" s="2" t="s">
        <v>2675</v>
      </c>
    </row>
    <row r="495" spans="1:31" ht="15.75" customHeight="1">
      <c r="A495" s="2" t="s">
        <v>248</v>
      </c>
      <c r="B495" s="2" t="s">
        <v>14</v>
      </c>
      <c r="C495" s="2" t="s">
        <v>2676</v>
      </c>
      <c r="D495" s="2">
        <v>1</v>
      </c>
      <c r="G495" s="2">
        <v>12.6</v>
      </c>
      <c r="H495" s="2" t="s">
        <v>17</v>
      </c>
      <c r="I495" s="2" t="s">
        <v>18</v>
      </c>
      <c r="J495" s="2">
        <v>2025</v>
      </c>
      <c r="L495" s="2" t="s">
        <v>2677</v>
      </c>
      <c r="R495" s="2">
        <v>52.507599999999996</v>
      </c>
      <c r="S495" s="2">
        <v>14.359500000000001</v>
      </c>
      <c r="T495" s="2" t="s">
        <v>32</v>
      </c>
      <c r="Y495" s="2" t="s">
        <v>24</v>
      </c>
      <c r="Z495" s="2" t="s">
        <v>25</v>
      </c>
      <c r="AA495" s="2" t="s">
        <v>2678</v>
      </c>
      <c r="AB495" s="2" t="s">
        <v>2679</v>
      </c>
      <c r="AD495" s="2" t="s">
        <v>2680</v>
      </c>
      <c r="AE495" s="2" t="s">
        <v>2681</v>
      </c>
    </row>
    <row r="496" spans="1:31" ht="15.75" customHeight="1">
      <c r="A496" s="2" t="s">
        <v>29</v>
      </c>
      <c r="B496" s="2" t="s">
        <v>14</v>
      </c>
      <c r="C496" s="2" t="s">
        <v>2682</v>
      </c>
      <c r="D496" s="2" t="s">
        <v>16</v>
      </c>
      <c r="G496" s="2">
        <v>12</v>
      </c>
      <c r="H496" s="2" t="s">
        <v>17</v>
      </c>
      <c r="I496" s="2" t="s">
        <v>31</v>
      </c>
      <c r="J496" s="2">
        <v>2027</v>
      </c>
      <c r="R496" s="2">
        <v>52.131399999999999</v>
      </c>
      <c r="S496" s="2">
        <v>14.5505</v>
      </c>
      <c r="T496" s="2" t="s">
        <v>32</v>
      </c>
      <c r="V496" s="2" t="s">
        <v>2683</v>
      </c>
      <c r="X496" s="2" t="s">
        <v>215</v>
      </c>
      <c r="Y496" s="2" t="s">
        <v>24</v>
      </c>
      <c r="Z496" s="2" t="s">
        <v>25</v>
      </c>
      <c r="AA496" s="2" t="s">
        <v>2684</v>
      </c>
      <c r="AB496" s="2" t="s">
        <v>2685</v>
      </c>
      <c r="AD496" s="2" t="s">
        <v>2686</v>
      </c>
      <c r="AE496" s="2" t="s">
        <v>2687</v>
      </c>
    </row>
    <row r="497" spans="1:31" ht="15.75" customHeight="1">
      <c r="A497" s="2" t="s">
        <v>13</v>
      </c>
      <c r="B497" s="2" t="s">
        <v>14</v>
      </c>
      <c r="C497" s="2" t="s">
        <v>2688</v>
      </c>
      <c r="D497" s="2" t="s">
        <v>16</v>
      </c>
      <c r="G497" s="2">
        <v>18</v>
      </c>
      <c r="H497" s="2" t="s">
        <v>17</v>
      </c>
      <c r="I497" s="2" t="s">
        <v>18</v>
      </c>
      <c r="J497" s="2">
        <v>2016</v>
      </c>
      <c r="L497" s="2" t="s">
        <v>1825</v>
      </c>
      <c r="R497" s="2">
        <v>53.9422</v>
      </c>
      <c r="S497" s="2">
        <v>9.0530000000000008</v>
      </c>
      <c r="T497" s="2" t="s">
        <v>20</v>
      </c>
      <c r="V497" s="2" t="s">
        <v>102</v>
      </c>
      <c r="X497" s="2" t="s">
        <v>103</v>
      </c>
      <c r="Y497" s="2" t="s">
        <v>24</v>
      </c>
      <c r="Z497" s="2" t="s">
        <v>25</v>
      </c>
      <c r="AA497" s="2" t="s">
        <v>2689</v>
      </c>
      <c r="AB497" s="2" t="s">
        <v>2690</v>
      </c>
      <c r="AE497" s="2" t="s">
        <v>2691</v>
      </c>
    </row>
    <row r="498" spans="1:31" ht="15.75" customHeight="1">
      <c r="A498" s="2" t="s">
        <v>13</v>
      </c>
      <c r="B498" s="2" t="s">
        <v>14</v>
      </c>
      <c r="C498" s="2" t="s">
        <v>2692</v>
      </c>
      <c r="D498" s="2" t="s">
        <v>16</v>
      </c>
      <c r="F498" s="2" t="s">
        <v>2693</v>
      </c>
      <c r="G498" s="2">
        <v>14</v>
      </c>
      <c r="H498" s="2" t="s">
        <v>17</v>
      </c>
      <c r="I498" s="2" t="s">
        <v>18</v>
      </c>
      <c r="J498" s="2">
        <v>2009</v>
      </c>
      <c r="N498" s="2" t="s">
        <v>2694</v>
      </c>
      <c r="R498" s="2">
        <v>51.334600000000002</v>
      </c>
      <c r="S498" s="2">
        <v>8.8521000000000001</v>
      </c>
      <c r="T498" s="2" t="s">
        <v>20</v>
      </c>
      <c r="V498" s="2" t="s">
        <v>114</v>
      </c>
      <c r="X498" s="2" t="s">
        <v>115</v>
      </c>
      <c r="Y498" s="2" t="s">
        <v>24</v>
      </c>
      <c r="Z498" s="2" t="s">
        <v>25</v>
      </c>
      <c r="AA498" s="2" t="s">
        <v>2695</v>
      </c>
      <c r="AB498" s="2" t="s">
        <v>2696</v>
      </c>
      <c r="AD498" s="2" t="s">
        <v>2697</v>
      </c>
      <c r="AE498" s="2" t="s">
        <v>2698</v>
      </c>
    </row>
    <row r="499" spans="1:31" ht="15.75" customHeight="1">
      <c r="A499" s="2" t="s">
        <v>13</v>
      </c>
      <c r="B499" s="2" t="s">
        <v>14</v>
      </c>
      <c r="C499" s="2" t="s">
        <v>2699</v>
      </c>
      <c r="D499" s="2" t="s">
        <v>16</v>
      </c>
      <c r="G499" s="2">
        <v>18</v>
      </c>
      <c r="H499" s="2" t="s">
        <v>17</v>
      </c>
      <c r="I499" s="2" t="s">
        <v>18</v>
      </c>
      <c r="J499" s="2">
        <v>2012</v>
      </c>
      <c r="N499" s="2" t="s">
        <v>2700</v>
      </c>
      <c r="R499" s="2">
        <v>52.435299999999998</v>
      </c>
      <c r="S499" s="2">
        <v>8.7606000000000002</v>
      </c>
      <c r="T499" s="2" t="s">
        <v>20</v>
      </c>
      <c r="U499" s="2" t="s">
        <v>2701</v>
      </c>
      <c r="V499" s="2" t="s">
        <v>2608</v>
      </c>
      <c r="X499" s="2" t="s">
        <v>47</v>
      </c>
      <c r="Y499" s="2" t="s">
        <v>24</v>
      </c>
      <c r="Z499" s="2" t="s">
        <v>25</v>
      </c>
      <c r="AA499" s="2" t="s">
        <v>2702</v>
      </c>
      <c r="AB499" s="2" t="s">
        <v>2703</v>
      </c>
      <c r="AE499" s="2" t="s">
        <v>2704</v>
      </c>
    </row>
    <row r="500" spans="1:31" ht="15.75" customHeight="1">
      <c r="A500" s="2" t="s">
        <v>1721</v>
      </c>
      <c r="B500" s="2" t="s">
        <v>14</v>
      </c>
      <c r="C500" s="2" t="s">
        <v>2705</v>
      </c>
      <c r="D500" s="2" t="s">
        <v>16</v>
      </c>
      <c r="G500" s="2">
        <v>12</v>
      </c>
      <c r="H500" s="2" t="s">
        <v>17</v>
      </c>
      <c r="I500" s="2" t="s">
        <v>18</v>
      </c>
      <c r="J500" s="2">
        <v>2023</v>
      </c>
      <c r="L500" s="2" t="s">
        <v>2706</v>
      </c>
      <c r="R500" s="2">
        <v>53.545699999999997</v>
      </c>
      <c r="S500" s="2">
        <v>7.4957000000000003</v>
      </c>
      <c r="T500" s="2" t="s">
        <v>20</v>
      </c>
      <c r="Y500" s="2" t="s">
        <v>24</v>
      </c>
      <c r="Z500" s="2" t="s">
        <v>25</v>
      </c>
      <c r="AA500" s="2" t="s">
        <v>2707</v>
      </c>
      <c r="AB500" s="2" t="s">
        <v>2708</v>
      </c>
      <c r="AD500" s="2" t="s">
        <v>2709</v>
      </c>
      <c r="AE500" s="2" t="s">
        <v>2710</v>
      </c>
    </row>
    <row r="501" spans="1:31" ht="15.75" customHeight="1">
      <c r="A501" s="2" t="s">
        <v>13</v>
      </c>
      <c r="B501" s="2" t="s">
        <v>14</v>
      </c>
      <c r="C501" s="2" t="s">
        <v>2711</v>
      </c>
      <c r="D501" s="2">
        <v>1</v>
      </c>
      <c r="G501" s="2">
        <v>14</v>
      </c>
      <c r="H501" s="2" t="s">
        <v>17</v>
      </c>
      <c r="I501" s="2" t="s">
        <v>18</v>
      </c>
      <c r="R501" s="2">
        <v>53.954300000000003</v>
      </c>
      <c r="S501" s="2">
        <v>9.0981000000000005</v>
      </c>
      <c r="T501" s="2" t="s">
        <v>20</v>
      </c>
      <c r="V501" s="2" t="s">
        <v>102</v>
      </c>
      <c r="X501" s="2" t="s">
        <v>103</v>
      </c>
      <c r="Y501" s="2" t="s">
        <v>24</v>
      </c>
      <c r="Z501" s="2" t="s">
        <v>25</v>
      </c>
      <c r="AA501" s="2" t="s">
        <v>2712</v>
      </c>
      <c r="AB501" s="2" t="s">
        <v>2713</v>
      </c>
      <c r="AE501" s="2" t="s">
        <v>2714</v>
      </c>
    </row>
    <row r="502" spans="1:31" ht="15.75" customHeight="1">
      <c r="A502" s="2" t="s">
        <v>13</v>
      </c>
      <c r="B502" s="2" t="s">
        <v>14</v>
      </c>
      <c r="C502" s="2" t="s">
        <v>2711</v>
      </c>
      <c r="D502" s="2">
        <v>2</v>
      </c>
      <c r="G502" s="2">
        <v>10</v>
      </c>
      <c r="H502" s="2" t="s">
        <v>17</v>
      </c>
      <c r="I502" s="2" t="s">
        <v>18</v>
      </c>
      <c r="J502" s="2">
        <v>2011</v>
      </c>
      <c r="L502" s="2" t="s">
        <v>2715</v>
      </c>
      <c r="R502" s="2">
        <v>53.953600000000002</v>
      </c>
      <c r="S502" s="2">
        <v>9.1041000000000007</v>
      </c>
      <c r="T502" s="2" t="s">
        <v>20</v>
      </c>
      <c r="V502" s="2" t="s">
        <v>102</v>
      </c>
      <c r="X502" s="2" t="s">
        <v>103</v>
      </c>
      <c r="Y502" s="2" t="s">
        <v>24</v>
      </c>
      <c r="Z502" s="2" t="s">
        <v>25</v>
      </c>
      <c r="AA502" s="2" t="s">
        <v>2712</v>
      </c>
      <c r="AB502" s="2" t="s">
        <v>2716</v>
      </c>
      <c r="AD502" s="2" t="s">
        <v>2717</v>
      </c>
      <c r="AE502" s="2" t="s">
        <v>2714</v>
      </c>
    </row>
    <row r="503" spans="1:31" ht="15.75" customHeight="1">
      <c r="A503" s="2" t="s">
        <v>29</v>
      </c>
      <c r="B503" s="2" t="s">
        <v>14</v>
      </c>
      <c r="C503" s="2" t="s">
        <v>2718</v>
      </c>
      <c r="D503" s="2" t="s">
        <v>16</v>
      </c>
      <c r="G503" s="2">
        <v>22</v>
      </c>
      <c r="H503" s="2" t="s">
        <v>17</v>
      </c>
      <c r="I503" s="2" t="s">
        <v>31</v>
      </c>
      <c r="J503" s="2">
        <v>2026</v>
      </c>
      <c r="R503" s="2">
        <v>53.229599999999998</v>
      </c>
      <c r="S503" s="2">
        <v>8.1000999999999994</v>
      </c>
      <c r="T503" s="2" t="s">
        <v>32</v>
      </c>
      <c r="V503" s="2" t="s">
        <v>2719</v>
      </c>
      <c r="X503" s="2" t="s">
        <v>285</v>
      </c>
      <c r="Y503" s="2" t="s">
        <v>24</v>
      </c>
      <c r="Z503" s="2" t="s">
        <v>25</v>
      </c>
      <c r="AA503" s="2" t="s">
        <v>2720</v>
      </c>
      <c r="AB503" s="2" t="s">
        <v>2721</v>
      </c>
      <c r="AD503" s="2" t="s">
        <v>2722</v>
      </c>
      <c r="AE503" s="2" t="s">
        <v>2723</v>
      </c>
    </row>
    <row r="504" spans="1:31" ht="15.75" customHeight="1">
      <c r="A504" s="2" t="s">
        <v>13</v>
      </c>
      <c r="B504" s="2" t="s">
        <v>14</v>
      </c>
      <c r="C504" s="2" t="s">
        <v>2724</v>
      </c>
      <c r="D504" s="2" t="s">
        <v>16</v>
      </c>
      <c r="F504" s="2" t="s">
        <v>2725</v>
      </c>
      <c r="G504" s="2">
        <v>13</v>
      </c>
      <c r="H504" s="2" t="s">
        <v>17</v>
      </c>
      <c r="I504" s="2" t="s">
        <v>18</v>
      </c>
      <c r="J504" s="2">
        <v>2015</v>
      </c>
      <c r="L504" s="2" t="s">
        <v>174</v>
      </c>
      <c r="N504" s="2" t="s">
        <v>165</v>
      </c>
      <c r="R504" s="2">
        <v>49.043799999999997</v>
      </c>
      <c r="S504" s="2">
        <v>10.3909</v>
      </c>
      <c r="T504" s="2" t="s">
        <v>20</v>
      </c>
      <c r="V504" s="2" t="s">
        <v>1360</v>
      </c>
      <c r="X504" s="2" t="s">
        <v>1037</v>
      </c>
      <c r="Y504" s="2" t="s">
        <v>24</v>
      </c>
      <c r="Z504" s="2" t="s">
        <v>25</v>
      </c>
      <c r="AA504" s="2" t="s">
        <v>2726</v>
      </c>
      <c r="AB504" s="2" t="s">
        <v>2727</v>
      </c>
      <c r="AD504" s="2" t="s">
        <v>2728</v>
      </c>
      <c r="AE504" s="2" t="s">
        <v>2729</v>
      </c>
    </row>
    <row r="505" spans="1:31" ht="15.75" customHeight="1">
      <c r="A505" s="2" t="s">
        <v>13</v>
      </c>
      <c r="B505" s="2" t="s">
        <v>14</v>
      </c>
      <c r="C505" s="2" t="s">
        <v>2730</v>
      </c>
      <c r="D505" s="2" t="s">
        <v>16</v>
      </c>
      <c r="F505" s="2" t="s">
        <v>2731</v>
      </c>
      <c r="G505" s="2">
        <v>16</v>
      </c>
      <c r="H505" s="2" t="s">
        <v>17</v>
      </c>
      <c r="I505" s="2" t="s">
        <v>18</v>
      </c>
      <c r="J505" s="2">
        <v>2003</v>
      </c>
      <c r="L505" s="2" t="s">
        <v>2732</v>
      </c>
      <c r="R505" s="2">
        <v>52.697400000000002</v>
      </c>
      <c r="S505" s="2">
        <v>8.1056000000000008</v>
      </c>
      <c r="T505" s="2" t="s">
        <v>20</v>
      </c>
      <c r="U505" s="2" t="s">
        <v>2733</v>
      </c>
      <c r="V505" s="2" t="s">
        <v>846</v>
      </c>
      <c r="X505" s="2" t="s">
        <v>47</v>
      </c>
      <c r="Y505" s="2" t="s">
        <v>24</v>
      </c>
      <c r="Z505" s="2" t="s">
        <v>25</v>
      </c>
      <c r="AA505" s="2" t="s">
        <v>2734</v>
      </c>
      <c r="AB505" s="2" t="s">
        <v>2735</v>
      </c>
      <c r="AE505" s="2" t="s">
        <v>2736</v>
      </c>
    </row>
    <row r="506" spans="1:31" ht="15.75" customHeight="1">
      <c r="A506" s="2" t="s">
        <v>693</v>
      </c>
      <c r="B506" s="2" t="s">
        <v>14</v>
      </c>
      <c r="C506" s="2" t="s">
        <v>2737</v>
      </c>
      <c r="D506" s="2" t="s">
        <v>16</v>
      </c>
      <c r="G506" s="2">
        <v>10</v>
      </c>
      <c r="H506" s="2" t="s">
        <v>17</v>
      </c>
      <c r="I506" s="2" t="s">
        <v>18</v>
      </c>
      <c r="J506" s="2">
        <v>2000</v>
      </c>
      <c r="L506" s="2" t="s">
        <v>526</v>
      </c>
      <c r="N506" s="2" t="s">
        <v>527</v>
      </c>
      <c r="R506" s="2">
        <v>50.6128</v>
      </c>
      <c r="S506" s="2">
        <v>9.2774999999999999</v>
      </c>
      <c r="T506" s="2" t="s">
        <v>20</v>
      </c>
      <c r="V506" s="2" t="s">
        <v>328</v>
      </c>
      <c r="X506" s="2" t="s">
        <v>115</v>
      </c>
      <c r="Y506" s="2" t="s">
        <v>24</v>
      </c>
      <c r="Z506" s="2" t="s">
        <v>25</v>
      </c>
      <c r="AA506" s="2" t="s">
        <v>2738</v>
      </c>
      <c r="AB506" s="2" t="s">
        <v>2739</v>
      </c>
      <c r="AE506" s="2" t="s">
        <v>2740</v>
      </c>
    </row>
    <row r="507" spans="1:31" ht="15.75" customHeight="1">
      <c r="A507" s="2" t="s">
        <v>1561</v>
      </c>
      <c r="B507" s="2" t="s">
        <v>14</v>
      </c>
      <c r="C507" s="2" t="s">
        <v>2741</v>
      </c>
      <c r="D507" s="2" t="s">
        <v>16</v>
      </c>
      <c r="G507" s="2">
        <v>12</v>
      </c>
      <c r="H507" s="2" t="s">
        <v>17</v>
      </c>
      <c r="I507" s="2" t="s">
        <v>18</v>
      </c>
      <c r="J507" s="2">
        <v>2016</v>
      </c>
      <c r="L507" s="2" t="s">
        <v>2742</v>
      </c>
      <c r="R507" s="2">
        <v>53.941899999999997</v>
      </c>
      <c r="S507" s="2">
        <v>10.579599999999999</v>
      </c>
      <c r="T507" s="2" t="s">
        <v>20</v>
      </c>
      <c r="Y507" s="2" t="s">
        <v>24</v>
      </c>
      <c r="Z507" s="2" t="s">
        <v>25</v>
      </c>
      <c r="AA507" s="2" t="s">
        <v>2743</v>
      </c>
      <c r="AB507" s="2" t="s">
        <v>2744</v>
      </c>
      <c r="AD507" s="2" t="s">
        <v>2745</v>
      </c>
      <c r="AE507" s="2" t="s">
        <v>2746</v>
      </c>
    </row>
    <row r="508" spans="1:31" ht="15.75" customHeight="1">
      <c r="A508" s="2" t="s">
        <v>13</v>
      </c>
      <c r="B508" s="2" t="s">
        <v>14</v>
      </c>
      <c r="C508" s="2" t="s">
        <v>2747</v>
      </c>
      <c r="D508" s="2">
        <v>2</v>
      </c>
      <c r="G508" s="2">
        <v>10</v>
      </c>
      <c r="H508" s="2" t="s">
        <v>17</v>
      </c>
      <c r="I508" s="2" t="s">
        <v>18</v>
      </c>
      <c r="J508" s="2">
        <v>2013</v>
      </c>
      <c r="L508" s="2" t="s">
        <v>2748</v>
      </c>
      <c r="N508" s="2" t="s">
        <v>165</v>
      </c>
      <c r="R508" s="2">
        <v>49.750399999999999</v>
      </c>
      <c r="S508" s="2">
        <v>8.2737999999999996</v>
      </c>
      <c r="T508" s="2" t="s">
        <v>20</v>
      </c>
      <c r="U508" s="2" t="s">
        <v>2749</v>
      </c>
      <c r="V508" s="2" t="s">
        <v>435</v>
      </c>
      <c r="X508" s="2" t="s">
        <v>74</v>
      </c>
      <c r="Y508" s="2" t="s">
        <v>24</v>
      </c>
      <c r="Z508" s="2" t="s">
        <v>25</v>
      </c>
      <c r="AA508" s="2" t="s">
        <v>2750</v>
      </c>
      <c r="AB508" s="2" t="s">
        <v>2751</v>
      </c>
      <c r="AE508" s="2" t="s">
        <v>2752</v>
      </c>
    </row>
    <row r="509" spans="1:31" ht="15.75" customHeight="1">
      <c r="A509" s="2" t="s">
        <v>13</v>
      </c>
      <c r="B509" s="2" t="s">
        <v>14</v>
      </c>
      <c r="C509" s="2" t="s">
        <v>2753</v>
      </c>
      <c r="D509" s="2" t="s">
        <v>2754</v>
      </c>
      <c r="G509" s="2">
        <v>13</v>
      </c>
      <c r="H509" s="2" t="s">
        <v>17</v>
      </c>
      <c r="I509" s="2" t="s">
        <v>18</v>
      </c>
      <c r="J509" s="2">
        <v>2015</v>
      </c>
      <c r="L509" s="2" t="s">
        <v>319</v>
      </c>
      <c r="M509" s="2" t="s">
        <v>64</v>
      </c>
      <c r="N509" s="2" t="s">
        <v>63</v>
      </c>
      <c r="O509" s="2" t="s">
        <v>64</v>
      </c>
      <c r="R509" s="2">
        <v>52.690199999999997</v>
      </c>
      <c r="S509" s="2">
        <v>11.5907</v>
      </c>
      <c r="T509" s="2" t="s">
        <v>20</v>
      </c>
      <c r="V509" s="2" t="s">
        <v>335</v>
      </c>
      <c r="X509" s="2" t="s">
        <v>83</v>
      </c>
      <c r="Y509" s="2" t="s">
        <v>24</v>
      </c>
      <c r="Z509" s="2" t="s">
        <v>25</v>
      </c>
      <c r="AA509" s="2" t="s">
        <v>2755</v>
      </c>
      <c r="AB509" s="2" t="s">
        <v>2756</v>
      </c>
      <c r="AE509" s="2" t="s">
        <v>2757</v>
      </c>
    </row>
    <row r="510" spans="1:31" ht="15.75" customHeight="1">
      <c r="A510" s="2" t="s">
        <v>13</v>
      </c>
      <c r="B510" s="2" t="s">
        <v>14</v>
      </c>
      <c r="C510" s="2" t="s">
        <v>2753</v>
      </c>
      <c r="D510" s="2" t="s">
        <v>2758</v>
      </c>
      <c r="G510" s="2">
        <v>10</v>
      </c>
      <c r="H510" s="2" t="s">
        <v>17</v>
      </c>
      <c r="I510" s="2" t="s">
        <v>18</v>
      </c>
      <c r="J510" s="2">
        <v>2016</v>
      </c>
      <c r="L510" s="2" t="s">
        <v>319</v>
      </c>
      <c r="M510" s="2" t="s">
        <v>64</v>
      </c>
      <c r="N510" s="2" t="s">
        <v>63</v>
      </c>
      <c r="O510" s="2" t="s">
        <v>64</v>
      </c>
      <c r="R510" s="2">
        <v>52.694400000000002</v>
      </c>
      <c r="S510" s="2">
        <v>11.5783</v>
      </c>
      <c r="T510" s="2" t="s">
        <v>20</v>
      </c>
      <c r="V510" s="2" t="s">
        <v>335</v>
      </c>
      <c r="X510" s="2" t="s">
        <v>83</v>
      </c>
      <c r="Y510" s="2" t="s">
        <v>24</v>
      </c>
      <c r="Z510" s="2" t="s">
        <v>25</v>
      </c>
      <c r="AA510" s="2" t="s">
        <v>2755</v>
      </c>
      <c r="AB510" s="2" t="s">
        <v>2759</v>
      </c>
      <c r="AE510" s="2" t="s">
        <v>2757</v>
      </c>
    </row>
    <row r="511" spans="1:31" ht="15.75" customHeight="1">
      <c r="A511" s="2" t="s">
        <v>13</v>
      </c>
      <c r="B511" s="2" t="s">
        <v>14</v>
      </c>
      <c r="C511" s="2" t="s">
        <v>2760</v>
      </c>
      <c r="D511" s="2">
        <v>1</v>
      </c>
      <c r="G511" s="2">
        <v>14</v>
      </c>
      <c r="H511" s="2" t="s">
        <v>17</v>
      </c>
      <c r="I511" s="2" t="s">
        <v>18</v>
      </c>
      <c r="J511" s="2">
        <v>2006</v>
      </c>
      <c r="L511" s="2" t="s">
        <v>319</v>
      </c>
      <c r="M511" s="2" t="s">
        <v>64</v>
      </c>
      <c r="N511" s="2" t="s">
        <v>63</v>
      </c>
      <c r="O511" s="2" t="s">
        <v>64</v>
      </c>
      <c r="R511" s="2">
        <v>52.690199999999997</v>
      </c>
      <c r="S511" s="2">
        <v>11.59</v>
      </c>
      <c r="T511" s="2" t="s">
        <v>20</v>
      </c>
      <c r="V511" s="2" t="s">
        <v>335</v>
      </c>
      <c r="X511" s="2" t="s">
        <v>83</v>
      </c>
      <c r="Y511" s="2" t="s">
        <v>24</v>
      </c>
      <c r="Z511" s="2" t="s">
        <v>25</v>
      </c>
      <c r="AA511" s="2" t="s">
        <v>2761</v>
      </c>
      <c r="AB511" s="2" t="s">
        <v>2762</v>
      </c>
      <c r="AD511" s="2" t="s">
        <v>2763</v>
      </c>
      <c r="AE511" s="2" t="s">
        <v>2764</v>
      </c>
    </row>
    <row r="512" spans="1:31" ht="15.75" customHeight="1">
      <c r="A512" s="2" t="s">
        <v>13</v>
      </c>
      <c r="B512" s="2" t="s">
        <v>14</v>
      </c>
      <c r="C512" s="2" t="s">
        <v>2760</v>
      </c>
      <c r="D512" s="2">
        <v>2</v>
      </c>
      <c r="G512" s="2">
        <v>14</v>
      </c>
      <c r="H512" s="2" t="s">
        <v>17</v>
      </c>
      <c r="I512" s="2" t="s">
        <v>18</v>
      </c>
      <c r="J512" s="2">
        <v>2007</v>
      </c>
      <c r="L512" s="2" t="s">
        <v>319</v>
      </c>
      <c r="M512" s="2" t="s">
        <v>64</v>
      </c>
      <c r="N512" s="2" t="s">
        <v>63</v>
      </c>
      <c r="O512" s="2" t="s">
        <v>64</v>
      </c>
      <c r="R512" s="2">
        <v>52.699599999999997</v>
      </c>
      <c r="S512" s="2">
        <v>11.582100000000001</v>
      </c>
      <c r="T512" s="2" t="s">
        <v>20</v>
      </c>
      <c r="V512" s="2" t="s">
        <v>335</v>
      </c>
      <c r="X512" s="2" t="s">
        <v>83</v>
      </c>
      <c r="Y512" s="2" t="s">
        <v>24</v>
      </c>
      <c r="Z512" s="2" t="s">
        <v>25</v>
      </c>
      <c r="AA512" s="2" t="s">
        <v>2761</v>
      </c>
      <c r="AB512" s="2" t="s">
        <v>2765</v>
      </c>
      <c r="AD512" s="2" t="s">
        <v>2766</v>
      </c>
      <c r="AE512" s="2" t="s">
        <v>2764</v>
      </c>
    </row>
    <row r="513" spans="1:31" ht="15.75" customHeight="1">
      <c r="A513" s="2" t="s">
        <v>1721</v>
      </c>
      <c r="B513" s="2" t="s">
        <v>14</v>
      </c>
      <c r="C513" s="2" t="s">
        <v>2767</v>
      </c>
      <c r="D513" s="2" t="s">
        <v>16</v>
      </c>
      <c r="G513" s="2">
        <v>25</v>
      </c>
      <c r="H513" s="2" t="s">
        <v>17</v>
      </c>
      <c r="I513" s="2" t="s">
        <v>18</v>
      </c>
      <c r="J513" s="2">
        <v>2023</v>
      </c>
      <c r="L513" s="2" t="s">
        <v>2677</v>
      </c>
      <c r="R513" s="2">
        <v>52.489699999999999</v>
      </c>
      <c r="S513" s="2">
        <v>14.3789</v>
      </c>
      <c r="T513" s="2" t="s">
        <v>20</v>
      </c>
      <c r="Y513" s="2" t="s">
        <v>24</v>
      </c>
      <c r="Z513" s="2" t="s">
        <v>25</v>
      </c>
      <c r="AA513" s="2" t="s">
        <v>2768</v>
      </c>
      <c r="AB513" s="2" t="s">
        <v>2769</v>
      </c>
      <c r="AD513" s="2" t="s">
        <v>2770</v>
      </c>
      <c r="AE513" s="2" t="s">
        <v>2771</v>
      </c>
    </row>
    <row r="514" spans="1:31" ht="15.75" customHeight="1">
      <c r="A514" s="2" t="s">
        <v>1721</v>
      </c>
      <c r="B514" s="2" t="s">
        <v>14</v>
      </c>
      <c r="C514" s="2" t="s">
        <v>2772</v>
      </c>
      <c r="D514" s="2" t="s">
        <v>16</v>
      </c>
      <c r="G514" s="2">
        <v>18</v>
      </c>
      <c r="H514" s="2" t="s">
        <v>17</v>
      </c>
      <c r="I514" s="2" t="s">
        <v>18</v>
      </c>
      <c r="J514" s="2">
        <v>2023</v>
      </c>
      <c r="L514" s="2" t="s">
        <v>2773</v>
      </c>
      <c r="R514" s="2">
        <v>54.761000000000003</v>
      </c>
      <c r="S514" s="2">
        <v>9.6687999999999992</v>
      </c>
      <c r="T514" s="2" t="s">
        <v>20</v>
      </c>
      <c r="Y514" s="2" t="s">
        <v>24</v>
      </c>
      <c r="Z514" s="2" t="s">
        <v>25</v>
      </c>
      <c r="AA514" s="2" t="s">
        <v>2774</v>
      </c>
      <c r="AB514" s="2" t="s">
        <v>2775</v>
      </c>
      <c r="AD514" s="2" t="s">
        <v>2776</v>
      </c>
      <c r="AE514" s="2" t="s">
        <v>2777</v>
      </c>
    </row>
    <row r="515" spans="1:31" ht="15.75" customHeight="1">
      <c r="A515" s="2" t="s">
        <v>13</v>
      </c>
      <c r="B515" s="2" t="s">
        <v>14</v>
      </c>
      <c r="C515" s="2" t="s">
        <v>2778</v>
      </c>
      <c r="D515" s="2" t="s">
        <v>16</v>
      </c>
      <c r="G515" s="2">
        <v>12</v>
      </c>
      <c r="H515" s="2" t="s">
        <v>17</v>
      </c>
      <c r="I515" s="2" t="s">
        <v>18</v>
      </c>
      <c r="J515" s="2">
        <v>2009</v>
      </c>
      <c r="L515" s="2" t="s">
        <v>2779</v>
      </c>
      <c r="R515" s="2">
        <v>51.617800000000003</v>
      </c>
      <c r="S515" s="2">
        <v>11.832599999999999</v>
      </c>
      <c r="T515" s="2" t="s">
        <v>20</v>
      </c>
      <c r="U515" s="2" t="s">
        <v>2780</v>
      </c>
      <c r="V515" s="2" t="s">
        <v>1128</v>
      </c>
      <c r="X515" s="2" t="s">
        <v>83</v>
      </c>
      <c r="Y515" s="2" t="s">
        <v>24</v>
      </c>
      <c r="Z515" s="2" t="s">
        <v>25</v>
      </c>
      <c r="AA515" s="2" t="s">
        <v>2781</v>
      </c>
      <c r="AB515" s="2" t="s">
        <v>2782</v>
      </c>
      <c r="AD515" s="2" t="s">
        <v>2783</v>
      </c>
      <c r="AE515" s="2" t="s">
        <v>2784</v>
      </c>
    </row>
    <row r="516" spans="1:31" ht="15.75" customHeight="1">
      <c r="A516" s="2" t="s">
        <v>13</v>
      </c>
      <c r="B516" s="2" t="s">
        <v>14</v>
      </c>
      <c r="C516" s="2" t="s">
        <v>2785</v>
      </c>
      <c r="D516" s="2" t="s">
        <v>16</v>
      </c>
      <c r="F516" s="2" t="s">
        <v>2786</v>
      </c>
      <c r="G516" s="2">
        <v>16</v>
      </c>
      <c r="H516" s="2" t="s">
        <v>17</v>
      </c>
      <c r="I516" s="2" t="s">
        <v>18</v>
      </c>
      <c r="J516" s="2">
        <v>2009</v>
      </c>
      <c r="L516" s="2" t="s">
        <v>651</v>
      </c>
      <c r="N516" s="2" t="s">
        <v>652</v>
      </c>
      <c r="R516" s="2">
        <v>51.700600000000001</v>
      </c>
      <c r="S516" s="2">
        <v>14.6417</v>
      </c>
      <c r="T516" s="2" t="s">
        <v>20</v>
      </c>
      <c r="U516" s="2" t="s">
        <v>2787</v>
      </c>
      <c r="V516" s="2" t="s">
        <v>699</v>
      </c>
      <c r="X516" s="2" t="s">
        <v>215</v>
      </c>
      <c r="Y516" s="2" t="s">
        <v>24</v>
      </c>
      <c r="Z516" s="2" t="s">
        <v>25</v>
      </c>
      <c r="AA516" s="2" t="s">
        <v>2788</v>
      </c>
      <c r="AB516" s="2" t="s">
        <v>2789</v>
      </c>
      <c r="AD516" s="2" t="s">
        <v>2790</v>
      </c>
      <c r="AE516" s="2" t="s">
        <v>2791</v>
      </c>
    </row>
    <row r="517" spans="1:31" ht="15.75" customHeight="1">
      <c r="A517" s="2" t="s">
        <v>29</v>
      </c>
      <c r="B517" s="2" t="s">
        <v>14</v>
      </c>
      <c r="C517" s="2" t="s">
        <v>2792</v>
      </c>
      <c r="D517" s="2" t="s">
        <v>16</v>
      </c>
      <c r="G517" s="2">
        <v>22</v>
      </c>
      <c r="H517" s="2" t="s">
        <v>17</v>
      </c>
      <c r="I517" s="2" t="s">
        <v>31</v>
      </c>
      <c r="J517" s="2">
        <v>2027</v>
      </c>
      <c r="R517" s="2">
        <v>51.898000000000003</v>
      </c>
      <c r="S517" s="2">
        <v>6.9382999999999999</v>
      </c>
      <c r="T517" s="2" t="s">
        <v>32</v>
      </c>
      <c r="V517" s="2" t="s">
        <v>2793</v>
      </c>
      <c r="X517" s="2" t="s">
        <v>34</v>
      </c>
      <c r="Y517" s="2" t="s">
        <v>24</v>
      </c>
      <c r="Z517" s="2" t="s">
        <v>25</v>
      </c>
      <c r="AA517" s="2" t="s">
        <v>2794</v>
      </c>
      <c r="AB517" s="2" t="s">
        <v>2795</v>
      </c>
      <c r="AD517" s="2" t="s">
        <v>2796</v>
      </c>
      <c r="AE517" s="2" t="s">
        <v>2797</v>
      </c>
    </row>
    <row r="518" spans="1:31" ht="15.75" customHeight="1">
      <c r="A518" s="2" t="s">
        <v>248</v>
      </c>
      <c r="B518" s="2" t="s">
        <v>14</v>
      </c>
      <c r="C518" s="2" t="s">
        <v>2798</v>
      </c>
      <c r="D518" s="2" t="s">
        <v>16</v>
      </c>
      <c r="G518" s="2">
        <v>24</v>
      </c>
      <c r="H518" s="2" t="s">
        <v>17</v>
      </c>
      <c r="I518" s="2" t="s">
        <v>549</v>
      </c>
      <c r="R518" s="2">
        <v>51.635899999999999</v>
      </c>
      <c r="S518" s="2">
        <v>8.8370999999999995</v>
      </c>
      <c r="T518" s="2" t="s">
        <v>32</v>
      </c>
      <c r="Y518" s="2" t="s">
        <v>24</v>
      </c>
      <c r="Z518" s="2" t="s">
        <v>25</v>
      </c>
      <c r="AA518" s="2" t="s">
        <v>2799</v>
      </c>
      <c r="AB518" s="2" t="s">
        <v>2800</v>
      </c>
      <c r="AD518" s="2" t="s">
        <v>2801</v>
      </c>
      <c r="AE518" s="2" t="s">
        <v>2802</v>
      </c>
    </row>
    <row r="519" spans="1:31" ht="15.75" customHeight="1">
      <c r="A519" s="2" t="s">
        <v>1377</v>
      </c>
      <c r="B519" s="2" t="s">
        <v>14</v>
      </c>
      <c r="C519" s="2" t="s">
        <v>2803</v>
      </c>
      <c r="D519" s="2" t="s">
        <v>16</v>
      </c>
      <c r="G519" s="2">
        <v>18</v>
      </c>
      <c r="H519" s="2" t="s">
        <v>17</v>
      </c>
      <c r="I519" s="2" t="s">
        <v>18</v>
      </c>
      <c r="J519" s="2">
        <v>2024</v>
      </c>
      <c r="L519" s="2" t="s">
        <v>2804</v>
      </c>
      <c r="R519" s="2">
        <v>52.0075</v>
      </c>
      <c r="S519" s="2">
        <v>9.0823999999999998</v>
      </c>
      <c r="T519" s="2" t="s">
        <v>32</v>
      </c>
      <c r="Y519" s="2" t="s">
        <v>24</v>
      </c>
      <c r="Z519" s="2" t="s">
        <v>25</v>
      </c>
      <c r="AA519" s="2" t="s">
        <v>2805</v>
      </c>
      <c r="AB519" s="2" t="s">
        <v>2806</v>
      </c>
      <c r="AD519" s="2" t="s">
        <v>2807</v>
      </c>
      <c r="AE519" s="2" t="s">
        <v>2808</v>
      </c>
    </row>
    <row r="520" spans="1:31" ht="15.75" customHeight="1">
      <c r="A520" s="2" t="s">
        <v>13</v>
      </c>
      <c r="B520" s="2" t="s">
        <v>14</v>
      </c>
      <c r="C520" s="2" t="s">
        <v>2809</v>
      </c>
      <c r="D520" s="2" t="s">
        <v>16</v>
      </c>
      <c r="G520" s="2">
        <v>17</v>
      </c>
      <c r="H520" s="2" t="s">
        <v>17</v>
      </c>
      <c r="I520" s="2" t="s">
        <v>18</v>
      </c>
      <c r="J520" s="2">
        <v>2006</v>
      </c>
      <c r="L520" s="2" t="s">
        <v>2810</v>
      </c>
      <c r="N520" s="2" t="s">
        <v>919</v>
      </c>
      <c r="R520" s="2">
        <v>53.028100000000002</v>
      </c>
      <c r="S520" s="2">
        <v>10.6997</v>
      </c>
      <c r="T520" s="2" t="s">
        <v>20</v>
      </c>
      <c r="V520" s="2" t="s">
        <v>1386</v>
      </c>
      <c r="X520" s="2" t="s">
        <v>47</v>
      </c>
      <c r="Y520" s="2" t="s">
        <v>24</v>
      </c>
      <c r="Z520" s="2" t="s">
        <v>25</v>
      </c>
      <c r="AA520" s="2" t="s">
        <v>2811</v>
      </c>
      <c r="AB520" s="2" t="s">
        <v>2812</v>
      </c>
      <c r="AD520" s="2" t="s">
        <v>2813</v>
      </c>
      <c r="AE520" s="2" t="s">
        <v>2814</v>
      </c>
    </row>
    <row r="521" spans="1:31" ht="15.75" customHeight="1">
      <c r="A521" s="2" t="s">
        <v>13</v>
      </c>
      <c r="B521" s="2" t="s">
        <v>14</v>
      </c>
      <c r="C521" s="2" t="s">
        <v>2815</v>
      </c>
      <c r="D521" s="2" t="s">
        <v>16</v>
      </c>
      <c r="G521" s="2">
        <v>16</v>
      </c>
      <c r="H521" s="2" t="s">
        <v>17</v>
      </c>
      <c r="I521" s="2" t="s">
        <v>18</v>
      </c>
      <c r="J521" s="2">
        <v>2012</v>
      </c>
      <c r="L521" s="2" t="s">
        <v>2816</v>
      </c>
      <c r="N521" s="2" t="s">
        <v>165</v>
      </c>
      <c r="R521" s="2">
        <v>49.756</v>
      </c>
      <c r="S521" s="2">
        <v>8.2873999999999999</v>
      </c>
      <c r="T521" s="2" t="s">
        <v>20</v>
      </c>
      <c r="U521" s="2" t="s">
        <v>2817</v>
      </c>
      <c r="V521" s="2" t="s">
        <v>2818</v>
      </c>
      <c r="X521" s="2" t="s">
        <v>74</v>
      </c>
      <c r="Y521" s="2" t="s">
        <v>24</v>
      </c>
      <c r="Z521" s="2" t="s">
        <v>25</v>
      </c>
      <c r="AA521" s="2" t="s">
        <v>2819</v>
      </c>
      <c r="AB521" s="2" t="s">
        <v>2820</v>
      </c>
      <c r="AD521" s="2" t="s">
        <v>2821</v>
      </c>
      <c r="AE521" s="2" t="s">
        <v>2822</v>
      </c>
    </row>
    <row r="522" spans="1:31" ht="15.75" customHeight="1">
      <c r="A522" s="2" t="s">
        <v>13</v>
      </c>
      <c r="B522" s="2" t="s">
        <v>14</v>
      </c>
      <c r="C522" s="2" t="s">
        <v>2823</v>
      </c>
      <c r="D522" s="2">
        <v>1</v>
      </c>
      <c r="F522" s="2" t="s">
        <v>2824</v>
      </c>
      <c r="G522" s="2">
        <v>20</v>
      </c>
      <c r="H522" s="2" t="s">
        <v>17</v>
      </c>
      <c r="I522" s="2" t="s">
        <v>18</v>
      </c>
      <c r="J522" s="2">
        <v>2000</v>
      </c>
      <c r="R522" s="2">
        <v>51.779699999999998</v>
      </c>
      <c r="S522" s="2">
        <v>12.6929</v>
      </c>
      <c r="T522" s="2" t="s">
        <v>32</v>
      </c>
      <c r="V522" s="2" t="s">
        <v>2825</v>
      </c>
      <c r="X522" s="2" t="s">
        <v>573</v>
      </c>
      <c r="Y522" s="2" t="s">
        <v>24</v>
      </c>
      <c r="Z522" s="2" t="s">
        <v>25</v>
      </c>
      <c r="AA522" s="2" t="s">
        <v>2826</v>
      </c>
      <c r="AB522" s="2" t="s">
        <v>2827</v>
      </c>
      <c r="AD522" s="2" t="s">
        <v>2828</v>
      </c>
      <c r="AE522" s="2" t="s">
        <v>2829</v>
      </c>
    </row>
    <row r="523" spans="1:31" ht="15.75" customHeight="1">
      <c r="A523" s="2" t="s">
        <v>248</v>
      </c>
      <c r="B523" s="2" t="s">
        <v>14</v>
      </c>
      <c r="C523" s="2" t="s">
        <v>2823</v>
      </c>
      <c r="D523" s="2" t="s">
        <v>348</v>
      </c>
      <c r="F523" s="2" t="s">
        <v>2824</v>
      </c>
      <c r="G523" s="2">
        <v>17</v>
      </c>
      <c r="H523" s="2" t="s">
        <v>17</v>
      </c>
      <c r="I523" s="2" t="s">
        <v>18</v>
      </c>
      <c r="J523" s="2">
        <v>2025</v>
      </c>
      <c r="R523" s="2">
        <v>51.779699999999998</v>
      </c>
      <c r="S523" s="2">
        <v>12.6929</v>
      </c>
      <c r="T523" s="2" t="s">
        <v>32</v>
      </c>
      <c r="V523" s="2" t="s">
        <v>2825</v>
      </c>
      <c r="X523" s="2" t="s">
        <v>573</v>
      </c>
      <c r="Y523" s="2" t="s">
        <v>24</v>
      </c>
      <c r="Z523" s="2" t="s">
        <v>25</v>
      </c>
      <c r="AA523" s="2" t="s">
        <v>2826</v>
      </c>
      <c r="AB523" s="2" t="s">
        <v>2830</v>
      </c>
      <c r="AD523" s="2" t="s">
        <v>2831</v>
      </c>
      <c r="AE523" s="2" t="s">
        <v>2829</v>
      </c>
    </row>
    <row r="524" spans="1:31" ht="15.75" customHeight="1">
      <c r="A524" s="2" t="s">
        <v>13</v>
      </c>
      <c r="B524" s="2" t="s">
        <v>14</v>
      </c>
      <c r="C524" s="2" t="s">
        <v>2832</v>
      </c>
      <c r="D524" s="2">
        <v>1</v>
      </c>
      <c r="F524" s="2" t="s">
        <v>2833</v>
      </c>
      <c r="G524" s="2">
        <v>15</v>
      </c>
      <c r="H524" s="2" t="s">
        <v>17</v>
      </c>
      <c r="I524" s="2" t="s">
        <v>18</v>
      </c>
      <c r="J524" s="2">
        <v>2002</v>
      </c>
      <c r="L524" s="2" t="s">
        <v>2834</v>
      </c>
      <c r="R524" s="2">
        <v>51.833399999999997</v>
      </c>
      <c r="S524" s="2">
        <v>11.8675</v>
      </c>
      <c r="T524" s="2" t="s">
        <v>20</v>
      </c>
      <c r="U524" s="2" t="s">
        <v>2835</v>
      </c>
      <c r="V524" s="2" t="s">
        <v>2836</v>
      </c>
      <c r="X524" s="2" t="s">
        <v>83</v>
      </c>
      <c r="Y524" s="2" t="s">
        <v>24</v>
      </c>
      <c r="Z524" s="2" t="s">
        <v>25</v>
      </c>
      <c r="AA524" s="2" t="s">
        <v>2837</v>
      </c>
      <c r="AB524" s="2" t="s">
        <v>2838</v>
      </c>
      <c r="AD524" s="2" t="s">
        <v>2839</v>
      </c>
      <c r="AE524" s="2" t="s">
        <v>2840</v>
      </c>
    </row>
    <row r="525" spans="1:31" ht="15.75" customHeight="1">
      <c r="A525" s="2" t="s">
        <v>1561</v>
      </c>
      <c r="B525" s="2" t="s">
        <v>14</v>
      </c>
      <c r="C525" s="2" t="s">
        <v>2832</v>
      </c>
      <c r="D525" s="2">
        <v>2</v>
      </c>
      <c r="F525" s="2" t="s">
        <v>2833</v>
      </c>
      <c r="G525" s="2">
        <v>11</v>
      </c>
      <c r="H525" s="2" t="s">
        <v>17</v>
      </c>
      <c r="I525" s="2" t="s">
        <v>18</v>
      </c>
      <c r="J525" s="2">
        <v>2021</v>
      </c>
      <c r="L525" s="2" t="s">
        <v>696</v>
      </c>
      <c r="R525" s="2">
        <v>51.816899999999997</v>
      </c>
      <c r="S525" s="2">
        <v>11.8857</v>
      </c>
      <c r="T525" s="2" t="s">
        <v>20</v>
      </c>
      <c r="Y525" s="2" t="s">
        <v>24</v>
      </c>
      <c r="Z525" s="2" t="s">
        <v>25</v>
      </c>
      <c r="AA525" s="2" t="s">
        <v>2837</v>
      </c>
      <c r="AB525" s="2" t="s">
        <v>2841</v>
      </c>
      <c r="AD525" s="2" t="s">
        <v>2842</v>
      </c>
      <c r="AE525" s="2" t="s">
        <v>2840</v>
      </c>
    </row>
    <row r="526" spans="1:31" ht="15.75" customHeight="1">
      <c r="A526" s="2" t="s">
        <v>13</v>
      </c>
      <c r="B526" s="2" t="s">
        <v>14</v>
      </c>
      <c r="C526" s="2" t="s">
        <v>2843</v>
      </c>
      <c r="D526" s="2" t="s">
        <v>16</v>
      </c>
      <c r="G526" s="2">
        <v>18</v>
      </c>
      <c r="H526" s="2" t="s">
        <v>17</v>
      </c>
      <c r="I526" s="2" t="s">
        <v>18</v>
      </c>
      <c r="J526" s="2">
        <v>2001</v>
      </c>
      <c r="L526" s="2" t="s">
        <v>2844</v>
      </c>
      <c r="R526" s="2">
        <v>51.395499999999998</v>
      </c>
      <c r="S526" s="2">
        <v>11.721500000000001</v>
      </c>
      <c r="T526" s="2" t="s">
        <v>20</v>
      </c>
      <c r="V526" s="2" t="s">
        <v>1128</v>
      </c>
      <c r="X526" s="2" t="s">
        <v>83</v>
      </c>
      <c r="Y526" s="2" t="s">
        <v>24</v>
      </c>
      <c r="Z526" s="2" t="s">
        <v>25</v>
      </c>
      <c r="AA526" s="2" t="s">
        <v>2845</v>
      </c>
      <c r="AB526" s="2" t="s">
        <v>2846</v>
      </c>
      <c r="AD526" s="2" t="s">
        <v>2847</v>
      </c>
      <c r="AE526" s="2" t="s">
        <v>2848</v>
      </c>
    </row>
    <row r="527" spans="1:31" ht="15.75" customHeight="1">
      <c r="A527" s="2" t="s">
        <v>13</v>
      </c>
      <c r="B527" s="2" t="s">
        <v>14</v>
      </c>
      <c r="C527" s="2" t="s">
        <v>2849</v>
      </c>
      <c r="D527" s="2" t="s">
        <v>16</v>
      </c>
      <c r="F527" s="2" t="s">
        <v>2850</v>
      </c>
      <c r="G527" s="2">
        <v>18</v>
      </c>
      <c r="H527" s="2" t="s">
        <v>17</v>
      </c>
      <c r="I527" s="2" t="s">
        <v>18</v>
      </c>
      <c r="J527" s="2">
        <v>2007</v>
      </c>
      <c r="N527" s="2" t="s">
        <v>2851</v>
      </c>
      <c r="R527" s="2">
        <v>50.746099999999998</v>
      </c>
      <c r="S527" s="2">
        <v>13.3483</v>
      </c>
      <c r="T527" s="2" t="s">
        <v>20</v>
      </c>
      <c r="V527" s="2" t="s">
        <v>1546</v>
      </c>
      <c r="X527" s="2" t="s">
        <v>53</v>
      </c>
      <c r="Y527" s="2" t="s">
        <v>24</v>
      </c>
      <c r="Z527" s="2" t="s">
        <v>25</v>
      </c>
      <c r="AA527" s="2" t="s">
        <v>2852</v>
      </c>
      <c r="AB527" s="2" t="s">
        <v>2853</v>
      </c>
      <c r="AD527" s="2" t="s">
        <v>2854</v>
      </c>
      <c r="AE527" s="2" t="s">
        <v>2855</v>
      </c>
    </row>
    <row r="528" spans="1:31" ht="15.75" customHeight="1">
      <c r="A528" s="2" t="s">
        <v>693</v>
      </c>
      <c r="B528" s="2" t="s">
        <v>14</v>
      </c>
      <c r="C528" s="2" t="s">
        <v>2856</v>
      </c>
      <c r="D528" s="2">
        <v>1</v>
      </c>
      <c r="F528" s="2" t="s">
        <v>2857</v>
      </c>
      <c r="G528" s="2">
        <v>30</v>
      </c>
      <c r="H528" s="2" t="s">
        <v>17</v>
      </c>
      <c r="I528" s="2" t="s">
        <v>18</v>
      </c>
      <c r="J528" s="2">
        <v>2011</v>
      </c>
      <c r="L528" s="2" t="s">
        <v>2858</v>
      </c>
      <c r="R528" s="2">
        <v>53.653799999999997</v>
      </c>
      <c r="S528" s="2">
        <v>7.4134000000000002</v>
      </c>
      <c r="T528" s="2" t="s">
        <v>20</v>
      </c>
      <c r="V528" s="2" t="s">
        <v>824</v>
      </c>
      <c r="X528" s="2" t="s">
        <v>47</v>
      </c>
      <c r="Y528" s="2" t="s">
        <v>24</v>
      </c>
      <c r="Z528" s="2" t="s">
        <v>25</v>
      </c>
      <c r="AA528" s="2" t="s">
        <v>2859</v>
      </c>
      <c r="AB528" s="2" t="s">
        <v>2860</v>
      </c>
      <c r="AE528" s="2" t="s">
        <v>2861</v>
      </c>
    </row>
    <row r="529" spans="1:31" ht="15.75" customHeight="1">
      <c r="A529" s="2" t="s">
        <v>693</v>
      </c>
      <c r="B529" s="2" t="s">
        <v>14</v>
      </c>
      <c r="C529" s="2" t="s">
        <v>2856</v>
      </c>
      <c r="D529" s="2">
        <v>2</v>
      </c>
      <c r="F529" s="2" t="s">
        <v>2857</v>
      </c>
      <c r="G529" s="2">
        <v>12</v>
      </c>
      <c r="H529" s="2" t="s">
        <v>17</v>
      </c>
      <c r="I529" s="2" t="s">
        <v>18</v>
      </c>
      <c r="J529" s="2">
        <v>2014</v>
      </c>
      <c r="R529" s="2">
        <v>53.653799999999997</v>
      </c>
      <c r="S529" s="2">
        <v>7.4134000000000002</v>
      </c>
      <c r="T529" s="2" t="s">
        <v>32</v>
      </c>
      <c r="U529" s="2" t="s">
        <v>2862</v>
      </c>
      <c r="X529" s="2" t="s">
        <v>285</v>
      </c>
      <c r="Y529" s="2" t="s">
        <v>24</v>
      </c>
      <c r="Z529" s="2" t="s">
        <v>25</v>
      </c>
      <c r="AA529" s="2" t="s">
        <v>2859</v>
      </c>
      <c r="AB529" s="2" t="s">
        <v>2863</v>
      </c>
      <c r="AE529" s="2" t="s">
        <v>2861</v>
      </c>
    </row>
    <row r="530" spans="1:31" ht="15.75" customHeight="1">
      <c r="A530" s="2" t="s">
        <v>693</v>
      </c>
      <c r="B530" s="2" t="s">
        <v>14</v>
      </c>
      <c r="C530" s="2" t="s">
        <v>2856</v>
      </c>
      <c r="D530" s="2">
        <v>3</v>
      </c>
      <c r="F530" s="2" t="s">
        <v>2857</v>
      </c>
      <c r="G530" s="2">
        <v>18</v>
      </c>
      <c r="H530" s="2" t="s">
        <v>17</v>
      </c>
      <c r="I530" s="2" t="s">
        <v>18</v>
      </c>
      <c r="J530" s="2">
        <v>2015</v>
      </c>
      <c r="L530" s="2" t="s">
        <v>2864</v>
      </c>
      <c r="R530" s="2">
        <v>53.653799999999997</v>
      </c>
      <c r="S530" s="2">
        <v>7.4134000000000002</v>
      </c>
      <c r="T530" s="2" t="s">
        <v>32</v>
      </c>
      <c r="X530" s="2" t="s">
        <v>285</v>
      </c>
      <c r="Y530" s="2" t="s">
        <v>24</v>
      </c>
      <c r="Z530" s="2" t="s">
        <v>25</v>
      </c>
      <c r="AA530" s="2" t="s">
        <v>2859</v>
      </c>
      <c r="AB530" s="2" t="s">
        <v>2865</v>
      </c>
      <c r="AE530" s="2" t="s">
        <v>2861</v>
      </c>
    </row>
    <row r="531" spans="1:31" ht="15.75" customHeight="1">
      <c r="A531" s="2" t="s">
        <v>29</v>
      </c>
      <c r="B531" s="2" t="s">
        <v>14</v>
      </c>
      <c r="C531" s="2" t="s">
        <v>2866</v>
      </c>
      <c r="D531" s="2" t="s">
        <v>16</v>
      </c>
      <c r="G531" s="2">
        <v>18</v>
      </c>
      <c r="H531" s="2" t="s">
        <v>17</v>
      </c>
      <c r="I531" s="2" t="s">
        <v>31</v>
      </c>
      <c r="J531" s="2">
        <v>2027</v>
      </c>
      <c r="R531" s="2">
        <v>53.653799999999997</v>
      </c>
      <c r="S531" s="2">
        <v>7.4043999999999999</v>
      </c>
      <c r="T531" s="2" t="s">
        <v>32</v>
      </c>
      <c r="V531" s="2" t="s">
        <v>2862</v>
      </c>
      <c r="X531" s="2" t="s">
        <v>285</v>
      </c>
      <c r="Y531" s="2" t="s">
        <v>24</v>
      </c>
      <c r="Z531" s="2" t="s">
        <v>25</v>
      </c>
      <c r="AA531" s="2" t="s">
        <v>2867</v>
      </c>
      <c r="AB531" s="2" t="s">
        <v>2868</v>
      </c>
      <c r="AD531" s="2" t="s">
        <v>2869</v>
      </c>
      <c r="AE531" s="2" t="s">
        <v>2870</v>
      </c>
    </row>
    <row r="532" spans="1:31" ht="15.75" customHeight="1">
      <c r="A532" s="2" t="s">
        <v>13</v>
      </c>
      <c r="B532" s="2" t="s">
        <v>14</v>
      </c>
      <c r="C532" s="2" t="s">
        <v>2871</v>
      </c>
      <c r="D532" s="2">
        <v>1</v>
      </c>
      <c r="F532" s="2" t="s">
        <v>2872</v>
      </c>
      <c r="G532" s="2">
        <v>26</v>
      </c>
      <c r="H532" s="2" t="s">
        <v>17</v>
      </c>
      <c r="I532" s="2" t="s">
        <v>18</v>
      </c>
      <c r="J532" s="2">
        <v>2011</v>
      </c>
      <c r="L532" s="2" t="s">
        <v>2873</v>
      </c>
      <c r="R532" s="2">
        <v>52.978299999999997</v>
      </c>
      <c r="S532" s="2">
        <v>7.4194000000000004</v>
      </c>
      <c r="T532" s="2" t="s">
        <v>20</v>
      </c>
      <c r="V532" s="2" t="s">
        <v>1028</v>
      </c>
      <c r="X532" s="2" t="s">
        <v>47</v>
      </c>
      <c r="Y532" s="2" t="s">
        <v>24</v>
      </c>
      <c r="Z532" s="2" t="s">
        <v>25</v>
      </c>
      <c r="AA532" s="2" t="s">
        <v>2874</v>
      </c>
      <c r="AB532" s="2" t="s">
        <v>2875</v>
      </c>
      <c r="AD532" s="2" t="s">
        <v>2876</v>
      </c>
      <c r="AE532" s="2" t="s">
        <v>2877</v>
      </c>
    </row>
    <row r="533" spans="1:31" ht="15.75" customHeight="1">
      <c r="A533" s="2" t="s">
        <v>29</v>
      </c>
      <c r="B533" s="2" t="s">
        <v>14</v>
      </c>
      <c r="C533" s="2" t="s">
        <v>2878</v>
      </c>
      <c r="D533" s="2" t="s">
        <v>16</v>
      </c>
      <c r="G533" s="2">
        <v>11</v>
      </c>
      <c r="H533" s="2" t="s">
        <v>17</v>
      </c>
      <c r="I533" s="2" t="s">
        <v>31</v>
      </c>
      <c r="J533" s="2">
        <v>2026</v>
      </c>
      <c r="R533" s="2">
        <v>54.598199999999999</v>
      </c>
      <c r="S533" s="2">
        <v>9.9641000000000002</v>
      </c>
      <c r="T533" s="2" t="s">
        <v>32</v>
      </c>
      <c r="V533" s="2" t="s">
        <v>2879</v>
      </c>
      <c r="X533" s="2" t="s">
        <v>103</v>
      </c>
      <c r="Y533" s="2" t="s">
        <v>24</v>
      </c>
      <c r="Z533" s="2" t="s">
        <v>25</v>
      </c>
      <c r="AA533" s="2" t="s">
        <v>2880</v>
      </c>
      <c r="AB533" s="2" t="s">
        <v>2881</v>
      </c>
      <c r="AD533" s="2" t="s">
        <v>2882</v>
      </c>
      <c r="AE533" s="2" t="s">
        <v>2883</v>
      </c>
    </row>
    <row r="534" spans="1:31" ht="15.75" customHeight="1">
      <c r="A534" s="2" t="s">
        <v>261</v>
      </c>
      <c r="B534" s="2" t="s">
        <v>14</v>
      </c>
      <c r="C534" s="2" t="s">
        <v>2884</v>
      </c>
      <c r="D534" s="2" t="s">
        <v>16</v>
      </c>
      <c r="G534" s="2">
        <v>22</v>
      </c>
      <c r="H534" s="2" t="s">
        <v>17</v>
      </c>
      <c r="I534" s="2" t="s">
        <v>18</v>
      </c>
      <c r="J534" s="2">
        <v>2022</v>
      </c>
      <c r="L534" s="2" t="s">
        <v>934</v>
      </c>
      <c r="R534" s="2">
        <v>51.598100000000002</v>
      </c>
      <c r="S534" s="2">
        <v>14.069699999999999</v>
      </c>
      <c r="T534" s="2" t="s">
        <v>20</v>
      </c>
      <c r="U534" s="2" t="s">
        <v>2885</v>
      </c>
      <c r="V534" s="2" t="s">
        <v>2338</v>
      </c>
      <c r="X534" s="2" t="s">
        <v>215</v>
      </c>
      <c r="Y534" s="2" t="s">
        <v>24</v>
      </c>
      <c r="Z534" s="2" t="s">
        <v>25</v>
      </c>
      <c r="AA534" s="2" t="s">
        <v>2886</v>
      </c>
      <c r="AB534" s="2" t="s">
        <v>2887</v>
      </c>
      <c r="AD534" s="2" t="s">
        <v>2888</v>
      </c>
      <c r="AE534" s="2" t="s">
        <v>2889</v>
      </c>
    </row>
    <row r="535" spans="1:31" ht="15.75" customHeight="1">
      <c r="A535" s="2" t="s">
        <v>13</v>
      </c>
      <c r="B535" s="2" t="s">
        <v>14</v>
      </c>
      <c r="C535" s="2" t="s">
        <v>2890</v>
      </c>
      <c r="D535" s="2" t="s">
        <v>16</v>
      </c>
      <c r="F535" s="2" t="s">
        <v>2891</v>
      </c>
      <c r="G535" s="2">
        <v>12</v>
      </c>
      <c r="H535" s="2" t="s">
        <v>17</v>
      </c>
      <c r="I535" s="2" t="s">
        <v>18</v>
      </c>
      <c r="J535" s="2">
        <v>2015</v>
      </c>
      <c r="L535" s="2" t="s">
        <v>2892</v>
      </c>
      <c r="R535" s="2">
        <v>53.210799999999999</v>
      </c>
      <c r="S535" s="2">
        <v>9.6988000000000003</v>
      </c>
      <c r="T535" s="2" t="s">
        <v>20</v>
      </c>
      <c r="V535" s="2" t="s">
        <v>272</v>
      </c>
      <c r="X535" s="2" t="s">
        <v>47</v>
      </c>
      <c r="Y535" s="2" t="s">
        <v>24</v>
      </c>
      <c r="Z535" s="2" t="s">
        <v>25</v>
      </c>
      <c r="AA535" s="2" t="s">
        <v>2893</v>
      </c>
      <c r="AB535" s="2" t="s">
        <v>2894</v>
      </c>
      <c r="AD535" s="2" t="s">
        <v>2895</v>
      </c>
      <c r="AE535" s="2" t="s">
        <v>2896</v>
      </c>
    </row>
    <row r="536" spans="1:31" ht="15.75" customHeight="1">
      <c r="A536" s="2" t="s">
        <v>2897</v>
      </c>
      <c r="B536" s="2" t="s">
        <v>14</v>
      </c>
      <c r="C536" s="2" t="s">
        <v>2898</v>
      </c>
      <c r="D536" s="2" t="s">
        <v>16</v>
      </c>
      <c r="G536" s="2">
        <v>40</v>
      </c>
      <c r="H536" s="2" t="s">
        <v>17</v>
      </c>
      <c r="I536" s="2" t="s">
        <v>18</v>
      </c>
      <c r="J536" s="2">
        <v>2016</v>
      </c>
      <c r="L536" s="2" t="s">
        <v>2899</v>
      </c>
      <c r="N536" s="2" t="s">
        <v>2900</v>
      </c>
      <c r="R536" s="2">
        <v>52.9758</v>
      </c>
      <c r="S536" s="2">
        <v>8.4869000000000003</v>
      </c>
      <c r="T536" s="2" t="s">
        <v>20</v>
      </c>
      <c r="V536" s="2" t="s">
        <v>2901</v>
      </c>
      <c r="X536" s="2" t="s">
        <v>47</v>
      </c>
      <c r="Y536" s="2" t="s">
        <v>24</v>
      </c>
      <c r="Z536" s="2" t="s">
        <v>25</v>
      </c>
      <c r="AA536" s="2" t="s">
        <v>2902</v>
      </c>
      <c r="AB536" s="2" t="s">
        <v>2903</v>
      </c>
      <c r="AD536" s="2" t="s">
        <v>2904</v>
      </c>
      <c r="AE536" s="2" t="s">
        <v>2905</v>
      </c>
    </row>
    <row r="537" spans="1:31" ht="15.75" customHeight="1">
      <c r="A537" s="2" t="s">
        <v>1377</v>
      </c>
      <c r="B537" s="2" t="s">
        <v>14</v>
      </c>
      <c r="C537" s="2" t="s">
        <v>2906</v>
      </c>
      <c r="D537" s="2">
        <v>1</v>
      </c>
      <c r="G537" s="2">
        <v>16</v>
      </c>
      <c r="H537" s="2" t="s">
        <v>17</v>
      </c>
      <c r="I537" s="2" t="s">
        <v>549</v>
      </c>
      <c r="L537" s="2" t="s">
        <v>1630</v>
      </c>
      <c r="R537" s="2">
        <v>53.3444</v>
      </c>
      <c r="S537" s="2">
        <v>13.9687</v>
      </c>
      <c r="T537" s="2" t="s">
        <v>32</v>
      </c>
      <c r="Y537" s="2" t="s">
        <v>24</v>
      </c>
      <c r="Z537" s="2" t="s">
        <v>25</v>
      </c>
      <c r="AA537" s="2" t="s">
        <v>2907</v>
      </c>
      <c r="AB537" s="2" t="s">
        <v>2908</v>
      </c>
      <c r="AD537" s="2" t="s">
        <v>2909</v>
      </c>
      <c r="AE537" s="2" t="s">
        <v>2910</v>
      </c>
    </row>
    <row r="538" spans="1:31" ht="15.75" customHeight="1">
      <c r="A538" s="2" t="s">
        <v>29</v>
      </c>
      <c r="B538" s="2" t="s">
        <v>14</v>
      </c>
      <c r="C538" s="2" t="s">
        <v>2911</v>
      </c>
      <c r="D538" s="2" t="s">
        <v>16</v>
      </c>
      <c r="G538" s="2">
        <v>18</v>
      </c>
      <c r="H538" s="2" t="s">
        <v>17</v>
      </c>
      <c r="I538" s="2" t="s">
        <v>31</v>
      </c>
      <c r="J538" s="2">
        <v>2028</v>
      </c>
      <c r="R538" s="2">
        <v>50.651299999999999</v>
      </c>
      <c r="S538" s="2">
        <v>13.0016</v>
      </c>
      <c r="T538" s="2" t="s">
        <v>32</v>
      </c>
      <c r="V538" s="2" t="s">
        <v>2912</v>
      </c>
      <c r="X538" s="2" t="s">
        <v>2913</v>
      </c>
      <c r="Y538" s="2" t="s">
        <v>24</v>
      </c>
      <c r="Z538" s="2" t="s">
        <v>25</v>
      </c>
      <c r="AA538" s="2" t="s">
        <v>2914</v>
      </c>
      <c r="AB538" s="2" t="s">
        <v>2915</v>
      </c>
      <c r="AD538" s="2" t="s">
        <v>2916</v>
      </c>
      <c r="AE538" s="2" t="s">
        <v>2917</v>
      </c>
    </row>
    <row r="539" spans="1:31" ht="15.75" customHeight="1">
      <c r="A539" s="2" t="s">
        <v>13</v>
      </c>
      <c r="B539" s="2" t="s">
        <v>14</v>
      </c>
      <c r="C539" s="2" t="s">
        <v>2918</v>
      </c>
      <c r="D539" s="2" t="s">
        <v>16</v>
      </c>
      <c r="G539" s="2">
        <v>25</v>
      </c>
      <c r="H539" s="2" t="s">
        <v>17</v>
      </c>
      <c r="I539" s="2" t="s">
        <v>18</v>
      </c>
      <c r="J539" s="2">
        <v>2014</v>
      </c>
      <c r="L539" s="2" t="s">
        <v>2919</v>
      </c>
      <c r="R539" s="2">
        <v>54.625</v>
      </c>
      <c r="S539" s="2">
        <v>9.0717999999999996</v>
      </c>
      <c r="T539" s="2" t="s">
        <v>20</v>
      </c>
      <c r="V539" s="2" t="s">
        <v>189</v>
      </c>
      <c r="X539" s="2" t="s">
        <v>103</v>
      </c>
      <c r="Y539" s="2" t="s">
        <v>24</v>
      </c>
      <c r="Z539" s="2" t="s">
        <v>25</v>
      </c>
      <c r="AA539" s="2" t="s">
        <v>2920</v>
      </c>
      <c r="AB539" s="2" t="s">
        <v>2921</v>
      </c>
      <c r="AD539" s="2" t="s">
        <v>2922</v>
      </c>
      <c r="AE539" s="2" t="s">
        <v>2923</v>
      </c>
    </row>
    <row r="540" spans="1:31" ht="15.75" customHeight="1">
      <c r="A540" s="2" t="s">
        <v>29</v>
      </c>
      <c r="B540" s="2" t="s">
        <v>14</v>
      </c>
      <c r="C540" s="2" t="s">
        <v>2924</v>
      </c>
      <c r="D540" s="2" t="s">
        <v>16</v>
      </c>
      <c r="G540" s="2">
        <v>13</v>
      </c>
      <c r="H540" s="2" t="s">
        <v>17</v>
      </c>
      <c r="I540" s="2" t="s">
        <v>31</v>
      </c>
      <c r="J540" s="2">
        <v>2026</v>
      </c>
      <c r="R540" s="2">
        <v>54.629399999999997</v>
      </c>
      <c r="S540" s="2">
        <v>9.0606000000000009</v>
      </c>
      <c r="T540" s="2" t="s">
        <v>32</v>
      </c>
      <c r="V540" s="2" t="s">
        <v>2925</v>
      </c>
      <c r="X540" s="2" t="s">
        <v>103</v>
      </c>
      <c r="Y540" s="2" t="s">
        <v>24</v>
      </c>
      <c r="Z540" s="2" t="s">
        <v>25</v>
      </c>
      <c r="AA540" s="2" t="s">
        <v>2926</v>
      </c>
      <c r="AB540" s="2" t="s">
        <v>2927</v>
      </c>
      <c r="AD540" s="2" t="s">
        <v>2928</v>
      </c>
      <c r="AE540" s="2" t="s">
        <v>2929</v>
      </c>
    </row>
    <row r="541" spans="1:31" ht="15.75" customHeight="1">
      <c r="A541" s="2" t="s">
        <v>13</v>
      </c>
      <c r="B541" s="2" t="s">
        <v>14</v>
      </c>
      <c r="C541" s="2" t="s">
        <v>2930</v>
      </c>
      <c r="D541" s="2" t="s">
        <v>16</v>
      </c>
      <c r="F541" s="2" t="s">
        <v>2931</v>
      </c>
      <c r="G541" s="2">
        <v>11</v>
      </c>
      <c r="H541" s="2" t="s">
        <v>17</v>
      </c>
      <c r="I541" s="2" t="s">
        <v>18</v>
      </c>
      <c r="J541" s="2">
        <v>2005</v>
      </c>
      <c r="L541" s="2" t="s">
        <v>2562</v>
      </c>
      <c r="R541" s="2">
        <v>51.880400000000002</v>
      </c>
      <c r="S541" s="2">
        <v>14.3598</v>
      </c>
      <c r="T541" s="2" t="s">
        <v>20</v>
      </c>
      <c r="V541" s="2" t="s">
        <v>699</v>
      </c>
      <c r="X541" s="2" t="s">
        <v>215</v>
      </c>
      <c r="Y541" s="2" t="s">
        <v>24</v>
      </c>
      <c r="Z541" s="2" t="s">
        <v>25</v>
      </c>
      <c r="AA541" s="2" t="s">
        <v>2932</v>
      </c>
      <c r="AB541" s="2" t="s">
        <v>2933</v>
      </c>
      <c r="AD541" s="2" t="s">
        <v>2934</v>
      </c>
      <c r="AE541" s="2" t="s">
        <v>2935</v>
      </c>
    </row>
    <row r="542" spans="1:31" ht="15.75" customHeight="1">
      <c r="A542" s="2" t="s">
        <v>13</v>
      </c>
      <c r="B542" s="2" t="s">
        <v>14</v>
      </c>
      <c r="C542" s="2" t="s">
        <v>2936</v>
      </c>
      <c r="D542" s="2">
        <v>2</v>
      </c>
      <c r="G542" s="2">
        <v>32</v>
      </c>
      <c r="H542" s="2" t="s">
        <v>17</v>
      </c>
      <c r="I542" s="2" t="s">
        <v>18</v>
      </c>
      <c r="J542" s="2">
        <v>1995</v>
      </c>
      <c r="R542" s="2">
        <v>51.989699999999999</v>
      </c>
      <c r="S542" s="2">
        <v>10.833299999999999</v>
      </c>
      <c r="T542" s="2" t="s">
        <v>20</v>
      </c>
      <c r="U542" s="2" t="s">
        <v>2937</v>
      </c>
      <c r="V542" s="2" t="s">
        <v>2938</v>
      </c>
      <c r="X542" s="2" t="s">
        <v>83</v>
      </c>
      <c r="Y542" s="2" t="s">
        <v>24</v>
      </c>
      <c r="Z542" s="2" t="s">
        <v>25</v>
      </c>
      <c r="AA542" s="2" t="s">
        <v>2939</v>
      </c>
      <c r="AB542" s="2" t="s">
        <v>2940</v>
      </c>
      <c r="AE542" s="2" t="s">
        <v>2941</v>
      </c>
    </row>
    <row r="543" spans="1:31" ht="15.75" customHeight="1">
      <c r="A543" s="2" t="s">
        <v>13</v>
      </c>
      <c r="B543" s="2" t="s">
        <v>14</v>
      </c>
      <c r="C543" s="2" t="s">
        <v>2936</v>
      </c>
      <c r="D543" s="2">
        <v>3</v>
      </c>
      <c r="G543" s="2">
        <v>28</v>
      </c>
      <c r="H543" s="2" t="s">
        <v>17</v>
      </c>
      <c r="I543" s="2" t="s">
        <v>18</v>
      </c>
      <c r="J543" s="2">
        <v>2004</v>
      </c>
      <c r="R543" s="2">
        <v>51.989699999999999</v>
      </c>
      <c r="S543" s="2">
        <v>10.833299999999999</v>
      </c>
      <c r="T543" s="2" t="s">
        <v>20</v>
      </c>
      <c r="U543" s="2" t="s">
        <v>2937</v>
      </c>
      <c r="V543" s="2" t="s">
        <v>2938</v>
      </c>
      <c r="X543" s="2" t="s">
        <v>83</v>
      </c>
      <c r="Y543" s="2" t="s">
        <v>24</v>
      </c>
      <c r="Z543" s="2" t="s">
        <v>25</v>
      </c>
      <c r="AA543" s="2" t="s">
        <v>2939</v>
      </c>
      <c r="AB543" s="2" t="s">
        <v>2942</v>
      </c>
      <c r="AE543" s="2" t="s">
        <v>2941</v>
      </c>
    </row>
    <row r="544" spans="1:31" ht="15.75" customHeight="1">
      <c r="A544" s="2" t="s">
        <v>29</v>
      </c>
      <c r="B544" s="2" t="s">
        <v>14</v>
      </c>
      <c r="C544" s="2" t="s">
        <v>2943</v>
      </c>
      <c r="D544" s="2" t="s">
        <v>16</v>
      </c>
      <c r="G544" s="2">
        <v>28</v>
      </c>
      <c r="H544" s="2" t="s">
        <v>17</v>
      </c>
      <c r="I544" s="2" t="s">
        <v>31</v>
      </c>
      <c r="J544" s="2">
        <v>2027</v>
      </c>
      <c r="R544" s="2">
        <v>50.703099999999999</v>
      </c>
      <c r="S544" s="2">
        <v>8.85</v>
      </c>
      <c r="T544" s="2" t="s">
        <v>32</v>
      </c>
      <c r="V544" s="2" t="s">
        <v>2944</v>
      </c>
      <c r="X544" s="2" t="s">
        <v>1995</v>
      </c>
      <c r="Y544" s="2" t="s">
        <v>24</v>
      </c>
      <c r="Z544" s="2" t="s">
        <v>25</v>
      </c>
      <c r="AA544" s="2" t="s">
        <v>2945</v>
      </c>
      <c r="AB544" s="2" t="s">
        <v>2946</v>
      </c>
      <c r="AD544" s="2" t="s">
        <v>2947</v>
      </c>
      <c r="AE544" s="2" t="s">
        <v>2948</v>
      </c>
    </row>
    <row r="545" spans="1:31" ht="15.75" customHeight="1">
      <c r="A545" s="2" t="s">
        <v>13</v>
      </c>
      <c r="B545" s="2" t="s">
        <v>14</v>
      </c>
      <c r="C545" s="2" t="s">
        <v>2949</v>
      </c>
      <c r="D545" s="2">
        <v>1</v>
      </c>
      <c r="G545" s="2">
        <v>15</v>
      </c>
      <c r="H545" s="2" t="s">
        <v>17</v>
      </c>
      <c r="I545" s="2" t="s">
        <v>18</v>
      </c>
      <c r="J545" s="2">
        <v>2005</v>
      </c>
      <c r="L545" s="2" t="s">
        <v>2950</v>
      </c>
      <c r="R545" s="2">
        <v>52.2087</v>
      </c>
      <c r="S545" s="2">
        <v>12.2806</v>
      </c>
      <c r="T545" s="2" t="s">
        <v>20</v>
      </c>
      <c r="V545" s="2" t="s">
        <v>1098</v>
      </c>
      <c r="X545" s="2" t="s">
        <v>215</v>
      </c>
      <c r="Y545" s="2" t="s">
        <v>24</v>
      </c>
      <c r="Z545" s="2" t="s">
        <v>25</v>
      </c>
      <c r="AA545" s="2" t="s">
        <v>2951</v>
      </c>
      <c r="AB545" s="2" t="s">
        <v>2952</v>
      </c>
      <c r="AD545" s="2" t="s">
        <v>2953</v>
      </c>
      <c r="AE545" s="2" t="s">
        <v>2954</v>
      </c>
    </row>
    <row r="546" spans="1:31" ht="15.75" customHeight="1">
      <c r="A546" s="2" t="s">
        <v>13</v>
      </c>
      <c r="B546" s="2" t="s">
        <v>14</v>
      </c>
      <c r="C546" s="2" t="s">
        <v>2949</v>
      </c>
      <c r="D546" s="2">
        <v>2</v>
      </c>
      <c r="G546" s="2">
        <v>10</v>
      </c>
      <c r="H546" s="2" t="s">
        <v>17</v>
      </c>
      <c r="I546" s="2" t="s">
        <v>18</v>
      </c>
      <c r="J546" s="2">
        <v>2017</v>
      </c>
      <c r="N546" s="2" t="s">
        <v>80</v>
      </c>
      <c r="R546" s="2">
        <v>52.204599999999999</v>
      </c>
      <c r="S546" s="2">
        <v>12.278</v>
      </c>
      <c r="T546" s="2" t="s">
        <v>20</v>
      </c>
      <c r="V546" s="2" t="s">
        <v>1098</v>
      </c>
      <c r="X546" s="2" t="s">
        <v>215</v>
      </c>
      <c r="Y546" s="2" t="s">
        <v>24</v>
      </c>
      <c r="Z546" s="2" t="s">
        <v>25</v>
      </c>
      <c r="AA546" s="2" t="s">
        <v>2951</v>
      </c>
      <c r="AB546" s="2" t="s">
        <v>2955</v>
      </c>
      <c r="AE546" s="2" t="s">
        <v>2954</v>
      </c>
    </row>
    <row r="547" spans="1:31" ht="15.75" customHeight="1">
      <c r="A547" s="2" t="s">
        <v>693</v>
      </c>
      <c r="B547" s="2" t="s">
        <v>14</v>
      </c>
      <c r="C547" s="2" t="s">
        <v>2949</v>
      </c>
      <c r="D547" s="2">
        <v>4</v>
      </c>
      <c r="G547" s="2">
        <v>13</v>
      </c>
      <c r="H547" s="2" t="s">
        <v>17</v>
      </c>
      <c r="I547" s="2" t="s">
        <v>18</v>
      </c>
      <c r="J547" s="2">
        <v>2022</v>
      </c>
      <c r="L547" s="2" t="s">
        <v>2956</v>
      </c>
      <c r="N547" s="2" t="s">
        <v>80</v>
      </c>
      <c r="R547" s="2">
        <v>52.203200000000002</v>
      </c>
      <c r="S547" s="2">
        <v>12.2552</v>
      </c>
      <c r="T547" s="2" t="s">
        <v>20</v>
      </c>
      <c r="Y547" s="2" t="s">
        <v>24</v>
      </c>
      <c r="Z547" s="2" t="s">
        <v>25</v>
      </c>
      <c r="AA547" s="2" t="s">
        <v>2951</v>
      </c>
      <c r="AB547" s="2" t="s">
        <v>2957</v>
      </c>
      <c r="AD547" s="2" t="s">
        <v>2958</v>
      </c>
      <c r="AE547" s="2" t="s">
        <v>2954</v>
      </c>
    </row>
    <row r="548" spans="1:31" ht="15.75" customHeight="1">
      <c r="A548" s="2" t="s">
        <v>13</v>
      </c>
      <c r="B548" s="2" t="s">
        <v>14</v>
      </c>
      <c r="C548" s="2" t="s">
        <v>2959</v>
      </c>
      <c r="D548" s="2" t="s">
        <v>348</v>
      </c>
      <c r="F548" s="2" t="s">
        <v>2960</v>
      </c>
      <c r="G548" s="2">
        <v>11</v>
      </c>
      <c r="H548" s="2" t="s">
        <v>17</v>
      </c>
      <c r="I548" s="2" t="s">
        <v>18</v>
      </c>
      <c r="J548" s="2">
        <v>2016</v>
      </c>
      <c r="L548" s="2" t="s">
        <v>319</v>
      </c>
      <c r="M548" s="2" t="s">
        <v>64</v>
      </c>
      <c r="N548" s="2" t="s">
        <v>63</v>
      </c>
      <c r="O548" s="2" t="s">
        <v>64</v>
      </c>
      <c r="R548" s="2">
        <v>53.680100000000003</v>
      </c>
      <c r="S548" s="2">
        <v>9.3589000000000002</v>
      </c>
      <c r="T548" s="2" t="s">
        <v>20</v>
      </c>
      <c r="V548" s="2" t="s">
        <v>157</v>
      </c>
      <c r="X548" s="2" t="s">
        <v>47</v>
      </c>
      <c r="Y548" s="2" t="s">
        <v>24</v>
      </c>
      <c r="Z548" s="2" t="s">
        <v>25</v>
      </c>
      <c r="AA548" s="2" t="s">
        <v>2961</v>
      </c>
      <c r="AB548" s="2" t="s">
        <v>2962</v>
      </c>
      <c r="AE548" s="2" t="s">
        <v>2963</v>
      </c>
    </row>
    <row r="549" spans="1:31" ht="15.75" customHeight="1">
      <c r="A549" s="2" t="s">
        <v>13</v>
      </c>
      <c r="B549" s="2" t="s">
        <v>14</v>
      </c>
      <c r="C549" s="2" t="s">
        <v>2959</v>
      </c>
      <c r="D549" s="2" t="s">
        <v>2964</v>
      </c>
      <c r="F549" s="2" t="s">
        <v>2960</v>
      </c>
      <c r="G549" s="2">
        <v>11</v>
      </c>
      <c r="H549" s="2" t="s">
        <v>17</v>
      </c>
      <c r="I549" s="2" t="s">
        <v>18</v>
      </c>
      <c r="J549" s="2">
        <v>2016</v>
      </c>
      <c r="N549" s="2" t="s">
        <v>63</v>
      </c>
      <c r="O549" s="2" t="s">
        <v>64</v>
      </c>
      <c r="R549" s="2">
        <v>53.692100000000003</v>
      </c>
      <c r="S549" s="2">
        <v>9.3640000000000008</v>
      </c>
      <c r="T549" s="2" t="s">
        <v>20</v>
      </c>
      <c r="V549" s="2" t="s">
        <v>157</v>
      </c>
      <c r="X549" s="2" t="s">
        <v>47</v>
      </c>
      <c r="Y549" s="2" t="s">
        <v>24</v>
      </c>
      <c r="Z549" s="2" t="s">
        <v>25</v>
      </c>
      <c r="AA549" s="2" t="s">
        <v>2961</v>
      </c>
      <c r="AB549" s="2" t="s">
        <v>2965</v>
      </c>
      <c r="AE549" s="2" t="s">
        <v>2963</v>
      </c>
    </row>
    <row r="550" spans="1:31" ht="15.75" customHeight="1">
      <c r="A550" s="2" t="s">
        <v>308</v>
      </c>
      <c r="B550" s="2" t="s">
        <v>14</v>
      </c>
      <c r="C550" s="2" t="s">
        <v>2966</v>
      </c>
      <c r="D550" s="2">
        <v>1</v>
      </c>
      <c r="G550" s="2">
        <v>12</v>
      </c>
      <c r="H550" s="2" t="s">
        <v>17</v>
      </c>
      <c r="I550" s="2" t="s">
        <v>155</v>
      </c>
      <c r="J550" s="2">
        <v>2000</v>
      </c>
      <c r="K550" s="2">
        <v>2020</v>
      </c>
      <c r="R550" s="2">
        <v>51.720799999999997</v>
      </c>
      <c r="S550" s="2">
        <v>11.5596</v>
      </c>
      <c r="T550" s="2" t="s">
        <v>20</v>
      </c>
      <c r="U550" s="2" t="s">
        <v>2967</v>
      </c>
      <c r="V550" s="2" t="s">
        <v>455</v>
      </c>
      <c r="X550" s="2" t="s">
        <v>83</v>
      </c>
      <c r="Y550" s="2" t="s">
        <v>24</v>
      </c>
      <c r="Z550" s="2" t="s">
        <v>25</v>
      </c>
      <c r="AA550" s="2" t="s">
        <v>2968</v>
      </c>
      <c r="AB550" s="2" t="s">
        <v>2969</v>
      </c>
      <c r="AE550" s="2" t="s">
        <v>2970</v>
      </c>
    </row>
    <row r="551" spans="1:31" ht="15.75" customHeight="1">
      <c r="A551" s="2" t="s">
        <v>693</v>
      </c>
      <c r="B551" s="2" t="s">
        <v>14</v>
      </c>
      <c r="C551" s="2" t="s">
        <v>2966</v>
      </c>
      <c r="D551" s="2">
        <v>2</v>
      </c>
      <c r="G551" s="2">
        <v>12</v>
      </c>
      <c r="H551" s="2" t="s">
        <v>17</v>
      </c>
      <c r="I551" s="2" t="s">
        <v>18</v>
      </c>
      <c r="J551" s="2">
        <v>2004</v>
      </c>
      <c r="L551" s="2" t="s">
        <v>2971</v>
      </c>
      <c r="R551" s="2">
        <v>51.719700000000003</v>
      </c>
      <c r="S551" s="2">
        <v>11.571099999999999</v>
      </c>
      <c r="T551" s="2" t="s">
        <v>20</v>
      </c>
      <c r="U551" s="2" t="s">
        <v>2967</v>
      </c>
      <c r="V551" s="2" t="s">
        <v>455</v>
      </c>
      <c r="X551" s="2" t="s">
        <v>83</v>
      </c>
      <c r="Y551" s="2" t="s">
        <v>24</v>
      </c>
      <c r="Z551" s="2" t="s">
        <v>25</v>
      </c>
      <c r="AA551" s="2" t="s">
        <v>2968</v>
      </c>
      <c r="AB551" s="2" t="s">
        <v>2972</v>
      </c>
      <c r="AE551" s="2" t="s">
        <v>2970</v>
      </c>
    </row>
    <row r="552" spans="1:31" ht="15.75" customHeight="1">
      <c r="A552" s="2" t="s">
        <v>13</v>
      </c>
      <c r="B552" s="2" t="s">
        <v>14</v>
      </c>
      <c r="C552" s="2" t="s">
        <v>2966</v>
      </c>
      <c r="D552" s="2">
        <v>3</v>
      </c>
      <c r="G552" s="2">
        <v>42</v>
      </c>
      <c r="H552" s="2" t="s">
        <v>17</v>
      </c>
      <c r="I552" s="2" t="s">
        <v>18</v>
      </c>
      <c r="J552" s="2">
        <v>2020</v>
      </c>
      <c r="L552" s="2" t="s">
        <v>2973</v>
      </c>
      <c r="R552" s="2">
        <v>51.725000000000001</v>
      </c>
      <c r="S552" s="2">
        <v>11.5618</v>
      </c>
      <c r="T552" s="2" t="s">
        <v>20</v>
      </c>
      <c r="U552" s="2" t="s">
        <v>2967</v>
      </c>
      <c r="V552" s="2" t="s">
        <v>455</v>
      </c>
      <c r="X552" s="2" t="s">
        <v>83</v>
      </c>
      <c r="Y552" s="2" t="s">
        <v>24</v>
      </c>
      <c r="Z552" s="2" t="s">
        <v>25</v>
      </c>
      <c r="AA552" s="2" t="s">
        <v>2968</v>
      </c>
      <c r="AB552" s="2" t="s">
        <v>2974</v>
      </c>
      <c r="AD552" s="2" t="s">
        <v>2975</v>
      </c>
      <c r="AE552" s="2" t="s">
        <v>2970</v>
      </c>
    </row>
    <row r="553" spans="1:31" ht="15.75" customHeight="1">
      <c r="A553" s="2" t="s">
        <v>13</v>
      </c>
      <c r="B553" s="2" t="s">
        <v>14</v>
      </c>
      <c r="C553" s="2" t="s">
        <v>2976</v>
      </c>
      <c r="D553" s="2" t="s">
        <v>16</v>
      </c>
      <c r="F553" s="2" t="s">
        <v>2977</v>
      </c>
      <c r="G553" s="2">
        <v>55</v>
      </c>
      <c r="H553" s="2" t="s">
        <v>17</v>
      </c>
      <c r="I553" s="2" t="s">
        <v>18</v>
      </c>
      <c r="J553" s="2">
        <v>2016</v>
      </c>
      <c r="N553" s="2" t="s">
        <v>2978</v>
      </c>
      <c r="R553" s="2">
        <v>53.633899999999997</v>
      </c>
      <c r="S553" s="2">
        <v>7.2657999999999996</v>
      </c>
      <c r="T553" s="2" t="s">
        <v>20</v>
      </c>
      <c r="V553" s="2" t="s">
        <v>824</v>
      </c>
      <c r="X553" s="2" t="s">
        <v>47</v>
      </c>
      <c r="Y553" s="2" t="s">
        <v>24</v>
      </c>
      <c r="Z553" s="2" t="s">
        <v>25</v>
      </c>
      <c r="AA553" s="2" t="s">
        <v>2979</v>
      </c>
      <c r="AB553" s="2" t="s">
        <v>2980</v>
      </c>
      <c r="AD553" s="2" t="s">
        <v>2981</v>
      </c>
      <c r="AE553" s="2" t="s">
        <v>2982</v>
      </c>
    </row>
    <row r="554" spans="1:31" ht="15.75" customHeight="1">
      <c r="A554" s="2" t="s">
        <v>1561</v>
      </c>
      <c r="B554" s="2" t="s">
        <v>14</v>
      </c>
      <c r="C554" s="2" t="s">
        <v>2983</v>
      </c>
      <c r="D554" s="2">
        <v>1</v>
      </c>
      <c r="F554" s="2" t="s">
        <v>2984</v>
      </c>
      <c r="G554" s="2">
        <v>14</v>
      </c>
      <c r="H554" s="2" t="s">
        <v>17</v>
      </c>
      <c r="I554" s="2" t="s">
        <v>18</v>
      </c>
      <c r="J554" s="2">
        <v>2004</v>
      </c>
      <c r="L554" s="2" t="s">
        <v>2985</v>
      </c>
      <c r="R554" s="2">
        <v>51.992400000000004</v>
      </c>
      <c r="S554" s="2">
        <v>10.8323</v>
      </c>
      <c r="T554" s="2" t="s">
        <v>20</v>
      </c>
      <c r="Y554" s="2" t="s">
        <v>24</v>
      </c>
      <c r="Z554" s="2" t="s">
        <v>25</v>
      </c>
      <c r="AA554" s="2" t="s">
        <v>2986</v>
      </c>
      <c r="AB554" s="2" t="s">
        <v>2987</v>
      </c>
      <c r="AE554" s="2" t="s">
        <v>2988</v>
      </c>
    </row>
    <row r="555" spans="1:31" ht="15.75" customHeight="1">
      <c r="A555" s="2" t="s">
        <v>1561</v>
      </c>
      <c r="B555" s="2" t="s">
        <v>14</v>
      </c>
      <c r="C555" s="2" t="s">
        <v>2983</v>
      </c>
      <c r="D555" s="2">
        <v>2</v>
      </c>
      <c r="F555" s="2" t="s">
        <v>2984</v>
      </c>
      <c r="G555" s="2">
        <v>12</v>
      </c>
      <c r="H555" s="2" t="s">
        <v>17</v>
      </c>
      <c r="I555" s="2" t="s">
        <v>18</v>
      </c>
      <c r="J555" s="2">
        <v>2004</v>
      </c>
      <c r="L555" s="2" t="s">
        <v>2985</v>
      </c>
      <c r="R555" s="2">
        <v>51.994599999999998</v>
      </c>
      <c r="S555" s="2">
        <v>10.8225</v>
      </c>
      <c r="T555" s="2" t="s">
        <v>20</v>
      </c>
      <c r="Y555" s="2" t="s">
        <v>24</v>
      </c>
      <c r="Z555" s="2" t="s">
        <v>25</v>
      </c>
      <c r="AA555" s="2" t="s">
        <v>2986</v>
      </c>
      <c r="AB555" s="2" t="s">
        <v>2989</v>
      </c>
      <c r="AE555" s="2" t="s">
        <v>2988</v>
      </c>
    </row>
    <row r="556" spans="1:31" ht="15.75" customHeight="1">
      <c r="A556" s="2" t="s">
        <v>1561</v>
      </c>
      <c r="B556" s="2" t="s">
        <v>14</v>
      </c>
      <c r="C556" s="2" t="s">
        <v>2983</v>
      </c>
      <c r="D556" s="2">
        <v>3</v>
      </c>
      <c r="F556" s="2" t="s">
        <v>2984</v>
      </c>
      <c r="G556" s="2">
        <v>12</v>
      </c>
      <c r="H556" s="2" t="s">
        <v>17</v>
      </c>
      <c r="I556" s="2" t="s">
        <v>18</v>
      </c>
      <c r="J556" s="2">
        <v>2004</v>
      </c>
      <c r="L556" s="2" t="s">
        <v>2985</v>
      </c>
      <c r="R556" s="2">
        <v>51.987099999999998</v>
      </c>
      <c r="S556" s="2">
        <v>10.8241</v>
      </c>
      <c r="T556" s="2" t="s">
        <v>20</v>
      </c>
      <c r="Y556" s="2" t="s">
        <v>24</v>
      </c>
      <c r="Z556" s="2" t="s">
        <v>25</v>
      </c>
      <c r="AA556" s="2" t="s">
        <v>2986</v>
      </c>
      <c r="AB556" s="2" t="s">
        <v>2990</v>
      </c>
      <c r="AE556" s="2" t="s">
        <v>2988</v>
      </c>
    </row>
    <row r="557" spans="1:31" ht="15.75" customHeight="1">
      <c r="A557" s="2" t="s">
        <v>29</v>
      </c>
      <c r="B557" s="2" t="s">
        <v>14</v>
      </c>
      <c r="C557" s="2" t="s">
        <v>2983</v>
      </c>
      <c r="D557" s="2">
        <v>4</v>
      </c>
      <c r="F557" s="2" t="s">
        <v>2984</v>
      </c>
      <c r="G557" s="2">
        <v>72</v>
      </c>
      <c r="H557" s="2" t="s">
        <v>17</v>
      </c>
      <c r="I557" s="2" t="s">
        <v>31</v>
      </c>
      <c r="J557" s="2">
        <v>2026</v>
      </c>
      <c r="R557" s="2">
        <v>51.996299999999998</v>
      </c>
      <c r="S557" s="2">
        <v>10.811500000000001</v>
      </c>
      <c r="T557" s="2" t="s">
        <v>32</v>
      </c>
      <c r="V557" s="2" t="s">
        <v>2991</v>
      </c>
      <c r="X557" s="2" t="s">
        <v>573</v>
      </c>
      <c r="Y557" s="2" t="s">
        <v>24</v>
      </c>
      <c r="Z557" s="2" t="s">
        <v>25</v>
      </c>
      <c r="AA557" s="2" t="s">
        <v>2986</v>
      </c>
      <c r="AB557" s="2" t="s">
        <v>2992</v>
      </c>
      <c r="AD557" s="2" t="s">
        <v>2993</v>
      </c>
      <c r="AE557" s="2" t="s">
        <v>2988</v>
      </c>
    </row>
    <row r="558" spans="1:31" ht="15.75" customHeight="1">
      <c r="A558" s="2" t="s">
        <v>13</v>
      </c>
      <c r="B558" s="2" t="s">
        <v>14</v>
      </c>
      <c r="C558" s="2" t="s">
        <v>2994</v>
      </c>
      <c r="D558" s="2" t="s">
        <v>16</v>
      </c>
      <c r="G558" s="2">
        <v>117</v>
      </c>
      <c r="H558" s="2" t="s">
        <v>17</v>
      </c>
      <c r="I558" s="2" t="s">
        <v>18</v>
      </c>
      <c r="J558" s="2">
        <v>2003</v>
      </c>
      <c r="L558" s="2" t="s">
        <v>2995</v>
      </c>
      <c r="R558" s="2">
        <v>52.165500000000002</v>
      </c>
      <c r="S558" s="2">
        <v>11.2811</v>
      </c>
      <c r="T558" s="2" t="s">
        <v>20</v>
      </c>
      <c r="V558" s="2" t="s">
        <v>82</v>
      </c>
      <c r="X558" s="2" t="s">
        <v>83</v>
      </c>
      <c r="Y558" s="2" t="s">
        <v>24</v>
      </c>
      <c r="Z558" s="2" t="s">
        <v>25</v>
      </c>
      <c r="AA558" s="2" t="s">
        <v>2996</v>
      </c>
      <c r="AB558" s="2" t="s">
        <v>2997</v>
      </c>
      <c r="AC558" s="2" t="s">
        <v>2998</v>
      </c>
      <c r="AE558" s="2" t="s">
        <v>2999</v>
      </c>
    </row>
    <row r="559" spans="1:31" ht="15.75" customHeight="1">
      <c r="A559" s="2" t="s">
        <v>693</v>
      </c>
      <c r="B559" s="2" t="s">
        <v>14</v>
      </c>
      <c r="C559" s="2" t="s">
        <v>3000</v>
      </c>
      <c r="D559" s="2" t="s">
        <v>16</v>
      </c>
      <c r="F559" s="2" t="s">
        <v>3001</v>
      </c>
      <c r="G559" s="2">
        <v>55</v>
      </c>
      <c r="H559" s="2" t="s">
        <v>17</v>
      </c>
      <c r="I559" s="2" t="s">
        <v>18</v>
      </c>
      <c r="J559" s="2">
        <v>2016</v>
      </c>
      <c r="L559" s="2" t="s">
        <v>3002</v>
      </c>
      <c r="N559" s="2" t="s">
        <v>935</v>
      </c>
      <c r="R559" s="2">
        <v>51.886299999999999</v>
      </c>
      <c r="S559" s="2">
        <v>13.7576</v>
      </c>
      <c r="T559" s="2" t="s">
        <v>20</v>
      </c>
      <c r="V559" s="2" t="s">
        <v>1411</v>
      </c>
      <c r="X559" s="2" t="s">
        <v>215</v>
      </c>
      <c r="Y559" s="2" t="s">
        <v>24</v>
      </c>
      <c r="Z559" s="2" t="s">
        <v>25</v>
      </c>
      <c r="AA559" s="2" t="s">
        <v>3003</v>
      </c>
      <c r="AB559" s="2" t="s">
        <v>3004</v>
      </c>
      <c r="AE559" s="2" t="s">
        <v>3005</v>
      </c>
    </row>
    <row r="560" spans="1:31" ht="15.75" customHeight="1">
      <c r="A560" s="2" t="s">
        <v>13</v>
      </c>
      <c r="B560" s="2" t="s">
        <v>14</v>
      </c>
      <c r="C560" s="2" t="s">
        <v>3006</v>
      </c>
      <c r="D560" s="2" t="s">
        <v>16</v>
      </c>
      <c r="F560" s="2" t="s">
        <v>3007</v>
      </c>
      <c r="G560" s="2">
        <v>19</v>
      </c>
      <c r="H560" s="2" t="s">
        <v>17</v>
      </c>
      <c r="I560" s="2" t="s">
        <v>18</v>
      </c>
      <c r="J560" s="2">
        <v>2020</v>
      </c>
      <c r="N560" s="2" t="s">
        <v>3008</v>
      </c>
      <c r="R560" s="2">
        <v>51.894799999999996</v>
      </c>
      <c r="S560" s="2">
        <v>13.741199999999999</v>
      </c>
      <c r="T560" s="2" t="s">
        <v>20</v>
      </c>
      <c r="V560" s="2" t="s">
        <v>1411</v>
      </c>
      <c r="X560" s="2" t="s">
        <v>215</v>
      </c>
      <c r="Y560" s="2" t="s">
        <v>24</v>
      </c>
      <c r="Z560" s="2" t="s">
        <v>25</v>
      </c>
      <c r="AA560" s="2" t="s">
        <v>3009</v>
      </c>
      <c r="AB560" s="2" t="s">
        <v>3010</v>
      </c>
      <c r="AD560" s="2" t="s">
        <v>3011</v>
      </c>
      <c r="AE560" s="2" t="s">
        <v>3012</v>
      </c>
    </row>
    <row r="561" spans="1:31" ht="15.75" customHeight="1">
      <c r="A561" s="2" t="s">
        <v>13</v>
      </c>
      <c r="B561" s="2" t="s">
        <v>14</v>
      </c>
      <c r="C561" s="2" t="s">
        <v>3013</v>
      </c>
      <c r="D561" s="2" t="s">
        <v>16</v>
      </c>
      <c r="G561" s="2">
        <v>40</v>
      </c>
      <c r="H561" s="2" t="s">
        <v>17</v>
      </c>
      <c r="I561" s="2" t="s">
        <v>18</v>
      </c>
      <c r="J561" s="2">
        <v>2010</v>
      </c>
      <c r="N561" s="2" t="s">
        <v>1479</v>
      </c>
      <c r="R561" s="2">
        <v>51.8962</v>
      </c>
      <c r="S561" s="2">
        <v>13.763199999999999</v>
      </c>
      <c r="T561" s="2" t="s">
        <v>20</v>
      </c>
      <c r="V561" s="2" t="s">
        <v>1411</v>
      </c>
      <c r="X561" s="2" t="s">
        <v>215</v>
      </c>
      <c r="Y561" s="2" t="s">
        <v>24</v>
      </c>
      <c r="Z561" s="2" t="s">
        <v>25</v>
      </c>
      <c r="AA561" s="2" t="s">
        <v>3014</v>
      </c>
      <c r="AB561" s="2" t="s">
        <v>3015</v>
      </c>
      <c r="AD561" s="2" t="s">
        <v>3016</v>
      </c>
      <c r="AE561" s="2" t="s">
        <v>3017</v>
      </c>
    </row>
    <row r="562" spans="1:31" ht="15.75" customHeight="1">
      <c r="A562" s="2" t="s">
        <v>13</v>
      </c>
      <c r="B562" s="2" t="s">
        <v>14</v>
      </c>
      <c r="C562" s="2" t="s">
        <v>3018</v>
      </c>
      <c r="D562" s="2" t="s">
        <v>16</v>
      </c>
      <c r="G562" s="2">
        <v>29</v>
      </c>
      <c r="H562" s="2" t="s">
        <v>17</v>
      </c>
      <c r="I562" s="2" t="s">
        <v>18</v>
      </c>
      <c r="J562" s="2">
        <v>2003</v>
      </c>
      <c r="L562" s="2" t="s">
        <v>3019</v>
      </c>
      <c r="N562" s="2" t="s">
        <v>3020</v>
      </c>
      <c r="R562" s="2">
        <v>51.902299999999997</v>
      </c>
      <c r="S562" s="2">
        <v>13.790100000000001</v>
      </c>
      <c r="T562" s="2" t="s">
        <v>20</v>
      </c>
      <c r="V562" s="2" t="s">
        <v>1411</v>
      </c>
      <c r="X562" s="2" t="s">
        <v>215</v>
      </c>
      <c r="Y562" s="2" t="s">
        <v>24</v>
      </c>
      <c r="Z562" s="2" t="s">
        <v>25</v>
      </c>
      <c r="AA562" s="2" t="s">
        <v>3021</v>
      </c>
      <c r="AB562" s="2" t="s">
        <v>3022</v>
      </c>
      <c r="AD562" s="2" t="s">
        <v>3023</v>
      </c>
      <c r="AE562" s="2" t="s">
        <v>3024</v>
      </c>
    </row>
    <row r="563" spans="1:31" ht="15.75" customHeight="1">
      <c r="A563" s="2" t="s">
        <v>29</v>
      </c>
      <c r="B563" s="2" t="s">
        <v>14</v>
      </c>
      <c r="C563" s="2" t="s">
        <v>3025</v>
      </c>
      <c r="D563" s="2">
        <v>2</v>
      </c>
      <c r="G563" s="2">
        <v>29</v>
      </c>
      <c r="H563" s="2" t="s">
        <v>17</v>
      </c>
      <c r="I563" s="2" t="s">
        <v>31</v>
      </c>
      <c r="J563" s="2">
        <v>2026</v>
      </c>
      <c r="R563" s="2">
        <v>53.729700000000001</v>
      </c>
      <c r="S563" s="2">
        <v>13.81</v>
      </c>
      <c r="T563" s="2" t="s">
        <v>32</v>
      </c>
      <c r="V563" s="2" t="s">
        <v>3026</v>
      </c>
      <c r="X563" s="2" t="s">
        <v>313</v>
      </c>
      <c r="Y563" s="2" t="s">
        <v>24</v>
      </c>
      <c r="Z563" s="2" t="s">
        <v>25</v>
      </c>
      <c r="AA563" s="2" t="s">
        <v>3027</v>
      </c>
      <c r="AB563" s="2" t="s">
        <v>3028</v>
      </c>
      <c r="AD563" s="2" t="s">
        <v>3029</v>
      </c>
      <c r="AE563" s="2" t="s">
        <v>3030</v>
      </c>
    </row>
    <row r="564" spans="1:31" ht="15.75" customHeight="1">
      <c r="A564" s="2" t="s">
        <v>29</v>
      </c>
      <c r="B564" s="2" t="s">
        <v>14</v>
      </c>
      <c r="C564" s="2" t="s">
        <v>3031</v>
      </c>
      <c r="D564" s="2" t="s">
        <v>16</v>
      </c>
      <c r="G564" s="2">
        <v>25</v>
      </c>
      <c r="H564" s="2" t="s">
        <v>17</v>
      </c>
      <c r="I564" s="2" t="s">
        <v>31</v>
      </c>
      <c r="J564" s="2">
        <v>2026</v>
      </c>
      <c r="R564" s="2">
        <v>53.999400000000001</v>
      </c>
      <c r="S564" s="2">
        <v>12.2409</v>
      </c>
      <c r="T564" s="2" t="s">
        <v>32</v>
      </c>
      <c r="V564" s="2" t="s">
        <v>3032</v>
      </c>
      <c r="X564" s="2" t="s">
        <v>313</v>
      </c>
      <c r="Y564" s="2" t="s">
        <v>24</v>
      </c>
      <c r="Z564" s="2" t="s">
        <v>25</v>
      </c>
      <c r="AA564" s="2" t="s">
        <v>3033</v>
      </c>
      <c r="AB564" s="2" t="s">
        <v>3034</v>
      </c>
      <c r="AD564" s="2" t="s">
        <v>3035</v>
      </c>
      <c r="AE564" s="2" t="s">
        <v>3036</v>
      </c>
    </row>
    <row r="565" spans="1:31" ht="15.75" customHeight="1">
      <c r="A565" s="2" t="s">
        <v>13</v>
      </c>
      <c r="B565" s="2" t="s">
        <v>14</v>
      </c>
      <c r="C565" s="2" t="s">
        <v>3037</v>
      </c>
      <c r="D565" s="2">
        <v>1</v>
      </c>
      <c r="G565" s="2">
        <v>10</v>
      </c>
      <c r="H565" s="2" t="s">
        <v>17</v>
      </c>
      <c r="I565" s="2" t="s">
        <v>155</v>
      </c>
      <c r="R565" s="2">
        <v>52.857399999999998</v>
      </c>
      <c r="S565" s="2">
        <v>8.3879000000000001</v>
      </c>
      <c r="T565" s="2" t="s">
        <v>20</v>
      </c>
      <c r="V565" s="2" t="s">
        <v>2901</v>
      </c>
      <c r="X565" s="2" t="s">
        <v>47</v>
      </c>
      <c r="Y565" s="2" t="s">
        <v>24</v>
      </c>
      <c r="Z565" s="2" t="s">
        <v>25</v>
      </c>
      <c r="AA565" s="2" t="s">
        <v>3038</v>
      </c>
      <c r="AB565" s="2" t="s">
        <v>3039</v>
      </c>
      <c r="AE565" s="2" t="s">
        <v>3040</v>
      </c>
    </row>
    <row r="566" spans="1:31" ht="15.75" customHeight="1">
      <c r="A566" s="2" t="s">
        <v>1765</v>
      </c>
      <c r="B566" s="2" t="s">
        <v>14</v>
      </c>
      <c r="C566" s="2" t="s">
        <v>3037</v>
      </c>
      <c r="D566" s="2">
        <v>2</v>
      </c>
      <c r="G566" s="2">
        <v>12</v>
      </c>
      <c r="H566" s="2" t="s">
        <v>17</v>
      </c>
      <c r="I566" s="2" t="s">
        <v>18</v>
      </c>
      <c r="J566" s="2">
        <v>2014</v>
      </c>
      <c r="L566" s="2" t="s">
        <v>231</v>
      </c>
      <c r="N566" s="2" t="s">
        <v>1577</v>
      </c>
      <c r="R566" s="2">
        <v>52.857599999999998</v>
      </c>
      <c r="S566" s="2">
        <v>8.3867999999999991</v>
      </c>
      <c r="T566" s="2" t="s">
        <v>20</v>
      </c>
      <c r="V566" s="2" t="s">
        <v>2901</v>
      </c>
      <c r="X566" s="2" t="s">
        <v>47</v>
      </c>
      <c r="Y566" s="2" t="s">
        <v>24</v>
      </c>
      <c r="Z566" s="2" t="s">
        <v>25</v>
      </c>
      <c r="AA566" s="2" t="s">
        <v>3038</v>
      </c>
      <c r="AB566" s="2" t="s">
        <v>3041</v>
      </c>
      <c r="AE566" s="2" t="s">
        <v>3040</v>
      </c>
    </row>
    <row r="567" spans="1:31" ht="15.75" customHeight="1">
      <c r="A567" s="2" t="s">
        <v>496</v>
      </c>
      <c r="B567" s="2" t="s">
        <v>14</v>
      </c>
      <c r="C567" s="2" t="s">
        <v>3042</v>
      </c>
      <c r="D567" s="2" t="s">
        <v>16</v>
      </c>
      <c r="G567" s="2">
        <v>10</v>
      </c>
      <c r="H567" s="2" t="s">
        <v>17</v>
      </c>
      <c r="I567" s="2" t="s">
        <v>18</v>
      </c>
      <c r="J567" s="2">
        <v>2017</v>
      </c>
      <c r="L567" s="2" t="s">
        <v>198</v>
      </c>
      <c r="N567" s="2" t="s">
        <v>122</v>
      </c>
      <c r="R567" s="2">
        <v>49.1997</v>
      </c>
      <c r="S567" s="2">
        <v>9.8886000000000003</v>
      </c>
      <c r="T567" s="2" t="s">
        <v>20</v>
      </c>
      <c r="Y567" s="2" t="s">
        <v>24</v>
      </c>
      <c r="Z567" s="2" t="s">
        <v>25</v>
      </c>
      <c r="AA567" s="2" t="s">
        <v>3043</v>
      </c>
      <c r="AB567" s="2" t="s">
        <v>3044</v>
      </c>
      <c r="AD567" s="2" t="s">
        <v>3045</v>
      </c>
      <c r="AE567" s="2" t="s">
        <v>3046</v>
      </c>
    </row>
    <row r="568" spans="1:31" ht="15.75" customHeight="1">
      <c r="A568" s="2" t="s">
        <v>13</v>
      </c>
      <c r="B568" s="2" t="s">
        <v>14</v>
      </c>
      <c r="C568" s="2" t="s">
        <v>3047</v>
      </c>
      <c r="D568" s="2" t="s">
        <v>16</v>
      </c>
      <c r="G568" s="2">
        <v>10</v>
      </c>
      <c r="H568" s="2" t="s">
        <v>17</v>
      </c>
      <c r="I568" s="2" t="s">
        <v>18</v>
      </c>
      <c r="J568" s="2">
        <v>2014</v>
      </c>
      <c r="R568" s="2">
        <v>51.622300000000003</v>
      </c>
      <c r="S568" s="2">
        <v>6.9748999999999999</v>
      </c>
      <c r="T568" s="2" t="s">
        <v>32</v>
      </c>
      <c r="U568" s="2" t="s">
        <v>3048</v>
      </c>
      <c r="X568" s="2" t="s">
        <v>23</v>
      </c>
      <c r="Y568" s="2" t="s">
        <v>24</v>
      </c>
      <c r="Z568" s="2" t="s">
        <v>25</v>
      </c>
      <c r="AA568" s="2" t="s">
        <v>3049</v>
      </c>
      <c r="AB568" s="2" t="s">
        <v>3050</v>
      </c>
      <c r="AE568" s="2" t="s">
        <v>3051</v>
      </c>
    </row>
    <row r="569" spans="1:31" ht="15.75" customHeight="1">
      <c r="A569" s="2" t="s">
        <v>504</v>
      </c>
      <c r="B569" s="2" t="s">
        <v>14</v>
      </c>
      <c r="C569" s="2" t="s">
        <v>3052</v>
      </c>
      <c r="D569" s="2" t="s">
        <v>3053</v>
      </c>
      <c r="G569" s="2">
        <v>22</v>
      </c>
      <c r="H569" s="2" t="s">
        <v>17</v>
      </c>
      <c r="I569" s="2" t="s">
        <v>18</v>
      </c>
      <c r="J569" s="2">
        <v>2023</v>
      </c>
      <c r="L569" s="2" t="s">
        <v>198</v>
      </c>
      <c r="N569" s="2" t="s">
        <v>122</v>
      </c>
      <c r="R569" s="2">
        <v>52.749499999999998</v>
      </c>
      <c r="S569" s="2">
        <v>11.816700000000001</v>
      </c>
      <c r="T569" s="2" t="s">
        <v>20</v>
      </c>
      <c r="V569" s="2" t="s">
        <v>335</v>
      </c>
      <c r="X569" s="2" t="s">
        <v>83</v>
      </c>
      <c r="Y569" s="2" t="s">
        <v>24</v>
      </c>
      <c r="Z569" s="2" t="s">
        <v>25</v>
      </c>
      <c r="AA569" s="2" t="s">
        <v>3054</v>
      </c>
      <c r="AB569" s="2" t="s">
        <v>3055</v>
      </c>
      <c r="AD569" s="2" t="s">
        <v>3056</v>
      </c>
      <c r="AE569" s="2" t="s">
        <v>3057</v>
      </c>
    </row>
    <row r="570" spans="1:31" ht="15.75" customHeight="1">
      <c r="A570" s="2" t="s">
        <v>13</v>
      </c>
      <c r="B570" s="2" t="s">
        <v>14</v>
      </c>
      <c r="C570" s="2" t="s">
        <v>3058</v>
      </c>
      <c r="D570" s="2">
        <v>1</v>
      </c>
      <c r="G570" s="2">
        <v>26</v>
      </c>
      <c r="H570" s="2" t="s">
        <v>17</v>
      </c>
      <c r="I570" s="2" t="s">
        <v>18</v>
      </c>
      <c r="J570" s="2">
        <v>2014</v>
      </c>
      <c r="L570" s="2" t="s">
        <v>3059</v>
      </c>
      <c r="R570" s="2">
        <v>52.803600000000003</v>
      </c>
      <c r="S570" s="2">
        <v>9.6120999999999999</v>
      </c>
      <c r="T570" s="2" t="s">
        <v>20</v>
      </c>
      <c r="V570" s="2" t="s">
        <v>272</v>
      </c>
      <c r="X570" s="2" t="s">
        <v>47</v>
      </c>
      <c r="Y570" s="2" t="s">
        <v>24</v>
      </c>
      <c r="Z570" s="2" t="s">
        <v>25</v>
      </c>
      <c r="AA570" s="2" t="s">
        <v>3060</v>
      </c>
      <c r="AB570" s="2" t="s">
        <v>3061</v>
      </c>
      <c r="AD570" s="2" t="s">
        <v>3062</v>
      </c>
      <c r="AE570" s="2" t="s">
        <v>3063</v>
      </c>
    </row>
    <row r="571" spans="1:31" ht="15.75" customHeight="1">
      <c r="A571" s="2" t="s">
        <v>13</v>
      </c>
      <c r="B571" s="2" t="s">
        <v>14</v>
      </c>
      <c r="C571" s="2" t="s">
        <v>3058</v>
      </c>
      <c r="D571" s="2">
        <v>2</v>
      </c>
      <c r="G571" s="2">
        <v>26</v>
      </c>
      <c r="H571" s="2" t="s">
        <v>17</v>
      </c>
      <c r="I571" s="2" t="s">
        <v>18</v>
      </c>
      <c r="J571" s="2">
        <v>2015</v>
      </c>
      <c r="L571" s="2" t="s">
        <v>249</v>
      </c>
      <c r="R571" s="2">
        <v>52.833599999999997</v>
      </c>
      <c r="S571" s="2">
        <v>9.5274000000000001</v>
      </c>
      <c r="T571" s="2" t="s">
        <v>20</v>
      </c>
      <c r="V571" s="2" t="s">
        <v>272</v>
      </c>
      <c r="X571" s="2" t="s">
        <v>47</v>
      </c>
      <c r="Y571" s="2" t="s">
        <v>24</v>
      </c>
      <c r="Z571" s="2" t="s">
        <v>25</v>
      </c>
      <c r="AA571" s="2" t="s">
        <v>3060</v>
      </c>
      <c r="AB571" s="2" t="s">
        <v>3064</v>
      </c>
      <c r="AE571" s="2" t="s">
        <v>3063</v>
      </c>
    </row>
    <row r="572" spans="1:31" ht="15.75" customHeight="1">
      <c r="A572" s="2" t="s">
        <v>13</v>
      </c>
      <c r="B572" s="2" t="s">
        <v>14</v>
      </c>
      <c r="C572" s="2" t="s">
        <v>3065</v>
      </c>
      <c r="D572" s="2">
        <v>1</v>
      </c>
      <c r="F572" s="2" t="s">
        <v>3066</v>
      </c>
      <c r="G572" s="2">
        <v>12</v>
      </c>
      <c r="H572" s="2" t="s">
        <v>17</v>
      </c>
      <c r="I572" s="2" t="s">
        <v>18</v>
      </c>
      <c r="J572" s="2">
        <v>2017</v>
      </c>
      <c r="L572" s="2" t="s">
        <v>3067</v>
      </c>
      <c r="N572" s="2" t="s">
        <v>3068</v>
      </c>
      <c r="R572" s="2">
        <v>52.67</v>
      </c>
      <c r="S572" s="2">
        <v>8.5131999999999994</v>
      </c>
      <c r="T572" s="2" t="s">
        <v>20</v>
      </c>
      <c r="V572" s="2" t="s">
        <v>224</v>
      </c>
      <c r="X572" s="2" t="s">
        <v>47</v>
      </c>
      <c r="Y572" s="2" t="s">
        <v>24</v>
      </c>
      <c r="Z572" s="2" t="s">
        <v>25</v>
      </c>
      <c r="AA572" s="2" t="s">
        <v>3069</v>
      </c>
      <c r="AB572" s="2" t="s">
        <v>3070</v>
      </c>
      <c r="AE572" s="2" t="s">
        <v>3071</v>
      </c>
    </row>
    <row r="573" spans="1:31" ht="15.75" customHeight="1">
      <c r="A573" s="2" t="s">
        <v>13</v>
      </c>
      <c r="B573" s="2" t="s">
        <v>14</v>
      </c>
      <c r="C573" s="2" t="s">
        <v>3065</v>
      </c>
      <c r="D573" s="2">
        <v>2</v>
      </c>
      <c r="F573" s="2" t="s">
        <v>3066</v>
      </c>
      <c r="G573" s="2">
        <v>12</v>
      </c>
      <c r="H573" s="2" t="s">
        <v>17</v>
      </c>
      <c r="I573" s="2" t="s">
        <v>18</v>
      </c>
      <c r="J573" s="2">
        <v>2018</v>
      </c>
      <c r="L573" s="2" t="s">
        <v>3067</v>
      </c>
      <c r="N573" s="2" t="s">
        <v>3068</v>
      </c>
      <c r="R573" s="2">
        <v>52.669600000000003</v>
      </c>
      <c r="S573" s="2">
        <v>8.5219000000000005</v>
      </c>
      <c r="T573" s="2" t="s">
        <v>20</v>
      </c>
      <c r="V573" s="2" t="s">
        <v>224</v>
      </c>
      <c r="X573" s="2" t="s">
        <v>47</v>
      </c>
      <c r="Y573" s="2" t="s">
        <v>24</v>
      </c>
      <c r="Z573" s="2" t="s">
        <v>25</v>
      </c>
      <c r="AA573" s="2" t="s">
        <v>3069</v>
      </c>
      <c r="AB573" s="2" t="s">
        <v>3072</v>
      </c>
      <c r="AD573" s="2" t="s">
        <v>3073</v>
      </c>
      <c r="AE573" s="2" t="s">
        <v>3071</v>
      </c>
    </row>
    <row r="574" spans="1:31" ht="15.75" customHeight="1">
      <c r="A574" s="2" t="s">
        <v>13</v>
      </c>
      <c r="B574" s="2" t="s">
        <v>14</v>
      </c>
      <c r="C574" s="2" t="s">
        <v>3074</v>
      </c>
      <c r="D574" s="2">
        <v>1</v>
      </c>
      <c r="F574" s="2" t="s">
        <v>3075</v>
      </c>
      <c r="G574" s="2">
        <v>13</v>
      </c>
      <c r="H574" s="2" t="s">
        <v>17</v>
      </c>
      <c r="I574" s="2" t="s">
        <v>155</v>
      </c>
      <c r="J574" s="2">
        <v>1999</v>
      </c>
      <c r="K574" s="2">
        <v>2016</v>
      </c>
      <c r="R574" s="2">
        <v>53.182699999999997</v>
      </c>
      <c r="S574" s="2">
        <v>7.3472</v>
      </c>
      <c r="T574" s="2" t="s">
        <v>20</v>
      </c>
      <c r="V574" s="2" t="s">
        <v>2224</v>
      </c>
      <c r="X574" s="2" t="s">
        <v>47</v>
      </c>
      <c r="Y574" s="2" t="s">
        <v>24</v>
      </c>
      <c r="Z574" s="2" t="s">
        <v>25</v>
      </c>
      <c r="AA574" s="2" t="s">
        <v>3076</v>
      </c>
      <c r="AB574" s="2" t="s">
        <v>3077</v>
      </c>
      <c r="AE574" s="2" t="s">
        <v>3078</v>
      </c>
    </row>
    <row r="575" spans="1:31" ht="15.75" customHeight="1">
      <c r="A575" s="2" t="s">
        <v>13</v>
      </c>
      <c r="B575" s="2" t="s">
        <v>14</v>
      </c>
      <c r="C575" s="2" t="s">
        <v>3074</v>
      </c>
      <c r="D575" s="2" t="s">
        <v>161</v>
      </c>
      <c r="F575" s="2" t="s">
        <v>3075</v>
      </c>
      <c r="G575" s="2">
        <v>26</v>
      </c>
      <c r="H575" s="2" t="s">
        <v>17</v>
      </c>
      <c r="I575" s="2" t="s">
        <v>18</v>
      </c>
      <c r="J575" s="2">
        <v>2016</v>
      </c>
      <c r="N575" s="2" t="s">
        <v>3079</v>
      </c>
      <c r="R575" s="2">
        <v>53.182699999999997</v>
      </c>
      <c r="S575" s="2">
        <v>7.3472</v>
      </c>
      <c r="T575" s="2" t="s">
        <v>20</v>
      </c>
      <c r="V575" s="2" t="s">
        <v>2224</v>
      </c>
      <c r="X575" s="2" t="s">
        <v>47</v>
      </c>
      <c r="Y575" s="2" t="s">
        <v>24</v>
      </c>
      <c r="Z575" s="2" t="s">
        <v>25</v>
      </c>
      <c r="AA575" s="2" t="s">
        <v>3076</v>
      </c>
      <c r="AB575" s="2" t="s">
        <v>3080</v>
      </c>
      <c r="AE575" s="2" t="s">
        <v>3078</v>
      </c>
    </row>
    <row r="576" spans="1:31" ht="15.75" customHeight="1">
      <c r="A576" s="2" t="s">
        <v>13</v>
      </c>
      <c r="B576" s="2" t="s">
        <v>14</v>
      </c>
      <c r="C576" s="2" t="s">
        <v>3081</v>
      </c>
      <c r="D576" s="2" t="s">
        <v>16</v>
      </c>
      <c r="F576" s="2" t="s">
        <v>3082</v>
      </c>
      <c r="G576" s="2">
        <v>11</v>
      </c>
      <c r="H576" s="2" t="s">
        <v>17</v>
      </c>
      <c r="I576" s="2" t="s">
        <v>18</v>
      </c>
      <c r="J576" s="2">
        <v>2021</v>
      </c>
      <c r="L576" s="2" t="s">
        <v>746</v>
      </c>
      <c r="N576" s="2" t="s">
        <v>652</v>
      </c>
      <c r="R576" s="2">
        <v>50.962299999999999</v>
      </c>
      <c r="S576" s="2">
        <v>10.523999999999999</v>
      </c>
      <c r="T576" s="2" t="s">
        <v>20</v>
      </c>
      <c r="U576" s="2" t="s">
        <v>3083</v>
      </c>
      <c r="V576" s="2" t="s">
        <v>3084</v>
      </c>
      <c r="X576" s="2" t="s">
        <v>755</v>
      </c>
      <c r="Y576" s="2" t="s">
        <v>24</v>
      </c>
      <c r="Z576" s="2" t="s">
        <v>25</v>
      </c>
      <c r="AA576" s="2" t="s">
        <v>3085</v>
      </c>
      <c r="AB576" s="2" t="s">
        <v>3086</v>
      </c>
      <c r="AD576" s="2" t="s">
        <v>3087</v>
      </c>
      <c r="AE576" s="2" t="s">
        <v>3088</v>
      </c>
    </row>
    <row r="577" spans="1:31" ht="15.75" customHeight="1">
      <c r="A577" s="2" t="s">
        <v>261</v>
      </c>
      <c r="B577" s="2" t="s">
        <v>14</v>
      </c>
      <c r="C577" s="2" t="s">
        <v>3089</v>
      </c>
      <c r="D577" s="2" t="s">
        <v>16</v>
      </c>
      <c r="G577" s="2">
        <v>17</v>
      </c>
      <c r="H577" s="2" t="s">
        <v>17</v>
      </c>
      <c r="I577" s="2" t="s">
        <v>18</v>
      </c>
      <c r="J577" s="2">
        <v>2022</v>
      </c>
      <c r="L577" s="2" t="s">
        <v>3090</v>
      </c>
      <c r="R577" s="2">
        <v>53.545499999999997</v>
      </c>
      <c r="S577" s="2">
        <v>9.0132999999999992</v>
      </c>
      <c r="T577" s="2" t="s">
        <v>20</v>
      </c>
      <c r="V577" s="2" t="s">
        <v>264</v>
      </c>
      <c r="X577" s="2" t="s">
        <v>47</v>
      </c>
      <c r="Y577" s="2" t="s">
        <v>24</v>
      </c>
      <c r="Z577" s="2" t="s">
        <v>25</v>
      </c>
      <c r="AA577" s="2" t="s">
        <v>3091</v>
      </c>
      <c r="AB577" s="2" t="s">
        <v>3092</v>
      </c>
      <c r="AD577" s="2" t="s">
        <v>3093</v>
      </c>
      <c r="AE577" s="2" t="s">
        <v>3094</v>
      </c>
    </row>
    <row r="578" spans="1:31" ht="15.75" customHeight="1">
      <c r="A578" s="2" t="s">
        <v>13</v>
      </c>
      <c r="B578" s="2" t="s">
        <v>14</v>
      </c>
      <c r="C578" s="2" t="s">
        <v>3095</v>
      </c>
      <c r="D578" s="2">
        <v>1</v>
      </c>
      <c r="F578" s="2" t="s">
        <v>3096</v>
      </c>
      <c r="G578" s="2">
        <v>15</v>
      </c>
      <c r="H578" s="2" t="s">
        <v>17</v>
      </c>
      <c r="I578" s="2" t="s">
        <v>155</v>
      </c>
      <c r="J578" s="2">
        <v>1999</v>
      </c>
      <c r="K578" s="2">
        <v>2018</v>
      </c>
      <c r="L578" s="2" t="s">
        <v>3097</v>
      </c>
      <c r="R578" s="2">
        <v>51.047699999999999</v>
      </c>
      <c r="S578" s="2">
        <v>11.628399999999999</v>
      </c>
      <c r="T578" s="2" t="s">
        <v>20</v>
      </c>
      <c r="V578" s="2" t="s">
        <v>2120</v>
      </c>
      <c r="X578" s="2" t="s">
        <v>755</v>
      </c>
      <c r="Y578" s="2" t="s">
        <v>24</v>
      </c>
      <c r="Z578" s="2" t="s">
        <v>25</v>
      </c>
      <c r="AA578" s="2" t="s">
        <v>3098</v>
      </c>
      <c r="AB578" s="2" t="s">
        <v>3099</v>
      </c>
      <c r="AE578" s="2" t="s">
        <v>3100</v>
      </c>
    </row>
    <row r="579" spans="1:31" ht="15.75" customHeight="1">
      <c r="A579" s="2" t="s">
        <v>13</v>
      </c>
      <c r="B579" s="2" t="s">
        <v>14</v>
      </c>
      <c r="C579" s="2" t="s">
        <v>3095</v>
      </c>
      <c r="D579" s="2">
        <v>2</v>
      </c>
      <c r="F579" s="2" t="s">
        <v>3096</v>
      </c>
      <c r="G579" s="2">
        <v>26</v>
      </c>
      <c r="H579" s="2" t="s">
        <v>17</v>
      </c>
      <c r="I579" s="2" t="s">
        <v>18</v>
      </c>
      <c r="J579" s="2">
        <v>2012</v>
      </c>
      <c r="L579" s="2" t="s">
        <v>3101</v>
      </c>
      <c r="R579" s="2">
        <v>51.049500000000002</v>
      </c>
      <c r="S579" s="2">
        <v>11.631500000000001</v>
      </c>
      <c r="T579" s="2" t="s">
        <v>20</v>
      </c>
      <c r="V579" s="2" t="s">
        <v>2120</v>
      </c>
      <c r="X579" s="2" t="s">
        <v>755</v>
      </c>
      <c r="Y579" s="2" t="s">
        <v>24</v>
      </c>
      <c r="Z579" s="2" t="s">
        <v>25</v>
      </c>
      <c r="AA579" s="2" t="s">
        <v>3098</v>
      </c>
      <c r="AB579" s="2" t="s">
        <v>3102</v>
      </c>
      <c r="AD579" s="2" t="s">
        <v>3103</v>
      </c>
      <c r="AE579" s="2" t="s">
        <v>3100</v>
      </c>
    </row>
    <row r="580" spans="1:31" ht="15.75" customHeight="1">
      <c r="A580" s="2" t="s">
        <v>13</v>
      </c>
      <c r="B580" s="2" t="s">
        <v>14</v>
      </c>
      <c r="C580" s="2" t="s">
        <v>3095</v>
      </c>
      <c r="D580" s="2" t="s">
        <v>161</v>
      </c>
      <c r="F580" s="2" t="s">
        <v>3096</v>
      </c>
      <c r="G580" s="2">
        <v>35</v>
      </c>
      <c r="H580" s="2" t="s">
        <v>17</v>
      </c>
      <c r="I580" s="2" t="s">
        <v>18</v>
      </c>
      <c r="J580" s="2">
        <v>2018</v>
      </c>
      <c r="L580" s="2" t="s">
        <v>3104</v>
      </c>
      <c r="R580" s="2">
        <v>51.0428</v>
      </c>
      <c r="S580" s="2">
        <v>11.6213</v>
      </c>
      <c r="T580" s="2" t="s">
        <v>20</v>
      </c>
      <c r="V580" s="2" t="s">
        <v>2120</v>
      </c>
      <c r="X580" s="2" t="s">
        <v>755</v>
      </c>
      <c r="Y580" s="2" t="s">
        <v>24</v>
      </c>
      <c r="Z580" s="2" t="s">
        <v>25</v>
      </c>
      <c r="AA580" s="2" t="s">
        <v>3098</v>
      </c>
      <c r="AB580" s="2" t="s">
        <v>3105</v>
      </c>
      <c r="AD580" s="2" t="s">
        <v>3106</v>
      </c>
      <c r="AE580" s="2" t="s">
        <v>3100</v>
      </c>
    </row>
    <row r="581" spans="1:31" ht="15.75" customHeight="1">
      <c r="A581" s="2" t="s">
        <v>13</v>
      </c>
      <c r="B581" s="2" t="s">
        <v>14</v>
      </c>
      <c r="C581" s="2" t="s">
        <v>3107</v>
      </c>
      <c r="D581" s="2" t="s">
        <v>16</v>
      </c>
      <c r="F581" s="2" t="s">
        <v>3108</v>
      </c>
      <c r="G581" s="2">
        <v>12</v>
      </c>
      <c r="H581" s="2" t="s">
        <v>17</v>
      </c>
      <c r="I581" s="2" t="s">
        <v>18</v>
      </c>
      <c r="J581" s="2">
        <v>2002</v>
      </c>
      <c r="L581" s="2" t="s">
        <v>319</v>
      </c>
      <c r="M581" s="2" t="s">
        <v>64</v>
      </c>
      <c r="N581" s="2" t="s">
        <v>63</v>
      </c>
      <c r="O581" s="2" t="s">
        <v>64</v>
      </c>
      <c r="R581" s="2">
        <v>51.240200000000002</v>
      </c>
      <c r="S581" s="2">
        <v>11.1508</v>
      </c>
      <c r="T581" s="2" t="s">
        <v>20</v>
      </c>
      <c r="V581" s="2" t="s">
        <v>2310</v>
      </c>
      <c r="X581" s="2" t="s">
        <v>755</v>
      </c>
      <c r="Y581" s="2" t="s">
        <v>24</v>
      </c>
      <c r="Z581" s="2" t="s">
        <v>25</v>
      </c>
      <c r="AA581" s="2" t="s">
        <v>3109</v>
      </c>
      <c r="AB581" s="2" t="s">
        <v>3110</v>
      </c>
      <c r="AD581" s="2" t="s">
        <v>3111</v>
      </c>
      <c r="AE581" s="2" t="s">
        <v>3112</v>
      </c>
    </row>
    <row r="582" spans="1:31" ht="15.75" customHeight="1">
      <c r="A582" s="2" t="s">
        <v>29</v>
      </c>
      <c r="B582" s="2" t="s">
        <v>14</v>
      </c>
      <c r="C582" s="2" t="s">
        <v>3113</v>
      </c>
      <c r="D582" s="2" t="s">
        <v>16</v>
      </c>
      <c r="G582" s="2">
        <v>51</v>
      </c>
      <c r="H582" s="2" t="s">
        <v>17</v>
      </c>
      <c r="I582" s="2" t="s">
        <v>31</v>
      </c>
      <c r="J582" s="2">
        <v>2027</v>
      </c>
      <c r="R582" s="2">
        <v>51.542900000000003</v>
      </c>
      <c r="S582" s="2">
        <v>8.3577999999999992</v>
      </c>
      <c r="T582" s="2" t="s">
        <v>32</v>
      </c>
      <c r="V582" s="2" t="s">
        <v>3114</v>
      </c>
      <c r="X582" s="2" t="s">
        <v>34</v>
      </c>
      <c r="Y582" s="2" t="s">
        <v>24</v>
      </c>
      <c r="Z582" s="2" t="s">
        <v>25</v>
      </c>
      <c r="AA582" s="2" t="s">
        <v>3115</v>
      </c>
      <c r="AB582" s="2" t="s">
        <v>3116</v>
      </c>
      <c r="AD582" s="2" t="s">
        <v>3117</v>
      </c>
      <c r="AE582" s="2" t="s">
        <v>3118</v>
      </c>
    </row>
    <row r="583" spans="1:31" ht="15.75" customHeight="1">
      <c r="A583" s="2" t="s">
        <v>13</v>
      </c>
      <c r="B583" s="2" t="s">
        <v>14</v>
      </c>
      <c r="C583" s="2" t="s">
        <v>3119</v>
      </c>
      <c r="D583" s="2">
        <v>1</v>
      </c>
      <c r="G583" s="2">
        <v>16</v>
      </c>
      <c r="H583" s="2" t="s">
        <v>17</v>
      </c>
      <c r="I583" s="2" t="s">
        <v>18</v>
      </c>
      <c r="J583" s="2">
        <v>2001</v>
      </c>
      <c r="L583" s="2" t="s">
        <v>3120</v>
      </c>
      <c r="R583" s="2">
        <v>51.976700000000001</v>
      </c>
      <c r="S583" s="2">
        <v>11.4537</v>
      </c>
      <c r="T583" s="2" t="s">
        <v>20</v>
      </c>
      <c r="U583" s="2" t="s">
        <v>3121</v>
      </c>
      <c r="V583" s="2" t="s">
        <v>455</v>
      </c>
      <c r="X583" s="2" t="s">
        <v>83</v>
      </c>
      <c r="Y583" s="2" t="s">
        <v>24</v>
      </c>
      <c r="Z583" s="2" t="s">
        <v>25</v>
      </c>
      <c r="AA583" s="2" t="s">
        <v>3122</v>
      </c>
      <c r="AB583" s="2" t="s">
        <v>3123</v>
      </c>
      <c r="AE583" s="2" t="s">
        <v>3124</v>
      </c>
    </row>
    <row r="584" spans="1:31" ht="15.75" customHeight="1">
      <c r="A584" s="2" t="s">
        <v>13</v>
      </c>
      <c r="B584" s="2" t="s">
        <v>14</v>
      </c>
      <c r="C584" s="2" t="s">
        <v>3119</v>
      </c>
      <c r="D584" s="2">
        <v>3</v>
      </c>
      <c r="G584" s="2">
        <v>22</v>
      </c>
      <c r="H584" s="2" t="s">
        <v>17</v>
      </c>
      <c r="I584" s="2" t="s">
        <v>18</v>
      </c>
      <c r="J584" s="2">
        <v>2005</v>
      </c>
      <c r="L584" s="2" t="s">
        <v>3120</v>
      </c>
      <c r="R584" s="2">
        <v>51.979100000000003</v>
      </c>
      <c r="S584" s="2">
        <v>11.4574</v>
      </c>
      <c r="T584" s="2" t="s">
        <v>20</v>
      </c>
      <c r="U584" s="2" t="s">
        <v>3121</v>
      </c>
      <c r="V584" s="2" t="s">
        <v>455</v>
      </c>
      <c r="X584" s="2" t="s">
        <v>83</v>
      </c>
      <c r="Y584" s="2" t="s">
        <v>24</v>
      </c>
      <c r="Z584" s="2" t="s">
        <v>25</v>
      </c>
      <c r="AA584" s="2" t="s">
        <v>3122</v>
      </c>
      <c r="AB584" s="2" t="s">
        <v>3125</v>
      </c>
      <c r="AE584" s="2" t="s">
        <v>3124</v>
      </c>
    </row>
    <row r="585" spans="1:31" ht="15.75" customHeight="1">
      <c r="A585" s="2" t="s">
        <v>1561</v>
      </c>
      <c r="B585" s="2" t="s">
        <v>14</v>
      </c>
      <c r="C585" s="2" t="s">
        <v>3119</v>
      </c>
      <c r="D585" s="2">
        <v>5</v>
      </c>
      <c r="G585" s="2">
        <v>10</v>
      </c>
      <c r="H585" s="2" t="s">
        <v>17</v>
      </c>
      <c r="I585" s="2" t="s">
        <v>18</v>
      </c>
      <c r="J585" s="2">
        <v>2020</v>
      </c>
      <c r="L585" s="2" t="s">
        <v>3120</v>
      </c>
      <c r="R585" s="2">
        <v>51.975900000000003</v>
      </c>
      <c r="S585" s="2">
        <v>11.450799999999999</v>
      </c>
      <c r="T585" s="2" t="s">
        <v>20</v>
      </c>
      <c r="Y585" s="2" t="s">
        <v>24</v>
      </c>
      <c r="Z585" s="2" t="s">
        <v>25</v>
      </c>
      <c r="AA585" s="2" t="s">
        <v>3122</v>
      </c>
      <c r="AB585" s="2" t="s">
        <v>3126</v>
      </c>
      <c r="AD585" s="2" t="s">
        <v>3127</v>
      </c>
      <c r="AE585" s="2" t="s">
        <v>3124</v>
      </c>
    </row>
    <row r="586" spans="1:31" ht="15.75" customHeight="1">
      <c r="A586" s="2" t="s">
        <v>1561</v>
      </c>
      <c r="B586" s="2" t="s">
        <v>14</v>
      </c>
      <c r="C586" s="2" t="s">
        <v>3128</v>
      </c>
      <c r="D586" s="2" t="s">
        <v>16</v>
      </c>
      <c r="G586" s="2">
        <v>10</v>
      </c>
      <c r="H586" s="2" t="s">
        <v>17</v>
      </c>
      <c r="I586" s="2" t="s">
        <v>18</v>
      </c>
      <c r="J586" s="2">
        <v>2018</v>
      </c>
      <c r="L586" s="2" t="s">
        <v>3129</v>
      </c>
      <c r="R586" s="2">
        <v>52.104599999999998</v>
      </c>
      <c r="S586" s="2">
        <v>9.1880000000000006</v>
      </c>
      <c r="T586" s="2" t="s">
        <v>20</v>
      </c>
      <c r="Y586" s="2" t="s">
        <v>24</v>
      </c>
      <c r="Z586" s="2" t="s">
        <v>25</v>
      </c>
      <c r="AA586" s="2" t="s">
        <v>3130</v>
      </c>
      <c r="AB586" s="2" t="s">
        <v>3131</v>
      </c>
      <c r="AD586" s="2" t="s">
        <v>3132</v>
      </c>
      <c r="AE586" s="2" t="s">
        <v>3133</v>
      </c>
    </row>
    <row r="587" spans="1:31" ht="15.75" customHeight="1">
      <c r="A587" s="2" t="s">
        <v>13</v>
      </c>
      <c r="B587" s="2" t="s">
        <v>14</v>
      </c>
      <c r="C587" s="2" t="s">
        <v>3134</v>
      </c>
      <c r="D587" s="2" t="s">
        <v>16</v>
      </c>
      <c r="F587" s="2" t="s">
        <v>3135</v>
      </c>
      <c r="G587" s="2">
        <v>29</v>
      </c>
      <c r="H587" s="2" t="s">
        <v>17</v>
      </c>
      <c r="I587" s="2" t="s">
        <v>18</v>
      </c>
      <c r="J587" s="2">
        <v>2014</v>
      </c>
      <c r="L587" s="2" t="s">
        <v>3136</v>
      </c>
      <c r="R587" s="2">
        <v>54.067900000000002</v>
      </c>
      <c r="S587" s="2">
        <v>9.2452000000000005</v>
      </c>
      <c r="T587" s="2" t="s">
        <v>20</v>
      </c>
      <c r="V587" s="2" t="s">
        <v>102</v>
      </c>
      <c r="X587" s="2" t="s">
        <v>103</v>
      </c>
      <c r="Y587" s="2" t="s">
        <v>24</v>
      </c>
      <c r="Z587" s="2" t="s">
        <v>25</v>
      </c>
      <c r="AA587" s="2" t="s">
        <v>3137</v>
      </c>
      <c r="AB587" s="2" t="s">
        <v>3138</v>
      </c>
      <c r="AD587" s="2" t="s">
        <v>3139</v>
      </c>
      <c r="AE587" s="2" t="s">
        <v>3140</v>
      </c>
    </row>
    <row r="588" spans="1:31" ht="15.75" customHeight="1">
      <c r="A588" s="2" t="s">
        <v>13</v>
      </c>
      <c r="B588" s="2" t="s">
        <v>14</v>
      </c>
      <c r="C588" s="2" t="s">
        <v>3141</v>
      </c>
      <c r="D588" s="2" t="s">
        <v>16</v>
      </c>
      <c r="G588" s="2">
        <v>19</v>
      </c>
      <c r="H588" s="2" t="s">
        <v>17</v>
      </c>
      <c r="I588" s="2" t="s">
        <v>18</v>
      </c>
      <c r="J588" s="2">
        <v>2017</v>
      </c>
      <c r="L588" s="2" t="s">
        <v>3142</v>
      </c>
      <c r="R588" s="2">
        <v>53.097200000000001</v>
      </c>
      <c r="S588" s="2">
        <v>10.1716</v>
      </c>
      <c r="T588" s="2" t="s">
        <v>20</v>
      </c>
      <c r="V588" s="2" t="s">
        <v>907</v>
      </c>
      <c r="X588" s="2" t="s">
        <v>47</v>
      </c>
      <c r="Y588" s="2" t="s">
        <v>24</v>
      </c>
      <c r="Z588" s="2" t="s">
        <v>25</v>
      </c>
      <c r="AA588" s="2" t="s">
        <v>3143</v>
      </c>
      <c r="AB588" s="2" t="s">
        <v>3144</v>
      </c>
      <c r="AD588" s="2" t="s">
        <v>3145</v>
      </c>
      <c r="AE588" s="2" t="s">
        <v>3146</v>
      </c>
    </row>
    <row r="589" spans="1:31" ht="15.75" customHeight="1">
      <c r="A589" s="2" t="s">
        <v>1721</v>
      </c>
      <c r="B589" s="2" t="s">
        <v>14</v>
      </c>
      <c r="C589" s="2" t="s">
        <v>3147</v>
      </c>
      <c r="D589" s="2" t="s">
        <v>16</v>
      </c>
      <c r="G589" s="2">
        <v>25</v>
      </c>
      <c r="H589" s="2" t="s">
        <v>17</v>
      </c>
      <c r="I589" s="2" t="s">
        <v>18</v>
      </c>
      <c r="J589" s="2">
        <v>2023</v>
      </c>
      <c r="L589" s="2" t="s">
        <v>3148</v>
      </c>
      <c r="N589" s="2" t="s">
        <v>878</v>
      </c>
      <c r="R589" s="2">
        <v>52.5779</v>
      </c>
      <c r="S589" s="2">
        <v>10.8226</v>
      </c>
      <c r="T589" s="2" t="s">
        <v>20</v>
      </c>
      <c r="U589" s="2" t="s">
        <v>3149</v>
      </c>
      <c r="V589" s="2" t="s">
        <v>1584</v>
      </c>
      <c r="X589" s="2" t="s">
        <v>47</v>
      </c>
      <c r="Y589" s="2" t="s">
        <v>24</v>
      </c>
      <c r="Z589" s="2" t="s">
        <v>25</v>
      </c>
      <c r="AA589" s="2" t="s">
        <v>3150</v>
      </c>
      <c r="AB589" s="2" t="s">
        <v>3151</v>
      </c>
      <c r="AD589" s="2" t="s">
        <v>3152</v>
      </c>
      <c r="AE589" s="2" t="s">
        <v>3153</v>
      </c>
    </row>
    <row r="590" spans="1:31" ht="15.75" customHeight="1">
      <c r="A590" s="2" t="s">
        <v>29</v>
      </c>
      <c r="B590" s="2" t="s">
        <v>14</v>
      </c>
      <c r="C590" s="2" t="s">
        <v>3154</v>
      </c>
      <c r="D590" s="2" t="s">
        <v>16</v>
      </c>
      <c r="G590" s="2">
        <v>22</v>
      </c>
      <c r="H590" s="2" t="s">
        <v>17</v>
      </c>
      <c r="I590" s="2" t="s">
        <v>31</v>
      </c>
      <c r="J590" s="2">
        <v>2026</v>
      </c>
      <c r="R590" s="2">
        <v>51.3628</v>
      </c>
      <c r="S590" s="2">
        <v>9.1508000000000003</v>
      </c>
      <c r="T590" s="2" t="s">
        <v>32</v>
      </c>
      <c r="V590" s="2" t="s">
        <v>3155</v>
      </c>
      <c r="X590" s="2" t="s">
        <v>1995</v>
      </c>
      <c r="Y590" s="2" t="s">
        <v>24</v>
      </c>
      <c r="Z590" s="2" t="s">
        <v>25</v>
      </c>
      <c r="AA590" s="2" t="s">
        <v>3156</v>
      </c>
      <c r="AB590" s="2" t="s">
        <v>3157</v>
      </c>
      <c r="AD590" s="2" t="s">
        <v>3158</v>
      </c>
      <c r="AE590" s="2" t="s">
        <v>3159</v>
      </c>
    </row>
    <row r="591" spans="1:31" ht="15.75" customHeight="1">
      <c r="A591" s="2" t="s">
        <v>13</v>
      </c>
      <c r="B591" s="2" t="s">
        <v>14</v>
      </c>
      <c r="C591" s="2" t="s">
        <v>3160</v>
      </c>
      <c r="D591" s="2" t="s">
        <v>16</v>
      </c>
      <c r="G591" s="2">
        <v>10</v>
      </c>
      <c r="H591" s="2" t="s">
        <v>17</v>
      </c>
      <c r="I591" s="2" t="s">
        <v>18</v>
      </c>
      <c r="J591" s="2">
        <v>2012</v>
      </c>
      <c r="L591" s="2" t="s">
        <v>3161</v>
      </c>
      <c r="N591" s="2" t="s">
        <v>1044</v>
      </c>
      <c r="R591" s="2">
        <v>54.725200000000001</v>
      </c>
      <c r="S591" s="2">
        <v>9.1003000000000007</v>
      </c>
      <c r="T591" s="2" t="s">
        <v>20</v>
      </c>
      <c r="U591" s="2" t="s">
        <v>3162</v>
      </c>
      <c r="V591" s="2" t="s">
        <v>320</v>
      </c>
      <c r="X591" s="2" t="s">
        <v>103</v>
      </c>
      <c r="Y591" s="2" t="s">
        <v>24</v>
      </c>
      <c r="Z591" s="2" t="s">
        <v>25</v>
      </c>
      <c r="AA591" s="2" t="s">
        <v>3163</v>
      </c>
      <c r="AB591" s="2" t="s">
        <v>3164</v>
      </c>
      <c r="AD591" s="2" t="s">
        <v>3165</v>
      </c>
      <c r="AE591" s="2" t="s">
        <v>3166</v>
      </c>
    </row>
    <row r="592" spans="1:31" ht="15.75" customHeight="1">
      <c r="A592" s="2" t="s">
        <v>29</v>
      </c>
      <c r="B592" s="2" t="s">
        <v>14</v>
      </c>
      <c r="C592" s="2" t="s">
        <v>3167</v>
      </c>
      <c r="D592" s="2" t="s">
        <v>16</v>
      </c>
      <c r="G592" s="2">
        <v>33</v>
      </c>
      <c r="H592" s="2" t="s">
        <v>17</v>
      </c>
      <c r="I592" s="2" t="s">
        <v>31</v>
      </c>
      <c r="J592" s="2">
        <v>2027</v>
      </c>
      <c r="R592" s="2">
        <v>51.055500000000002</v>
      </c>
      <c r="S592" s="2">
        <v>9.7403999999999993</v>
      </c>
      <c r="T592" s="2" t="s">
        <v>32</v>
      </c>
      <c r="V592" s="2" t="s">
        <v>3168</v>
      </c>
      <c r="X592" s="2" t="s">
        <v>1995</v>
      </c>
      <c r="Y592" s="2" t="s">
        <v>24</v>
      </c>
      <c r="Z592" s="2" t="s">
        <v>25</v>
      </c>
      <c r="AA592" s="2" t="s">
        <v>3169</v>
      </c>
      <c r="AB592" s="2" t="s">
        <v>3170</v>
      </c>
      <c r="AD592" s="2" t="s">
        <v>3171</v>
      </c>
      <c r="AE592" s="2" t="s">
        <v>3172</v>
      </c>
    </row>
    <row r="593" spans="1:31" ht="15.75" customHeight="1">
      <c r="A593" s="2" t="s">
        <v>13</v>
      </c>
      <c r="B593" s="2" t="s">
        <v>14</v>
      </c>
      <c r="C593" s="2" t="s">
        <v>3173</v>
      </c>
      <c r="D593" s="2">
        <v>1</v>
      </c>
      <c r="G593" s="2">
        <v>12</v>
      </c>
      <c r="H593" s="2" t="s">
        <v>17</v>
      </c>
      <c r="I593" s="2" t="s">
        <v>18</v>
      </c>
      <c r="J593" s="2">
        <v>2006</v>
      </c>
      <c r="L593" s="2" t="s">
        <v>3174</v>
      </c>
      <c r="R593" s="2">
        <v>51.749000000000002</v>
      </c>
      <c r="S593" s="2">
        <v>14.117000000000001</v>
      </c>
      <c r="T593" s="2" t="s">
        <v>20</v>
      </c>
      <c r="V593" s="2" t="s">
        <v>699</v>
      </c>
      <c r="X593" s="2" t="s">
        <v>215</v>
      </c>
      <c r="Y593" s="2" t="s">
        <v>24</v>
      </c>
      <c r="Z593" s="2" t="s">
        <v>25</v>
      </c>
      <c r="AA593" s="2" t="s">
        <v>3175</v>
      </c>
      <c r="AB593" s="2" t="s">
        <v>3176</v>
      </c>
      <c r="AD593" s="2" t="s">
        <v>3177</v>
      </c>
      <c r="AE593" s="2" t="s">
        <v>3178</v>
      </c>
    </row>
    <row r="594" spans="1:31" ht="15.75" customHeight="1">
      <c r="A594" s="2" t="s">
        <v>13</v>
      </c>
      <c r="B594" s="2" t="s">
        <v>14</v>
      </c>
      <c r="C594" s="2" t="s">
        <v>3173</v>
      </c>
      <c r="D594" s="2">
        <v>2</v>
      </c>
      <c r="G594" s="2">
        <v>12</v>
      </c>
      <c r="H594" s="2" t="s">
        <v>17</v>
      </c>
      <c r="I594" s="2" t="s">
        <v>18</v>
      </c>
      <c r="J594" s="2">
        <v>2016</v>
      </c>
      <c r="R594" s="2">
        <v>51.757100000000001</v>
      </c>
      <c r="S594" s="2">
        <v>14.107799999999999</v>
      </c>
      <c r="T594" s="2" t="s">
        <v>20</v>
      </c>
      <c r="V594" s="2" t="s">
        <v>699</v>
      </c>
      <c r="X594" s="2" t="s">
        <v>215</v>
      </c>
      <c r="Y594" s="2" t="s">
        <v>24</v>
      </c>
      <c r="Z594" s="2" t="s">
        <v>25</v>
      </c>
      <c r="AA594" s="2" t="s">
        <v>3175</v>
      </c>
      <c r="AB594" s="2" t="s">
        <v>3179</v>
      </c>
      <c r="AE594" s="2" t="s">
        <v>3178</v>
      </c>
    </row>
    <row r="595" spans="1:31" ht="15.75" customHeight="1">
      <c r="A595" s="2" t="s">
        <v>13</v>
      </c>
      <c r="B595" s="2" t="s">
        <v>14</v>
      </c>
      <c r="C595" s="2" t="s">
        <v>3180</v>
      </c>
      <c r="D595" s="2">
        <v>1</v>
      </c>
      <c r="F595" s="2" t="s">
        <v>3181</v>
      </c>
      <c r="G595" s="2">
        <v>18</v>
      </c>
      <c r="H595" s="2" t="s">
        <v>17</v>
      </c>
      <c r="I595" s="2" t="s">
        <v>18</v>
      </c>
      <c r="J595" s="2">
        <v>2007</v>
      </c>
      <c r="L595" s="2" t="s">
        <v>3182</v>
      </c>
      <c r="R595" s="2">
        <v>53.534399999999998</v>
      </c>
      <c r="S595" s="2">
        <v>7.2275999999999998</v>
      </c>
      <c r="T595" s="2" t="s">
        <v>20</v>
      </c>
      <c r="V595" s="2" t="s">
        <v>824</v>
      </c>
      <c r="X595" s="2" t="s">
        <v>47</v>
      </c>
      <c r="Y595" s="2" t="s">
        <v>24</v>
      </c>
      <c r="Z595" s="2" t="s">
        <v>25</v>
      </c>
      <c r="AA595" s="2" t="s">
        <v>3183</v>
      </c>
      <c r="AB595" s="2" t="s">
        <v>3184</v>
      </c>
      <c r="AD595" s="2" t="s">
        <v>3185</v>
      </c>
      <c r="AE595" s="2" t="s">
        <v>3186</v>
      </c>
    </row>
    <row r="596" spans="1:31" ht="15.75" customHeight="1">
      <c r="A596" s="2" t="s">
        <v>13</v>
      </c>
      <c r="B596" s="2" t="s">
        <v>14</v>
      </c>
      <c r="C596" s="2" t="s">
        <v>3180</v>
      </c>
      <c r="D596" s="2">
        <v>2</v>
      </c>
      <c r="F596" s="2" t="s">
        <v>3181</v>
      </c>
      <c r="G596" s="2">
        <v>12</v>
      </c>
      <c r="H596" s="2" t="s">
        <v>17</v>
      </c>
      <c r="I596" s="2" t="s">
        <v>18</v>
      </c>
      <c r="J596" s="2">
        <v>2017</v>
      </c>
      <c r="L596" s="2" t="s">
        <v>3182</v>
      </c>
      <c r="R596" s="2">
        <v>53.532499999999999</v>
      </c>
      <c r="S596" s="2">
        <v>7.2206999999999999</v>
      </c>
      <c r="T596" s="2" t="s">
        <v>20</v>
      </c>
      <c r="V596" s="2" t="s">
        <v>824</v>
      </c>
      <c r="X596" s="2" t="s">
        <v>47</v>
      </c>
      <c r="Y596" s="2" t="s">
        <v>24</v>
      </c>
      <c r="Z596" s="2" t="s">
        <v>25</v>
      </c>
      <c r="AA596" s="2" t="s">
        <v>3183</v>
      </c>
      <c r="AB596" s="2" t="s">
        <v>3187</v>
      </c>
      <c r="AD596" s="2" t="s">
        <v>3188</v>
      </c>
      <c r="AE596" s="2" t="s">
        <v>3186</v>
      </c>
    </row>
    <row r="597" spans="1:31" ht="15.75" customHeight="1">
      <c r="A597" s="2" t="s">
        <v>13</v>
      </c>
      <c r="B597" s="2" t="s">
        <v>14</v>
      </c>
      <c r="C597" s="2" t="s">
        <v>3189</v>
      </c>
      <c r="D597" s="2" t="s">
        <v>16</v>
      </c>
      <c r="G597" s="2">
        <v>73</v>
      </c>
      <c r="H597" s="2" t="s">
        <v>17</v>
      </c>
      <c r="I597" s="2" t="s">
        <v>18</v>
      </c>
      <c r="J597" s="2">
        <v>2014</v>
      </c>
      <c r="L597" s="2" t="s">
        <v>3190</v>
      </c>
      <c r="R597" s="2">
        <v>54.201300000000003</v>
      </c>
      <c r="S597" s="2">
        <v>9.3179999999999996</v>
      </c>
      <c r="T597" s="2" t="s">
        <v>20</v>
      </c>
      <c r="U597" s="2" t="s">
        <v>3191</v>
      </c>
      <c r="V597" s="2" t="s">
        <v>102</v>
      </c>
      <c r="X597" s="2" t="s">
        <v>103</v>
      </c>
      <c r="Y597" s="2" t="s">
        <v>24</v>
      </c>
      <c r="Z597" s="2" t="s">
        <v>25</v>
      </c>
      <c r="AA597" s="2" t="s">
        <v>3192</v>
      </c>
      <c r="AB597" s="2" t="s">
        <v>3193</v>
      </c>
      <c r="AE597" s="2" t="s">
        <v>3194</v>
      </c>
    </row>
    <row r="598" spans="1:31" ht="15.75" customHeight="1">
      <c r="A598" s="2" t="s">
        <v>13</v>
      </c>
      <c r="B598" s="2" t="s">
        <v>14</v>
      </c>
      <c r="C598" s="2" t="s">
        <v>3195</v>
      </c>
      <c r="D598" s="2" t="s">
        <v>16</v>
      </c>
      <c r="F598" s="2" t="s">
        <v>3196</v>
      </c>
      <c r="G598" s="2">
        <v>15</v>
      </c>
      <c r="H598" s="2" t="s">
        <v>17</v>
      </c>
      <c r="I598" s="2" t="s">
        <v>18</v>
      </c>
      <c r="J598" s="2">
        <v>2016</v>
      </c>
      <c r="L598" s="2" t="s">
        <v>3197</v>
      </c>
      <c r="R598" s="2">
        <v>54.244900000000001</v>
      </c>
      <c r="S598" s="2">
        <v>9.5161999999999995</v>
      </c>
      <c r="T598" s="2" t="s">
        <v>20</v>
      </c>
      <c r="V598" s="2" t="s">
        <v>681</v>
      </c>
      <c r="X598" s="2" t="s">
        <v>103</v>
      </c>
      <c r="Y598" s="2" t="s">
        <v>24</v>
      </c>
      <c r="Z598" s="2" t="s">
        <v>25</v>
      </c>
      <c r="AA598" s="2" t="s">
        <v>3198</v>
      </c>
      <c r="AB598" s="2" t="s">
        <v>3199</v>
      </c>
      <c r="AD598" s="2" t="s">
        <v>3200</v>
      </c>
      <c r="AE598" s="2" t="s">
        <v>3201</v>
      </c>
    </row>
    <row r="599" spans="1:31" ht="15.75" customHeight="1">
      <c r="A599" s="2" t="s">
        <v>13</v>
      </c>
      <c r="B599" s="2" t="s">
        <v>14</v>
      </c>
      <c r="C599" s="2" t="s">
        <v>3202</v>
      </c>
      <c r="D599" s="2" t="s">
        <v>16</v>
      </c>
      <c r="F599" s="2" t="s">
        <v>3203</v>
      </c>
      <c r="G599" s="2">
        <v>23</v>
      </c>
      <c r="H599" s="2" t="s">
        <v>17</v>
      </c>
      <c r="I599" s="2" t="s">
        <v>18</v>
      </c>
      <c r="J599" s="2">
        <v>2005</v>
      </c>
      <c r="L599" s="2" t="s">
        <v>3204</v>
      </c>
      <c r="N599" s="2" t="s">
        <v>122</v>
      </c>
      <c r="R599" s="2">
        <v>50.331400000000002</v>
      </c>
      <c r="S599" s="2">
        <v>6.4390000000000001</v>
      </c>
      <c r="T599" s="2" t="s">
        <v>20</v>
      </c>
      <c r="V599" s="2" t="s">
        <v>3205</v>
      </c>
      <c r="X599" s="2" t="s">
        <v>74</v>
      </c>
      <c r="Y599" s="2" t="s">
        <v>24</v>
      </c>
      <c r="Z599" s="2" t="s">
        <v>25</v>
      </c>
      <c r="AA599" s="2" t="s">
        <v>3206</v>
      </c>
      <c r="AB599" s="2" t="s">
        <v>3207</v>
      </c>
      <c r="AE599" s="2" t="s">
        <v>3208</v>
      </c>
    </row>
    <row r="600" spans="1:31" ht="15.75" customHeight="1">
      <c r="A600" s="2" t="s">
        <v>1561</v>
      </c>
      <c r="B600" s="2" t="s">
        <v>14</v>
      </c>
      <c r="C600" s="2" t="s">
        <v>3209</v>
      </c>
      <c r="D600" s="2">
        <v>1</v>
      </c>
      <c r="G600" s="2">
        <v>15</v>
      </c>
      <c r="H600" s="2" t="s">
        <v>17</v>
      </c>
      <c r="I600" s="2" t="s">
        <v>18</v>
      </c>
      <c r="J600" s="2">
        <v>2016</v>
      </c>
      <c r="L600" s="2" t="s">
        <v>3210</v>
      </c>
      <c r="R600" s="2">
        <v>51.551499999999997</v>
      </c>
      <c r="S600" s="2">
        <v>8.7675000000000001</v>
      </c>
      <c r="T600" s="2" t="s">
        <v>20</v>
      </c>
      <c r="U600" s="2" t="s">
        <v>3211</v>
      </c>
      <c r="V600" s="2" t="s">
        <v>644</v>
      </c>
      <c r="X600" s="2" t="s">
        <v>23</v>
      </c>
      <c r="Y600" s="2" t="s">
        <v>24</v>
      </c>
      <c r="Z600" s="2" t="s">
        <v>25</v>
      </c>
      <c r="AA600" s="2" t="s">
        <v>3212</v>
      </c>
      <c r="AB600" s="2" t="s">
        <v>3213</v>
      </c>
      <c r="AD600" s="2" t="s">
        <v>3214</v>
      </c>
      <c r="AE600" s="2" t="s">
        <v>3215</v>
      </c>
    </row>
    <row r="601" spans="1:31" ht="15.75" customHeight="1">
      <c r="A601" s="2" t="s">
        <v>1561</v>
      </c>
      <c r="B601" s="2" t="s">
        <v>14</v>
      </c>
      <c r="C601" s="2" t="s">
        <v>3209</v>
      </c>
      <c r="D601" s="2">
        <v>2</v>
      </c>
      <c r="G601" s="2">
        <v>17</v>
      </c>
      <c r="H601" s="2" t="s">
        <v>17</v>
      </c>
      <c r="I601" s="2" t="s">
        <v>18</v>
      </c>
      <c r="J601" s="2">
        <v>2016</v>
      </c>
      <c r="L601" s="2" t="s">
        <v>3210</v>
      </c>
      <c r="R601" s="2">
        <v>51.5505</v>
      </c>
      <c r="S601" s="2">
        <v>8.7731999999999992</v>
      </c>
      <c r="T601" s="2" t="s">
        <v>20</v>
      </c>
      <c r="Y601" s="2" t="s">
        <v>24</v>
      </c>
      <c r="Z601" s="2" t="s">
        <v>25</v>
      </c>
      <c r="AA601" s="2" t="s">
        <v>3212</v>
      </c>
      <c r="AB601" s="2" t="s">
        <v>3216</v>
      </c>
      <c r="AD601" s="2" t="s">
        <v>3217</v>
      </c>
      <c r="AE601" s="2" t="s">
        <v>3215</v>
      </c>
    </row>
    <row r="602" spans="1:31" ht="15.75" customHeight="1">
      <c r="A602" s="2" t="s">
        <v>13</v>
      </c>
      <c r="B602" s="2" t="s">
        <v>14</v>
      </c>
      <c r="C602" s="2" t="s">
        <v>3218</v>
      </c>
      <c r="D602" s="2">
        <v>1</v>
      </c>
      <c r="G602" s="2">
        <v>17</v>
      </c>
      <c r="H602" s="2" t="s">
        <v>17</v>
      </c>
      <c r="I602" s="2" t="s">
        <v>18</v>
      </c>
      <c r="J602" s="2">
        <v>1999</v>
      </c>
      <c r="L602" s="2" t="s">
        <v>1220</v>
      </c>
      <c r="R602" s="2">
        <v>52.151699999999998</v>
      </c>
      <c r="S602" s="2">
        <v>11.2287</v>
      </c>
      <c r="T602" s="2" t="s">
        <v>20</v>
      </c>
      <c r="V602" s="2" t="s">
        <v>82</v>
      </c>
      <c r="X602" s="2" t="s">
        <v>83</v>
      </c>
      <c r="Y602" s="2" t="s">
        <v>24</v>
      </c>
      <c r="Z602" s="2" t="s">
        <v>25</v>
      </c>
      <c r="AA602" s="2" t="s">
        <v>3219</v>
      </c>
      <c r="AB602" s="2" t="s">
        <v>3220</v>
      </c>
      <c r="AD602" s="2" t="s">
        <v>3221</v>
      </c>
      <c r="AE602" s="2" t="s">
        <v>3222</v>
      </c>
    </row>
    <row r="603" spans="1:31" ht="15.75" customHeight="1">
      <c r="A603" s="2" t="s">
        <v>13</v>
      </c>
      <c r="B603" s="2" t="s">
        <v>14</v>
      </c>
      <c r="C603" s="2" t="s">
        <v>3218</v>
      </c>
      <c r="D603" s="2">
        <v>2</v>
      </c>
      <c r="G603" s="2">
        <v>20</v>
      </c>
      <c r="H603" s="2" t="s">
        <v>17</v>
      </c>
      <c r="I603" s="2" t="s">
        <v>18</v>
      </c>
      <c r="J603" s="2">
        <v>2006</v>
      </c>
      <c r="L603" s="2" t="s">
        <v>1220</v>
      </c>
      <c r="R603" s="2">
        <v>52.156599999999997</v>
      </c>
      <c r="S603" s="2">
        <v>11.253500000000001</v>
      </c>
      <c r="T603" s="2" t="s">
        <v>20</v>
      </c>
      <c r="V603" s="2" t="s">
        <v>82</v>
      </c>
      <c r="X603" s="2" t="s">
        <v>83</v>
      </c>
      <c r="Y603" s="2" t="s">
        <v>24</v>
      </c>
      <c r="Z603" s="2" t="s">
        <v>25</v>
      </c>
      <c r="AA603" s="2" t="s">
        <v>3219</v>
      </c>
      <c r="AB603" s="2" t="s">
        <v>3223</v>
      </c>
      <c r="AD603" s="2" t="s">
        <v>3224</v>
      </c>
      <c r="AE603" s="2" t="s">
        <v>3222</v>
      </c>
    </row>
    <row r="604" spans="1:31" ht="15.75" customHeight="1">
      <c r="A604" s="2" t="s">
        <v>13</v>
      </c>
      <c r="B604" s="2" t="s">
        <v>14</v>
      </c>
      <c r="C604" s="2" t="s">
        <v>3225</v>
      </c>
      <c r="D604" s="2">
        <v>1</v>
      </c>
      <c r="G604" s="2">
        <v>12</v>
      </c>
      <c r="H604" s="2" t="s">
        <v>17</v>
      </c>
      <c r="I604" s="2" t="s">
        <v>18</v>
      </c>
      <c r="J604" s="2">
        <v>2013</v>
      </c>
      <c r="L604" s="2" t="s">
        <v>440</v>
      </c>
      <c r="R604" s="2">
        <v>49.7761</v>
      </c>
      <c r="S604" s="2">
        <v>8.3045000000000009</v>
      </c>
      <c r="T604" s="2" t="s">
        <v>20</v>
      </c>
      <c r="U604" s="2" t="s">
        <v>3226</v>
      </c>
      <c r="V604" s="2" t="s">
        <v>435</v>
      </c>
      <c r="X604" s="2" t="s">
        <v>74</v>
      </c>
      <c r="Y604" s="2" t="s">
        <v>24</v>
      </c>
      <c r="Z604" s="2" t="s">
        <v>25</v>
      </c>
      <c r="AA604" s="2" t="s">
        <v>3227</v>
      </c>
      <c r="AB604" s="2" t="s">
        <v>3228</v>
      </c>
      <c r="AD604" s="2" t="s">
        <v>3229</v>
      </c>
      <c r="AE604" s="2" t="s">
        <v>3230</v>
      </c>
    </row>
    <row r="605" spans="1:31" ht="15.75" customHeight="1">
      <c r="A605" s="2" t="s">
        <v>13</v>
      </c>
      <c r="B605" s="2" t="s">
        <v>14</v>
      </c>
      <c r="C605" s="2" t="s">
        <v>3225</v>
      </c>
      <c r="D605" s="2">
        <v>2</v>
      </c>
      <c r="G605" s="2">
        <v>15</v>
      </c>
      <c r="H605" s="2" t="s">
        <v>17</v>
      </c>
      <c r="I605" s="2" t="s">
        <v>18</v>
      </c>
      <c r="J605" s="2">
        <v>2014</v>
      </c>
      <c r="R605" s="2">
        <v>49.789200000000001</v>
      </c>
      <c r="S605" s="2">
        <v>8.3148</v>
      </c>
      <c r="T605" s="2" t="s">
        <v>20</v>
      </c>
      <c r="V605" s="2" t="s">
        <v>2818</v>
      </c>
      <c r="X605" s="2" t="s">
        <v>74</v>
      </c>
      <c r="Y605" s="2" t="s">
        <v>24</v>
      </c>
      <c r="Z605" s="2" t="s">
        <v>25</v>
      </c>
      <c r="AA605" s="2" t="s">
        <v>3227</v>
      </c>
      <c r="AB605" s="2" t="s">
        <v>3231</v>
      </c>
      <c r="AE605" s="2" t="s">
        <v>3230</v>
      </c>
    </row>
    <row r="606" spans="1:31" ht="15.75" customHeight="1">
      <c r="A606" s="2" t="s">
        <v>29</v>
      </c>
      <c r="B606" s="2" t="s">
        <v>14</v>
      </c>
      <c r="C606" s="2" t="s">
        <v>3232</v>
      </c>
      <c r="D606" s="2" t="s">
        <v>16</v>
      </c>
      <c r="G606" s="2">
        <v>35</v>
      </c>
      <c r="H606" s="2" t="s">
        <v>17</v>
      </c>
      <c r="I606" s="2" t="s">
        <v>31</v>
      </c>
      <c r="J606" s="2">
        <v>2026</v>
      </c>
      <c r="R606" s="2">
        <v>50.849800000000002</v>
      </c>
      <c r="S606" s="2">
        <v>11.868499999999999</v>
      </c>
      <c r="T606" s="2" t="s">
        <v>32</v>
      </c>
      <c r="V606" s="2" t="s">
        <v>3233</v>
      </c>
      <c r="X606" s="2" t="s">
        <v>594</v>
      </c>
      <c r="Y606" s="2" t="s">
        <v>24</v>
      </c>
      <c r="Z606" s="2" t="s">
        <v>25</v>
      </c>
      <c r="AA606" s="2" t="s">
        <v>3234</v>
      </c>
      <c r="AB606" s="2" t="s">
        <v>3235</v>
      </c>
      <c r="AD606" s="2" t="s">
        <v>3236</v>
      </c>
      <c r="AE606" s="2" t="s">
        <v>3237</v>
      </c>
    </row>
    <row r="607" spans="1:31" ht="15.75" customHeight="1">
      <c r="A607" s="2" t="s">
        <v>1765</v>
      </c>
      <c r="B607" s="2" t="s">
        <v>14</v>
      </c>
      <c r="C607" s="2" t="s">
        <v>3238</v>
      </c>
      <c r="D607" s="2" t="s">
        <v>16</v>
      </c>
      <c r="G607" s="2">
        <v>16</v>
      </c>
      <c r="H607" s="2" t="s">
        <v>17</v>
      </c>
      <c r="I607" s="2" t="s">
        <v>18</v>
      </c>
      <c r="J607" s="2">
        <v>2021</v>
      </c>
      <c r="L607" s="2" t="s">
        <v>174</v>
      </c>
      <c r="N607" s="2" t="s">
        <v>165</v>
      </c>
      <c r="R607" s="2">
        <v>49.593800000000002</v>
      </c>
      <c r="S607" s="2">
        <v>7.6417999999999999</v>
      </c>
      <c r="T607" s="2" t="s">
        <v>20</v>
      </c>
      <c r="V607" s="2" t="s">
        <v>3239</v>
      </c>
      <c r="X607" s="2" t="s">
        <v>74</v>
      </c>
      <c r="Y607" s="2" t="s">
        <v>24</v>
      </c>
      <c r="Z607" s="2" t="s">
        <v>25</v>
      </c>
      <c r="AA607" s="2" t="s">
        <v>3240</v>
      </c>
      <c r="AB607" s="2" t="s">
        <v>3241</v>
      </c>
      <c r="AD607" s="2" t="s">
        <v>3242</v>
      </c>
      <c r="AE607" s="2" t="s">
        <v>3243</v>
      </c>
    </row>
    <row r="608" spans="1:31" ht="15.75" customHeight="1">
      <c r="A608" s="2" t="s">
        <v>13</v>
      </c>
      <c r="B608" s="2" t="s">
        <v>14</v>
      </c>
      <c r="C608" s="2" t="s">
        <v>3244</v>
      </c>
      <c r="D608" s="2" t="s">
        <v>16</v>
      </c>
      <c r="G608" s="2">
        <v>17</v>
      </c>
      <c r="H608" s="2" t="s">
        <v>17</v>
      </c>
      <c r="I608" s="2" t="s">
        <v>18</v>
      </c>
      <c r="J608" s="2">
        <v>2021</v>
      </c>
      <c r="L608" s="2" t="s">
        <v>3245</v>
      </c>
      <c r="R608" s="2">
        <v>51.436700000000002</v>
      </c>
      <c r="S608" s="2">
        <v>11.3749</v>
      </c>
      <c r="T608" s="2" t="s">
        <v>20</v>
      </c>
      <c r="V608" s="2" t="s">
        <v>631</v>
      </c>
      <c r="X608" s="2" t="s">
        <v>83</v>
      </c>
      <c r="Y608" s="2" t="s">
        <v>24</v>
      </c>
      <c r="Z608" s="2" t="s">
        <v>25</v>
      </c>
      <c r="AA608" s="2" t="s">
        <v>3246</v>
      </c>
      <c r="AB608" s="2" t="s">
        <v>3247</v>
      </c>
      <c r="AD608" s="2" t="s">
        <v>3248</v>
      </c>
      <c r="AE608" s="2" t="s">
        <v>3249</v>
      </c>
    </row>
    <row r="609" spans="1:31" ht="15.75" customHeight="1">
      <c r="A609" s="2" t="s">
        <v>13</v>
      </c>
      <c r="B609" s="2" t="s">
        <v>14</v>
      </c>
      <c r="C609" s="2" t="s">
        <v>3250</v>
      </c>
      <c r="D609" s="2">
        <v>2</v>
      </c>
      <c r="G609" s="2">
        <v>12</v>
      </c>
      <c r="H609" s="2" t="s">
        <v>17</v>
      </c>
      <c r="I609" s="2" t="s">
        <v>18</v>
      </c>
      <c r="J609" s="2">
        <v>2010</v>
      </c>
      <c r="N609" s="2" t="s">
        <v>122</v>
      </c>
      <c r="R609" s="2">
        <v>49.846499999999999</v>
      </c>
      <c r="S609" s="2">
        <v>6.5266000000000002</v>
      </c>
      <c r="T609" s="2" t="s">
        <v>20</v>
      </c>
      <c r="U609" s="2" t="s">
        <v>3251</v>
      </c>
      <c r="V609" s="2" t="s">
        <v>601</v>
      </c>
      <c r="X609" s="2" t="s">
        <v>74</v>
      </c>
      <c r="Y609" s="2" t="s">
        <v>24</v>
      </c>
      <c r="Z609" s="2" t="s">
        <v>25</v>
      </c>
      <c r="AA609" s="2" t="s">
        <v>3252</v>
      </c>
      <c r="AB609" s="2" t="s">
        <v>3253</v>
      </c>
      <c r="AD609" s="2" t="s">
        <v>3254</v>
      </c>
      <c r="AE609" s="2" t="s">
        <v>3255</v>
      </c>
    </row>
    <row r="610" spans="1:31" ht="15.75" customHeight="1">
      <c r="A610" s="2" t="s">
        <v>3256</v>
      </c>
      <c r="B610" s="2" t="s">
        <v>14</v>
      </c>
      <c r="C610" s="2" t="s">
        <v>3257</v>
      </c>
      <c r="D610" s="2" t="s">
        <v>16</v>
      </c>
      <c r="G610" s="2">
        <v>24</v>
      </c>
      <c r="H610" s="2" t="s">
        <v>17</v>
      </c>
      <c r="I610" s="2" t="s">
        <v>121</v>
      </c>
      <c r="N610" s="2" t="s">
        <v>122</v>
      </c>
      <c r="R610" s="2">
        <v>50.438699999999997</v>
      </c>
      <c r="S610" s="2">
        <v>7.8743999999999996</v>
      </c>
      <c r="T610" s="2" t="s">
        <v>32</v>
      </c>
      <c r="Y610" s="2" t="s">
        <v>24</v>
      </c>
      <c r="Z610" s="2" t="s">
        <v>25</v>
      </c>
      <c r="AA610" s="2" t="s">
        <v>3258</v>
      </c>
      <c r="AB610" s="2" t="s">
        <v>3259</v>
      </c>
      <c r="AE610" s="2" t="s">
        <v>3260</v>
      </c>
    </row>
    <row r="611" spans="1:31" ht="15.75" customHeight="1">
      <c r="A611" s="2" t="s">
        <v>13</v>
      </c>
      <c r="B611" s="2" t="s">
        <v>14</v>
      </c>
      <c r="C611" s="2" t="s">
        <v>3261</v>
      </c>
      <c r="D611" s="2" t="s">
        <v>16</v>
      </c>
      <c r="G611" s="2">
        <v>18</v>
      </c>
      <c r="H611" s="2" t="s">
        <v>17</v>
      </c>
      <c r="I611" s="2" t="s">
        <v>18</v>
      </c>
      <c r="J611" s="2">
        <v>2006</v>
      </c>
      <c r="L611" s="2" t="s">
        <v>3262</v>
      </c>
      <c r="N611" s="2" t="s">
        <v>207</v>
      </c>
      <c r="R611" s="2">
        <v>54.164700000000003</v>
      </c>
      <c r="S611" s="2">
        <v>12.678800000000001</v>
      </c>
      <c r="T611" s="2" t="s">
        <v>20</v>
      </c>
      <c r="U611" s="2" t="s">
        <v>3263</v>
      </c>
      <c r="V611" s="2" t="s">
        <v>3264</v>
      </c>
      <c r="X611" s="2" t="s">
        <v>313</v>
      </c>
      <c r="Y611" s="2" t="s">
        <v>24</v>
      </c>
      <c r="Z611" s="2" t="s">
        <v>25</v>
      </c>
      <c r="AA611" s="2" t="s">
        <v>3265</v>
      </c>
      <c r="AB611" s="2" t="s">
        <v>3266</v>
      </c>
      <c r="AD611" s="2" t="s">
        <v>3267</v>
      </c>
      <c r="AE611" s="2" t="s">
        <v>3268</v>
      </c>
    </row>
    <row r="612" spans="1:31" ht="15.75" customHeight="1">
      <c r="A612" s="2" t="s">
        <v>13</v>
      </c>
      <c r="B612" s="2" t="s">
        <v>14</v>
      </c>
      <c r="C612" s="2" t="s">
        <v>3269</v>
      </c>
      <c r="D612" s="2" t="s">
        <v>16</v>
      </c>
      <c r="G612" s="2">
        <v>44</v>
      </c>
      <c r="H612" s="2" t="s">
        <v>17</v>
      </c>
      <c r="I612" s="2" t="s">
        <v>18</v>
      </c>
      <c r="J612" s="2">
        <v>2012</v>
      </c>
      <c r="L612" s="2" t="s">
        <v>478</v>
      </c>
      <c r="N612" s="2" t="s">
        <v>3270</v>
      </c>
      <c r="R612" s="2">
        <v>51.837600000000002</v>
      </c>
      <c r="S612" s="2">
        <v>12.872199999999999</v>
      </c>
      <c r="T612" s="2" t="s">
        <v>20</v>
      </c>
      <c r="U612" s="2" t="s">
        <v>3271</v>
      </c>
      <c r="V612" s="2" t="s">
        <v>3272</v>
      </c>
      <c r="X612" s="2" t="s">
        <v>83</v>
      </c>
      <c r="Y612" s="2" t="s">
        <v>24</v>
      </c>
      <c r="Z612" s="2" t="s">
        <v>25</v>
      </c>
      <c r="AA612" s="2" t="s">
        <v>3273</v>
      </c>
      <c r="AB612" s="2" t="s">
        <v>3274</v>
      </c>
      <c r="AE612" s="2" t="s">
        <v>3275</v>
      </c>
    </row>
    <row r="613" spans="1:31" ht="15.75" customHeight="1">
      <c r="A613" s="2" t="s">
        <v>504</v>
      </c>
      <c r="B613" s="2" t="s">
        <v>14</v>
      </c>
      <c r="C613" s="2" t="s">
        <v>3276</v>
      </c>
      <c r="D613" s="2">
        <v>1</v>
      </c>
      <c r="G613" s="2">
        <v>18</v>
      </c>
      <c r="H613" s="2" t="s">
        <v>17</v>
      </c>
      <c r="I613" s="2" t="s">
        <v>18</v>
      </c>
      <c r="J613" s="2">
        <v>2022</v>
      </c>
      <c r="L613" s="2" t="s">
        <v>3277</v>
      </c>
      <c r="R613" s="2">
        <v>52.074599999999997</v>
      </c>
      <c r="S613" s="2">
        <v>10.290900000000001</v>
      </c>
      <c r="T613" s="2" t="s">
        <v>20</v>
      </c>
      <c r="V613" s="2" t="s">
        <v>3278</v>
      </c>
      <c r="X613" s="2" t="s">
        <v>47</v>
      </c>
      <c r="Y613" s="2" t="s">
        <v>24</v>
      </c>
      <c r="Z613" s="2" t="s">
        <v>25</v>
      </c>
      <c r="AA613" s="2" t="s">
        <v>3279</v>
      </c>
      <c r="AB613" s="2" t="s">
        <v>3280</v>
      </c>
      <c r="AD613" s="2" t="s">
        <v>3281</v>
      </c>
      <c r="AE613" s="2" t="s">
        <v>3282</v>
      </c>
    </row>
    <row r="614" spans="1:31" ht="15.75" customHeight="1">
      <c r="A614" s="2" t="s">
        <v>504</v>
      </c>
      <c r="B614" s="2" t="s">
        <v>14</v>
      </c>
      <c r="C614" s="2" t="s">
        <v>3276</v>
      </c>
      <c r="D614" s="2">
        <v>2</v>
      </c>
      <c r="G614" s="2">
        <v>18</v>
      </c>
      <c r="H614" s="2" t="s">
        <v>17</v>
      </c>
      <c r="I614" s="2" t="s">
        <v>18</v>
      </c>
      <c r="J614" s="2">
        <v>2023</v>
      </c>
      <c r="L614" s="2" t="s">
        <v>3283</v>
      </c>
      <c r="R614" s="2">
        <v>52.070399999999999</v>
      </c>
      <c r="S614" s="2">
        <v>10.2919</v>
      </c>
      <c r="T614" s="2" t="s">
        <v>20</v>
      </c>
      <c r="Y614" s="2" t="s">
        <v>24</v>
      </c>
      <c r="Z614" s="2" t="s">
        <v>25</v>
      </c>
      <c r="AA614" s="2" t="s">
        <v>3279</v>
      </c>
      <c r="AB614" s="2" t="s">
        <v>3284</v>
      </c>
      <c r="AD614" s="2" t="s">
        <v>3285</v>
      </c>
      <c r="AE614" s="2" t="s">
        <v>3282</v>
      </c>
    </row>
    <row r="615" spans="1:31" ht="15.75" customHeight="1">
      <c r="A615" s="2" t="s">
        <v>13</v>
      </c>
      <c r="B615" s="2" t="s">
        <v>14</v>
      </c>
      <c r="C615" s="2" t="s">
        <v>3286</v>
      </c>
      <c r="D615" s="2" t="s">
        <v>16</v>
      </c>
      <c r="G615" s="2">
        <v>26</v>
      </c>
      <c r="H615" s="2" t="s">
        <v>17</v>
      </c>
      <c r="I615" s="2" t="s">
        <v>18</v>
      </c>
      <c r="J615" s="2">
        <v>2016</v>
      </c>
      <c r="L615" s="2" t="s">
        <v>3287</v>
      </c>
      <c r="R615" s="2">
        <v>50.791699999999999</v>
      </c>
      <c r="S615" s="2">
        <v>9.3577999999999992</v>
      </c>
      <c r="T615" s="2" t="s">
        <v>20</v>
      </c>
      <c r="V615" s="2" t="s">
        <v>328</v>
      </c>
      <c r="X615" s="2" t="s">
        <v>115</v>
      </c>
      <c r="Y615" s="2" t="s">
        <v>24</v>
      </c>
      <c r="Z615" s="2" t="s">
        <v>25</v>
      </c>
      <c r="AA615" s="2" t="s">
        <v>3288</v>
      </c>
      <c r="AB615" s="2" t="s">
        <v>3289</v>
      </c>
      <c r="AD615" s="2" t="s">
        <v>3290</v>
      </c>
      <c r="AE615" s="2" t="s">
        <v>3291</v>
      </c>
    </row>
    <row r="616" spans="1:31" ht="15.75" customHeight="1">
      <c r="A616" s="2" t="s">
        <v>13</v>
      </c>
      <c r="B616" s="2" t="s">
        <v>14</v>
      </c>
      <c r="C616" s="2" t="s">
        <v>3292</v>
      </c>
      <c r="D616" s="2" t="s">
        <v>16</v>
      </c>
      <c r="G616" s="2">
        <v>14</v>
      </c>
      <c r="H616" s="2" t="s">
        <v>17</v>
      </c>
      <c r="I616" s="2" t="s">
        <v>18</v>
      </c>
      <c r="J616" s="2">
        <v>2020</v>
      </c>
      <c r="L616" s="2" t="s">
        <v>3293</v>
      </c>
      <c r="R616" s="2">
        <v>50.099699999999999</v>
      </c>
      <c r="S616" s="2">
        <v>9.9910999999999994</v>
      </c>
      <c r="T616" s="2" t="s">
        <v>20</v>
      </c>
      <c r="V616" s="2" t="s">
        <v>3294</v>
      </c>
      <c r="X616" s="2" t="s">
        <v>1037</v>
      </c>
      <c r="Y616" s="2" t="s">
        <v>24</v>
      </c>
      <c r="Z616" s="2" t="s">
        <v>25</v>
      </c>
      <c r="AA616" s="2" t="s">
        <v>3295</v>
      </c>
      <c r="AB616" s="2" t="s">
        <v>3296</v>
      </c>
      <c r="AD616" s="2" t="s">
        <v>3297</v>
      </c>
      <c r="AE616" s="2" t="s">
        <v>3298</v>
      </c>
    </row>
    <row r="617" spans="1:31" ht="15.75" customHeight="1">
      <c r="A617" s="2" t="s">
        <v>13</v>
      </c>
      <c r="B617" s="2" t="s">
        <v>14</v>
      </c>
      <c r="C617" s="2" t="s">
        <v>3299</v>
      </c>
      <c r="D617" s="2">
        <v>1</v>
      </c>
      <c r="G617" s="2">
        <v>12</v>
      </c>
      <c r="H617" s="2" t="s">
        <v>17</v>
      </c>
      <c r="I617" s="2" t="s">
        <v>18</v>
      </c>
      <c r="J617" s="2">
        <v>2016</v>
      </c>
      <c r="R617" s="2">
        <v>51.548999999999999</v>
      </c>
      <c r="S617" s="2">
        <v>8.8236000000000008</v>
      </c>
      <c r="T617" s="2" t="s">
        <v>20</v>
      </c>
      <c r="V617" s="2" t="s">
        <v>644</v>
      </c>
      <c r="X617" s="2" t="s">
        <v>23</v>
      </c>
      <c r="Y617" s="2" t="s">
        <v>24</v>
      </c>
      <c r="Z617" s="2" t="s">
        <v>25</v>
      </c>
      <c r="AA617" s="2" t="s">
        <v>3300</v>
      </c>
      <c r="AB617" s="2" t="s">
        <v>3301</v>
      </c>
      <c r="AD617" s="2" t="s">
        <v>3302</v>
      </c>
      <c r="AE617" s="2" t="s">
        <v>3303</v>
      </c>
    </row>
    <row r="618" spans="1:31" ht="15.75" customHeight="1">
      <c r="A618" s="2" t="s">
        <v>236</v>
      </c>
      <c r="B618" s="2" t="s">
        <v>14</v>
      </c>
      <c r="C618" s="2" t="s">
        <v>3299</v>
      </c>
      <c r="D618" s="2" t="s">
        <v>348</v>
      </c>
      <c r="G618" s="2">
        <v>11</v>
      </c>
      <c r="H618" s="2" t="s">
        <v>17</v>
      </c>
      <c r="I618" s="2" t="s">
        <v>18</v>
      </c>
      <c r="J618" s="2">
        <v>2023</v>
      </c>
      <c r="L618" s="2" t="s">
        <v>249</v>
      </c>
      <c r="N618" s="2" t="s">
        <v>250</v>
      </c>
      <c r="R618" s="2">
        <v>51.5428</v>
      </c>
      <c r="S618" s="2">
        <v>8.8254000000000001</v>
      </c>
      <c r="T618" s="2" t="s">
        <v>20</v>
      </c>
      <c r="V618" s="2" t="s">
        <v>644</v>
      </c>
      <c r="X618" s="2" t="s">
        <v>23</v>
      </c>
      <c r="Y618" s="2" t="s">
        <v>24</v>
      </c>
      <c r="Z618" s="2" t="s">
        <v>25</v>
      </c>
      <c r="AA618" s="2" t="s">
        <v>3300</v>
      </c>
      <c r="AB618" s="2" t="s">
        <v>3304</v>
      </c>
      <c r="AD618" s="2" t="s">
        <v>3305</v>
      </c>
      <c r="AE618" s="2" t="s">
        <v>3303</v>
      </c>
    </row>
    <row r="619" spans="1:31" ht="15.75" customHeight="1">
      <c r="A619" s="2" t="s">
        <v>13</v>
      </c>
      <c r="B619" s="2" t="s">
        <v>14</v>
      </c>
      <c r="C619" s="2" t="s">
        <v>3306</v>
      </c>
      <c r="D619" s="2" t="s">
        <v>16</v>
      </c>
      <c r="G619" s="2">
        <v>13</v>
      </c>
      <c r="H619" s="2" t="s">
        <v>17</v>
      </c>
      <c r="I619" s="2" t="s">
        <v>18</v>
      </c>
      <c r="J619" s="2">
        <v>2011</v>
      </c>
      <c r="L619" s="2" t="s">
        <v>3307</v>
      </c>
      <c r="R619" s="2">
        <v>53.427399999999999</v>
      </c>
      <c r="S619" s="2">
        <v>8.0472000000000001</v>
      </c>
      <c r="T619" s="2" t="s">
        <v>20</v>
      </c>
      <c r="V619" s="2" t="s">
        <v>1012</v>
      </c>
      <c r="X619" s="2" t="s">
        <v>47</v>
      </c>
      <c r="Y619" s="2" t="s">
        <v>24</v>
      </c>
      <c r="Z619" s="2" t="s">
        <v>25</v>
      </c>
      <c r="AA619" s="2" t="s">
        <v>3308</v>
      </c>
      <c r="AB619" s="2" t="s">
        <v>3309</v>
      </c>
      <c r="AE619" s="2" t="s">
        <v>3310</v>
      </c>
    </row>
    <row r="620" spans="1:31" ht="15.75" customHeight="1">
      <c r="A620" s="2" t="s">
        <v>13</v>
      </c>
      <c r="B620" s="2" t="s">
        <v>14</v>
      </c>
      <c r="C620" s="2" t="s">
        <v>3311</v>
      </c>
      <c r="D620" s="2" t="s">
        <v>16</v>
      </c>
      <c r="F620" s="2" t="s">
        <v>3312</v>
      </c>
      <c r="G620" s="2">
        <v>135</v>
      </c>
      <c r="H620" s="2" t="s">
        <v>17</v>
      </c>
      <c r="I620" s="2" t="s">
        <v>18</v>
      </c>
      <c r="J620" s="2">
        <v>2012</v>
      </c>
      <c r="L620" s="2" t="s">
        <v>3313</v>
      </c>
      <c r="R620" s="2">
        <v>49.972000000000001</v>
      </c>
      <c r="S620" s="2">
        <v>7.67</v>
      </c>
      <c r="T620" s="2" t="s">
        <v>20</v>
      </c>
      <c r="V620" s="2" t="s">
        <v>392</v>
      </c>
      <c r="X620" s="2" t="s">
        <v>74</v>
      </c>
      <c r="Y620" s="2" t="s">
        <v>24</v>
      </c>
      <c r="Z620" s="2" t="s">
        <v>25</v>
      </c>
      <c r="AA620" s="2" t="s">
        <v>3314</v>
      </c>
      <c r="AB620" s="2" t="s">
        <v>3315</v>
      </c>
      <c r="AE620" s="2" t="s">
        <v>3316</v>
      </c>
    </row>
    <row r="621" spans="1:31" ht="15.75" customHeight="1">
      <c r="A621" s="2" t="s">
        <v>13</v>
      </c>
      <c r="B621" s="2" t="s">
        <v>14</v>
      </c>
      <c r="C621" s="2" t="s">
        <v>3317</v>
      </c>
      <c r="D621" s="2" t="s">
        <v>16</v>
      </c>
      <c r="F621" s="2" t="s">
        <v>3318</v>
      </c>
      <c r="G621" s="2">
        <v>15</v>
      </c>
      <c r="H621" s="2" t="s">
        <v>17</v>
      </c>
      <c r="I621" s="2" t="s">
        <v>18</v>
      </c>
      <c r="J621" s="2">
        <v>2018</v>
      </c>
      <c r="R621" s="2">
        <v>51.401800000000001</v>
      </c>
      <c r="S621" s="2">
        <v>9.8088999999999995</v>
      </c>
      <c r="T621" s="2" t="s">
        <v>20</v>
      </c>
      <c r="V621" s="2" t="s">
        <v>3319</v>
      </c>
      <c r="X621" s="2" t="s">
        <v>115</v>
      </c>
      <c r="Y621" s="2" t="s">
        <v>24</v>
      </c>
      <c r="Z621" s="2" t="s">
        <v>25</v>
      </c>
      <c r="AA621" s="2" t="s">
        <v>3320</v>
      </c>
      <c r="AB621" s="2" t="s">
        <v>3321</v>
      </c>
      <c r="AD621" s="2" t="s">
        <v>3322</v>
      </c>
      <c r="AE621" s="2" t="s">
        <v>3323</v>
      </c>
    </row>
    <row r="622" spans="1:31" ht="15.75" customHeight="1">
      <c r="A622" s="2" t="s">
        <v>13</v>
      </c>
      <c r="B622" s="2" t="s">
        <v>14</v>
      </c>
      <c r="C622" s="2" t="s">
        <v>3324</v>
      </c>
      <c r="D622" s="2" t="s">
        <v>161</v>
      </c>
      <c r="F622" s="2" t="s">
        <v>3325</v>
      </c>
      <c r="G622" s="2">
        <v>19</v>
      </c>
      <c r="H622" s="2" t="s">
        <v>17</v>
      </c>
      <c r="I622" s="2" t="s">
        <v>18</v>
      </c>
      <c r="J622" s="2">
        <v>2009</v>
      </c>
      <c r="L622" s="2" t="s">
        <v>3326</v>
      </c>
      <c r="R622" s="2">
        <v>54.886499999999998</v>
      </c>
      <c r="S622" s="2">
        <v>8.9888999999999992</v>
      </c>
      <c r="T622" s="2" t="s">
        <v>20</v>
      </c>
      <c r="V622" s="2" t="s">
        <v>189</v>
      </c>
      <c r="X622" s="2" t="s">
        <v>103</v>
      </c>
      <c r="Y622" s="2" t="s">
        <v>24</v>
      </c>
      <c r="Z622" s="2" t="s">
        <v>25</v>
      </c>
      <c r="AA622" s="2" t="s">
        <v>3327</v>
      </c>
      <c r="AB622" s="2" t="s">
        <v>3328</v>
      </c>
      <c r="AD622" s="2" t="s">
        <v>3329</v>
      </c>
      <c r="AE622" s="2" t="s">
        <v>3330</v>
      </c>
    </row>
    <row r="623" spans="1:31" ht="15.75" customHeight="1">
      <c r="A623" s="2" t="s">
        <v>13</v>
      </c>
      <c r="B623" s="2" t="s">
        <v>14</v>
      </c>
      <c r="C623" s="2" t="s">
        <v>3331</v>
      </c>
      <c r="D623" s="2" t="s">
        <v>16</v>
      </c>
      <c r="G623" s="2">
        <v>30</v>
      </c>
      <c r="H623" s="2" t="s">
        <v>17</v>
      </c>
      <c r="I623" s="2" t="s">
        <v>18</v>
      </c>
      <c r="J623" s="2">
        <v>2016</v>
      </c>
      <c r="R623" s="2">
        <v>49.040500000000002</v>
      </c>
      <c r="S623" s="2">
        <v>10.176500000000001</v>
      </c>
      <c r="T623" s="2" t="s">
        <v>20</v>
      </c>
      <c r="V623" s="2" t="s">
        <v>3332</v>
      </c>
      <c r="X623" s="2" t="s">
        <v>168</v>
      </c>
      <c r="Y623" s="2" t="s">
        <v>24</v>
      </c>
      <c r="Z623" s="2" t="s">
        <v>25</v>
      </c>
      <c r="AA623" s="2" t="s">
        <v>3333</v>
      </c>
      <c r="AB623" s="2" t="s">
        <v>3334</v>
      </c>
      <c r="AE623" s="2" t="s">
        <v>3335</v>
      </c>
    </row>
    <row r="624" spans="1:31" ht="15.75" customHeight="1">
      <c r="A624" s="2" t="s">
        <v>13</v>
      </c>
      <c r="B624" s="2" t="s">
        <v>14</v>
      </c>
      <c r="C624" s="2" t="s">
        <v>3336</v>
      </c>
      <c r="D624" s="2" t="s">
        <v>16</v>
      </c>
      <c r="G624" s="2">
        <v>18</v>
      </c>
      <c r="H624" s="2" t="s">
        <v>17</v>
      </c>
      <c r="I624" s="2" t="s">
        <v>18</v>
      </c>
      <c r="J624" s="2">
        <v>2008</v>
      </c>
      <c r="L624" s="2" t="s">
        <v>3337</v>
      </c>
      <c r="R624" s="2">
        <v>53.218499999999999</v>
      </c>
      <c r="S624" s="2">
        <v>9.1662999999999997</v>
      </c>
      <c r="T624" s="2" t="s">
        <v>20</v>
      </c>
      <c r="V624" s="2" t="s">
        <v>264</v>
      </c>
      <c r="X624" s="2" t="s">
        <v>47</v>
      </c>
      <c r="Y624" s="2" t="s">
        <v>24</v>
      </c>
      <c r="Z624" s="2" t="s">
        <v>25</v>
      </c>
      <c r="AA624" s="2" t="s">
        <v>3338</v>
      </c>
      <c r="AB624" s="2" t="s">
        <v>3339</v>
      </c>
      <c r="AD624" s="2" t="s">
        <v>3340</v>
      </c>
      <c r="AE624" s="2" t="s">
        <v>3341</v>
      </c>
    </row>
    <row r="625" spans="1:31" ht="15.75" customHeight="1">
      <c r="A625" s="2" t="s">
        <v>1765</v>
      </c>
      <c r="B625" s="2" t="s">
        <v>14</v>
      </c>
      <c r="C625" s="2" t="s">
        <v>3342</v>
      </c>
      <c r="D625" s="2">
        <v>2</v>
      </c>
      <c r="G625" s="2">
        <v>12</v>
      </c>
      <c r="H625" s="2" t="s">
        <v>17</v>
      </c>
      <c r="I625" s="2" t="s">
        <v>155</v>
      </c>
      <c r="J625" s="2">
        <v>2001</v>
      </c>
      <c r="K625" s="2">
        <v>2022</v>
      </c>
      <c r="L625" s="2" t="s">
        <v>319</v>
      </c>
      <c r="M625" s="2" t="s">
        <v>64</v>
      </c>
      <c r="N625" s="2" t="s">
        <v>63</v>
      </c>
      <c r="O625" s="2" t="s">
        <v>64</v>
      </c>
      <c r="R625" s="2">
        <v>51.834600000000002</v>
      </c>
      <c r="S625" s="2">
        <v>12.8771</v>
      </c>
      <c r="T625" s="2" t="s">
        <v>20</v>
      </c>
      <c r="V625" s="2" t="s">
        <v>3272</v>
      </c>
      <c r="X625" s="2" t="s">
        <v>83</v>
      </c>
      <c r="Y625" s="2" t="s">
        <v>24</v>
      </c>
      <c r="Z625" s="2" t="s">
        <v>25</v>
      </c>
      <c r="AA625" s="2" t="s">
        <v>3343</v>
      </c>
      <c r="AB625" s="2" t="s">
        <v>3344</v>
      </c>
      <c r="AD625" s="2" t="s">
        <v>3345</v>
      </c>
      <c r="AE625" s="2" t="s">
        <v>3346</v>
      </c>
    </row>
    <row r="626" spans="1:31" ht="15.75" customHeight="1">
      <c r="A626" s="2" t="s">
        <v>308</v>
      </c>
      <c r="B626" s="2" t="s">
        <v>14</v>
      </c>
      <c r="C626" s="2" t="s">
        <v>3342</v>
      </c>
      <c r="D626" s="2">
        <v>3</v>
      </c>
      <c r="G626" s="2">
        <v>14</v>
      </c>
      <c r="H626" s="2" t="s">
        <v>17</v>
      </c>
      <c r="I626" s="2" t="s">
        <v>155</v>
      </c>
      <c r="J626" s="2">
        <v>2002</v>
      </c>
      <c r="K626" s="2">
        <v>2022</v>
      </c>
      <c r="L626" s="2" t="s">
        <v>3347</v>
      </c>
      <c r="N626" s="2" t="s">
        <v>63</v>
      </c>
      <c r="O626" s="2" t="s">
        <v>64</v>
      </c>
      <c r="R626" s="2">
        <v>51.8352</v>
      </c>
      <c r="S626" s="2">
        <v>12.8774</v>
      </c>
      <c r="T626" s="2" t="s">
        <v>20</v>
      </c>
      <c r="V626" s="2" t="s">
        <v>3272</v>
      </c>
      <c r="X626" s="2" t="s">
        <v>83</v>
      </c>
      <c r="Y626" s="2" t="s">
        <v>24</v>
      </c>
      <c r="Z626" s="2" t="s">
        <v>25</v>
      </c>
      <c r="AA626" s="2" t="s">
        <v>3343</v>
      </c>
      <c r="AB626" s="2" t="s">
        <v>3348</v>
      </c>
      <c r="AD626" s="2" t="s">
        <v>3349</v>
      </c>
      <c r="AE626" s="2" t="s">
        <v>3346</v>
      </c>
    </row>
    <row r="627" spans="1:31" ht="15.75" customHeight="1">
      <c r="A627" s="2" t="s">
        <v>248</v>
      </c>
      <c r="B627" s="2" t="s">
        <v>14</v>
      </c>
      <c r="C627" s="2" t="s">
        <v>3342</v>
      </c>
      <c r="D627" s="2" t="s">
        <v>348</v>
      </c>
      <c r="G627" s="2">
        <v>106</v>
      </c>
      <c r="H627" s="2" t="s">
        <v>17</v>
      </c>
      <c r="I627" s="2" t="s">
        <v>18</v>
      </c>
      <c r="J627" s="2">
        <v>2025</v>
      </c>
      <c r="R627" s="2">
        <v>51.834600000000002</v>
      </c>
      <c r="S627" s="2">
        <v>12.8771</v>
      </c>
      <c r="T627" s="2" t="s">
        <v>32</v>
      </c>
      <c r="Y627" s="2" t="s">
        <v>24</v>
      </c>
      <c r="Z627" s="2" t="s">
        <v>25</v>
      </c>
      <c r="AA627" s="2" t="s">
        <v>3343</v>
      </c>
      <c r="AB627" s="2" t="s">
        <v>3350</v>
      </c>
      <c r="AD627" s="2" t="s">
        <v>3351</v>
      </c>
      <c r="AE627" s="2" t="s">
        <v>3346</v>
      </c>
    </row>
    <row r="628" spans="1:31" ht="15.75" customHeight="1">
      <c r="A628" s="2" t="s">
        <v>13</v>
      </c>
      <c r="B628" s="2" t="s">
        <v>14</v>
      </c>
      <c r="C628" s="2" t="s">
        <v>3352</v>
      </c>
      <c r="D628" s="2" t="s">
        <v>16</v>
      </c>
      <c r="F628" s="2" t="s">
        <v>3353</v>
      </c>
      <c r="G628" s="2">
        <v>20</v>
      </c>
      <c r="H628" s="2" t="s">
        <v>17</v>
      </c>
      <c r="I628" s="2" t="s">
        <v>18</v>
      </c>
      <c r="J628" s="2">
        <v>2005</v>
      </c>
      <c r="N628" s="2" t="s">
        <v>3354</v>
      </c>
      <c r="R628" s="2">
        <v>51.473300000000002</v>
      </c>
      <c r="S628" s="2">
        <v>14.321099999999999</v>
      </c>
      <c r="T628" s="2" t="s">
        <v>20</v>
      </c>
      <c r="U628" s="2" t="s">
        <v>3355</v>
      </c>
      <c r="V628" s="2" t="s">
        <v>2426</v>
      </c>
      <c r="X628" s="2" t="s">
        <v>53</v>
      </c>
      <c r="Y628" s="2" t="s">
        <v>24</v>
      </c>
      <c r="Z628" s="2" t="s">
        <v>25</v>
      </c>
      <c r="AA628" s="2" t="s">
        <v>3356</v>
      </c>
      <c r="AB628" s="2" t="s">
        <v>3357</v>
      </c>
      <c r="AD628" s="2" t="s">
        <v>3358</v>
      </c>
      <c r="AE628" s="2" t="s">
        <v>3359</v>
      </c>
    </row>
    <row r="629" spans="1:31" ht="15.75" customHeight="1">
      <c r="A629" s="2" t="s">
        <v>13</v>
      </c>
      <c r="B629" s="2" t="s">
        <v>14</v>
      </c>
      <c r="C629" s="2" t="s">
        <v>3360</v>
      </c>
      <c r="D629" s="2" t="s">
        <v>16</v>
      </c>
      <c r="F629" s="2" t="s">
        <v>3361</v>
      </c>
      <c r="G629" s="2">
        <v>10</v>
      </c>
      <c r="H629" s="2" t="s">
        <v>17</v>
      </c>
      <c r="I629" s="2" t="s">
        <v>18</v>
      </c>
      <c r="J629" s="2">
        <v>2006</v>
      </c>
      <c r="N629" s="2" t="s">
        <v>3362</v>
      </c>
      <c r="R629" s="2">
        <v>51.448300000000003</v>
      </c>
      <c r="S629" s="2">
        <v>13.4819</v>
      </c>
      <c r="T629" s="2" t="s">
        <v>20</v>
      </c>
      <c r="U629" s="2" t="s">
        <v>3363</v>
      </c>
      <c r="V629" s="2" t="s">
        <v>920</v>
      </c>
      <c r="X629" s="2" t="s">
        <v>215</v>
      </c>
      <c r="Y629" s="2" t="s">
        <v>24</v>
      </c>
      <c r="Z629" s="2" t="s">
        <v>25</v>
      </c>
      <c r="AA629" s="2" t="s">
        <v>3364</v>
      </c>
      <c r="AB629" s="2" t="s">
        <v>3365</v>
      </c>
      <c r="AD629" s="2" t="s">
        <v>3366</v>
      </c>
      <c r="AE629" s="2" t="s">
        <v>3367</v>
      </c>
    </row>
    <row r="630" spans="1:31" ht="15.75" customHeight="1">
      <c r="A630" s="2" t="s">
        <v>29</v>
      </c>
      <c r="B630" s="2" t="s">
        <v>14</v>
      </c>
      <c r="C630" s="2" t="s">
        <v>3368</v>
      </c>
      <c r="D630" s="2" t="s">
        <v>16</v>
      </c>
      <c r="G630" s="2">
        <v>14</v>
      </c>
      <c r="H630" s="2" t="s">
        <v>17</v>
      </c>
      <c r="I630" s="2" t="s">
        <v>31</v>
      </c>
      <c r="J630" s="2">
        <v>2027</v>
      </c>
      <c r="R630" s="2">
        <v>52.061</v>
      </c>
      <c r="S630" s="2">
        <v>8.0874000000000006</v>
      </c>
      <c r="T630" s="2" t="s">
        <v>32</v>
      </c>
      <c r="V630" s="2" t="s">
        <v>3369</v>
      </c>
      <c r="X630" s="2" t="s">
        <v>34</v>
      </c>
      <c r="Y630" s="2" t="s">
        <v>24</v>
      </c>
      <c r="Z630" s="2" t="s">
        <v>25</v>
      </c>
      <c r="AA630" s="2" t="s">
        <v>3370</v>
      </c>
      <c r="AB630" s="2" t="s">
        <v>3371</v>
      </c>
      <c r="AD630" s="2" t="s">
        <v>3372</v>
      </c>
      <c r="AE630" s="2" t="s">
        <v>3373</v>
      </c>
    </row>
    <row r="631" spans="1:31" ht="15.75" customHeight="1">
      <c r="A631" s="2" t="s">
        <v>13</v>
      </c>
      <c r="B631" s="2" t="s">
        <v>14</v>
      </c>
      <c r="C631" s="2" t="s">
        <v>3374</v>
      </c>
      <c r="D631" s="2" t="s">
        <v>16</v>
      </c>
      <c r="G631" s="2">
        <v>14</v>
      </c>
      <c r="H631" s="2" t="s">
        <v>17</v>
      </c>
      <c r="I631" s="2" t="s">
        <v>18</v>
      </c>
      <c r="J631" s="2">
        <v>2016</v>
      </c>
      <c r="L631" s="2" t="s">
        <v>1630</v>
      </c>
      <c r="N631" s="2" t="s">
        <v>1631</v>
      </c>
      <c r="R631" s="2">
        <v>50.410299999999999</v>
      </c>
      <c r="S631" s="2">
        <v>7.9903000000000004</v>
      </c>
      <c r="T631" s="2" t="s">
        <v>20</v>
      </c>
      <c r="V631" s="2" t="s">
        <v>3375</v>
      </c>
      <c r="X631" s="2" t="s">
        <v>115</v>
      </c>
      <c r="Y631" s="2" t="s">
        <v>24</v>
      </c>
      <c r="Z631" s="2" t="s">
        <v>25</v>
      </c>
      <c r="AA631" s="2" t="s">
        <v>3376</v>
      </c>
      <c r="AB631" s="2" t="s">
        <v>3377</v>
      </c>
      <c r="AD631" s="2" t="s">
        <v>3378</v>
      </c>
      <c r="AE631" s="2" t="s">
        <v>3379</v>
      </c>
    </row>
    <row r="632" spans="1:31" ht="15.75" customHeight="1">
      <c r="A632" s="2" t="s">
        <v>13</v>
      </c>
      <c r="B632" s="2" t="s">
        <v>14</v>
      </c>
      <c r="C632" s="2" t="s">
        <v>3380</v>
      </c>
      <c r="D632" s="2">
        <v>1</v>
      </c>
      <c r="F632" s="2" t="s">
        <v>3381</v>
      </c>
      <c r="G632" s="2">
        <v>32</v>
      </c>
      <c r="H632" s="2" t="s">
        <v>17</v>
      </c>
      <c r="I632" s="2" t="s">
        <v>155</v>
      </c>
      <c r="J632" s="2">
        <v>2000</v>
      </c>
      <c r="K632" s="2">
        <v>2018</v>
      </c>
      <c r="L632" s="2" t="s">
        <v>3382</v>
      </c>
      <c r="R632" s="2">
        <v>52.585999999999999</v>
      </c>
      <c r="S632" s="2">
        <v>6.7640000000000002</v>
      </c>
      <c r="T632" s="2" t="s">
        <v>20</v>
      </c>
      <c r="V632" s="2" t="s">
        <v>719</v>
      </c>
      <c r="X632" s="2" t="s">
        <v>47</v>
      </c>
      <c r="Y632" s="2" t="s">
        <v>24</v>
      </c>
      <c r="Z632" s="2" t="s">
        <v>25</v>
      </c>
      <c r="AA632" s="2" t="s">
        <v>3383</v>
      </c>
      <c r="AB632" s="2" t="s">
        <v>3384</v>
      </c>
      <c r="AE632" s="2" t="s">
        <v>3385</v>
      </c>
    </row>
    <row r="633" spans="1:31" ht="15.75" customHeight="1">
      <c r="A633" s="2" t="s">
        <v>29</v>
      </c>
      <c r="B633" s="2" t="s">
        <v>14</v>
      </c>
      <c r="C633" s="2" t="s">
        <v>3380</v>
      </c>
      <c r="D633" s="2">
        <v>2</v>
      </c>
      <c r="F633" s="2" t="s">
        <v>3381</v>
      </c>
      <c r="G633" s="2">
        <v>25</v>
      </c>
      <c r="H633" s="2" t="s">
        <v>17</v>
      </c>
      <c r="I633" s="2" t="s">
        <v>31</v>
      </c>
      <c r="J633" s="2">
        <v>2026</v>
      </c>
      <c r="R633" s="2">
        <v>52.5809</v>
      </c>
      <c r="S633" s="2">
        <v>6.7713999999999999</v>
      </c>
      <c r="T633" s="2" t="s">
        <v>32</v>
      </c>
      <c r="V633" s="2" t="s">
        <v>3386</v>
      </c>
      <c r="X633" s="2" t="s">
        <v>285</v>
      </c>
      <c r="Y633" s="2" t="s">
        <v>24</v>
      </c>
      <c r="Z633" s="2" t="s">
        <v>25</v>
      </c>
      <c r="AA633" s="2" t="s">
        <v>3383</v>
      </c>
      <c r="AB633" s="2" t="s">
        <v>3387</v>
      </c>
      <c r="AD633" s="2" t="s">
        <v>3388</v>
      </c>
      <c r="AE633" s="2" t="s">
        <v>3385</v>
      </c>
    </row>
    <row r="634" spans="1:31" ht="15.75" customHeight="1">
      <c r="A634" s="2" t="s">
        <v>13</v>
      </c>
      <c r="B634" s="2" t="s">
        <v>14</v>
      </c>
      <c r="C634" s="2" t="s">
        <v>3380</v>
      </c>
      <c r="D634" s="2" t="s">
        <v>161</v>
      </c>
      <c r="F634" s="2" t="s">
        <v>3381</v>
      </c>
      <c r="G634" s="2">
        <v>36</v>
      </c>
      <c r="H634" s="2" t="s">
        <v>17</v>
      </c>
      <c r="I634" s="2" t="s">
        <v>18</v>
      </c>
      <c r="J634" s="2">
        <v>2017</v>
      </c>
      <c r="L634" s="2" t="s">
        <v>3382</v>
      </c>
      <c r="R634" s="2">
        <v>52.585999999999999</v>
      </c>
      <c r="S634" s="2">
        <v>6.7640000000000002</v>
      </c>
      <c r="T634" s="2" t="s">
        <v>20</v>
      </c>
      <c r="V634" s="2" t="s">
        <v>719</v>
      </c>
      <c r="X634" s="2" t="s">
        <v>47</v>
      </c>
      <c r="Y634" s="2" t="s">
        <v>24</v>
      </c>
      <c r="Z634" s="2" t="s">
        <v>25</v>
      </c>
      <c r="AA634" s="2" t="s">
        <v>3383</v>
      </c>
      <c r="AB634" s="2" t="s">
        <v>3389</v>
      </c>
      <c r="AE634" s="2" t="s">
        <v>3385</v>
      </c>
    </row>
    <row r="635" spans="1:31" ht="15.75" customHeight="1">
      <c r="A635" s="2" t="s">
        <v>13</v>
      </c>
      <c r="B635" s="2" t="s">
        <v>14</v>
      </c>
      <c r="C635" s="2" t="s">
        <v>3390</v>
      </c>
      <c r="D635" s="2" t="s">
        <v>16</v>
      </c>
      <c r="F635" s="2" t="s">
        <v>3391</v>
      </c>
      <c r="G635" s="2">
        <v>33</v>
      </c>
      <c r="H635" s="2" t="s">
        <v>17</v>
      </c>
      <c r="I635" s="2" t="s">
        <v>18</v>
      </c>
      <c r="J635" s="2">
        <v>2018</v>
      </c>
      <c r="N635" s="2" t="s">
        <v>3392</v>
      </c>
      <c r="R635" s="2">
        <v>52.643900000000002</v>
      </c>
      <c r="S635" s="2">
        <v>6.8030999999999997</v>
      </c>
      <c r="T635" s="2" t="s">
        <v>20</v>
      </c>
      <c r="V635" s="2" t="s">
        <v>719</v>
      </c>
      <c r="X635" s="2" t="s">
        <v>47</v>
      </c>
      <c r="Y635" s="2" t="s">
        <v>24</v>
      </c>
      <c r="Z635" s="2" t="s">
        <v>25</v>
      </c>
      <c r="AA635" s="2" t="s">
        <v>3393</v>
      </c>
      <c r="AB635" s="2" t="s">
        <v>3394</v>
      </c>
      <c r="AD635" s="2" t="s">
        <v>3395</v>
      </c>
      <c r="AE635" s="2" t="s">
        <v>3396</v>
      </c>
    </row>
    <row r="636" spans="1:31" ht="15.75" customHeight="1">
      <c r="A636" s="2" t="s">
        <v>13</v>
      </c>
      <c r="B636" s="2" t="s">
        <v>14</v>
      </c>
      <c r="C636" s="2" t="s">
        <v>3397</v>
      </c>
      <c r="D636" s="2" t="s">
        <v>16</v>
      </c>
      <c r="G636" s="2">
        <v>20</v>
      </c>
      <c r="H636" s="2" t="s">
        <v>17</v>
      </c>
      <c r="I636" s="2" t="s">
        <v>18</v>
      </c>
      <c r="J636" s="2">
        <v>2014</v>
      </c>
      <c r="R636" s="2">
        <v>54.816800000000001</v>
      </c>
      <c r="S636" s="2">
        <v>8.7420000000000009</v>
      </c>
      <c r="T636" s="2" t="s">
        <v>20</v>
      </c>
      <c r="V636" s="2" t="s">
        <v>189</v>
      </c>
      <c r="X636" s="2" t="s">
        <v>103</v>
      </c>
      <c r="Y636" s="2" t="s">
        <v>24</v>
      </c>
      <c r="Z636" s="2" t="s">
        <v>25</v>
      </c>
      <c r="AA636" s="2" t="s">
        <v>3398</v>
      </c>
      <c r="AB636" s="2" t="s">
        <v>3399</v>
      </c>
      <c r="AD636" s="2" t="s">
        <v>3400</v>
      </c>
      <c r="AE636" s="2" t="s">
        <v>3401</v>
      </c>
    </row>
    <row r="637" spans="1:31" ht="15.75" customHeight="1">
      <c r="A637" s="2" t="s">
        <v>13</v>
      </c>
      <c r="B637" s="2" t="s">
        <v>14</v>
      </c>
      <c r="C637" s="2" t="s">
        <v>3402</v>
      </c>
      <c r="D637" s="2" t="s">
        <v>16</v>
      </c>
      <c r="G637" s="2">
        <v>16</v>
      </c>
      <c r="H637" s="2" t="s">
        <v>17</v>
      </c>
      <c r="I637" s="2" t="s">
        <v>18</v>
      </c>
      <c r="J637" s="2">
        <v>2003</v>
      </c>
      <c r="L637" s="2" t="s">
        <v>440</v>
      </c>
      <c r="N637" s="2" t="s">
        <v>441</v>
      </c>
      <c r="R637" s="2">
        <v>53.0154</v>
      </c>
      <c r="S637" s="2">
        <v>10.3249</v>
      </c>
      <c r="T637" s="2" t="s">
        <v>20</v>
      </c>
      <c r="U637" s="2" t="s">
        <v>3403</v>
      </c>
      <c r="V637" s="2" t="s">
        <v>1386</v>
      </c>
      <c r="X637" s="2" t="s">
        <v>47</v>
      </c>
      <c r="Y637" s="2" t="s">
        <v>24</v>
      </c>
      <c r="Z637" s="2" t="s">
        <v>25</v>
      </c>
      <c r="AA637" s="2" t="s">
        <v>3404</v>
      </c>
      <c r="AB637" s="2" t="s">
        <v>3405</v>
      </c>
      <c r="AD637" s="2" t="s">
        <v>3406</v>
      </c>
      <c r="AE637" s="2" t="s">
        <v>3407</v>
      </c>
    </row>
    <row r="638" spans="1:31" ht="15.75" customHeight="1">
      <c r="A638" s="2" t="s">
        <v>13</v>
      </c>
      <c r="B638" s="2" t="s">
        <v>14</v>
      </c>
      <c r="C638" s="2" t="s">
        <v>3408</v>
      </c>
      <c r="D638" s="2">
        <v>1</v>
      </c>
      <c r="F638" s="2" t="s">
        <v>3409</v>
      </c>
      <c r="G638" s="2">
        <v>16</v>
      </c>
      <c r="H638" s="2" t="s">
        <v>17</v>
      </c>
      <c r="I638" s="2" t="s">
        <v>18</v>
      </c>
      <c r="J638" s="2">
        <v>2003</v>
      </c>
      <c r="N638" s="2" t="s">
        <v>3410</v>
      </c>
      <c r="R638" s="2">
        <v>52.218299999999999</v>
      </c>
      <c r="S638" s="2">
        <v>7.5664999999999996</v>
      </c>
      <c r="T638" s="2" t="s">
        <v>20</v>
      </c>
      <c r="V638" s="2" t="s">
        <v>367</v>
      </c>
      <c r="X638" s="2" t="s">
        <v>23</v>
      </c>
      <c r="Y638" s="2" t="s">
        <v>24</v>
      </c>
      <c r="Z638" s="2" t="s">
        <v>25</v>
      </c>
      <c r="AA638" s="2" t="s">
        <v>3411</v>
      </c>
      <c r="AB638" s="2" t="s">
        <v>3412</v>
      </c>
      <c r="AE638" s="2" t="s">
        <v>3413</v>
      </c>
    </row>
    <row r="639" spans="1:31" ht="15.75" customHeight="1">
      <c r="A639" s="2" t="s">
        <v>13</v>
      </c>
      <c r="B639" s="2" t="s">
        <v>14</v>
      </c>
      <c r="C639" s="2" t="s">
        <v>3408</v>
      </c>
      <c r="D639" s="2">
        <v>2</v>
      </c>
      <c r="F639" s="2" t="s">
        <v>3409</v>
      </c>
      <c r="G639" s="2">
        <v>20</v>
      </c>
      <c r="H639" s="2" t="s">
        <v>17</v>
      </c>
      <c r="I639" s="2" t="s">
        <v>18</v>
      </c>
      <c r="J639" s="2">
        <v>2015</v>
      </c>
      <c r="N639" s="2" t="s">
        <v>3410</v>
      </c>
      <c r="R639" s="2">
        <v>52.222000000000001</v>
      </c>
      <c r="S639" s="2">
        <v>7.5769000000000002</v>
      </c>
      <c r="T639" s="2" t="s">
        <v>20</v>
      </c>
      <c r="V639" s="2" t="s">
        <v>367</v>
      </c>
      <c r="X639" s="2" t="s">
        <v>23</v>
      </c>
      <c r="Y639" s="2" t="s">
        <v>24</v>
      </c>
      <c r="Z639" s="2" t="s">
        <v>25</v>
      </c>
      <c r="AA639" s="2" t="s">
        <v>3411</v>
      </c>
      <c r="AB639" s="2" t="s">
        <v>3414</v>
      </c>
      <c r="AD639" s="2" t="s">
        <v>3415</v>
      </c>
      <c r="AE639" s="2" t="s">
        <v>3413</v>
      </c>
    </row>
    <row r="640" spans="1:31" ht="15.75" customHeight="1">
      <c r="A640" s="2" t="s">
        <v>29</v>
      </c>
      <c r="B640" s="2" t="s">
        <v>14</v>
      </c>
      <c r="C640" s="2" t="s">
        <v>3426</v>
      </c>
      <c r="D640" s="2" t="s">
        <v>16</v>
      </c>
      <c r="G640" s="2">
        <v>11</v>
      </c>
      <c r="H640" s="2" t="s">
        <v>17</v>
      </c>
      <c r="I640" s="2" t="s">
        <v>31</v>
      </c>
      <c r="J640" s="2">
        <v>2026</v>
      </c>
      <c r="R640" s="2">
        <v>51.609200000000001</v>
      </c>
      <c r="S640" s="2">
        <v>9.2004000000000001</v>
      </c>
      <c r="T640" s="2" t="s">
        <v>32</v>
      </c>
      <c r="V640" s="2" t="s">
        <v>3427</v>
      </c>
      <c r="X640" s="2" t="s">
        <v>34</v>
      </c>
      <c r="Y640" s="2" t="s">
        <v>24</v>
      </c>
      <c r="Z640" s="2" t="s">
        <v>25</v>
      </c>
      <c r="AA640" s="2" t="s">
        <v>3428</v>
      </c>
      <c r="AB640" s="2" t="s">
        <v>3429</v>
      </c>
      <c r="AD640" s="2" t="s">
        <v>3430</v>
      </c>
      <c r="AE640" s="2" t="s">
        <v>3431</v>
      </c>
    </row>
    <row r="641" spans="1:31" ht="15.75" customHeight="1">
      <c r="A641" s="2" t="s">
        <v>13</v>
      </c>
      <c r="B641" s="2" t="s">
        <v>14</v>
      </c>
      <c r="C641" s="2" t="s">
        <v>3432</v>
      </c>
      <c r="D641" s="2" t="s">
        <v>16</v>
      </c>
      <c r="G641" s="2">
        <v>12</v>
      </c>
      <c r="H641" s="2" t="s">
        <v>17</v>
      </c>
      <c r="I641" s="2" t="s">
        <v>18</v>
      </c>
      <c r="J641" s="2">
        <v>2017</v>
      </c>
      <c r="R641" s="2">
        <v>53.652299999999997</v>
      </c>
      <c r="S641" s="2">
        <v>9.3209999999999997</v>
      </c>
      <c r="T641" s="2" t="s">
        <v>20</v>
      </c>
      <c r="U641" s="2" t="s">
        <v>3433</v>
      </c>
      <c r="V641" s="2" t="s">
        <v>157</v>
      </c>
      <c r="X641" s="2" t="s">
        <v>47</v>
      </c>
      <c r="Y641" s="2" t="s">
        <v>24</v>
      </c>
      <c r="Z641" s="2" t="s">
        <v>25</v>
      </c>
      <c r="AA641" s="2" t="s">
        <v>3434</v>
      </c>
      <c r="AB641" s="2" t="s">
        <v>3435</v>
      </c>
      <c r="AD641" s="2" t="s">
        <v>3436</v>
      </c>
      <c r="AE641" s="2" t="s">
        <v>3437</v>
      </c>
    </row>
    <row r="642" spans="1:31" ht="15.75" customHeight="1">
      <c r="A642" s="2" t="s">
        <v>29</v>
      </c>
      <c r="B642" s="2" t="s">
        <v>14</v>
      </c>
      <c r="C642" s="2" t="s">
        <v>3438</v>
      </c>
      <c r="D642" s="2" t="s">
        <v>16</v>
      </c>
      <c r="G642" s="2">
        <v>26</v>
      </c>
      <c r="H642" s="2" t="s">
        <v>17</v>
      </c>
      <c r="I642" s="2" t="s">
        <v>31</v>
      </c>
      <c r="J642" s="2">
        <v>2027</v>
      </c>
      <c r="R642" s="2">
        <v>51.0062</v>
      </c>
      <c r="S642" s="2">
        <v>7.4195000000000002</v>
      </c>
      <c r="T642" s="2" t="s">
        <v>32</v>
      </c>
      <c r="V642" s="2" t="s">
        <v>3439</v>
      </c>
      <c r="X642" s="2" t="s">
        <v>34</v>
      </c>
      <c r="Y642" s="2" t="s">
        <v>24</v>
      </c>
      <c r="Z642" s="2" t="s">
        <v>25</v>
      </c>
      <c r="AA642" s="2" t="s">
        <v>3440</v>
      </c>
      <c r="AB642" s="2" t="s">
        <v>3441</v>
      </c>
      <c r="AD642" s="2" t="s">
        <v>3442</v>
      </c>
      <c r="AE642" s="2" t="s">
        <v>3443</v>
      </c>
    </row>
    <row r="643" spans="1:31" ht="15.75" customHeight="1">
      <c r="A643" s="2" t="s">
        <v>13</v>
      </c>
      <c r="B643" s="2" t="s">
        <v>14</v>
      </c>
      <c r="C643" s="2" t="s">
        <v>3444</v>
      </c>
      <c r="D643" s="2" t="s">
        <v>16</v>
      </c>
      <c r="G643" s="2">
        <v>12</v>
      </c>
      <c r="H643" s="2" t="s">
        <v>17</v>
      </c>
      <c r="I643" s="2" t="s">
        <v>18</v>
      </c>
      <c r="J643" s="2">
        <v>2014</v>
      </c>
      <c r="R643" s="2">
        <v>48.547800000000002</v>
      </c>
      <c r="S643" s="2">
        <v>11.3714</v>
      </c>
      <c r="T643" s="2" t="s">
        <v>20</v>
      </c>
      <c r="V643" s="2" t="s">
        <v>3445</v>
      </c>
      <c r="X643" s="2" t="s">
        <v>1037</v>
      </c>
      <c r="Y643" s="2" t="s">
        <v>24</v>
      </c>
      <c r="Z643" s="2" t="s">
        <v>25</v>
      </c>
      <c r="AA643" s="2" t="s">
        <v>3446</v>
      </c>
      <c r="AB643" s="2" t="s">
        <v>3447</v>
      </c>
      <c r="AD643" s="2" t="s">
        <v>3448</v>
      </c>
      <c r="AE643" s="2" t="s">
        <v>3449</v>
      </c>
    </row>
    <row r="644" spans="1:31" ht="15.75" customHeight="1">
      <c r="A644" s="2" t="s">
        <v>13</v>
      </c>
      <c r="B644" s="2" t="s">
        <v>14</v>
      </c>
      <c r="C644" s="2" t="s">
        <v>3450</v>
      </c>
      <c r="D644" s="2" t="s">
        <v>16</v>
      </c>
      <c r="G644" s="2">
        <v>18</v>
      </c>
      <c r="H644" s="2" t="s">
        <v>17</v>
      </c>
      <c r="I644" s="2" t="s">
        <v>18</v>
      </c>
      <c r="J644" s="2">
        <v>2009</v>
      </c>
      <c r="L644" s="2" t="s">
        <v>3451</v>
      </c>
      <c r="R644" s="2">
        <v>51.858699999999999</v>
      </c>
      <c r="S644" s="2">
        <v>7.9739000000000004</v>
      </c>
      <c r="T644" s="2" t="s">
        <v>20</v>
      </c>
      <c r="V644" s="2" t="s">
        <v>3452</v>
      </c>
      <c r="X644" s="2" t="s">
        <v>23</v>
      </c>
      <c r="Y644" s="2" t="s">
        <v>24</v>
      </c>
      <c r="Z644" s="2" t="s">
        <v>25</v>
      </c>
      <c r="AA644" s="2" t="s">
        <v>3453</v>
      </c>
      <c r="AB644" s="2" t="s">
        <v>3454</v>
      </c>
      <c r="AE644" s="2" t="s">
        <v>3455</v>
      </c>
    </row>
    <row r="645" spans="1:31" ht="15.75" customHeight="1">
      <c r="A645" s="2" t="s">
        <v>357</v>
      </c>
      <c r="B645" s="2" t="s">
        <v>14</v>
      </c>
      <c r="C645" s="2" t="s">
        <v>3456</v>
      </c>
      <c r="D645" s="2" t="s">
        <v>348</v>
      </c>
      <c r="G645" s="2">
        <v>14</v>
      </c>
      <c r="H645" s="2" t="s">
        <v>17</v>
      </c>
      <c r="I645" s="2" t="s">
        <v>121</v>
      </c>
      <c r="N645" s="2" t="s">
        <v>122</v>
      </c>
      <c r="R645" s="2">
        <v>50.3949</v>
      </c>
      <c r="S645" s="2">
        <v>7.9272999999999998</v>
      </c>
      <c r="T645" s="2" t="s">
        <v>32</v>
      </c>
      <c r="Y645" s="2" t="s">
        <v>24</v>
      </c>
      <c r="Z645" s="2" t="s">
        <v>25</v>
      </c>
      <c r="AA645" s="2" t="s">
        <v>3457</v>
      </c>
      <c r="AB645" s="2" t="s">
        <v>3458</v>
      </c>
      <c r="AE645" s="2" t="s">
        <v>3459</v>
      </c>
    </row>
    <row r="646" spans="1:31" ht="15.75" customHeight="1">
      <c r="A646" s="2" t="s">
        <v>13</v>
      </c>
      <c r="B646" s="2" t="s">
        <v>14</v>
      </c>
      <c r="C646" s="2" t="s">
        <v>3460</v>
      </c>
      <c r="D646" s="2" t="s">
        <v>16</v>
      </c>
      <c r="G646" s="2">
        <v>15</v>
      </c>
      <c r="H646" s="2" t="s">
        <v>17</v>
      </c>
      <c r="I646" s="2" t="s">
        <v>18</v>
      </c>
      <c r="J646" s="2">
        <v>2012</v>
      </c>
      <c r="L646" s="2" t="s">
        <v>3307</v>
      </c>
      <c r="R646" s="2">
        <v>49.756999999999998</v>
      </c>
      <c r="S646" s="2">
        <v>8.0561000000000007</v>
      </c>
      <c r="T646" s="2" t="s">
        <v>20</v>
      </c>
      <c r="V646" s="2" t="s">
        <v>435</v>
      </c>
      <c r="X646" s="2" t="s">
        <v>74</v>
      </c>
      <c r="Y646" s="2" t="s">
        <v>24</v>
      </c>
      <c r="Z646" s="2" t="s">
        <v>25</v>
      </c>
      <c r="AA646" s="2" t="s">
        <v>3461</v>
      </c>
      <c r="AB646" s="2" t="s">
        <v>3462</v>
      </c>
      <c r="AE646" s="2" t="s">
        <v>3463</v>
      </c>
    </row>
    <row r="647" spans="1:31" ht="15.75" customHeight="1">
      <c r="A647" s="2" t="s">
        <v>13</v>
      </c>
      <c r="B647" s="2" t="s">
        <v>14</v>
      </c>
      <c r="C647" s="2" t="s">
        <v>3464</v>
      </c>
      <c r="D647" s="2" t="s">
        <v>16</v>
      </c>
      <c r="F647" s="2" t="s">
        <v>3465</v>
      </c>
      <c r="G647" s="2">
        <v>12</v>
      </c>
      <c r="H647" s="2" t="s">
        <v>17</v>
      </c>
      <c r="I647" s="2" t="s">
        <v>18</v>
      </c>
      <c r="J647" s="2">
        <v>2005</v>
      </c>
      <c r="L647" s="2" t="s">
        <v>485</v>
      </c>
      <c r="R647" s="2">
        <v>50.817999999999998</v>
      </c>
      <c r="S647" s="2">
        <v>6.7389000000000001</v>
      </c>
      <c r="T647" s="2" t="s">
        <v>20</v>
      </c>
      <c r="U647" s="2" t="s">
        <v>3466</v>
      </c>
      <c r="V647" s="2" t="s">
        <v>1074</v>
      </c>
      <c r="X647" s="2" t="s">
        <v>23</v>
      </c>
      <c r="Y647" s="2" t="s">
        <v>24</v>
      </c>
      <c r="Z647" s="2" t="s">
        <v>25</v>
      </c>
      <c r="AA647" s="2" t="s">
        <v>3467</v>
      </c>
      <c r="AB647" s="2" t="s">
        <v>3468</v>
      </c>
      <c r="AD647" s="2" t="s">
        <v>3469</v>
      </c>
      <c r="AE647" s="2" t="s">
        <v>3470</v>
      </c>
    </row>
    <row r="648" spans="1:31" ht="15.75" customHeight="1">
      <c r="A648" s="2" t="s">
        <v>13</v>
      </c>
      <c r="B648" s="2" t="s">
        <v>14</v>
      </c>
      <c r="C648" s="2" t="s">
        <v>3471</v>
      </c>
      <c r="D648" s="2" t="s">
        <v>16</v>
      </c>
      <c r="F648" s="2" t="s">
        <v>3472</v>
      </c>
      <c r="G648" s="2">
        <v>12</v>
      </c>
      <c r="H648" s="2" t="s">
        <v>17</v>
      </c>
      <c r="I648" s="2" t="s">
        <v>18</v>
      </c>
      <c r="J648" s="2">
        <v>2004</v>
      </c>
      <c r="L648" s="2" t="s">
        <v>319</v>
      </c>
      <c r="M648" s="2" t="s">
        <v>64</v>
      </c>
      <c r="N648" s="2" t="s">
        <v>63</v>
      </c>
      <c r="O648" s="2" t="s">
        <v>64</v>
      </c>
      <c r="R648" s="2">
        <v>51.010300000000001</v>
      </c>
      <c r="S648" s="2">
        <v>11.0398</v>
      </c>
      <c r="T648" s="2" t="s">
        <v>20</v>
      </c>
      <c r="U648" s="2" t="s">
        <v>3473</v>
      </c>
      <c r="X648" s="2" t="s">
        <v>755</v>
      </c>
      <c r="Y648" s="2" t="s">
        <v>24</v>
      </c>
      <c r="Z648" s="2" t="s">
        <v>25</v>
      </c>
      <c r="AA648" s="2" t="s">
        <v>3474</v>
      </c>
      <c r="AB648" s="2" t="s">
        <v>3475</v>
      </c>
      <c r="AE648" s="2" t="s">
        <v>3476</v>
      </c>
    </row>
    <row r="649" spans="1:31" ht="15.75" customHeight="1">
      <c r="A649" s="2" t="s">
        <v>261</v>
      </c>
      <c r="B649" s="2" t="s">
        <v>14</v>
      </c>
      <c r="C649" s="2" t="s">
        <v>3477</v>
      </c>
      <c r="D649" s="2" t="s">
        <v>16</v>
      </c>
      <c r="G649" s="2">
        <v>23</v>
      </c>
      <c r="H649" s="2" t="s">
        <v>17</v>
      </c>
      <c r="I649" s="2" t="s">
        <v>18</v>
      </c>
      <c r="J649" s="2">
        <v>2022</v>
      </c>
      <c r="L649" s="2" t="s">
        <v>3478</v>
      </c>
      <c r="R649" s="2">
        <v>51.594999999999999</v>
      </c>
      <c r="S649" s="2">
        <v>8.3193000000000001</v>
      </c>
      <c r="T649" s="2" t="s">
        <v>20</v>
      </c>
      <c r="V649" s="2" t="s">
        <v>3479</v>
      </c>
      <c r="X649" s="2" t="s">
        <v>23</v>
      </c>
      <c r="Y649" s="2" t="s">
        <v>24</v>
      </c>
      <c r="Z649" s="2" t="s">
        <v>25</v>
      </c>
      <c r="AA649" s="2" t="s">
        <v>3480</v>
      </c>
      <c r="AB649" s="2" t="s">
        <v>3481</v>
      </c>
      <c r="AD649" s="2" t="s">
        <v>3482</v>
      </c>
      <c r="AE649" s="2" t="s">
        <v>3483</v>
      </c>
    </row>
    <row r="650" spans="1:31" ht="15.75" customHeight="1">
      <c r="A650" s="2" t="s">
        <v>13</v>
      </c>
      <c r="B650" s="2" t="s">
        <v>14</v>
      </c>
      <c r="C650" s="2" t="s">
        <v>3484</v>
      </c>
      <c r="D650" s="2" t="s">
        <v>16</v>
      </c>
      <c r="G650" s="2">
        <v>14</v>
      </c>
      <c r="H650" s="2" t="s">
        <v>17</v>
      </c>
      <c r="I650" s="2" t="s">
        <v>18</v>
      </c>
      <c r="J650" s="2">
        <v>2014</v>
      </c>
      <c r="L650" s="2" t="s">
        <v>3485</v>
      </c>
      <c r="R650" s="2">
        <v>52.549700000000001</v>
      </c>
      <c r="S650" s="2">
        <v>6.9863999999999997</v>
      </c>
      <c r="T650" s="2" t="s">
        <v>20</v>
      </c>
      <c r="V650" s="2" t="s">
        <v>719</v>
      </c>
      <c r="X650" s="2" t="s">
        <v>47</v>
      </c>
      <c r="Y650" s="2" t="s">
        <v>24</v>
      </c>
      <c r="Z650" s="2" t="s">
        <v>25</v>
      </c>
      <c r="AA650" s="2" t="s">
        <v>3486</v>
      </c>
      <c r="AB650" s="2" t="s">
        <v>3487</v>
      </c>
      <c r="AE650" s="2" t="s">
        <v>3488</v>
      </c>
    </row>
    <row r="651" spans="1:31" ht="15.75" customHeight="1">
      <c r="A651" s="2" t="s">
        <v>13</v>
      </c>
      <c r="B651" s="2" t="s">
        <v>14</v>
      </c>
      <c r="C651" s="2" t="s">
        <v>3489</v>
      </c>
      <c r="D651" s="2" t="s">
        <v>16</v>
      </c>
      <c r="G651" s="2">
        <v>18</v>
      </c>
      <c r="H651" s="2" t="s">
        <v>17</v>
      </c>
      <c r="I651" s="2" t="s">
        <v>18</v>
      </c>
      <c r="J651" s="2">
        <v>2017</v>
      </c>
      <c r="L651" s="2" t="s">
        <v>3490</v>
      </c>
      <c r="R651" s="2">
        <v>53.450499999999998</v>
      </c>
      <c r="S651" s="2">
        <v>7.1048</v>
      </c>
      <c r="T651" s="2" t="s">
        <v>20</v>
      </c>
      <c r="V651" s="2" t="s">
        <v>824</v>
      </c>
      <c r="X651" s="2" t="s">
        <v>47</v>
      </c>
      <c r="Y651" s="2" t="s">
        <v>24</v>
      </c>
      <c r="Z651" s="2" t="s">
        <v>25</v>
      </c>
      <c r="AA651" s="2" t="s">
        <v>3491</v>
      </c>
      <c r="AB651" s="2" t="s">
        <v>3492</v>
      </c>
      <c r="AD651" s="2" t="s">
        <v>3493</v>
      </c>
      <c r="AE651" s="2" t="s">
        <v>3494</v>
      </c>
    </row>
    <row r="652" spans="1:31" ht="15.75" customHeight="1">
      <c r="A652" s="2" t="s">
        <v>29</v>
      </c>
      <c r="B652" s="2" t="s">
        <v>14</v>
      </c>
      <c r="C652" s="2" t="s">
        <v>3495</v>
      </c>
      <c r="D652" s="2" t="s">
        <v>16</v>
      </c>
      <c r="G652" s="2">
        <v>14</v>
      </c>
      <c r="H652" s="2" t="s">
        <v>17</v>
      </c>
      <c r="I652" s="2" t="s">
        <v>31</v>
      </c>
      <c r="J652" s="2">
        <v>2027</v>
      </c>
      <c r="R652" s="2">
        <v>51.951500000000003</v>
      </c>
      <c r="S652" s="2">
        <v>6.9260999999999999</v>
      </c>
      <c r="T652" s="2" t="s">
        <v>32</v>
      </c>
      <c r="V652" s="2" t="s">
        <v>3496</v>
      </c>
      <c r="X652" s="2" t="s">
        <v>34</v>
      </c>
      <c r="Y652" s="2" t="s">
        <v>24</v>
      </c>
      <c r="Z652" s="2" t="s">
        <v>25</v>
      </c>
      <c r="AA652" s="2" t="s">
        <v>3497</v>
      </c>
      <c r="AB652" s="2" t="s">
        <v>3498</v>
      </c>
      <c r="AD652" s="2" t="s">
        <v>3499</v>
      </c>
      <c r="AE652" s="2" t="s">
        <v>3500</v>
      </c>
    </row>
    <row r="653" spans="1:31" ht="15.75" customHeight="1">
      <c r="A653" s="2" t="s">
        <v>13</v>
      </c>
      <c r="B653" s="2" t="s">
        <v>14</v>
      </c>
      <c r="C653" s="2" t="s">
        <v>3501</v>
      </c>
      <c r="D653" s="2">
        <v>1</v>
      </c>
      <c r="F653" s="2" t="s">
        <v>3502</v>
      </c>
      <c r="G653" s="2">
        <v>13</v>
      </c>
      <c r="H653" s="2" t="s">
        <v>17</v>
      </c>
      <c r="I653" s="2" t="s">
        <v>18</v>
      </c>
      <c r="J653" s="2">
        <v>2017</v>
      </c>
      <c r="N653" s="2" t="s">
        <v>470</v>
      </c>
      <c r="R653" s="2">
        <v>50.863199999999999</v>
      </c>
      <c r="S653" s="2">
        <v>6.2439</v>
      </c>
      <c r="T653" s="2" t="s">
        <v>20</v>
      </c>
      <c r="V653" s="2" t="s">
        <v>22</v>
      </c>
      <c r="X653" s="2" t="s">
        <v>23</v>
      </c>
      <c r="Y653" s="2" t="s">
        <v>24</v>
      </c>
      <c r="Z653" s="2" t="s">
        <v>25</v>
      </c>
      <c r="AA653" s="2" t="s">
        <v>3503</v>
      </c>
      <c r="AB653" s="2" t="s">
        <v>3504</v>
      </c>
      <c r="AD653" s="2" t="s">
        <v>3505</v>
      </c>
      <c r="AE653" s="2" t="s">
        <v>3506</v>
      </c>
    </row>
    <row r="654" spans="1:31" ht="15.75" customHeight="1">
      <c r="A654" s="2" t="s">
        <v>13</v>
      </c>
      <c r="B654" s="2" t="s">
        <v>14</v>
      </c>
      <c r="C654" s="2" t="s">
        <v>3501</v>
      </c>
      <c r="D654" s="2">
        <v>2</v>
      </c>
      <c r="F654" s="2" t="s">
        <v>3502</v>
      </c>
      <c r="G654" s="2">
        <v>29</v>
      </c>
      <c r="H654" s="2" t="s">
        <v>17</v>
      </c>
      <c r="I654" s="2" t="s">
        <v>18</v>
      </c>
      <c r="J654" s="2">
        <v>2017</v>
      </c>
      <c r="N654" s="2" t="s">
        <v>470</v>
      </c>
      <c r="R654" s="2">
        <v>50.875599999999999</v>
      </c>
      <c r="S654" s="2">
        <v>6.2899000000000003</v>
      </c>
      <c r="T654" s="2" t="s">
        <v>20</v>
      </c>
      <c r="V654" s="2" t="s">
        <v>22</v>
      </c>
      <c r="X654" s="2" t="s">
        <v>23</v>
      </c>
      <c r="Y654" s="2" t="s">
        <v>24</v>
      </c>
      <c r="Z654" s="2" t="s">
        <v>25</v>
      </c>
      <c r="AA654" s="2" t="s">
        <v>3503</v>
      </c>
      <c r="AB654" s="2" t="s">
        <v>3507</v>
      </c>
      <c r="AD654" s="2" t="s">
        <v>3508</v>
      </c>
      <c r="AE654" s="2" t="s">
        <v>3506</v>
      </c>
    </row>
    <row r="655" spans="1:31" ht="15.75" customHeight="1">
      <c r="A655" s="2" t="s">
        <v>13</v>
      </c>
      <c r="B655" s="2" t="s">
        <v>14</v>
      </c>
      <c r="C655" s="2" t="s">
        <v>3509</v>
      </c>
      <c r="D655" s="2" t="s">
        <v>16</v>
      </c>
      <c r="G655" s="2">
        <v>15</v>
      </c>
      <c r="H655" s="2" t="s">
        <v>17</v>
      </c>
      <c r="I655" s="2" t="s">
        <v>121</v>
      </c>
      <c r="N655" s="2" t="s">
        <v>3510</v>
      </c>
      <c r="R655" s="2">
        <v>52.505499999999998</v>
      </c>
      <c r="S655" s="2">
        <v>9.4635999999999996</v>
      </c>
      <c r="T655" s="2" t="s">
        <v>32</v>
      </c>
      <c r="U655" s="2" t="s">
        <v>3511</v>
      </c>
      <c r="W655" s="2" t="s">
        <v>3512</v>
      </c>
      <c r="X655" s="2" t="s">
        <v>47</v>
      </c>
      <c r="Y655" s="2" t="s">
        <v>24</v>
      </c>
      <c r="Z655" s="2" t="s">
        <v>25</v>
      </c>
      <c r="AA655" s="2" t="s">
        <v>3513</v>
      </c>
      <c r="AB655" s="2" t="s">
        <v>3514</v>
      </c>
      <c r="AE655" s="2" t="s">
        <v>3515</v>
      </c>
    </row>
    <row r="656" spans="1:31" ht="15.75" customHeight="1">
      <c r="A656" s="2" t="s">
        <v>13</v>
      </c>
      <c r="B656" s="2" t="s">
        <v>14</v>
      </c>
      <c r="C656" s="2" t="s">
        <v>3516</v>
      </c>
      <c r="D656" s="2" t="s">
        <v>16</v>
      </c>
      <c r="F656" s="2" t="s">
        <v>3517</v>
      </c>
      <c r="G656" s="2">
        <v>40</v>
      </c>
      <c r="H656" s="2" t="s">
        <v>17</v>
      </c>
      <c r="I656" s="2" t="s">
        <v>18</v>
      </c>
      <c r="J656" s="2">
        <v>2009</v>
      </c>
      <c r="L656" s="2" t="s">
        <v>3518</v>
      </c>
      <c r="R656" s="2">
        <v>51.408700000000003</v>
      </c>
      <c r="S656" s="2">
        <v>11.7059</v>
      </c>
      <c r="T656" s="2" t="s">
        <v>20</v>
      </c>
      <c r="V656" s="2" t="s">
        <v>1128</v>
      </c>
      <c r="X656" s="2" t="s">
        <v>83</v>
      </c>
      <c r="Y656" s="2" t="s">
        <v>24</v>
      </c>
      <c r="Z656" s="2" t="s">
        <v>25</v>
      </c>
      <c r="AA656" s="2" t="s">
        <v>3519</v>
      </c>
      <c r="AB656" s="2" t="s">
        <v>3520</v>
      </c>
      <c r="AE656" s="2" t="s">
        <v>3521</v>
      </c>
    </row>
    <row r="657" spans="1:31" ht="15.75" customHeight="1">
      <c r="A657" s="2" t="s">
        <v>13</v>
      </c>
      <c r="B657" s="2" t="s">
        <v>14</v>
      </c>
      <c r="C657" s="2" t="s">
        <v>3522</v>
      </c>
      <c r="D657" s="2">
        <v>1</v>
      </c>
      <c r="G657" s="2">
        <v>56</v>
      </c>
      <c r="H657" s="2" t="s">
        <v>17</v>
      </c>
      <c r="I657" s="2" t="s">
        <v>18</v>
      </c>
      <c r="J657" s="2">
        <v>2001</v>
      </c>
      <c r="R657" s="2">
        <v>51.395600000000002</v>
      </c>
      <c r="S657" s="2">
        <v>11.709199999999999</v>
      </c>
      <c r="T657" s="2" t="s">
        <v>20</v>
      </c>
      <c r="V657" s="2" t="s">
        <v>1128</v>
      </c>
      <c r="X657" s="2" t="s">
        <v>83</v>
      </c>
      <c r="Y657" s="2" t="s">
        <v>24</v>
      </c>
      <c r="Z657" s="2" t="s">
        <v>25</v>
      </c>
      <c r="AA657" s="2" t="s">
        <v>3523</v>
      </c>
      <c r="AB657" s="2" t="s">
        <v>3524</v>
      </c>
      <c r="AE657" s="2" t="s">
        <v>3525</v>
      </c>
    </row>
    <row r="658" spans="1:31" ht="15.75" customHeight="1">
      <c r="A658" s="2" t="s">
        <v>13</v>
      </c>
      <c r="B658" s="2" t="s">
        <v>14</v>
      </c>
      <c r="C658" s="2" t="s">
        <v>3522</v>
      </c>
      <c r="D658" s="2">
        <v>2</v>
      </c>
      <c r="G658" s="2">
        <v>18</v>
      </c>
      <c r="H658" s="2" t="s">
        <v>17</v>
      </c>
      <c r="I658" s="2" t="s">
        <v>18</v>
      </c>
      <c r="J658" s="2">
        <v>2006</v>
      </c>
      <c r="R658" s="2">
        <v>51.395600000000002</v>
      </c>
      <c r="S658" s="2">
        <v>11.709199999999999</v>
      </c>
      <c r="T658" s="2" t="s">
        <v>20</v>
      </c>
      <c r="V658" s="2" t="s">
        <v>1128</v>
      </c>
      <c r="X658" s="2" t="s">
        <v>83</v>
      </c>
      <c r="Y658" s="2" t="s">
        <v>24</v>
      </c>
      <c r="Z658" s="2" t="s">
        <v>25</v>
      </c>
      <c r="AA658" s="2" t="s">
        <v>3523</v>
      </c>
      <c r="AB658" s="2" t="s">
        <v>3526</v>
      </c>
      <c r="AE658" s="2" t="s">
        <v>3525</v>
      </c>
    </row>
    <row r="659" spans="1:31" ht="15.75" customHeight="1">
      <c r="A659" s="2" t="s">
        <v>13</v>
      </c>
      <c r="B659" s="2" t="s">
        <v>14</v>
      </c>
      <c r="C659" s="2" t="s">
        <v>3522</v>
      </c>
      <c r="D659" s="2">
        <v>3</v>
      </c>
      <c r="G659" s="2">
        <v>40</v>
      </c>
      <c r="H659" s="2" t="s">
        <v>17</v>
      </c>
      <c r="I659" s="2" t="s">
        <v>18</v>
      </c>
      <c r="J659" s="2">
        <v>2010</v>
      </c>
      <c r="N659" s="2" t="s">
        <v>1631</v>
      </c>
      <c r="R659" s="2">
        <v>51.395600000000002</v>
      </c>
      <c r="S659" s="2">
        <v>11.709199999999999</v>
      </c>
      <c r="T659" s="2" t="s">
        <v>20</v>
      </c>
      <c r="V659" s="2" t="s">
        <v>1128</v>
      </c>
      <c r="X659" s="2" t="s">
        <v>83</v>
      </c>
      <c r="Y659" s="2" t="s">
        <v>24</v>
      </c>
      <c r="Z659" s="2" t="s">
        <v>25</v>
      </c>
      <c r="AA659" s="2" t="s">
        <v>3523</v>
      </c>
      <c r="AB659" s="2" t="s">
        <v>3527</v>
      </c>
      <c r="AD659" s="2" t="s">
        <v>3528</v>
      </c>
      <c r="AE659" s="2" t="s">
        <v>3525</v>
      </c>
    </row>
    <row r="660" spans="1:31" ht="15.75" customHeight="1">
      <c r="A660" s="2" t="s">
        <v>504</v>
      </c>
      <c r="B660" s="2" t="s">
        <v>14</v>
      </c>
      <c r="C660" s="2" t="s">
        <v>3529</v>
      </c>
      <c r="D660" s="2" t="s">
        <v>16</v>
      </c>
      <c r="G660" s="2">
        <v>20</v>
      </c>
      <c r="H660" s="2" t="s">
        <v>17</v>
      </c>
      <c r="I660" s="2" t="s">
        <v>18</v>
      </c>
      <c r="J660" s="2">
        <v>2023</v>
      </c>
      <c r="L660" s="2" t="s">
        <v>3530</v>
      </c>
      <c r="N660" s="2" t="s">
        <v>3531</v>
      </c>
      <c r="R660" s="2">
        <v>54.542099999999998</v>
      </c>
      <c r="S660" s="2">
        <v>9.3609000000000009</v>
      </c>
      <c r="T660" s="2" t="s">
        <v>20</v>
      </c>
      <c r="V660" s="2" t="s">
        <v>320</v>
      </c>
      <c r="X660" s="2" t="s">
        <v>103</v>
      </c>
      <c r="Y660" s="2" t="s">
        <v>24</v>
      </c>
      <c r="Z660" s="2" t="s">
        <v>25</v>
      </c>
      <c r="AA660" s="2" t="s">
        <v>3532</v>
      </c>
      <c r="AB660" s="2" t="s">
        <v>3533</v>
      </c>
      <c r="AD660" s="2" t="s">
        <v>3534</v>
      </c>
      <c r="AE660" s="2" t="s">
        <v>3535</v>
      </c>
    </row>
    <row r="661" spans="1:31" ht="15.75" customHeight="1">
      <c r="A661" s="2" t="s">
        <v>496</v>
      </c>
      <c r="B661" s="2" t="s">
        <v>14</v>
      </c>
      <c r="C661" s="2" t="s">
        <v>3536</v>
      </c>
      <c r="D661" s="2" t="s">
        <v>16</v>
      </c>
      <c r="G661" s="2">
        <v>19</v>
      </c>
      <c r="H661" s="2" t="s">
        <v>17</v>
      </c>
      <c r="I661" s="2" t="s">
        <v>18</v>
      </c>
      <c r="J661" s="2">
        <v>2022</v>
      </c>
      <c r="L661" s="2" t="s">
        <v>3537</v>
      </c>
      <c r="R661" s="2">
        <v>51.618400000000001</v>
      </c>
      <c r="S661" s="2">
        <v>8.7350999999999992</v>
      </c>
      <c r="T661" s="2" t="s">
        <v>20</v>
      </c>
      <c r="U661" s="2" t="s">
        <v>1638</v>
      </c>
      <c r="V661" s="2" t="s">
        <v>644</v>
      </c>
      <c r="X661" s="2" t="s">
        <v>23</v>
      </c>
      <c r="Y661" s="2" t="s">
        <v>24</v>
      </c>
      <c r="Z661" s="2" t="s">
        <v>25</v>
      </c>
      <c r="AA661" s="2" t="s">
        <v>3538</v>
      </c>
      <c r="AB661" s="2" t="s">
        <v>3539</v>
      </c>
      <c r="AD661" s="2" t="s">
        <v>3540</v>
      </c>
      <c r="AE661" s="2" t="s">
        <v>3541</v>
      </c>
    </row>
    <row r="662" spans="1:31" ht="15.75" customHeight="1">
      <c r="A662" s="2" t="s">
        <v>248</v>
      </c>
      <c r="B662" s="2" t="s">
        <v>14</v>
      </c>
      <c r="C662" s="2" t="s">
        <v>3542</v>
      </c>
      <c r="D662" s="2">
        <v>1</v>
      </c>
      <c r="G662" s="2">
        <v>17</v>
      </c>
      <c r="H662" s="2" t="s">
        <v>17</v>
      </c>
      <c r="I662" s="2" t="s">
        <v>18</v>
      </c>
      <c r="J662" s="2">
        <v>2025</v>
      </c>
      <c r="L662" s="2" t="s">
        <v>3543</v>
      </c>
      <c r="R662" s="2">
        <v>48.262599999999999</v>
      </c>
      <c r="S662" s="2">
        <v>7.8898000000000001</v>
      </c>
      <c r="T662" s="2" t="s">
        <v>32</v>
      </c>
      <c r="Y662" s="2" t="s">
        <v>24</v>
      </c>
      <c r="Z662" s="2" t="s">
        <v>25</v>
      </c>
      <c r="AA662" s="2" t="s">
        <v>3544</v>
      </c>
      <c r="AB662" s="2" t="s">
        <v>3545</v>
      </c>
      <c r="AD662" s="2" t="s">
        <v>3546</v>
      </c>
      <c r="AE662" s="2" t="s">
        <v>3547</v>
      </c>
    </row>
    <row r="663" spans="1:31" ht="15.75" customHeight="1">
      <c r="A663" s="2" t="s">
        <v>1377</v>
      </c>
      <c r="B663" s="2" t="s">
        <v>14</v>
      </c>
      <c r="C663" s="2" t="s">
        <v>3548</v>
      </c>
      <c r="D663" s="2" t="s">
        <v>16</v>
      </c>
      <c r="G663" s="2">
        <v>16.5</v>
      </c>
      <c r="H663" s="2" t="s">
        <v>17</v>
      </c>
      <c r="I663" s="2" t="s">
        <v>549</v>
      </c>
      <c r="J663" s="2">
        <v>2026</v>
      </c>
      <c r="L663" s="2" t="s">
        <v>746</v>
      </c>
      <c r="R663" s="2">
        <v>49.601399999999998</v>
      </c>
      <c r="S663" s="2">
        <v>8.9398</v>
      </c>
      <c r="T663" s="2" t="s">
        <v>32</v>
      </c>
      <c r="Y663" s="2" t="s">
        <v>24</v>
      </c>
      <c r="Z663" s="2" t="s">
        <v>25</v>
      </c>
      <c r="AA663" s="2" t="s">
        <v>3549</v>
      </c>
      <c r="AB663" s="2" t="s">
        <v>3550</v>
      </c>
      <c r="AD663" s="2" t="s">
        <v>3551</v>
      </c>
      <c r="AE663" s="2" t="s">
        <v>3552</v>
      </c>
    </row>
    <row r="664" spans="1:31" ht="15.75" customHeight="1">
      <c r="A664" s="2" t="s">
        <v>13</v>
      </c>
      <c r="B664" s="2" t="s">
        <v>14</v>
      </c>
      <c r="C664" s="2" t="s">
        <v>3553</v>
      </c>
      <c r="D664" s="2">
        <v>1</v>
      </c>
      <c r="F664" s="2" t="s">
        <v>3554</v>
      </c>
      <c r="G664" s="2">
        <v>14</v>
      </c>
      <c r="H664" s="2" t="s">
        <v>17</v>
      </c>
      <c r="I664" s="2" t="s">
        <v>18</v>
      </c>
      <c r="J664" s="2">
        <v>2005</v>
      </c>
      <c r="L664" s="2" t="s">
        <v>1910</v>
      </c>
      <c r="N664" s="2" t="s">
        <v>63</v>
      </c>
      <c r="O664" s="2" t="s">
        <v>64</v>
      </c>
      <c r="R664" s="2">
        <v>52.540199999999999</v>
      </c>
      <c r="S664" s="2">
        <v>12.8545</v>
      </c>
      <c r="T664" s="2" t="s">
        <v>20</v>
      </c>
      <c r="V664" s="2" t="s">
        <v>1260</v>
      </c>
      <c r="X664" s="2" t="s">
        <v>215</v>
      </c>
      <c r="Y664" s="2" t="s">
        <v>24</v>
      </c>
      <c r="Z664" s="2" t="s">
        <v>25</v>
      </c>
      <c r="AA664" s="2" t="s">
        <v>3555</v>
      </c>
      <c r="AB664" s="2" t="s">
        <v>3556</v>
      </c>
      <c r="AD664" s="2" t="s">
        <v>3557</v>
      </c>
      <c r="AE664" s="2" t="s">
        <v>3558</v>
      </c>
    </row>
    <row r="665" spans="1:31" ht="15.75" customHeight="1">
      <c r="A665" s="2" t="s">
        <v>13</v>
      </c>
      <c r="B665" s="2" t="s">
        <v>14</v>
      </c>
      <c r="C665" s="2" t="s">
        <v>3553</v>
      </c>
      <c r="D665" s="2">
        <v>2</v>
      </c>
      <c r="F665" s="2" t="s">
        <v>3554</v>
      </c>
      <c r="G665" s="2">
        <v>12</v>
      </c>
      <c r="H665" s="2" t="s">
        <v>17</v>
      </c>
      <c r="I665" s="2" t="s">
        <v>18</v>
      </c>
      <c r="J665" s="2">
        <v>2005</v>
      </c>
      <c r="L665" s="2" t="s">
        <v>319</v>
      </c>
      <c r="M665" s="2" t="s">
        <v>64</v>
      </c>
      <c r="N665" s="2" t="s">
        <v>63</v>
      </c>
      <c r="O665" s="2" t="s">
        <v>64</v>
      </c>
      <c r="R665" s="2">
        <v>52.560499999999998</v>
      </c>
      <c r="S665" s="2">
        <v>12.8849</v>
      </c>
      <c r="T665" s="2" t="s">
        <v>20</v>
      </c>
      <c r="V665" s="2" t="s">
        <v>1260</v>
      </c>
      <c r="X665" s="2" t="s">
        <v>215</v>
      </c>
      <c r="Y665" s="2" t="s">
        <v>24</v>
      </c>
      <c r="Z665" s="2" t="s">
        <v>25</v>
      </c>
      <c r="AA665" s="2" t="s">
        <v>3555</v>
      </c>
      <c r="AB665" s="2" t="s">
        <v>3559</v>
      </c>
      <c r="AE665" s="2" t="s">
        <v>3558</v>
      </c>
    </row>
    <row r="666" spans="1:31" ht="15.75" customHeight="1">
      <c r="A666" s="2" t="s">
        <v>261</v>
      </c>
      <c r="B666" s="2" t="s">
        <v>14</v>
      </c>
      <c r="C666" s="2" t="s">
        <v>3560</v>
      </c>
      <c r="D666" s="2">
        <v>3</v>
      </c>
      <c r="G666" s="2">
        <v>12</v>
      </c>
      <c r="H666" s="2" t="s">
        <v>17</v>
      </c>
      <c r="I666" s="2" t="s">
        <v>18</v>
      </c>
      <c r="J666" s="2">
        <v>2023</v>
      </c>
      <c r="L666" s="2" t="s">
        <v>249</v>
      </c>
      <c r="N666" s="2" t="s">
        <v>250</v>
      </c>
      <c r="R666" s="2">
        <v>53.161000000000001</v>
      </c>
      <c r="S666" s="2">
        <v>10.082100000000001</v>
      </c>
      <c r="T666" s="2" t="s">
        <v>20</v>
      </c>
      <c r="V666" s="2" t="s">
        <v>3561</v>
      </c>
      <c r="X666" s="2" t="s">
        <v>47</v>
      </c>
      <c r="Y666" s="2" t="s">
        <v>24</v>
      </c>
      <c r="Z666" s="2" t="s">
        <v>25</v>
      </c>
      <c r="AA666" s="2" t="s">
        <v>3562</v>
      </c>
      <c r="AB666" s="2" t="s">
        <v>3563</v>
      </c>
      <c r="AD666" s="2" t="s">
        <v>3564</v>
      </c>
      <c r="AE666" s="2" t="s">
        <v>3565</v>
      </c>
    </row>
    <row r="667" spans="1:31" ht="15.75" customHeight="1">
      <c r="A667" s="2" t="s">
        <v>13</v>
      </c>
      <c r="B667" s="2" t="s">
        <v>14</v>
      </c>
      <c r="C667" s="2" t="s">
        <v>3566</v>
      </c>
      <c r="D667" s="2">
        <v>2</v>
      </c>
      <c r="G667" s="2">
        <v>10</v>
      </c>
      <c r="H667" s="2" t="s">
        <v>17</v>
      </c>
      <c r="I667" s="2" t="s">
        <v>18</v>
      </c>
      <c r="J667" s="2">
        <v>2013</v>
      </c>
      <c r="L667" s="2" t="s">
        <v>1910</v>
      </c>
      <c r="R667" s="2">
        <v>51.892699999999998</v>
      </c>
      <c r="S667" s="2">
        <v>7.8719999999999999</v>
      </c>
      <c r="T667" s="2" t="s">
        <v>20</v>
      </c>
      <c r="V667" s="2" t="s">
        <v>3452</v>
      </c>
      <c r="X667" s="2" t="s">
        <v>23</v>
      </c>
      <c r="Y667" s="2" t="s">
        <v>24</v>
      </c>
      <c r="Z667" s="2" t="s">
        <v>25</v>
      </c>
      <c r="AA667" s="2" t="s">
        <v>3567</v>
      </c>
      <c r="AB667" s="2" t="s">
        <v>3568</v>
      </c>
      <c r="AD667" s="2" t="s">
        <v>3569</v>
      </c>
      <c r="AE667" s="2" t="s">
        <v>3570</v>
      </c>
    </row>
    <row r="668" spans="1:31" ht="15.75" customHeight="1">
      <c r="A668" s="2" t="s">
        <v>29</v>
      </c>
      <c r="B668" s="2" t="s">
        <v>14</v>
      </c>
      <c r="C668" s="2" t="s">
        <v>3571</v>
      </c>
      <c r="D668" s="2" t="s">
        <v>16</v>
      </c>
      <c r="G668" s="2">
        <v>17</v>
      </c>
      <c r="H668" s="2" t="s">
        <v>17</v>
      </c>
      <c r="I668" s="2" t="s">
        <v>31</v>
      </c>
      <c r="J668" s="2">
        <v>2027</v>
      </c>
      <c r="R668" s="2">
        <v>51.901299999999999</v>
      </c>
      <c r="S668" s="2">
        <v>7.7626999999999997</v>
      </c>
      <c r="T668" s="2" t="s">
        <v>32</v>
      </c>
      <c r="V668" s="2" t="s">
        <v>3572</v>
      </c>
      <c r="X668" s="2" t="s">
        <v>34</v>
      </c>
      <c r="Y668" s="2" t="s">
        <v>24</v>
      </c>
      <c r="Z668" s="2" t="s">
        <v>25</v>
      </c>
      <c r="AA668" s="2" t="s">
        <v>3573</v>
      </c>
      <c r="AB668" s="2" t="s">
        <v>3574</v>
      </c>
      <c r="AD668" s="2" t="s">
        <v>3575</v>
      </c>
      <c r="AE668" s="2" t="s">
        <v>3576</v>
      </c>
    </row>
    <row r="669" spans="1:31" ht="15.75" customHeight="1">
      <c r="A669" s="2" t="s">
        <v>1019</v>
      </c>
      <c r="B669" s="2" t="s">
        <v>14</v>
      </c>
      <c r="C669" s="2" t="s">
        <v>3577</v>
      </c>
      <c r="D669" s="2" t="s">
        <v>16</v>
      </c>
      <c r="G669" s="2">
        <v>11</v>
      </c>
      <c r="H669" s="2" t="s">
        <v>17</v>
      </c>
      <c r="I669" s="2" t="s">
        <v>549</v>
      </c>
      <c r="R669" s="2">
        <v>52.055799999999998</v>
      </c>
      <c r="S669" s="2">
        <v>9.0745000000000005</v>
      </c>
      <c r="T669" s="2" t="s">
        <v>32</v>
      </c>
      <c r="V669" s="2" t="s">
        <v>3578</v>
      </c>
      <c r="X669" s="2" t="s">
        <v>34</v>
      </c>
      <c r="Y669" s="2" t="s">
        <v>24</v>
      </c>
      <c r="Z669" s="2" t="s">
        <v>25</v>
      </c>
      <c r="AA669" s="2" t="s">
        <v>3579</v>
      </c>
      <c r="AB669" s="2" t="s">
        <v>3580</v>
      </c>
      <c r="AD669" s="2" t="s">
        <v>3581</v>
      </c>
      <c r="AE669" s="2" t="s">
        <v>3582</v>
      </c>
    </row>
    <row r="670" spans="1:31" ht="15.75" customHeight="1">
      <c r="A670" s="2" t="s">
        <v>13</v>
      </c>
      <c r="B670" s="2" t="s">
        <v>14</v>
      </c>
      <c r="C670" s="2" t="s">
        <v>3583</v>
      </c>
      <c r="D670" s="2" t="s">
        <v>16</v>
      </c>
      <c r="F670" s="2" t="s">
        <v>3584</v>
      </c>
      <c r="G670" s="2">
        <v>10</v>
      </c>
      <c r="H670" s="2" t="s">
        <v>17</v>
      </c>
      <c r="I670" s="2" t="s">
        <v>18</v>
      </c>
      <c r="J670" s="2">
        <v>2016</v>
      </c>
      <c r="L670" s="2" t="s">
        <v>2804</v>
      </c>
      <c r="N670" s="2" t="s">
        <v>3410</v>
      </c>
      <c r="R670" s="2">
        <v>52.472299999999997</v>
      </c>
      <c r="S670" s="2">
        <v>7.7987000000000002</v>
      </c>
      <c r="T670" s="2" t="s">
        <v>20</v>
      </c>
      <c r="V670" s="2" t="s">
        <v>180</v>
      </c>
      <c r="X670" s="2" t="s">
        <v>47</v>
      </c>
      <c r="Y670" s="2" t="s">
        <v>24</v>
      </c>
      <c r="Z670" s="2" t="s">
        <v>25</v>
      </c>
      <c r="AA670" s="2" t="s">
        <v>3585</v>
      </c>
      <c r="AB670" s="2" t="s">
        <v>3586</v>
      </c>
      <c r="AD670" s="2" t="s">
        <v>3587</v>
      </c>
      <c r="AE670" s="2" t="s">
        <v>3588</v>
      </c>
    </row>
    <row r="671" spans="1:31" ht="15.75" customHeight="1">
      <c r="A671" s="2" t="s">
        <v>13</v>
      </c>
      <c r="B671" s="2" t="s">
        <v>14</v>
      </c>
      <c r="C671" s="2" t="s">
        <v>3589</v>
      </c>
      <c r="D671" s="2" t="s">
        <v>16</v>
      </c>
      <c r="G671" s="2">
        <v>26</v>
      </c>
      <c r="H671" s="2" t="s">
        <v>17</v>
      </c>
      <c r="I671" s="2" t="s">
        <v>18</v>
      </c>
      <c r="J671" s="2">
        <v>2012</v>
      </c>
      <c r="L671" s="2" t="s">
        <v>319</v>
      </c>
      <c r="M671" s="2" t="s">
        <v>64</v>
      </c>
      <c r="N671" s="2" t="s">
        <v>63</v>
      </c>
      <c r="O671" s="2" t="s">
        <v>64</v>
      </c>
      <c r="R671" s="2">
        <v>53.426600000000001</v>
      </c>
      <c r="S671" s="2">
        <v>14.0565</v>
      </c>
      <c r="T671" s="2" t="s">
        <v>20</v>
      </c>
      <c r="V671" s="2" t="s">
        <v>1279</v>
      </c>
      <c r="X671" s="2" t="s">
        <v>313</v>
      </c>
      <c r="Y671" s="2" t="s">
        <v>24</v>
      </c>
      <c r="Z671" s="2" t="s">
        <v>25</v>
      </c>
      <c r="AA671" s="2" t="s">
        <v>3590</v>
      </c>
      <c r="AB671" s="2" t="s">
        <v>3591</v>
      </c>
      <c r="AE671" s="2" t="s">
        <v>3592</v>
      </c>
    </row>
    <row r="672" spans="1:31" ht="15.75" customHeight="1">
      <c r="A672" s="2" t="s">
        <v>13</v>
      </c>
      <c r="B672" s="2" t="s">
        <v>14</v>
      </c>
      <c r="C672" s="2" t="s">
        <v>3593</v>
      </c>
      <c r="D672" s="2" t="s">
        <v>16</v>
      </c>
      <c r="F672" s="2" t="s">
        <v>3594</v>
      </c>
      <c r="G672" s="2">
        <v>10</v>
      </c>
      <c r="H672" s="2" t="s">
        <v>17</v>
      </c>
      <c r="I672" s="2" t="s">
        <v>18</v>
      </c>
      <c r="J672" s="2">
        <v>2019</v>
      </c>
      <c r="N672" s="2" t="s">
        <v>1602</v>
      </c>
      <c r="R672" s="2">
        <v>54.730200000000004</v>
      </c>
      <c r="S672" s="2">
        <v>8.8585999999999991</v>
      </c>
      <c r="T672" s="2" t="s">
        <v>20</v>
      </c>
      <c r="V672" s="2" t="s">
        <v>189</v>
      </c>
      <c r="X672" s="2" t="s">
        <v>103</v>
      </c>
      <c r="Y672" s="2" t="s">
        <v>24</v>
      </c>
      <c r="Z672" s="2" t="s">
        <v>25</v>
      </c>
      <c r="AA672" s="2" t="s">
        <v>3595</v>
      </c>
      <c r="AB672" s="2" t="s">
        <v>3596</v>
      </c>
      <c r="AD672" s="2" t="s">
        <v>3597</v>
      </c>
      <c r="AE672" s="2" t="s">
        <v>3598</v>
      </c>
    </row>
    <row r="673" spans="1:31" ht="15.75" customHeight="1">
      <c r="A673" s="2" t="s">
        <v>13</v>
      </c>
      <c r="B673" s="2" t="s">
        <v>14</v>
      </c>
      <c r="C673" s="2" t="s">
        <v>3599</v>
      </c>
      <c r="D673" s="2" t="s">
        <v>16</v>
      </c>
      <c r="F673" s="2" t="s">
        <v>3600</v>
      </c>
      <c r="G673" s="2">
        <v>13</v>
      </c>
      <c r="H673" s="2" t="s">
        <v>17</v>
      </c>
      <c r="I673" s="2" t="s">
        <v>18</v>
      </c>
      <c r="J673" s="2">
        <v>2021</v>
      </c>
      <c r="L673" s="2" t="s">
        <v>3601</v>
      </c>
      <c r="N673" s="2" t="s">
        <v>3602</v>
      </c>
      <c r="R673" s="2">
        <v>48.212600000000002</v>
      </c>
      <c r="S673" s="2">
        <v>8.3104999999999993</v>
      </c>
      <c r="T673" s="2" t="s">
        <v>20</v>
      </c>
      <c r="V673" s="2" t="s">
        <v>3603</v>
      </c>
      <c r="X673" s="2" t="s">
        <v>168</v>
      </c>
      <c r="Y673" s="2" t="s">
        <v>24</v>
      </c>
      <c r="Z673" s="2" t="s">
        <v>25</v>
      </c>
      <c r="AA673" s="2" t="s">
        <v>3604</v>
      </c>
      <c r="AB673" s="2" t="s">
        <v>3605</v>
      </c>
      <c r="AD673" s="2" t="s">
        <v>3606</v>
      </c>
      <c r="AE673" s="2" t="s">
        <v>3607</v>
      </c>
    </row>
    <row r="674" spans="1:31" ht="15.75" customHeight="1">
      <c r="A674" s="2" t="s">
        <v>13</v>
      </c>
      <c r="B674" s="2" t="s">
        <v>14</v>
      </c>
      <c r="C674" s="2" t="s">
        <v>3608</v>
      </c>
      <c r="D674" s="2" t="s">
        <v>16</v>
      </c>
      <c r="F674" s="2" t="s">
        <v>3609</v>
      </c>
      <c r="G674" s="2">
        <v>16</v>
      </c>
      <c r="H674" s="2" t="s">
        <v>17</v>
      </c>
      <c r="I674" s="2" t="s">
        <v>18</v>
      </c>
      <c r="J674" s="2">
        <v>2010</v>
      </c>
      <c r="L674" s="2" t="s">
        <v>3610</v>
      </c>
      <c r="R674" s="2">
        <v>51.764499999999998</v>
      </c>
      <c r="S674" s="2">
        <v>11.386100000000001</v>
      </c>
      <c r="T674" s="2" t="s">
        <v>20</v>
      </c>
      <c r="U674" s="2" t="s">
        <v>2967</v>
      </c>
      <c r="V674" s="2" t="s">
        <v>455</v>
      </c>
      <c r="X674" s="2" t="s">
        <v>83</v>
      </c>
      <c r="Y674" s="2" t="s">
        <v>24</v>
      </c>
      <c r="Z674" s="2" t="s">
        <v>25</v>
      </c>
      <c r="AA674" s="2" t="s">
        <v>3611</v>
      </c>
      <c r="AB674" s="2" t="s">
        <v>3612</v>
      </c>
      <c r="AD674" s="2" t="s">
        <v>3613</v>
      </c>
      <c r="AE674" s="2" t="s">
        <v>3614</v>
      </c>
    </row>
    <row r="675" spans="1:31" ht="15.75" customHeight="1">
      <c r="A675" s="2" t="s">
        <v>13</v>
      </c>
      <c r="B675" s="2" t="s">
        <v>14</v>
      </c>
      <c r="C675" s="2" t="s">
        <v>3615</v>
      </c>
      <c r="D675" s="2" t="s">
        <v>16</v>
      </c>
      <c r="G675" s="2">
        <v>22</v>
      </c>
      <c r="H675" s="2" t="s">
        <v>17</v>
      </c>
      <c r="I675" s="2" t="s">
        <v>18</v>
      </c>
      <c r="J675" s="2">
        <v>2005</v>
      </c>
      <c r="L675" s="2" t="s">
        <v>440</v>
      </c>
      <c r="N675" s="2" t="s">
        <v>441</v>
      </c>
      <c r="R675" s="2">
        <v>52.920299999999997</v>
      </c>
      <c r="S675" s="2">
        <v>13.2919</v>
      </c>
      <c r="T675" s="2" t="s">
        <v>20</v>
      </c>
      <c r="V675" s="2" t="s">
        <v>3616</v>
      </c>
      <c r="X675" s="2" t="s">
        <v>215</v>
      </c>
      <c r="Y675" s="2" t="s">
        <v>24</v>
      </c>
      <c r="Z675" s="2" t="s">
        <v>25</v>
      </c>
      <c r="AA675" s="2" t="s">
        <v>3617</v>
      </c>
      <c r="AB675" s="2" t="s">
        <v>3618</v>
      </c>
      <c r="AE675" s="2" t="s">
        <v>3619</v>
      </c>
    </row>
    <row r="676" spans="1:31" ht="15.75" customHeight="1">
      <c r="A676" s="2" t="s">
        <v>13</v>
      </c>
      <c r="B676" s="2" t="s">
        <v>14</v>
      </c>
      <c r="C676" s="2" t="s">
        <v>3620</v>
      </c>
      <c r="D676" s="2" t="s">
        <v>16</v>
      </c>
      <c r="F676" s="2" t="s">
        <v>3621</v>
      </c>
      <c r="G676" s="2">
        <v>14</v>
      </c>
      <c r="H676" s="2" t="s">
        <v>17</v>
      </c>
      <c r="I676" s="2" t="s">
        <v>18</v>
      </c>
      <c r="J676" s="2">
        <v>2019</v>
      </c>
      <c r="N676" s="2" t="s">
        <v>3622</v>
      </c>
      <c r="R676" s="2">
        <v>53.273200000000003</v>
      </c>
      <c r="S676" s="2">
        <v>13.9893</v>
      </c>
      <c r="T676" s="2" t="s">
        <v>20</v>
      </c>
      <c r="V676" s="2" t="s">
        <v>1112</v>
      </c>
      <c r="X676" s="2" t="s">
        <v>215</v>
      </c>
      <c r="Y676" s="2" t="s">
        <v>24</v>
      </c>
      <c r="Z676" s="2" t="s">
        <v>25</v>
      </c>
      <c r="AA676" s="2" t="s">
        <v>3623</v>
      </c>
      <c r="AB676" s="2" t="s">
        <v>3624</v>
      </c>
      <c r="AE676" s="2" t="s">
        <v>3625</v>
      </c>
    </row>
    <row r="677" spans="1:31" ht="15.75" customHeight="1">
      <c r="A677" s="2" t="s">
        <v>13</v>
      </c>
      <c r="B677" s="2" t="s">
        <v>14</v>
      </c>
      <c r="C677" s="2" t="s">
        <v>3626</v>
      </c>
      <c r="D677" s="2" t="s">
        <v>16</v>
      </c>
      <c r="G677" s="2">
        <v>12</v>
      </c>
      <c r="H677" s="2" t="s">
        <v>17</v>
      </c>
      <c r="I677" s="2" t="s">
        <v>18</v>
      </c>
      <c r="J677" s="2">
        <v>2004</v>
      </c>
      <c r="N677" s="2" t="s">
        <v>3627</v>
      </c>
      <c r="R677" s="2">
        <v>53.267200000000003</v>
      </c>
      <c r="S677" s="2">
        <v>14.0387</v>
      </c>
      <c r="T677" s="2" t="s">
        <v>20</v>
      </c>
      <c r="V677" s="2" t="s">
        <v>1112</v>
      </c>
      <c r="X677" s="2" t="s">
        <v>215</v>
      </c>
      <c r="Y677" s="2" t="s">
        <v>24</v>
      </c>
      <c r="Z677" s="2" t="s">
        <v>25</v>
      </c>
      <c r="AA677" s="2" t="s">
        <v>3628</v>
      </c>
      <c r="AB677" s="2" t="s">
        <v>3629</v>
      </c>
      <c r="AD677" s="2" t="s">
        <v>3630</v>
      </c>
      <c r="AE677" s="2" t="s">
        <v>3631</v>
      </c>
    </row>
    <row r="678" spans="1:31" ht="15.75" customHeight="1">
      <c r="A678" s="2" t="s">
        <v>13</v>
      </c>
      <c r="B678" s="2" t="s">
        <v>14</v>
      </c>
      <c r="C678" s="2" t="s">
        <v>3632</v>
      </c>
      <c r="D678" s="2">
        <v>2</v>
      </c>
      <c r="G678" s="2">
        <v>32</v>
      </c>
      <c r="H678" s="2" t="s">
        <v>17</v>
      </c>
      <c r="I678" s="2" t="s">
        <v>18</v>
      </c>
      <c r="J678" s="2">
        <v>2007</v>
      </c>
      <c r="L678" s="2" t="s">
        <v>319</v>
      </c>
      <c r="M678" s="2" t="s">
        <v>64</v>
      </c>
      <c r="N678" s="2" t="s">
        <v>63</v>
      </c>
      <c r="O678" s="2" t="s">
        <v>64</v>
      </c>
      <c r="R678" s="2">
        <v>51.411999999999999</v>
      </c>
      <c r="S678" s="2">
        <v>11.5794</v>
      </c>
      <c r="T678" s="2" t="s">
        <v>20</v>
      </c>
      <c r="U678" s="2" t="s">
        <v>3633</v>
      </c>
      <c r="V678" s="2" t="s">
        <v>1128</v>
      </c>
      <c r="X678" s="2" t="s">
        <v>83</v>
      </c>
      <c r="Y678" s="2" t="s">
        <v>24</v>
      </c>
      <c r="Z678" s="2" t="s">
        <v>25</v>
      </c>
      <c r="AA678" s="2" t="s">
        <v>3634</v>
      </c>
      <c r="AB678" s="2" t="s">
        <v>3635</v>
      </c>
      <c r="AE678" s="2" t="s">
        <v>3636</v>
      </c>
    </row>
    <row r="679" spans="1:31" ht="15.75" customHeight="1">
      <c r="A679" s="2" t="s">
        <v>496</v>
      </c>
      <c r="B679" s="2" t="s">
        <v>14</v>
      </c>
      <c r="C679" s="2" t="s">
        <v>3637</v>
      </c>
      <c r="D679" s="2" t="s">
        <v>16</v>
      </c>
      <c r="G679" s="2">
        <v>22</v>
      </c>
      <c r="H679" s="2" t="s">
        <v>17</v>
      </c>
      <c r="I679" s="2" t="s">
        <v>18</v>
      </c>
      <c r="J679" s="2">
        <v>2022</v>
      </c>
      <c r="L679" s="2" t="s">
        <v>3638</v>
      </c>
      <c r="R679" s="2">
        <v>54.276600000000002</v>
      </c>
      <c r="S679" s="2">
        <v>10.805</v>
      </c>
      <c r="T679" s="2" t="s">
        <v>20</v>
      </c>
      <c r="V679" s="2" t="s">
        <v>3639</v>
      </c>
      <c r="X679" s="2" t="s">
        <v>103</v>
      </c>
      <c r="Y679" s="2" t="s">
        <v>24</v>
      </c>
      <c r="Z679" s="2" t="s">
        <v>25</v>
      </c>
      <c r="AA679" s="2" t="s">
        <v>3640</v>
      </c>
      <c r="AB679" s="2" t="s">
        <v>3641</v>
      </c>
      <c r="AD679" s="2" t="s">
        <v>3642</v>
      </c>
      <c r="AE679" s="2" t="s">
        <v>3643</v>
      </c>
    </row>
    <row r="680" spans="1:31" ht="15.75" customHeight="1">
      <c r="A680" s="2" t="s">
        <v>13</v>
      </c>
      <c r="B680" s="2" t="s">
        <v>14</v>
      </c>
      <c r="C680" s="2" t="s">
        <v>3644</v>
      </c>
      <c r="D680" s="2" t="s">
        <v>16</v>
      </c>
      <c r="G680" s="2">
        <v>10</v>
      </c>
      <c r="H680" s="2" t="s">
        <v>17</v>
      </c>
      <c r="I680" s="2" t="s">
        <v>18</v>
      </c>
      <c r="J680" s="2">
        <v>2010</v>
      </c>
      <c r="L680" s="2" t="s">
        <v>3645</v>
      </c>
      <c r="N680" s="2" t="s">
        <v>2127</v>
      </c>
      <c r="R680" s="2">
        <v>50.325499999999998</v>
      </c>
      <c r="S680" s="2">
        <v>12.0311</v>
      </c>
      <c r="T680" s="2" t="s">
        <v>20</v>
      </c>
      <c r="U680" s="2" t="s">
        <v>3646</v>
      </c>
      <c r="V680" s="2" t="s">
        <v>3647</v>
      </c>
      <c r="X680" s="2" t="s">
        <v>1037</v>
      </c>
      <c r="Y680" s="2" t="s">
        <v>24</v>
      </c>
      <c r="Z680" s="2" t="s">
        <v>25</v>
      </c>
      <c r="AA680" s="2" t="s">
        <v>3648</v>
      </c>
      <c r="AB680" s="2" t="s">
        <v>3649</v>
      </c>
      <c r="AD680" s="2" t="s">
        <v>3650</v>
      </c>
      <c r="AE680" s="2" t="s">
        <v>3651</v>
      </c>
    </row>
    <row r="681" spans="1:31" ht="15.75" customHeight="1">
      <c r="A681" s="2" t="s">
        <v>13</v>
      </c>
      <c r="B681" s="2" t="s">
        <v>14</v>
      </c>
      <c r="C681" s="2" t="s">
        <v>3652</v>
      </c>
      <c r="D681" s="2" t="s">
        <v>16</v>
      </c>
      <c r="G681" s="2">
        <v>58</v>
      </c>
      <c r="H681" s="2" t="s">
        <v>17</v>
      </c>
      <c r="I681" s="2" t="s">
        <v>18</v>
      </c>
      <c r="J681" s="2">
        <v>2006</v>
      </c>
      <c r="L681" s="2" t="s">
        <v>3653</v>
      </c>
      <c r="R681" s="2">
        <v>54.483499999999999</v>
      </c>
      <c r="S681" s="2">
        <v>11.110099999999999</v>
      </c>
      <c r="T681" s="2" t="s">
        <v>20</v>
      </c>
      <c r="U681" s="2" t="s">
        <v>3654</v>
      </c>
      <c r="V681" s="2" t="s">
        <v>3639</v>
      </c>
      <c r="X681" s="2" t="s">
        <v>103</v>
      </c>
      <c r="Y681" s="2" t="s">
        <v>24</v>
      </c>
      <c r="Z681" s="2" t="s">
        <v>25</v>
      </c>
      <c r="AA681" s="2" t="s">
        <v>3655</v>
      </c>
      <c r="AB681" s="2" t="s">
        <v>3656</v>
      </c>
      <c r="AC681" s="2" t="s">
        <v>3657</v>
      </c>
      <c r="AD681" s="2" t="s">
        <v>3658</v>
      </c>
      <c r="AE681" s="2" t="s">
        <v>3659</v>
      </c>
    </row>
    <row r="682" spans="1:31" ht="15.75" customHeight="1">
      <c r="A682" s="2" t="s">
        <v>13</v>
      </c>
      <c r="B682" s="2" t="s">
        <v>14</v>
      </c>
      <c r="C682" s="2" t="s">
        <v>3660</v>
      </c>
      <c r="D682" s="2" t="s">
        <v>16</v>
      </c>
      <c r="G682" s="2">
        <v>14</v>
      </c>
      <c r="H682" s="2" t="s">
        <v>17</v>
      </c>
      <c r="I682" s="2" t="s">
        <v>18</v>
      </c>
      <c r="J682" s="2">
        <v>2008</v>
      </c>
      <c r="L682" s="2" t="s">
        <v>3661</v>
      </c>
      <c r="R682" s="2">
        <v>54.5105</v>
      </c>
      <c r="S682" s="2">
        <v>11.0733</v>
      </c>
      <c r="T682" s="2" t="s">
        <v>20</v>
      </c>
      <c r="U682" s="2" t="s">
        <v>3654</v>
      </c>
      <c r="V682" s="2" t="s">
        <v>3639</v>
      </c>
      <c r="X682" s="2" t="s">
        <v>103</v>
      </c>
      <c r="Y682" s="2" t="s">
        <v>24</v>
      </c>
      <c r="Z682" s="2" t="s">
        <v>25</v>
      </c>
      <c r="AA682" s="2" t="s">
        <v>3662</v>
      </c>
      <c r="AB682" s="2" t="s">
        <v>3663</v>
      </c>
      <c r="AE682" s="2" t="s">
        <v>3664</v>
      </c>
    </row>
    <row r="683" spans="1:31" ht="15.75" customHeight="1">
      <c r="A683" s="2" t="s">
        <v>94</v>
      </c>
      <c r="B683" s="2" t="s">
        <v>14</v>
      </c>
      <c r="C683" s="2" t="s">
        <v>3665</v>
      </c>
      <c r="D683" s="2" t="s">
        <v>16</v>
      </c>
      <c r="G683" s="2">
        <v>67</v>
      </c>
      <c r="H683" s="2" t="s">
        <v>17</v>
      </c>
      <c r="I683" s="2" t="s">
        <v>18</v>
      </c>
      <c r="J683" s="2">
        <v>2021</v>
      </c>
      <c r="L683" s="2" t="s">
        <v>3666</v>
      </c>
      <c r="R683" s="2">
        <v>52.804000000000002</v>
      </c>
      <c r="S683" s="2">
        <v>7.2306999999999997</v>
      </c>
      <c r="T683" s="2" t="s">
        <v>32</v>
      </c>
      <c r="V683" s="2" t="s">
        <v>3667</v>
      </c>
      <c r="X683" s="2" t="s">
        <v>47</v>
      </c>
      <c r="Y683" s="2" t="s">
        <v>24</v>
      </c>
      <c r="Z683" s="2" t="s">
        <v>25</v>
      </c>
      <c r="AA683" s="2" t="s">
        <v>3668</v>
      </c>
      <c r="AB683" s="2" t="s">
        <v>3669</v>
      </c>
      <c r="AD683" s="2" t="s">
        <v>3670</v>
      </c>
      <c r="AE683" s="2" t="s">
        <v>3671</v>
      </c>
    </row>
    <row r="684" spans="1:31" ht="15.75" customHeight="1">
      <c r="A684" s="2" t="s">
        <v>13</v>
      </c>
      <c r="B684" s="2" t="s">
        <v>14</v>
      </c>
      <c r="C684" s="2" t="s">
        <v>3672</v>
      </c>
      <c r="D684" s="2" t="s">
        <v>16</v>
      </c>
      <c r="F684" s="2" t="s">
        <v>3673</v>
      </c>
      <c r="G684" s="2">
        <v>20</v>
      </c>
      <c r="H684" s="2" t="s">
        <v>17</v>
      </c>
      <c r="I684" s="2" t="s">
        <v>18</v>
      </c>
      <c r="J684" s="2">
        <v>2001</v>
      </c>
      <c r="L684" s="2" t="s">
        <v>3674</v>
      </c>
      <c r="N684" s="2" t="s">
        <v>63</v>
      </c>
      <c r="O684" s="2" t="s">
        <v>64</v>
      </c>
      <c r="R684" s="2">
        <v>53.259599999999999</v>
      </c>
      <c r="S684" s="2">
        <v>7.7831000000000001</v>
      </c>
      <c r="T684" s="2" t="s">
        <v>20</v>
      </c>
      <c r="V684" s="2" t="s">
        <v>2224</v>
      </c>
      <c r="X684" s="2" t="s">
        <v>47</v>
      </c>
      <c r="Y684" s="2" t="s">
        <v>24</v>
      </c>
      <c r="Z684" s="2" t="s">
        <v>25</v>
      </c>
      <c r="AA684" s="2" t="s">
        <v>3675</v>
      </c>
      <c r="AB684" s="2" t="s">
        <v>3676</v>
      </c>
      <c r="AE684" s="2" t="s">
        <v>3677</v>
      </c>
    </row>
    <row r="685" spans="1:31" ht="15.75" customHeight="1">
      <c r="A685" s="2" t="s">
        <v>13</v>
      </c>
      <c r="B685" s="2" t="s">
        <v>14</v>
      </c>
      <c r="C685" s="2" t="s">
        <v>3678</v>
      </c>
      <c r="D685" s="2" t="s">
        <v>16</v>
      </c>
      <c r="G685" s="2">
        <v>11</v>
      </c>
      <c r="H685" s="2" t="s">
        <v>17</v>
      </c>
      <c r="I685" s="2" t="s">
        <v>18</v>
      </c>
      <c r="J685" s="2">
        <v>2019</v>
      </c>
      <c r="L685" s="2" t="s">
        <v>3645</v>
      </c>
      <c r="R685" s="2">
        <v>49.565600000000003</v>
      </c>
      <c r="S685" s="2">
        <v>12.173</v>
      </c>
      <c r="T685" s="2" t="s">
        <v>20</v>
      </c>
      <c r="V685" s="2" t="s">
        <v>3679</v>
      </c>
      <c r="X685" s="2" t="s">
        <v>1037</v>
      </c>
      <c r="Y685" s="2" t="s">
        <v>24</v>
      </c>
      <c r="Z685" s="2" t="s">
        <v>25</v>
      </c>
      <c r="AA685" s="2" t="s">
        <v>3680</v>
      </c>
      <c r="AB685" s="2" t="s">
        <v>3681</v>
      </c>
      <c r="AD685" s="2" t="s">
        <v>3682</v>
      </c>
      <c r="AE685" s="2" t="s">
        <v>3683</v>
      </c>
    </row>
    <row r="686" spans="1:31" ht="15.75" customHeight="1">
      <c r="A686" s="2" t="s">
        <v>13</v>
      </c>
      <c r="B686" s="2" t="s">
        <v>14</v>
      </c>
      <c r="C686" s="2" t="s">
        <v>3684</v>
      </c>
      <c r="D686" s="2" t="s">
        <v>16</v>
      </c>
      <c r="F686" s="2" t="s">
        <v>3685</v>
      </c>
      <c r="G686" s="2">
        <v>17</v>
      </c>
      <c r="H686" s="2" t="s">
        <v>17</v>
      </c>
      <c r="I686" s="2" t="s">
        <v>18</v>
      </c>
      <c r="J686" s="2">
        <v>2019</v>
      </c>
      <c r="L686" s="2" t="s">
        <v>3685</v>
      </c>
      <c r="N686" s="2" t="s">
        <v>63</v>
      </c>
      <c r="O686" s="2" t="s">
        <v>64</v>
      </c>
      <c r="R686" s="2">
        <v>52.956099999999999</v>
      </c>
      <c r="S686" s="2">
        <v>8.9124999999999996</v>
      </c>
      <c r="T686" s="2" t="s">
        <v>20</v>
      </c>
      <c r="V686" s="2" t="s">
        <v>1227</v>
      </c>
      <c r="X686" s="2" t="s">
        <v>47</v>
      </c>
      <c r="Y686" s="2" t="s">
        <v>24</v>
      </c>
      <c r="Z686" s="2" t="s">
        <v>25</v>
      </c>
      <c r="AA686" s="2" t="s">
        <v>3686</v>
      </c>
      <c r="AB686" s="2" t="s">
        <v>3687</v>
      </c>
      <c r="AD686" s="2" t="s">
        <v>3688</v>
      </c>
      <c r="AE686" s="2" t="s">
        <v>3689</v>
      </c>
    </row>
    <row r="687" spans="1:31" ht="15.75" customHeight="1">
      <c r="A687" s="2" t="s">
        <v>13</v>
      </c>
      <c r="B687" s="2" t="s">
        <v>14</v>
      </c>
      <c r="C687" s="2" t="s">
        <v>3690</v>
      </c>
      <c r="D687" s="2">
        <v>1</v>
      </c>
      <c r="F687" s="2" t="s">
        <v>3691</v>
      </c>
      <c r="G687" s="2">
        <v>15</v>
      </c>
      <c r="H687" s="2" t="s">
        <v>17</v>
      </c>
      <c r="I687" s="2" t="s">
        <v>18</v>
      </c>
      <c r="J687" s="2">
        <v>2014</v>
      </c>
      <c r="N687" s="2" t="s">
        <v>441</v>
      </c>
      <c r="R687" s="2">
        <v>52.0199</v>
      </c>
      <c r="S687" s="2">
        <v>12.8628</v>
      </c>
      <c r="T687" s="2" t="s">
        <v>20</v>
      </c>
      <c r="V687" s="2" t="s">
        <v>1098</v>
      </c>
      <c r="X687" s="2" t="s">
        <v>215</v>
      </c>
      <c r="Y687" s="2" t="s">
        <v>24</v>
      </c>
      <c r="Z687" s="2" t="s">
        <v>25</v>
      </c>
      <c r="AA687" s="2" t="s">
        <v>3692</v>
      </c>
      <c r="AB687" s="2" t="s">
        <v>3693</v>
      </c>
      <c r="AE687" s="2" t="s">
        <v>3694</v>
      </c>
    </row>
    <row r="688" spans="1:31" ht="15.75" customHeight="1">
      <c r="A688" s="2" t="s">
        <v>13</v>
      </c>
      <c r="B688" s="2" t="s">
        <v>14</v>
      </c>
      <c r="C688" s="2" t="s">
        <v>3690</v>
      </c>
      <c r="D688" s="2">
        <v>3</v>
      </c>
      <c r="F688" s="2" t="s">
        <v>3691</v>
      </c>
      <c r="G688" s="2">
        <v>13</v>
      </c>
      <c r="H688" s="2" t="s">
        <v>17</v>
      </c>
      <c r="I688" s="2" t="s">
        <v>18</v>
      </c>
      <c r="J688" s="2">
        <v>2002</v>
      </c>
      <c r="L688" s="2" t="s">
        <v>629</v>
      </c>
      <c r="N688" s="2" t="s">
        <v>441</v>
      </c>
      <c r="R688" s="2">
        <v>51.997900000000001</v>
      </c>
      <c r="S688" s="2">
        <v>12.8315</v>
      </c>
      <c r="T688" s="2" t="s">
        <v>20</v>
      </c>
      <c r="V688" s="2" t="s">
        <v>1098</v>
      </c>
      <c r="X688" s="2" t="s">
        <v>215</v>
      </c>
      <c r="Y688" s="2" t="s">
        <v>24</v>
      </c>
      <c r="Z688" s="2" t="s">
        <v>25</v>
      </c>
      <c r="AA688" s="2" t="s">
        <v>3692</v>
      </c>
      <c r="AB688" s="2" t="s">
        <v>3695</v>
      </c>
      <c r="AE688" s="2" t="s">
        <v>3694</v>
      </c>
    </row>
    <row r="689" spans="1:31" ht="15.75" customHeight="1">
      <c r="A689" s="2" t="s">
        <v>13</v>
      </c>
      <c r="B689" s="2" t="s">
        <v>14</v>
      </c>
      <c r="C689" s="2" t="s">
        <v>3690</v>
      </c>
      <c r="D689" s="2">
        <v>5</v>
      </c>
      <c r="F689" s="2" t="s">
        <v>3691</v>
      </c>
      <c r="G689" s="2">
        <v>33</v>
      </c>
      <c r="H689" s="2" t="s">
        <v>17</v>
      </c>
      <c r="I689" s="2" t="s">
        <v>18</v>
      </c>
      <c r="J689" s="2">
        <v>2015</v>
      </c>
      <c r="N689" s="2" t="s">
        <v>441</v>
      </c>
      <c r="R689" s="2">
        <v>52.0199</v>
      </c>
      <c r="S689" s="2">
        <v>12.8628</v>
      </c>
      <c r="T689" s="2" t="s">
        <v>20</v>
      </c>
      <c r="V689" s="2" t="s">
        <v>1098</v>
      </c>
      <c r="X689" s="2" t="s">
        <v>215</v>
      </c>
      <c r="Y689" s="2" t="s">
        <v>24</v>
      </c>
      <c r="Z689" s="2" t="s">
        <v>25</v>
      </c>
      <c r="AA689" s="2" t="s">
        <v>3692</v>
      </c>
      <c r="AB689" s="2" t="s">
        <v>3696</v>
      </c>
      <c r="AE689" s="2" t="s">
        <v>3694</v>
      </c>
    </row>
    <row r="690" spans="1:31" ht="15.75" customHeight="1">
      <c r="A690" s="2" t="s">
        <v>13</v>
      </c>
      <c r="B690" s="2" t="s">
        <v>14</v>
      </c>
      <c r="C690" s="2" t="s">
        <v>3690</v>
      </c>
      <c r="D690" s="2">
        <v>6</v>
      </c>
      <c r="F690" s="2" t="s">
        <v>3691</v>
      </c>
      <c r="G690" s="2">
        <v>32</v>
      </c>
      <c r="H690" s="2" t="s">
        <v>17</v>
      </c>
      <c r="I690" s="2" t="s">
        <v>18</v>
      </c>
      <c r="J690" s="2">
        <v>2006</v>
      </c>
      <c r="L690" s="2" t="s">
        <v>440</v>
      </c>
      <c r="N690" s="2" t="s">
        <v>441</v>
      </c>
      <c r="R690" s="2">
        <v>52.023099999999999</v>
      </c>
      <c r="S690" s="2">
        <v>12.8467</v>
      </c>
      <c r="T690" s="2" t="s">
        <v>20</v>
      </c>
      <c r="V690" s="2" t="s">
        <v>1098</v>
      </c>
      <c r="X690" s="2" t="s">
        <v>215</v>
      </c>
      <c r="Y690" s="2" t="s">
        <v>24</v>
      </c>
      <c r="Z690" s="2" t="s">
        <v>25</v>
      </c>
      <c r="AA690" s="2" t="s">
        <v>3692</v>
      </c>
      <c r="AB690" s="2" t="s">
        <v>3697</v>
      </c>
      <c r="AE690" s="2" t="s">
        <v>3694</v>
      </c>
    </row>
    <row r="691" spans="1:31" ht="15.75" customHeight="1">
      <c r="A691" s="2" t="s">
        <v>13</v>
      </c>
      <c r="B691" s="2" t="s">
        <v>14</v>
      </c>
      <c r="C691" s="2" t="s">
        <v>3690</v>
      </c>
      <c r="D691" s="2">
        <v>7</v>
      </c>
      <c r="F691" s="2" t="s">
        <v>3691</v>
      </c>
      <c r="G691" s="2">
        <v>20</v>
      </c>
      <c r="H691" s="2" t="s">
        <v>17</v>
      </c>
      <c r="I691" s="2" t="s">
        <v>18</v>
      </c>
      <c r="J691" s="2">
        <v>2006</v>
      </c>
      <c r="L691" s="2" t="s">
        <v>3698</v>
      </c>
      <c r="N691" s="2" t="s">
        <v>441</v>
      </c>
      <c r="R691" s="2">
        <v>52.0062</v>
      </c>
      <c r="S691" s="2">
        <v>12.843500000000001</v>
      </c>
      <c r="T691" s="2" t="s">
        <v>20</v>
      </c>
      <c r="V691" s="2" t="s">
        <v>1098</v>
      </c>
      <c r="X691" s="2" t="s">
        <v>215</v>
      </c>
      <c r="Y691" s="2" t="s">
        <v>24</v>
      </c>
      <c r="Z691" s="2" t="s">
        <v>25</v>
      </c>
      <c r="AA691" s="2" t="s">
        <v>3692</v>
      </c>
      <c r="AB691" s="2" t="s">
        <v>3699</v>
      </c>
      <c r="AD691" s="2" t="s">
        <v>3700</v>
      </c>
      <c r="AE691" s="2" t="s">
        <v>3694</v>
      </c>
    </row>
    <row r="692" spans="1:31" ht="15.75" customHeight="1">
      <c r="A692" s="2" t="s">
        <v>13</v>
      </c>
      <c r="B692" s="2" t="s">
        <v>14</v>
      </c>
      <c r="C692" s="2" t="s">
        <v>3701</v>
      </c>
      <c r="D692" s="2" t="s">
        <v>16</v>
      </c>
      <c r="F692" s="2" t="s">
        <v>3702</v>
      </c>
      <c r="G692" s="2">
        <v>15</v>
      </c>
      <c r="H692" s="2" t="s">
        <v>17</v>
      </c>
      <c r="I692" s="2" t="s">
        <v>18</v>
      </c>
      <c r="J692" s="2">
        <v>2017</v>
      </c>
      <c r="L692" s="2" t="s">
        <v>3703</v>
      </c>
      <c r="R692" s="2">
        <v>51.111400000000003</v>
      </c>
      <c r="S692" s="2">
        <v>9.4992000000000001</v>
      </c>
      <c r="T692" s="2" t="s">
        <v>20</v>
      </c>
      <c r="V692" s="2" t="s">
        <v>3704</v>
      </c>
      <c r="X692" s="2" t="s">
        <v>115</v>
      </c>
      <c r="Y692" s="2" t="s">
        <v>24</v>
      </c>
      <c r="Z692" s="2" t="s">
        <v>25</v>
      </c>
      <c r="AA692" s="2" t="s">
        <v>3705</v>
      </c>
      <c r="AB692" s="2" t="s">
        <v>3706</v>
      </c>
      <c r="AD692" s="2" t="s">
        <v>3707</v>
      </c>
      <c r="AE692" s="2" t="s">
        <v>3708</v>
      </c>
    </row>
    <row r="693" spans="1:31" ht="15.75" customHeight="1">
      <c r="A693" s="2" t="s">
        <v>29</v>
      </c>
      <c r="B693" s="2" t="s">
        <v>14</v>
      </c>
      <c r="C693" s="2" t="s">
        <v>3709</v>
      </c>
      <c r="D693" s="2" t="s">
        <v>16</v>
      </c>
      <c r="G693" s="2">
        <v>46</v>
      </c>
      <c r="H693" s="2" t="s">
        <v>17</v>
      </c>
      <c r="I693" s="2" t="s">
        <v>31</v>
      </c>
      <c r="J693" s="2">
        <v>2026</v>
      </c>
      <c r="R693" s="2">
        <v>49.558300000000003</v>
      </c>
      <c r="S693" s="2">
        <v>6.7142999999999997</v>
      </c>
      <c r="T693" s="2" t="s">
        <v>32</v>
      </c>
      <c r="V693" s="2" t="s">
        <v>3710</v>
      </c>
      <c r="X693" s="2" t="s">
        <v>3711</v>
      </c>
      <c r="Y693" s="2" t="s">
        <v>24</v>
      </c>
      <c r="Z693" s="2" t="s">
        <v>25</v>
      </c>
      <c r="AA693" s="2" t="s">
        <v>3712</v>
      </c>
      <c r="AB693" s="2" t="s">
        <v>3713</v>
      </c>
      <c r="AD693" s="2" t="s">
        <v>3714</v>
      </c>
      <c r="AE693" s="2" t="s">
        <v>3715</v>
      </c>
    </row>
    <row r="694" spans="1:31" ht="15.75" customHeight="1">
      <c r="A694" s="2" t="s">
        <v>496</v>
      </c>
      <c r="B694" s="2" t="s">
        <v>14</v>
      </c>
      <c r="C694" s="2" t="s">
        <v>3716</v>
      </c>
      <c r="D694" s="2" t="s">
        <v>16</v>
      </c>
      <c r="G694" s="2">
        <v>10</v>
      </c>
      <c r="H694" s="2" t="s">
        <v>17</v>
      </c>
      <c r="I694" s="2" t="s">
        <v>18</v>
      </c>
      <c r="J694" s="2">
        <v>2017</v>
      </c>
      <c r="L694" s="2" t="s">
        <v>198</v>
      </c>
      <c r="N694" s="2" t="s">
        <v>122</v>
      </c>
      <c r="R694" s="2">
        <v>49.094999999999999</v>
      </c>
      <c r="S694" s="2">
        <v>10.195399999999999</v>
      </c>
      <c r="T694" s="2" t="s">
        <v>20</v>
      </c>
      <c r="Y694" s="2" t="s">
        <v>24</v>
      </c>
      <c r="Z694" s="2" t="s">
        <v>25</v>
      </c>
      <c r="AA694" s="2" t="s">
        <v>3717</v>
      </c>
      <c r="AB694" s="2" t="s">
        <v>3718</v>
      </c>
      <c r="AD694" s="2" t="s">
        <v>3719</v>
      </c>
      <c r="AE694" s="2" t="s">
        <v>3720</v>
      </c>
    </row>
    <row r="695" spans="1:31" ht="15.75" customHeight="1">
      <c r="A695" s="2" t="s">
        <v>13</v>
      </c>
      <c r="B695" s="2" t="s">
        <v>14</v>
      </c>
      <c r="C695" s="2" t="s">
        <v>3721</v>
      </c>
      <c r="D695" s="2" t="s">
        <v>348</v>
      </c>
      <c r="G695" s="2">
        <v>13</v>
      </c>
      <c r="H695" s="2" t="s">
        <v>17</v>
      </c>
      <c r="I695" s="2" t="s">
        <v>18</v>
      </c>
      <c r="J695" s="2">
        <v>2018</v>
      </c>
      <c r="R695" s="2">
        <v>53.357300000000002</v>
      </c>
      <c r="S695" s="2">
        <v>7.6942000000000004</v>
      </c>
      <c r="T695" s="2" t="s">
        <v>20</v>
      </c>
      <c r="V695" s="2" t="s">
        <v>824</v>
      </c>
      <c r="X695" s="2" t="s">
        <v>47</v>
      </c>
      <c r="Y695" s="2" t="s">
        <v>24</v>
      </c>
      <c r="Z695" s="2" t="s">
        <v>25</v>
      </c>
      <c r="AA695" s="2" t="s">
        <v>3722</v>
      </c>
      <c r="AB695" s="2" t="s">
        <v>3723</v>
      </c>
      <c r="AE695" s="2" t="s">
        <v>3724</v>
      </c>
    </row>
    <row r="696" spans="1:31" ht="15.75" customHeight="1">
      <c r="A696" s="2" t="s">
        <v>13</v>
      </c>
      <c r="B696" s="2" t="s">
        <v>14</v>
      </c>
      <c r="C696" s="2" t="s">
        <v>3725</v>
      </c>
      <c r="D696" s="2" t="s">
        <v>16</v>
      </c>
      <c r="G696" s="2">
        <v>12</v>
      </c>
      <c r="H696" s="2" t="s">
        <v>17</v>
      </c>
      <c r="I696" s="2" t="s">
        <v>18</v>
      </c>
      <c r="J696" s="2">
        <v>2017</v>
      </c>
      <c r="R696" s="2">
        <v>49.687899999999999</v>
      </c>
      <c r="S696" s="2">
        <v>7.7272999999999996</v>
      </c>
      <c r="T696" s="2" t="s">
        <v>20</v>
      </c>
      <c r="V696" s="2" t="s">
        <v>3726</v>
      </c>
      <c r="X696" s="2" t="s">
        <v>74</v>
      </c>
      <c r="Y696" s="2" t="s">
        <v>24</v>
      </c>
      <c r="Z696" s="2" t="s">
        <v>25</v>
      </c>
      <c r="AA696" s="2" t="s">
        <v>3727</v>
      </c>
      <c r="AB696" s="2" t="s">
        <v>3728</v>
      </c>
      <c r="AD696" s="2" t="s">
        <v>3729</v>
      </c>
      <c r="AE696" s="2" t="s">
        <v>3730</v>
      </c>
    </row>
    <row r="697" spans="1:31" ht="15.75" customHeight="1">
      <c r="A697" s="2" t="s">
        <v>58</v>
      </c>
      <c r="B697" s="2" t="s">
        <v>14</v>
      </c>
      <c r="C697" s="2" t="s">
        <v>3731</v>
      </c>
      <c r="D697" s="2" t="s">
        <v>16</v>
      </c>
      <c r="G697" s="2">
        <v>12</v>
      </c>
      <c r="H697" s="2" t="s">
        <v>17</v>
      </c>
      <c r="I697" s="2" t="s">
        <v>31</v>
      </c>
      <c r="J697" s="2">
        <v>2026</v>
      </c>
      <c r="R697" s="2">
        <v>51.232700000000001</v>
      </c>
      <c r="S697" s="2">
        <v>8.0833999999999993</v>
      </c>
      <c r="T697" s="2" t="s">
        <v>32</v>
      </c>
      <c r="V697" s="2" t="s">
        <v>3732</v>
      </c>
      <c r="X697" s="2" t="s">
        <v>34</v>
      </c>
      <c r="Y697" s="2" t="s">
        <v>24</v>
      </c>
      <c r="Z697" s="2" t="s">
        <v>25</v>
      </c>
      <c r="AA697" s="2" t="s">
        <v>3733</v>
      </c>
      <c r="AB697" s="2" t="s">
        <v>3734</v>
      </c>
      <c r="AD697" s="2" t="s">
        <v>3735</v>
      </c>
      <c r="AE697" s="2" t="s">
        <v>3736</v>
      </c>
    </row>
    <row r="698" spans="1:31" ht="15.75" customHeight="1">
      <c r="A698" s="2" t="s">
        <v>13</v>
      </c>
      <c r="B698" s="2" t="s">
        <v>14</v>
      </c>
      <c r="C698" s="2" t="s">
        <v>3737</v>
      </c>
      <c r="D698" s="2" t="s">
        <v>16</v>
      </c>
      <c r="G698" s="2">
        <v>15</v>
      </c>
      <c r="H698" s="2" t="s">
        <v>17</v>
      </c>
      <c r="I698" s="2" t="s">
        <v>18</v>
      </c>
      <c r="J698" s="2">
        <v>2002</v>
      </c>
      <c r="L698" s="2" t="s">
        <v>1869</v>
      </c>
      <c r="N698" s="2" t="s">
        <v>697</v>
      </c>
      <c r="R698" s="2">
        <v>52.528799999999997</v>
      </c>
      <c r="S698" s="2">
        <v>12.047599999999999</v>
      </c>
      <c r="T698" s="2" t="s">
        <v>20</v>
      </c>
      <c r="U698" s="2" t="s">
        <v>3738</v>
      </c>
      <c r="V698" s="2" t="s">
        <v>335</v>
      </c>
      <c r="X698" s="2" t="s">
        <v>83</v>
      </c>
      <c r="Y698" s="2" t="s">
        <v>24</v>
      </c>
      <c r="Z698" s="2" t="s">
        <v>25</v>
      </c>
      <c r="AA698" s="2" t="s">
        <v>3739</v>
      </c>
      <c r="AB698" s="2" t="s">
        <v>3740</v>
      </c>
      <c r="AD698" s="2" t="s">
        <v>3741</v>
      </c>
      <c r="AE698" s="2" t="s">
        <v>3742</v>
      </c>
    </row>
    <row r="699" spans="1:31" ht="15.75" customHeight="1">
      <c r="A699" s="2" t="s">
        <v>13</v>
      </c>
      <c r="B699" s="2" t="s">
        <v>14</v>
      </c>
      <c r="C699" s="2" t="s">
        <v>3743</v>
      </c>
      <c r="D699" s="2" t="s">
        <v>16</v>
      </c>
      <c r="G699" s="2">
        <v>12</v>
      </c>
      <c r="H699" s="2" t="s">
        <v>17</v>
      </c>
      <c r="I699" s="2" t="s">
        <v>18</v>
      </c>
      <c r="J699" s="2">
        <v>2014</v>
      </c>
      <c r="N699" s="2" t="s">
        <v>2367</v>
      </c>
      <c r="R699" s="2">
        <v>52.531500000000001</v>
      </c>
      <c r="S699" s="2">
        <v>12.0449</v>
      </c>
      <c r="T699" s="2" t="s">
        <v>20</v>
      </c>
      <c r="U699" s="2" t="s">
        <v>3738</v>
      </c>
      <c r="V699" s="2" t="s">
        <v>335</v>
      </c>
      <c r="X699" s="2" t="s">
        <v>83</v>
      </c>
      <c r="Y699" s="2" t="s">
        <v>24</v>
      </c>
      <c r="Z699" s="2" t="s">
        <v>25</v>
      </c>
      <c r="AA699" s="2" t="s">
        <v>3744</v>
      </c>
      <c r="AB699" s="2" t="s">
        <v>3745</v>
      </c>
      <c r="AE699" s="2" t="s">
        <v>3746</v>
      </c>
    </row>
    <row r="700" spans="1:31" ht="15.75" customHeight="1">
      <c r="A700" s="2" t="s">
        <v>29</v>
      </c>
      <c r="B700" s="2" t="s">
        <v>14</v>
      </c>
      <c r="C700" s="2" t="s">
        <v>3747</v>
      </c>
      <c r="D700" s="2" t="s">
        <v>16</v>
      </c>
      <c r="G700" s="2">
        <v>86</v>
      </c>
      <c r="H700" s="2" t="s">
        <v>17</v>
      </c>
      <c r="I700" s="2" t="s">
        <v>31</v>
      </c>
      <c r="J700" s="2">
        <v>2026</v>
      </c>
      <c r="R700" s="2">
        <v>50.4163</v>
      </c>
      <c r="S700" s="2">
        <v>9.3079000000000001</v>
      </c>
      <c r="T700" s="2" t="s">
        <v>32</v>
      </c>
      <c r="V700" s="2" t="s">
        <v>3748</v>
      </c>
      <c r="X700" s="2" t="s">
        <v>1995</v>
      </c>
      <c r="Y700" s="2" t="s">
        <v>24</v>
      </c>
      <c r="Z700" s="2" t="s">
        <v>25</v>
      </c>
      <c r="AA700" s="2" t="s">
        <v>3749</v>
      </c>
      <c r="AB700" s="2" t="s">
        <v>3750</v>
      </c>
      <c r="AD700" s="2" t="s">
        <v>3751</v>
      </c>
      <c r="AE700" s="2" t="s">
        <v>3752</v>
      </c>
    </row>
    <row r="701" spans="1:31" ht="15.75" customHeight="1">
      <c r="A701" s="2" t="s">
        <v>13</v>
      </c>
      <c r="B701" s="2" t="s">
        <v>14</v>
      </c>
      <c r="C701" s="2" t="s">
        <v>3753</v>
      </c>
      <c r="D701" s="2">
        <v>1</v>
      </c>
      <c r="G701" s="2">
        <v>18</v>
      </c>
      <c r="H701" s="2" t="s">
        <v>17</v>
      </c>
      <c r="I701" s="2" t="s">
        <v>18</v>
      </c>
      <c r="J701" s="2">
        <v>2020</v>
      </c>
      <c r="L701" s="2" t="s">
        <v>1825</v>
      </c>
      <c r="R701" s="2">
        <v>51.909799999999997</v>
      </c>
      <c r="S701" s="2">
        <v>7.1341999999999999</v>
      </c>
      <c r="T701" s="2" t="s">
        <v>20</v>
      </c>
      <c r="U701" s="2" t="s">
        <v>3754</v>
      </c>
      <c r="W701" s="2" t="s">
        <v>3755</v>
      </c>
      <c r="Y701" s="2" t="s">
        <v>24</v>
      </c>
      <c r="Z701" s="2" t="s">
        <v>25</v>
      </c>
      <c r="AA701" s="2" t="s">
        <v>3756</v>
      </c>
      <c r="AB701" s="2" t="s">
        <v>3757</v>
      </c>
      <c r="AD701" s="2" t="s">
        <v>3758</v>
      </c>
      <c r="AE701" s="2" t="s">
        <v>3759</v>
      </c>
    </row>
    <row r="702" spans="1:31" ht="15.75" customHeight="1">
      <c r="A702" s="2" t="s">
        <v>13</v>
      </c>
      <c r="B702" s="2" t="s">
        <v>14</v>
      </c>
      <c r="C702" s="2" t="s">
        <v>3753</v>
      </c>
      <c r="D702" s="2">
        <v>2</v>
      </c>
      <c r="G702" s="2">
        <v>12</v>
      </c>
      <c r="H702" s="2" t="s">
        <v>17</v>
      </c>
      <c r="I702" s="2" t="s">
        <v>18</v>
      </c>
      <c r="J702" s="2">
        <v>2021</v>
      </c>
      <c r="L702" s="2" t="s">
        <v>1825</v>
      </c>
      <c r="R702" s="2">
        <v>51.906599999999997</v>
      </c>
      <c r="S702" s="2">
        <v>7.1266999999999996</v>
      </c>
      <c r="T702" s="2" t="s">
        <v>20</v>
      </c>
      <c r="U702" s="2" t="s">
        <v>3754</v>
      </c>
      <c r="W702" s="2" t="s">
        <v>3755</v>
      </c>
      <c r="Y702" s="2" t="s">
        <v>24</v>
      </c>
      <c r="Z702" s="2" t="s">
        <v>25</v>
      </c>
      <c r="AA702" s="2" t="s">
        <v>3756</v>
      </c>
      <c r="AB702" s="2" t="s">
        <v>3760</v>
      </c>
      <c r="AD702" s="2" t="s">
        <v>3761</v>
      </c>
      <c r="AE702" s="2" t="s">
        <v>3759</v>
      </c>
    </row>
    <row r="703" spans="1:31" ht="15.75" customHeight="1">
      <c r="A703" s="2" t="s">
        <v>29</v>
      </c>
      <c r="B703" s="2" t="s">
        <v>14</v>
      </c>
      <c r="C703" s="2" t="s">
        <v>3762</v>
      </c>
      <c r="D703" s="2" t="s">
        <v>16</v>
      </c>
      <c r="G703" s="2">
        <v>30</v>
      </c>
      <c r="H703" s="2" t="s">
        <v>17</v>
      </c>
      <c r="I703" s="2" t="s">
        <v>31</v>
      </c>
      <c r="J703" s="2">
        <v>2026</v>
      </c>
      <c r="R703" s="2">
        <v>51.331299999999999</v>
      </c>
      <c r="S703" s="2">
        <v>8.8571000000000009</v>
      </c>
      <c r="T703" s="2" t="s">
        <v>32</v>
      </c>
      <c r="V703" s="2" t="s">
        <v>2693</v>
      </c>
      <c r="X703" s="2" t="s">
        <v>1995</v>
      </c>
      <c r="Y703" s="2" t="s">
        <v>24</v>
      </c>
      <c r="Z703" s="2" t="s">
        <v>25</v>
      </c>
      <c r="AA703" s="2" t="s">
        <v>3763</v>
      </c>
      <c r="AB703" s="2" t="s">
        <v>3764</v>
      </c>
      <c r="AD703" s="2" t="s">
        <v>3765</v>
      </c>
      <c r="AE703" s="2" t="s">
        <v>3766</v>
      </c>
    </row>
    <row r="704" spans="1:31" ht="15.75" customHeight="1">
      <c r="A704" s="2" t="s">
        <v>13</v>
      </c>
      <c r="B704" s="2" t="s">
        <v>14</v>
      </c>
      <c r="C704" s="2" t="s">
        <v>3767</v>
      </c>
      <c r="D704" s="2">
        <v>1</v>
      </c>
      <c r="G704" s="2">
        <v>17</v>
      </c>
      <c r="H704" s="2" t="s">
        <v>17</v>
      </c>
      <c r="I704" s="2" t="s">
        <v>18</v>
      </c>
      <c r="J704" s="2">
        <v>2002</v>
      </c>
      <c r="L704" s="2" t="s">
        <v>1220</v>
      </c>
      <c r="R704" s="2">
        <v>52.8018</v>
      </c>
      <c r="S704" s="2">
        <v>11.401400000000001</v>
      </c>
      <c r="T704" s="2" t="s">
        <v>20</v>
      </c>
      <c r="V704" s="2" t="s">
        <v>422</v>
      </c>
      <c r="X704" s="2" t="s">
        <v>83</v>
      </c>
      <c r="Y704" s="2" t="s">
        <v>24</v>
      </c>
      <c r="Z704" s="2" t="s">
        <v>25</v>
      </c>
      <c r="AA704" s="2" t="s">
        <v>3768</v>
      </c>
      <c r="AB704" s="2" t="s">
        <v>3769</v>
      </c>
      <c r="AD704" s="2" t="s">
        <v>3770</v>
      </c>
      <c r="AE704" s="2" t="s">
        <v>3771</v>
      </c>
    </row>
    <row r="705" spans="1:31" ht="15.75" customHeight="1">
      <c r="A705" s="2" t="s">
        <v>13</v>
      </c>
      <c r="B705" s="2" t="s">
        <v>14</v>
      </c>
      <c r="C705" s="2" t="s">
        <v>3767</v>
      </c>
      <c r="D705" s="2">
        <v>2</v>
      </c>
      <c r="G705" s="2">
        <v>20</v>
      </c>
      <c r="H705" s="2" t="s">
        <v>17</v>
      </c>
      <c r="I705" s="2" t="s">
        <v>18</v>
      </c>
      <c r="J705" s="2">
        <v>2017</v>
      </c>
      <c r="L705" s="2" t="s">
        <v>3772</v>
      </c>
      <c r="R705" s="2">
        <v>52.805100000000003</v>
      </c>
      <c r="S705" s="2">
        <v>11.4031</v>
      </c>
      <c r="T705" s="2" t="s">
        <v>20</v>
      </c>
      <c r="V705" s="2" t="s">
        <v>422</v>
      </c>
      <c r="X705" s="2" t="s">
        <v>83</v>
      </c>
      <c r="Y705" s="2" t="s">
        <v>24</v>
      </c>
      <c r="Z705" s="2" t="s">
        <v>25</v>
      </c>
      <c r="AA705" s="2" t="s">
        <v>3768</v>
      </c>
      <c r="AB705" s="2" t="s">
        <v>3773</v>
      </c>
      <c r="AD705" s="2" t="s">
        <v>3774</v>
      </c>
      <c r="AE705" s="2" t="s">
        <v>3771</v>
      </c>
    </row>
    <row r="706" spans="1:31" ht="15.75" customHeight="1">
      <c r="A706" s="2" t="s">
        <v>29</v>
      </c>
      <c r="B706" s="2" t="s">
        <v>14</v>
      </c>
      <c r="C706" s="2" t="s">
        <v>3767</v>
      </c>
      <c r="D706" s="2">
        <v>3</v>
      </c>
      <c r="G706" s="2">
        <v>48</v>
      </c>
      <c r="H706" s="2" t="s">
        <v>17</v>
      </c>
      <c r="I706" s="2" t="s">
        <v>31</v>
      </c>
      <c r="J706" s="2">
        <v>2026</v>
      </c>
      <c r="R706" s="2">
        <v>52.806800000000003</v>
      </c>
      <c r="S706" s="2">
        <v>11.384399999999999</v>
      </c>
      <c r="T706" s="2" t="s">
        <v>32</v>
      </c>
      <c r="V706" s="2" t="s">
        <v>3775</v>
      </c>
      <c r="X706" s="2" t="s">
        <v>573</v>
      </c>
      <c r="Y706" s="2" t="s">
        <v>24</v>
      </c>
      <c r="Z706" s="2" t="s">
        <v>25</v>
      </c>
      <c r="AA706" s="2" t="s">
        <v>3768</v>
      </c>
      <c r="AB706" s="2" t="s">
        <v>3776</v>
      </c>
      <c r="AD706" s="2" t="s">
        <v>3777</v>
      </c>
      <c r="AE706" s="2" t="s">
        <v>3771</v>
      </c>
    </row>
    <row r="707" spans="1:31" ht="15.75" customHeight="1">
      <c r="A707" s="2" t="s">
        <v>1377</v>
      </c>
      <c r="B707" s="2" t="s">
        <v>14</v>
      </c>
      <c r="C707" s="2" t="s">
        <v>3778</v>
      </c>
      <c r="D707" s="2" t="s">
        <v>16</v>
      </c>
      <c r="G707" s="2">
        <v>12.6</v>
      </c>
      <c r="H707" s="2" t="s">
        <v>17</v>
      </c>
      <c r="I707" s="2" t="s">
        <v>18</v>
      </c>
      <c r="J707" s="2">
        <v>2024</v>
      </c>
      <c r="L707" s="2" t="s">
        <v>1432</v>
      </c>
      <c r="R707" s="2">
        <v>52.377699999999997</v>
      </c>
      <c r="S707" s="2">
        <v>11.728899999999999</v>
      </c>
      <c r="T707" s="2" t="s">
        <v>20</v>
      </c>
      <c r="Y707" s="2" t="s">
        <v>24</v>
      </c>
      <c r="Z707" s="2" t="s">
        <v>25</v>
      </c>
      <c r="AA707" s="2" t="s">
        <v>3779</v>
      </c>
      <c r="AB707" s="2" t="s">
        <v>3780</v>
      </c>
      <c r="AD707" s="2" t="s">
        <v>3781</v>
      </c>
      <c r="AE707" s="2" t="s">
        <v>3782</v>
      </c>
    </row>
    <row r="708" spans="1:31" ht="15.75" customHeight="1">
      <c r="A708" s="2" t="s">
        <v>1377</v>
      </c>
      <c r="B708" s="2" t="s">
        <v>14</v>
      </c>
      <c r="C708" s="2" t="s">
        <v>3783</v>
      </c>
      <c r="D708" s="2" t="s">
        <v>16</v>
      </c>
      <c r="G708" s="2">
        <v>22</v>
      </c>
      <c r="H708" s="2" t="s">
        <v>17</v>
      </c>
      <c r="I708" s="2" t="s">
        <v>18</v>
      </c>
      <c r="J708" s="2">
        <v>2024</v>
      </c>
      <c r="L708" s="2" t="s">
        <v>3784</v>
      </c>
      <c r="N708" s="2" t="s">
        <v>878</v>
      </c>
      <c r="R708" s="2">
        <v>52.851799999999997</v>
      </c>
      <c r="S708" s="2">
        <v>10.7417</v>
      </c>
      <c r="T708" s="2" t="s">
        <v>20</v>
      </c>
      <c r="Y708" s="2" t="s">
        <v>24</v>
      </c>
      <c r="Z708" s="2" t="s">
        <v>25</v>
      </c>
      <c r="AA708" s="2" t="s">
        <v>3785</v>
      </c>
      <c r="AB708" s="2" t="s">
        <v>3786</v>
      </c>
      <c r="AD708" s="2" t="s">
        <v>3787</v>
      </c>
      <c r="AE708" s="2" t="s">
        <v>3788</v>
      </c>
    </row>
    <row r="709" spans="1:31" ht="15.75" customHeight="1">
      <c r="A709" s="2" t="s">
        <v>261</v>
      </c>
      <c r="B709" s="2" t="s">
        <v>14</v>
      </c>
      <c r="C709" s="2" t="s">
        <v>3789</v>
      </c>
      <c r="D709" s="2" t="s">
        <v>16</v>
      </c>
      <c r="F709" s="2" t="s">
        <v>3790</v>
      </c>
      <c r="G709" s="2">
        <v>21</v>
      </c>
      <c r="H709" s="2" t="s">
        <v>17</v>
      </c>
      <c r="I709" s="2" t="s">
        <v>18</v>
      </c>
      <c r="J709" s="2">
        <v>2022</v>
      </c>
      <c r="L709" s="2" t="s">
        <v>3791</v>
      </c>
      <c r="R709" s="2">
        <v>52.099699999999999</v>
      </c>
      <c r="S709" s="2">
        <v>10.482799999999999</v>
      </c>
      <c r="T709" s="2" t="s">
        <v>20</v>
      </c>
      <c r="U709" s="2" t="s">
        <v>3790</v>
      </c>
      <c r="V709" s="2" t="s">
        <v>3278</v>
      </c>
      <c r="X709" s="2" t="s">
        <v>47</v>
      </c>
      <c r="Y709" s="2" t="s">
        <v>24</v>
      </c>
      <c r="Z709" s="2" t="s">
        <v>25</v>
      </c>
      <c r="AA709" s="2" t="s">
        <v>3792</v>
      </c>
      <c r="AB709" s="2" t="s">
        <v>3793</v>
      </c>
      <c r="AD709" s="2" t="s">
        <v>3794</v>
      </c>
      <c r="AE709" s="2" t="s">
        <v>3795</v>
      </c>
    </row>
    <row r="710" spans="1:31" ht="15.75" customHeight="1">
      <c r="A710" s="2" t="s">
        <v>13</v>
      </c>
      <c r="B710" s="2" t="s">
        <v>14</v>
      </c>
      <c r="C710" s="2" t="s">
        <v>3796</v>
      </c>
      <c r="D710" s="2">
        <v>1</v>
      </c>
      <c r="F710" s="2" t="s">
        <v>3797</v>
      </c>
      <c r="G710" s="2">
        <v>13</v>
      </c>
      <c r="H710" s="2" t="s">
        <v>17</v>
      </c>
      <c r="I710" s="2" t="s">
        <v>155</v>
      </c>
      <c r="J710" s="2">
        <v>1999</v>
      </c>
      <c r="K710" s="2">
        <v>2013</v>
      </c>
      <c r="N710" s="2" t="s">
        <v>3392</v>
      </c>
      <c r="R710" s="2">
        <v>49.883200000000002</v>
      </c>
      <c r="S710" s="2">
        <v>8.2856000000000005</v>
      </c>
      <c r="T710" s="2" t="s">
        <v>20</v>
      </c>
      <c r="V710" s="2" t="s">
        <v>2818</v>
      </c>
      <c r="X710" s="2" t="s">
        <v>74</v>
      </c>
      <c r="Y710" s="2" t="s">
        <v>24</v>
      </c>
      <c r="Z710" s="2" t="s">
        <v>25</v>
      </c>
      <c r="AA710" s="2" t="s">
        <v>3798</v>
      </c>
      <c r="AB710" s="2" t="s">
        <v>3799</v>
      </c>
      <c r="AE710" s="2" t="s">
        <v>3800</v>
      </c>
    </row>
    <row r="711" spans="1:31" ht="15.75" customHeight="1">
      <c r="A711" s="2" t="s">
        <v>13</v>
      </c>
      <c r="B711" s="2" t="s">
        <v>14</v>
      </c>
      <c r="C711" s="2" t="s">
        <v>3796</v>
      </c>
      <c r="D711" s="2" t="s">
        <v>3801</v>
      </c>
      <c r="F711" s="2" t="s">
        <v>3797</v>
      </c>
      <c r="G711" s="2">
        <v>15</v>
      </c>
      <c r="H711" s="2" t="s">
        <v>17</v>
      </c>
      <c r="I711" s="2" t="s">
        <v>18</v>
      </c>
      <c r="J711" s="2">
        <v>2013</v>
      </c>
      <c r="L711" s="2" t="s">
        <v>3382</v>
      </c>
      <c r="N711" s="2" t="s">
        <v>3392</v>
      </c>
      <c r="R711" s="2">
        <v>49.883200000000002</v>
      </c>
      <c r="S711" s="2">
        <v>8.2856000000000005</v>
      </c>
      <c r="T711" s="2" t="s">
        <v>20</v>
      </c>
      <c r="V711" s="2" t="s">
        <v>2818</v>
      </c>
      <c r="X711" s="2" t="s">
        <v>74</v>
      </c>
      <c r="Y711" s="2" t="s">
        <v>24</v>
      </c>
      <c r="Z711" s="2" t="s">
        <v>25</v>
      </c>
      <c r="AA711" s="2" t="s">
        <v>3798</v>
      </c>
      <c r="AB711" s="2" t="s">
        <v>3802</v>
      </c>
      <c r="AD711" s="2" t="s">
        <v>3803</v>
      </c>
      <c r="AE711" s="2" t="s">
        <v>3800</v>
      </c>
    </row>
    <row r="712" spans="1:31" ht="15.75" customHeight="1">
      <c r="A712" s="2" t="s">
        <v>13</v>
      </c>
      <c r="B712" s="2" t="s">
        <v>14</v>
      </c>
      <c r="C712" s="2" t="s">
        <v>3804</v>
      </c>
      <c r="D712" s="2" t="s">
        <v>16</v>
      </c>
      <c r="F712" s="2" t="s">
        <v>3805</v>
      </c>
      <c r="G712" s="2">
        <v>17</v>
      </c>
      <c r="H712" s="2" t="s">
        <v>17</v>
      </c>
      <c r="I712" s="2" t="s">
        <v>18</v>
      </c>
      <c r="J712" s="2">
        <v>2020</v>
      </c>
      <c r="L712" s="2" t="s">
        <v>3806</v>
      </c>
      <c r="N712" s="2" t="s">
        <v>297</v>
      </c>
      <c r="R712" s="2">
        <v>50.165999999999997</v>
      </c>
      <c r="S712" s="2">
        <v>9.5213999999999999</v>
      </c>
      <c r="T712" s="2" t="s">
        <v>20</v>
      </c>
      <c r="V712" s="2" t="s">
        <v>1807</v>
      </c>
      <c r="X712" s="2" t="s">
        <v>115</v>
      </c>
      <c r="Y712" s="2" t="s">
        <v>24</v>
      </c>
      <c r="Z712" s="2" t="s">
        <v>25</v>
      </c>
      <c r="AA712" s="2" t="s">
        <v>3807</v>
      </c>
      <c r="AB712" s="2" t="s">
        <v>3808</v>
      </c>
      <c r="AD712" s="2" t="s">
        <v>3809</v>
      </c>
      <c r="AE712" s="2" t="s">
        <v>3810</v>
      </c>
    </row>
    <row r="713" spans="1:31" ht="15.75" customHeight="1">
      <c r="A713" s="2" t="s">
        <v>119</v>
      </c>
      <c r="B713" s="2" t="s">
        <v>14</v>
      </c>
      <c r="C713" s="2" t="s">
        <v>3811</v>
      </c>
      <c r="D713" s="2" t="s">
        <v>16</v>
      </c>
      <c r="G713" s="2">
        <v>37.5</v>
      </c>
      <c r="H713" s="2" t="s">
        <v>17</v>
      </c>
      <c r="I713" s="2" t="s">
        <v>18</v>
      </c>
      <c r="J713" s="2">
        <v>2025</v>
      </c>
      <c r="L713" s="2" t="s">
        <v>3812</v>
      </c>
      <c r="R713" s="2">
        <v>51.761000000000003</v>
      </c>
      <c r="S713" s="2">
        <v>8.8315000000000001</v>
      </c>
      <c r="T713" s="2" t="s">
        <v>20</v>
      </c>
      <c r="Y713" s="2" t="s">
        <v>24</v>
      </c>
      <c r="Z713" s="2" t="s">
        <v>25</v>
      </c>
      <c r="AA713" s="2" t="s">
        <v>3813</v>
      </c>
      <c r="AB713" s="2" t="s">
        <v>3814</v>
      </c>
      <c r="AD713" s="2" t="s">
        <v>3815</v>
      </c>
      <c r="AE713" s="2" t="s">
        <v>3816</v>
      </c>
    </row>
    <row r="714" spans="1:31" ht="15.75" customHeight="1">
      <c r="A714" s="2" t="s">
        <v>29</v>
      </c>
      <c r="B714" s="2" t="s">
        <v>14</v>
      </c>
      <c r="C714" s="2" t="s">
        <v>3817</v>
      </c>
      <c r="D714" s="2" t="s">
        <v>16</v>
      </c>
      <c r="G714" s="2">
        <v>36</v>
      </c>
      <c r="H714" s="2" t="s">
        <v>17</v>
      </c>
      <c r="I714" s="2" t="s">
        <v>31</v>
      </c>
      <c r="J714" s="2">
        <v>2027</v>
      </c>
      <c r="R714" s="2">
        <v>50.4499</v>
      </c>
      <c r="S714" s="2">
        <v>9.4641999999999999</v>
      </c>
      <c r="T714" s="2" t="s">
        <v>32</v>
      </c>
      <c r="V714" s="2" t="s">
        <v>3818</v>
      </c>
      <c r="X714" s="2" t="s">
        <v>1995</v>
      </c>
      <c r="Y714" s="2" t="s">
        <v>24</v>
      </c>
      <c r="Z714" s="2" t="s">
        <v>25</v>
      </c>
      <c r="AA714" s="2" t="s">
        <v>3819</v>
      </c>
      <c r="AB714" s="2" t="s">
        <v>3820</v>
      </c>
      <c r="AD714" s="2" t="s">
        <v>3821</v>
      </c>
      <c r="AE714" s="2" t="s">
        <v>3822</v>
      </c>
    </row>
    <row r="715" spans="1:31" ht="15.75" customHeight="1">
      <c r="A715" s="2" t="s">
        <v>13</v>
      </c>
      <c r="B715" s="2" t="s">
        <v>14</v>
      </c>
      <c r="C715" s="2" t="s">
        <v>3823</v>
      </c>
      <c r="D715" s="2" t="s">
        <v>1534</v>
      </c>
      <c r="G715" s="2">
        <v>14</v>
      </c>
      <c r="H715" s="2" t="s">
        <v>17</v>
      </c>
      <c r="I715" s="2" t="s">
        <v>18</v>
      </c>
      <c r="J715" s="2">
        <v>2015</v>
      </c>
      <c r="L715" s="2" t="s">
        <v>3824</v>
      </c>
      <c r="R715" s="2">
        <v>54.734999999999999</v>
      </c>
      <c r="S715" s="2">
        <v>8.5715000000000003</v>
      </c>
      <c r="T715" s="2" t="s">
        <v>20</v>
      </c>
      <c r="V715" s="2" t="s">
        <v>189</v>
      </c>
      <c r="X715" s="2" t="s">
        <v>103</v>
      </c>
      <c r="Y715" s="2" t="s">
        <v>24</v>
      </c>
      <c r="Z715" s="2" t="s">
        <v>25</v>
      </c>
      <c r="AA715" s="2" t="s">
        <v>3825</v>
      </c>
      <c r="AB715" s="2" t="s">
        <v>3826</v>
      </c>
      <c r="AE715" s="2" t="s">
        <v>3827</v>
      </c>
    </row>
    <row r="716" spans="1:31" ht="15.75" customHeight="1">
      <c r="A716" s="2" t="s">
        <v>13</v>
      </c>
      <c r="B716" s="2" t="s">
        <v>14</v>
      </c>
      <c r="C716" s="2" t="s">
        <v>3828</v>
      </c>
      <c r="D716" s="2" t="s">
        <v>16</v>
      </c>
      <c r="G716" s="2">
        <v>13</v>
      </c>
      <c r="H716" s="2" t="s">
        <v>17</v>
      </c>
      <c r="I716" s="2" t="s">
        <v>18</v>
      </c>
      <c r="J716" s="2">
        <v>2016</v>
      </c>
      <c r="L716" s="2" t="s">
        <v>3829</v>
      </c>
      <c r="R716" s="2">
        <v>49.601599999999998</v>
      </c>
      <c r="S716" s="2">
        <v>7.2992999999999997</v>
      </c>
      <c r="T716" s="2" t="s">
        <v>20</v>
      </c>
      <c r="V716" s="2" t="s">
        <v>73</v>
      </c>
      <c r="X716" s="2" t="s">
        <v>74</v>
      </c>
      <c r="Y716" s="2" t="s">
        <v>24</v>
      </c>
      <c r="Z716" s="2" t="s">
        <v>25</v>
      </c>
      <c r="AA716" s="2" t="s">
        <v>3830</v>
      </c>
      <c r="AB716" s="2" t="s">
        <v>3831</v>
      </c>
      <c r="AD716" s="2" t="s">
        <v>3832</v>
      </c>
      <c r="AE716" s="2" t="s">
        <v>3833</v>
      </c>
    </row>
    <row r="717" spans="1:31" ht="15.75" customHeight="1">
      <c r="A717" s="2" t="s">
        <v>13</v>
      </c>
      <c r="B717" s="2" t="s">
        <v>14</v>
      </c>
      <c r="C717" s="2" t="s">
        <v>3834</v>
      </c>
      <c r="D717" s="2" t="s">
        <v>16</v>
      </c>
      <c r="G717" s="2">
        <v>12</v>
      </c>
      <c r="H717" s="2" t="s">
        <v>17</v>
      </c>
      <c r="I717" s="2" t="s">
        <v>18</v>
      </c>
      <c r="J717" s="2">
        <v>2006</v>
      </c>
      <c r="L717" s="2" t="s">
        <v>1072</v>
      </c>
      <c r="N717" s="2" t="s">
        <v>165</v>
      </c>
      <c r="R717" s="2">
        <v>49.564599999999999</v>
      </c>
      <c r="S717" s="2">
        <v>7.2712000000000003</v>
      </c>
      <c r="T717" s="2" t="s">
        <v>20</v>
      </c>
      <c r="V717" s="2" t="s">
        <v>73</v>
      </c>
      <c r="X717" s="2" t="s">
        <v>74</v>
      </c>
      <c r="Y717" s="2" t="s">
        <v>24</v>
      </c>
      <c r="Z717" s="2" t="s">
        <v>25</v>
      </c>
      <c r="AA717" s="2" t="s">
        <v>3835</v>
      </c>
      <c r="AB717" s="2" t="s">
        <v>3836</v>
      </c>
      <c r="AE717" s="2" t="s">
        <v>3837</v>
      </c>
    </row>
    <row r="718" spans="1:31" ht="15.75" customHeight="1">
      <c r="A718" s="2" t="s">
        <v>248</v>
      </c>
      <c r="B718" s="2" t="s">
        <v>14</v>
      </c>
      <c r="C718" s="2" t="s">
        <v>3838</v>
      </c>
      <c r="D718" s="2">
        <v>1</v>
      </c>
      <c r="G718" s="2">
        <v>30</v>
      </c>
      <c r="H718" s="2" t="s">
        <v>17</v>
      </c>
      <c r="I718" s="2" t="s">
        <v>18</v>
      </c>
      <c r="J718" s="2">
        <v>2025</v>
      </c>
      <c r="L718" s="2" t="s">
        <v>746</v>
      </c>
      <c r="R718" s="2">
        <v>51.879100000000001</v>
      </c>
      <c r="S718" s="2">
        <v>11.677300000000001</v>
      </c>
      <c r="T718" s="2" t="s">
        <v>32</v>
      </c>
      <c r="Y718" s="2" t="s">
        <v>24</v>
      </c>
      <c r="Z718" s="2" t="s">
        <v>25</v>
      </c>
      <c r="AA718" s="2" t="s">
        <v>3839</v>
      </c>
      <c r="AB718" s="2" t="s">
        <v>3840</v>
      </c>
      <c r="AD718" s="2" t="s">
        <v>3841</v>
      </c>
      <c r="AE718" s="2" t="s">
        <v>3842</v>
      </c>
    </row>
    <row r="719" spans="1:31" ht="15.75" customHeight="1">
      <c r="A719" s="2" t="s">
        <v>13</v>
      </c>
      <c r="B719" s="2" t="s">
        <v>14</v>
      </c>
      <c r="C719" s="2" t="s">
        <v>3843</v>
      </c>
      <c r="D719" s="2">
        <v>1</v>
      </c>
      <c r="G719" s="2">
        <v>16</v>
      </c>
      <c r="H719" s="2" t="s">
        <v>17</v>
      </c>
      <c r="I719" s="2" t="s">
        <v>18</v>
      </c>
      <c r="J719" s="2">
        <v>2018</v>
      </c>
      <c r="L719" s="2" t="s">
        <v>773</v>
      </c>
      <c r="N719" s="2" t="s">
        <v>165</v>
      </c>
      <c r="R719" s="2">
        <v>51.802999999999997</v>
      </c>
      <c r="S719" s="2">
        <v>14.5801</v>
      </c>
      <c r="T719" s="2" t="s">
        <v>20</v>
      </c>
      <c r="V719" s="2" t="s">
        <v>699</v>
      </c>
      <c r="X719" s="2" t="s">
        <v>215</v>
      </c>
      <c r="Y719" s="2" t="s">
        <v>24</v>
      </c>
      <c r="Z719" s="2" t="s">
        <v>25</v>
      </c>
      <c r="AA719" s="2" t="s">
        <v>3844</v>
      </c>
      <c r="AB719" s="2" t="s">
        <v>3845</v>
      </c>
      <c r="AD719" s="2" t="s">
        <v>3846</v>
      </c>
      <c r="AE719" s="2" t="s">
        <v>3847</v>
      </c>
    </row>
    <row r="720" spans="1:31" ht="15.75" customHeight="1">
      <c r="A720" s="2" t="s">
        <v>248</v>
      </c>
      <c r="B720" s="2" t="s">
        <v>14</v>
      </c>
      <c r="C720" s="2" t="s">
        <v>3848</v>
      </c>
      <c r="D720" s="2" t="s">
        <v>16</v>
      </c>
      <c r="G720" s="2">
        <v>100</v>
      </c>
      <c r="H720" s="2" t="s">
        <v>17</v>
      </c>
      <c r="I720" s="2" t="s">
        <v>549</v>
      </c>
      <c r="N720" s="2" t="s">
        <v>3849</v>
      </c>
      <c r="R720" s="2">
        <v>51.817100000000003</v>
      </c>
      <c r="S720" s="2">
        <v>14.565300000000001</v>
      </c>
      <c r="T720" s="2" t="s">
        <v>32</v>
      </c>
      <c r="U720" s="2" t="s">
        <v>3850</v>
      </c>
      <c r="X720" s="2" t="s">
        <v>215</v>
      </c>
      <c r="Y720" s="2" t="s">
        <v>24</v>
      </c>
      <c r="Z720" s="2" t="s">
        <v>25</v>
      </c>
      <c r="AA720" s="2" t="s">
        <v>3851</v>
      </c>
      <c r="AB720" s="2" t="s">
        <v>3852</v>
      </c>
      <c r="AD720" s="2" t="s">
        <v>3853</v>
      </c>
      <c r="AE720" s="2" t="s">
        <v>3854</v>
      </c>
    </row>
    <row r="721" spans="1:31" ht="15.75" customHeight="1">
      <c r="A721" s="2" t="s">
        <v>2229</v>
      </c>
      <c r="B721" s="2" t="s">
        <v>14</v>
      </c>
      <c r="C721" s="2" t="s">
        <v>3855</v>
      </c>
      <c r="D721" s="2" t="s">
        <v>16</v>
      </c>
      <c r="G721" s="2">
        <v>22</v>
      </c>
      <c r="H721" s="2" t="s">
        <v>17</v>
      </c>
      <c r="I721" s="2" t="s">
        <v>2215</v>
      </c>
      <c r="L721" s="2" t="s">
        <v>3856</v>
      </c>
      <c r="R721" s="2">
        <v>49.349699999999999</v>
      </c>
      <c r="S721" s="2">
        <v>9.3016000000000005</v>
      </c>
      <c r="T721" s="2" t="s">
        <v>32</v>
      </c>
      <c r="Y721" s="2" t="s">
        <v>24</v>
      </c>
      <c r="Z721" s="2" t="s">
        <v>25</v>
      </c>
      <c r="AA721" s="2" t="s">
        <v>3857</v>
      </c>
      <c r="AB721" s="2" t="s">
        <v>3858</v>
      </c>
      <c r="AD721" s="2" t="s">
        <v>3859</v>
      </c>
      <c r="AE721" s="2" t="s">
        <v>3860</v>
      </c>
    </row>
    <row r="722" spans="1:31" ht="15.75" customHeight="1">
      <c r="A722" s="2" t="s">
        <v>1765</v>
      </c>
      <c r="B722" s="2" t="s">
        <v>14</v>
      </c>
      <c r="C722" s="2" t="s">
        <v>3861</v>
      </c>
      <c r="D722" s="2">
        <v>3</v>
      </c>
      <c r="G722" s="2">
        <v>14</v>
      </c>
      <c r="H722" s="2" t="s">
        <v>17</v>
      </c>
      <c r="I722" s="2" t="s">
        <v>18</v>
      </c>
      <c r="J722" s="2">
        <v>2015</v>
      </c>
      <c r="L722" s="2" t="s">
        <v>174</v>
      </c>
      <c r="N722" s="2" t="s">
        <v>165</v>
      </c>
      <c r="R722" s="2">
        <v>49.743899999999996</v>
      </c>
      <c r="S722" s="2">
        <v>8.1958000000000002</v>
      </c>
      <c r="T722" s="2" t="s">
        <v>20</v>
      </c>
      <c r="V722" s="2" t="s">
        <v>435</v>
      </c>
      <c r="X722" s="2" t="s">
        <v>74</v>
      </c>
      <c r="Y722" s="2" t="s">
        <v>24</v>
      </c>
      <c r="Z722" s="2" t="s">
        <v>25</v>
      </c>
      <c r="AA722" s="2" t="s">
        <v>3862</v>
      </c>
      <c r="AB722" s="2" t="s">
        <v>3863</v>
      </c>
      <c r="AD722" s="2" t="s">
        <v>3864</v>
      </c>
      <c r="AE722" s="2" t="s">
        <v>3865</v>
      </c>
    </row>
    <row r="723" spans="1:31" ht="15.75" customHeight="1">
      <c r="A723" s="2" t="s">
        <v>1377</v>
      </c>
      <c r="B723" s="2" t="s">
        <v>14</v>
      </c>
      <c r="C723" s="2" t="s">
        <v>3866</v>
      </c>
      <c r="D723" s="2">
        <v>1</v>
      </c>
      <c r="G723" s="2">
        <v>10</v>
      </c>
      <c r="H723" s="2" t="s">
        <v>17</v>
      </c>
      <c r="I723" s="2" t="s">
        <v>155</v>
      </c>
      <c r="J723" s="2">
        <v>2002</v>
      </c>
      <c r="K723" s="2">
        <v>2024</v>
      </c>
      <c r="L723" s="2" t="s">
        <v>592</v>
      </c>
      <c r="N723" s="2" t="s">
        <v>3867</v>
      </c>
      <c r="R723" s="2">
        <v>53.078299999999999</v>
      </c>
      <c r="S723" s="2">
        <v>14.0647</v>
      </c>
      <c r="T723" s="2" t="s">
        <v>20</v>
      </c>
      <c r="U723" s="2" t="s">
        <v>2446</v>
      </c>
      <c r="V723" s="2" t="s">
        <v>1112</v>
      </c>
      <c r="X723" s="2" t="s">
        <v>215</v>
      </c>
      <c r="Y723" s="2" t="s">
        <v>24</v>
      </c>
      <c r="Z723" s="2" t="s">
        <v>25</v>
      </c>
      <c r="AA723" s="2" t="s">
        <v>3868</v>
      </c>
      <c r="AB723" s="2" t="s">
        <v>3869</v>
      </c>
      <c r="AD723" s="2" t="s">
        <v>3870</v>
      </c>
      <c r="AE723" s="2" t="s">
        <v>3871</v>
      </c>
    </row>
    <row r="724" spans="1:31" ht="15.75" customHeight="1">
      <c r="A724" s="2" t="s">
        <v>1377</v>
      </c>
      <c r="B724" s="2" t="s">
        <v>14</v>
      </c>
      <c r="C724" s="2" t="s">
        <v>3866</v>
      </c>
      <c r="D724" s="2" t="s">
        <v>348</v>
      </c>
      <c r="G724" s="2">
        <v>23</v>
      </c>
      <c r="H724" s="2" t="s">
        <v>17</v>
      </c>
      <c r="I724" s="2" t="s">
        <v>18</v>
      </c>
      <c r="J724" s="2">
        <v>2024</v>
      </c>
      <c r="L724" s="2" t="s">
        <v>592</v>
      </c>
      <c r="R724" s="2">
        <v>53.044199999999996</v>
      </c>
      <c r="S724" s="2">
        <v>14.041499999999999</v>
      </c>
      <c r="T724" s="2" t="s">
        <v>32</v>
      </c>
      <c r="Y724" s="2" t="s">
        <v>24</v>
      </c>
      <c r="Z724" s="2" t="s">
        <v>25</v>
      </c>
      <c r="AA724" s="2" t="s">
        <v>3868</v>
      </c>
      <c r="AB724" s="2" t="s">
        <v>3872</v>
      </c>
      <c r="AD724" s="2" t="s">
        <v>3873</v>
      </c>
      <c r="AE724" s="2" t="s">
        <v>3871</v>
      </c>
    </row>
    <row r="725" spans="1:31" ht="15.75" customHeight="1">
      <c r="A725" s="2" t="s">
        <v>1377</v>
      </c>
      <c r="B725" s="2" t="s">
        <v>14</v>
      </c>
      <c r="C725" s="2" t="s">
        <v>3874</v>
      </c>
      <c r="D725" s="2" t="s">
        <v>16</v>
      </c>
      <c r="G725" s="2">
        <v>13.5</v>
      </c>
      <c r="H725" s="2" t="s">
        <v>17</v>
      </c>
      <c r="I725" s="2" t="s">
        <v>549</v>
      </c>
      <c r="J725" s="2">
        <v>2026</v>
      </c>
      <c r="L725" s="2" t="s">
        <v>3875</v>
      </c>
      <c r="R725" s="2">
        <v>50.877499999999998</v>
      </c>
      <c r="S725" s="2">
        <v>6.7628000000000004</v>
      </c>
      <c r="T725" s="2" t="s">
        <v>32</v>
      </c>
      <c r="Y725" s="2" t="s">
        <v>24</v>
      </c>
      <c r="Z725" s="2" t="s">
        <v>25</v>
      </c>
      <c r="AA725" s="2" t="s">
        <v>3876</v>
      </c>
      <c r="AB725" s="2" t="s">
        <v>3877</v>
      </c>
      <c r="AD725" s="2" t="s">
        <v>3878</v>
      </c>
      <c r="AE725" s="2" t="s">
        <v>3879</v>
      </c>
    </row>
    <row r="726" spans="1:31" ht="15.75" customHeight="1">
      <c r="A726" s="2" t="s">
        <v>13</v>
      </c>
      <c r="B726" s="2" t="s">
        <v>14</v>
      </c>
      <c r="C726" s="2" t="s">
        <v>3880</v>
      </c>
      <c r="D726" s="2" t="s">
        <v>16</v>
      </c>
      <c r="G726" s="2">
        <v>20</v>
      </c>
      <c r="H726" s="2" t="s">
        <v>17</v>
      </c>
      <c r="I726" s="2" t="s">
        <v>18</v>
      </c>
      <c r="J726" s="2">
        <v>2018</v>
      </c>
      <c r="N726" s="2" t="s">
        <v>122</v>
      </c>
      <c r="R726" s="2">
        <v>49.081600000000002</v>
      </c>
      <c r="S726" s="2">
        <v>8.0991</v>
      </c>
      <c r="T726" s="2" t="s">
        <v>20</v>
      </c>
      <c r="V726" s="2" t="s">
        <v>3881</v>
      </c>
      <c r="X726" s="2" t="s">
        <v>74</v>
      </c>
      <c r="Y726" s="2" t="s">
        <v>24</v>
      </c>
      <c r="Z726" s="2" t="s">
        <v>25</v>
      </c>
      <c r="AA726" s="2" t="s">
        <v>3882</v>
      </c>
      <c r="AB726" s="2" t="s">
        <v>3883</v>
      </c>
      <c r="AD726" s="2" t="s">
        <v>3884</v>
      </c>
      <c r="AE726" s="2" t="s">
        <v>3885</v>
      </c>
    </row>
    <row r="727" spans="1:31" ht="15.75" customHeight="1">
      <c r="A727" s="2" t="s">
        <v>13</v>
      </c>
      <c r="B727" s="2" t="s">
        <v>14</v>
      </c>
      <c r="C727" s="2" t="s">
        <v>3886</v>
      </c>
      <c r="D727" s="2" t="s">
        <v>16</v>
      </c>
      <c r="G727" s="2">
        <v>21</v>
      </c>
      <c r="H727" s="2" t="s">
        <v>17</v>
      </c>
      <c r="I727" s="2" t="s">
        <v>18</v>
      </c>
      <c r="J727" s="2">
        <v>2014</v>
      </c>
      <c r="L727" s="2" t="s">
        <v>1869</v>
      </c>
      <c r="N727" s="2" t="s">
        <v>697</v>
      </c>
      <c r="R727" s="2">
        <v>50.391500000000001</v>
      </c>
      <c r="S727" s="2">
        <v>9.3940000000000001</v>
      </c>
      <c r="T727" s="2" t="s">
        <v>20</v>
      </c>
      <c r="V727" s="2" t="s">
        <v>1807</v>
      </c>
      <c r="X727" s="2" t="s">
        <v>115</v>
      </c>
      <c r="Y727" s="2" t="s">
        <v>24</v>
      </c>
      <c r="Z727" s="2" t="s">
        <v>25</v>
      </c>
      <c r="AA727" s="2" t="s">
        <v>3887</v>
      </c>
      <c r="AB727" s="2" t="s">
        <v>3888</v>
      </c>
      <c r="AE727" s="2" t="s">
        <v>3889</v>
      </c>
    </row>
    <row r="728" spans="1:31" ht="15.75" customHeight="1">
      <c r="A728" s="2" t="s">
        <v>13</v>
      </c>
      <c r="B728" s="2" t="s">
        <v>14</v>
      </c>
      <c r="C728" s="2" t="s">
        <v>3890</v>
      </c>
      <c r="D728" s="2">
        <v>3</v>
      </c>
      <c r="G728" s="2">
        <v>25</v>
      </c>
      <c r="H728" s="2" t="s">
        <v>17</v>
      </c>
      <c r="I728" s="2" t="s">
        <v>18</v>
      </c>
      <c r="R728" s="2">
        <v>51.576599999999999</v>
      </c>
      <c r="S728" s="2">
        <v>12.228300000000001</v>
      </c>
      <c r="T728" s="2" t="s">
        <v>20</v>
      </c>
      <c r="V728" s="2" t="s">
        <v>2836</v>
      </c>
      <c r="X728" s="2" t="s">
        <v>83</v>
      </c>
      <c r="Y728" s="2" t="s">
        <v>24</v>
      </c>
      <c r="Z728" s="2" t="s">
        <v>25</v>
      </c>
      <c r="AA728" s="2" t="s">
        <v>3891</v>
      </c>
      <c r="AB728" s="2" t="s">
        <v>3892</v>
      </c>
      <c r="AE728" s="2" t="s">
        <v>3893</v>
      </c>
    </row>
    <row r="729" spans="1:31" ht="15.75" customHeight="1">
      <c r="A729" s="2" t="s">
        <v>261</v>
      </c>
      <c r="B729" s="2" t="s">
        <v>14</v>
      </c>
      <c r="C729" s="2" t="s">
        <v>3894</v>
      </c>
      <c r="D729" s="2" t="s">
        <v>16</v>
      </c>
      <c r="G729" s="2">
        <v>18</v>
      </c>
      <c r="H729" s="2" t="s">
        <v>17</v>
      </c>
      <c r="I729" s="2" t="s">
        <v>18</v>
      </c>
      <c r="J729" s="2">
        <v>2022</v>
      </c>
      <c r="L729" s="2" t="s">
        <v>3895</v>
      </c>
      <c r="R729" s="2">
        <v>49.709899999999998</v>
      </c>
      <c r="S729" s="2">
        <v>8.0629000000000008</v>
      </c>
      <c r="T729" s="2" t="s">
        <v>20</v>
      </c>
      <c r="U729" s="2" t="s">
        <v>3896</v>
      </c>
      <c r="V729" s="2" t="s">
        <v>3897</v>
      </c>
      <c r="X729" s="2" t="s">
        <v>74</v>
      </c>
      <c r="Y729" s="2" t="s">
        <v>24</v>
      </c>
      <c r="Z729" s="2" t="s">
        <v>25</v>
      </c>
      <c r="AA729" s="2" t="s">
        <v>3898</v>
      </c>
      <c r="AB729" s="2" t="s">
        <v>3899</v>
      </c>
      <c r="AD729" s="2" t="s">
        <v>3900</v>
      </c>
      <c r="AE729" s="2" t="s">
        <v>3901</v>
      </c>
    </row>
    <row r="730" spans="1:31" ht="15.75" customHeight="1">
      <c r="A730" s="2" t="s">
        <v>13</v>
      </c>
      <c r="B730" s="2" t="s">
        <v>14</v>
      </c>
      <c r="C730" s="2" t="s">
        <v>3902</v>
      </c>
      <c r="D730" s="2">
        <v>1</v>
      </c>
      <c r="G730" s="2">
        <v>12</v>
      </c>
      <c r="H730" s="2" t="s">
        <v>17</v>
      </c>
      <c r="I730" s="2" t="s">
        <v>18</v>
      </c>
      <c r="R730" s="2">
        <v>52.441299999999998</v>
      </c>
      <c r="S730" s="2">
        <v>7.5590999999999999</v>
      </c>
      <c r="T730" s="2" t="s">
        <v>20</v>
      </c>
      <c r="U730" s="2" t="s">
        <v>3903</v>
      </c>
      <c r="V730" s="2" t="s">
        <v>1028</v>
      </c>
      <c r="X730" s="2" t="s">
        <v>47</v>
      </c>
      <c r="Y730" s="2" t="s">
        <v>24</v>
      </c>
      <c r="Z730" s="2" t="s">
        <v>25</v>
      </c>
      <c r="AA730" s="2" t="s">
        <v>3904</v>
      </c>
      <c r="AB730" s="2" t="s">
        <v>3905</v>
      </c>
      <c r="AE730" s="2" t="s">
        <v>3906</v>
      </c>
    </row>
    <row r="731" spans="1:31" ht="15.75" customHeight="1">
      <c r="A731" s="2" t="s">
        <v>13</v>
      </c>
      <c r="B731" s="2" t="s">
        <v>14</v>
      </c>
      <c r="C731" s="2" t="s">
        <v>3902</v>
      </c>
      <c r="D731" s="2">
        <v>3</v>
      </c>
      <c r="G731" s="2">
        <v>24</v>
      </c>
      <c r="H731" s="2" t="s">
        <v>17</v>
      </c>
      <c r="I731" s="2" t="s">
        <v>18</v>
      </c>
      <c r="J731" s="2">
        <v>2007</v>
      </c>
      <c r="R731" s="2">
        <v>52.441299999999998</v>
      </c>
      <c r="S731" s="2">
        <v>7.5590999999999999</v>
      </c>
      <c r="T731" s="2" t="s">
        <v>20</v>
      </c>
      <c r="U731" s="2" t="s">
        <v>3903</v>
      </c>
      <c r="V731" s="2" t="s">
        <v>1028</v>
      </c>
      <c r="X731" s="2" t="s">
        <v>47</v>
      </c>
      <c r="Y731" s="2" t="s">
        <v>24</v>
      </c>
      <c r="Z731" s="2" t="s">
        <v>25</v>
      </c>
      <c r="AA731" s="2" t="s">
        <v>3904</v>
      </c>
      <c r="AB731" s="2" t="s">
        <v>3907</v>
      </c>
      <c r="AE731" s="2" t="s">
        <v>3906</v>
      </c>
    </row>
    <row r="732" spans="1:31" ht="15.75" customHeight="1">
      <c r="A732" s="2" t="s">
        <v>13</v>
      </c>
      <c r="B732" s="2" t="s">
        <v>14</v>
      </c>
      <c r="C732" s="2" t="s">
        <v>3902</v>
      </c>
      <c r="D732" s="2">
        <v>6</v>
      </c>
      <c r="G732" s="2">
        <v>16</v>
      </c>
      <c r="H732" s="2" t="s">
        <v>17</v>
      </c>
      <c r="I732" s="2" t="s">
        <v>18</v>
      </c>
      <c r="R732" s="2">
        <v>52.441299999999998</v>
      </c>
      <c r="S732" s="2">
        <v>7.5590999999999999</v>
      </c>
      <c r="T732" s="2" t="s">
        <v>20</v>
      </c>
      <c r="U732" s="2" t="s">
        <v>3903</v>
      </c>
      <c r="V732" s="2" t="s">
        <v>1028</v>
      </c>
      <c r="X732" s="2" t="s">
        <v>47</v>
      </c>
      <c r="Y732" s="2" t="s">
        <v>24</v>
      </c>
      <c r="Z732" s="2" t="s">
        <v>25</v>
      </c>
      <c r="AA732" s="2" t="s">
        <v>3904</v>
      </c>
      <c r="AB732" s="2" t="s">
        <v>3908</v>
      </c>
      <c r="AE732" s="2" t="s">
        <v>3906</v>
      </c>
    </row>
    <row r="733" spans="1:31" ht="15.75" customHeight="1">
      <c r="A733" s="2" t="s">
        <v>13</v>
      </c>
      <c r="B733" s="2" t="s">
        <v>14</v>
      </c>
      <c r="C733" s="2" t="s">
        <v>3909</v>
      </c>
      <c r="D733" s="2" t="s">
        <v>16</v>
      </c>
      <c r="G733" s="2">
        <v>17</v>
      </c>
      <c r="H733" s="2" t="s">
        <v>17</v>
      </c>
      <c r="I733" s="2" t="s">
        <v>18</v>
      </c>
      <c r="J733" s="2">
        <v>2016</v>
      </c>
      <c r="L733" s="2" t="s">
        <v>3910</v>
      </c>
      <c r="N733" s="2" t="s">
        <v>1736</v>
      </c>
      <c r="R733" s="2">
        <v>49.756700000000002</v>
      </c>
      <c r="S733" s="2">
        <v>9.3672000000000004</v>
      </c>
      <c r="T733" s="2" t="s">
        <v>20</v>
      </c>
      <c r="V733" s="2" t="s">
        <v>167</v>
      </c>
      <c r="X733" s="2" t="s">
        <v>168</v>
      </c>
      <c r="Y733" s="2" t="s">
        <v>24</v>
      </c>
      <c r="Z733" s="2" t="s">
        <v>25</v>
      </c>
      <c r="AA733" s="2" t="s">
        <v>3911</v>
      </c>
      <c r="AB733" s="2" t="s">
        <v>3912</v>
      </c>
      <c r="AD733" s="2" t="s">
        <v>3913</v>
      </c>
      <c r="AE733" s="2" t="s">
        <v>3914</v>
      </c>
    </row>
    <row r="734" spans="1:31" ht="15.75" customHeight="1">
      <c r="A734" s="2" t="s">
        <v>693</v>
      </c>
      <c r="B734" s="2" t="s">
        <v>14</v>
      </c>
      <c r="C734" s="2" t="s">
        <v>3915</v>
      </c>
      <c r="D734" s="2" t="s">
        <v>16</v>
      </c>
      <c r="G734" s="2">
        <v>34</v>
      </c>
      <c r="H734" s="2" t="s">
        <v>17</v>
      </c>
      <c r="I734" s="2" t="s">
        <v>18</v>
      </c>
      <c r="J734" s="2">
        <v>2006</v>
      </c>
      <c r="L734" s="2" t="s">
        <v>2834</v>
      </c>
      <c r="N734" s="2" t="s">
        <v>3916</v>
      </c>
      <c r="R734" s="2">
        <v>52.686300000000003</v>
      </c>
      <c r="S734" s="2">
        <v>13.8085</v>
      </c>
      <c r="T734" s="2" t="s">
        <v>20</v>
      </c>
      <c r="U734" s="2" t="s">
        <v>1170</v>
      </c>
      <c r="V734" s="2" t="s">
        <v>414</v>
      </c>
      <c r="X734" s="2" t="s">
        <v>215</v>
      </c>
      <c r="Y734" s="2" t="s">
        <v>24</v>
      </c>
      <c r="Z734" s="2" t="s">
        <v>25</v>
      </c>
      <c r="AA734" s="2" t="s">
        <v>3917</v>
      </c>
      <c r="AB734" s="2" t="s">
        <v>3918</v>
      </c>
      <c r="AE734" s="2" t="s">
        <v>3919</v>
      </c>
    </row>
    <row r="735" spans="1:31" ht="15.75" customHeight="1">
      <c r="A735" s="2" t="s">
        <v>13</v>
      </c>
      <c r="B735" s="2" t="s">
        <v>14</v>
      </c>
      <c r="C735" s="2" t="s">
        <v>3920</v>
      </c>
      <c r="D735" s="2">
        <v>1</v>
      </c>
      <c r="G735" s="2">
        <v>16</v>
      </c>
      <c r="H735" s="2" t="s">
        <v>17</v>
      </c>
      <c r="I735" s="2" t="s">
        <v>18</v>
      </c>
      <c r="J735" s="2">
        <v>2006</v>
      </c>
      <c r="L735" s="2" t="s">
        <v>3921</v>
      </c>
      <c r="N735" s="2" t="s">
        <v>342</v>
      </c>
      <c r="R735" s="2">
        <v>53.296700000000001</v>
      </c>
      <c r="S735" s="2">
        <v>12.3337</v>
      </c>
      <c r="T735" s="2" t="s">
        <v>20</v>
      </c>
      <c r="V735" s="2" t="s">
        <v>2194</v>
      </c>
      <c r="X735" s="2" t="s">
        <v>215</v>
      </c>
      <c r="Y735" s="2" t="s">
        <v>24</v>
      </c>
      <c r="Z735" s="2" t="s">
        <v>25</v>
      </c>
      <c r="AA735" s="2" t="s">
        <v>3922</v>
      </c>
      <c r="AB735" s="2" t="s">
        <v>3923</v>
      </c>
      <c r="AE735" s="2" t="s">
        <v>3924</v>
      </c>
    </row>
    <row r="736" spans="1:31" ht="15.75" customHeight="1">
      <c r="A736" s="2" t="s">
        <v>693</v>
      </c>
      <c r="B736" s="2" t="s">
        <v>14</v>
      </c>
      <c r="C736" s="2" t="s">
        <v>3920</v>
      </c>
      <c r="D736" s="2">
        <v>2</v>
      </c>
      <c r="G736" s="2">
        <v>18</v>
      </c>
      <c r="H736" s="2" t="s">
        <v>17</v>
      </c>
      <c r="I736" s="2" t="s">
        <v>18</v>
      </c>
      <c r="J736" s="2">
        <v>2006</v>
      </c>
      <c r="L736" s="2" t="s">
        <v>3921</v>
      </c>
      <c r="R736" s="2">
        <v>52.2577</v>
      </c>
      <c r="S736" s="2">
        <v>12.293699999999999</v>
      </c>
      <c r="T736" s="2" t="s">
        <v>20</v>
      </c>
      <c r="Y736" s="2" t="s">
        <v>24</v>
      </c>
      <c r="Z736" s="2" t="s">
        <v>25</v>
      </c>
      <c r="AA736" s="2" t="s">
        <v>3922</v>
      </c>
      <c r="AB736" s="2" t="s">
        <v>3925</v>
      </c>
      <c r="AE736" s="2" t="s">
        <v>3924</v>
      </c>
    </row>
    <row r="737" spans="1:31" ht="15.75" customHeight="1">
      <c r="A737" s="2" t="s">
        <v>13</v>
      </c>
      <c r="B737" s="2" t="s">
        <v>14</v>
      </c>
      <c r="C737" s="2" t="s">
        <v>3926</v>
      </c>
      <c r="D737" s="2" t="s">
        <v>16</v>
      </c>
      <c r="F737" s="2" t="s">
        <v>3927</v>
      </c>
      <c r="G737" s="2">
        <v>39</v>
      </c>
      <c r="H737" s="2" t="s">
        <v>17</v>
      </c>
      <c r="I737" s="2" t="s">
        <v>18</v>
      </c>
      <c r="J737" s="2">
        <v>2016</v>
      </c>
      <c r="L737" s="2" t="s">
        <v>3928</v>
      </c>
      <c r="R737" s="2">
        <v>52.862499999999997</v>
      </c>
      <c r="S737" s="2">
        <v>8.6599000000000004</v>
      </c>
      <c r="T737" s="2" t="s">
        <v>20</v>
      </c>
      <c r="V737" s="2" t="s">
        <v>224</v>
      </c>
      <c r="X737" s="2" t="s">
        <v>47</v>
      </c>
      <c r="Y737" s="2" t="s">
        <v>24</v>
      </c>
      <c r="Z737" s="2" t="s">
        <v>25</v>
      </c>
      <c r="AA737" s="2" t="s">
        <v>3929</v>
      </c>
      <c r="AB737" s="2" t="s">
        <v>3930</v>
      </c>
      <c r="AD737" s="2" t="s">
        <v>3931</v>
      </c>
      <c r="AE737" s="2" t="s">
        <v>3932</v>
      </c>
    </row>
    <row r="738" spans="1:31" ht="15.75" customHeight="1">
      <c r="A738" s="2" t="s">
        <v>29</v>
      </c>
      <c r="B738" s="2" t="s">
        <v>14</v>
      </c>
      <c r="C738" s="2" t="s">
        <v>3933</v>
      </c>
      <c r="D738" s="2" t="s">
        <v>16</v>
      </c>
      <c r="G738" s="2">
        <v>34</v>
      </c>
      <c r="H738" s="2" t="s">
        <v>17</v>
      </c>
      <c r="I738" s="2" t="s">
        <v>31</v>
      </c>
      <c r="J738" s="2">
        <v>2026</v>
      </c>
      <c r="R738" s="2">
        <v>52.514899999999997</v>
      </c>
      <c r="S738" s="2">
        <v>14.362</v>
      </c>
      <c r="T738" s="2" t="s">
        <v>32</v>
      </c>
      <c r="V738" s="2" t="s">
        <v>3934</v>
      </c>
      <c r="X738" s="2" t="s">
        <v>215</v>
      </c>
      <c r="Y738" s="2" t="s">
        <v>24</v>
      </c>
      <c r="Z738" s="2" t="s">
        <v>25</v>
      </c>
      <c r="AA738" s="2" t="s">
        <v>3935</v>
      </c>
      <c r="AB738" s="2" t="s">
        <v>3936</v>
      </c>
      <c r="AD738" s="2" t="s">
        <v>3937</v>
      </c>
      <c r="AE738" s="2" t="s">
        <v>3938</v>
      </c>
    </row>
    <row r="739" spans="1:31" ht="15.75" customHeight="1">
      <c r="A739" s="2" t="s">
        <v>13</v>
      </c>
      <c r="B739" s="2" t="s">
        <v>14</v>
      </c>
      <c r="C739" s="2" t="s">
        <v>3939</v>
      </c>
      <c r="D739" s="2" t="s">
        <v>16</v>
      </c>
      <c r="G739" s="2">
        <v>10</v>
      </c>
      <c r="H739" s="2" t="s">
        <v>17</v>
      </c>
      <c r="I739" s="2" t="s">
        <v>18</v>
      </c>
      <c r="J739" s="2">
        <v>2009</v>
      </c>
      <c r="L739" s="2" t="s">
        <v>3940</v>
      </c>
      <c r="R739" s="2">
        <v>53.680799999999998</v>
      </c>
      <c r="S739" s="2">
        <v>13.5174</v>
      </c>
      <c r="T739" s="2" t="s">
        <v>20</v>
      </c>
      <c r="U739" s="2" t="s">
        <v>3941</v>
      </c>
      <c r="V739" s="2" t="s">
        <v>380</v>
      </c>
      <c r="X739" s="2" t="s">
        <v>313</v>
      </c>
      <c r="Y739" s="2" t="s">
        <v>24</v>
      </c>
      <c r="Z739" s="2" t="s">
        <v>25</v>
      </c>
      <c r="AA739" s="2" t="s">
        <v>3942</v>
      </c>
      <c r="AB739" s="2" t="s">
        <v>3943</v>
      </c>
      <c r="AE739" s="2" t="s">
        <v>3944</v>
      </c>
    </row>
    <row r="740" spans="1:31" ht="15.75" customHeight="1">
      <c r="A740" s="2" t="s">
        <v>13</v>
      </c>
      <c r="B740" s="2" t="s">
        <v>14</v>
      </c>
      <c r="C740" s="2" t="s">
        <v>3945</v>
      </c>
      <c r="D740" s="2" t="s">
        <v>16</v>
      </c>
      <c r="G740" s="2">
        <v>50</v>
      </c>
      <c r="H740" s="2" t="s">
        <v>17</v>
      </c>
      <c r="I740" s="2" t="s">
        <v>18</v>
      </c>
      <c r="J740" s="2">
        <v>2018</v>
      </c>
      <c r="R740" s="2">
        <v>53.375300000000003</v>
      </c>
      <c r="S740" s="2">
        <v>8.3835999999999995</v>
      </c>
      <c r="T740" s="2" t="s">
        <v>32</v>
      </c>
      <c r="U740" s="2" t="s">
        <v>3946</v>
      </c>
      <c r="V740" s="2" t="s">
        <v>3947</v>
      </c>
      <c r="Y740" s="2" t="s">
        <v>24</v>
      </c>
      <c r="Z740" s="2" t="s">
        <v>25</v>
      </c>
      <c r="AA740" s="2" t="s">
        <v>3948</v>
      </c>
      <c r="AB740" s="2" t="s">
        <v>3949</v>
      </c>
      <c r="AE740" s="2" t="s">
        <v>3950</v>
      </c>
    </row>
    <row r="741" spans="1:31" ht="15.75" customHeight="1">
      <c r="A741" s="2" t="s">
        <v>13</v>
      </c>
      <c r="B741" s="2" t="s">
        <v>14</v>
      </c>
      <c r="C741" s="2" t="s">
        <v>3951</v>
      </c>
      <c r="D741" s="2" t="s">
        <v>16</v>
      </c>
      <c r="F741" s="2" t="s">
        <v>3952</v>
      </c>
      <c r="G741" s="2">
        <v>15</v>
      </c>
      <c r="H741" s="2" t="s">
        <v>17</v>
      </c>
      <c r="I741" s="2" t="s">
        <v>18</v>
      </c>
      <c r="J741" s="2">
        <v>2017</v>
      </c>
      <c r="R741" s="2">
        <v>53.0578</v>
      </c>
      <c r="S741" s="2">
        <v>7.5484</v>
      </c>
      <c r="T741" s="2" t="s">
        <v>20</v>
      </c>
      <c r="V741" s="2" t="s">
        <v>2224</v>
      </c>
      <c r="X741" s="2" t="s">
        <v>47</v>
      </c>
      <c r="Y741" s="2" t="s">
        <v>24</v>
      </c>
      <c r="Z741" s="2" t="s">
        <v>25</v>
      </c>
      <c r="AA741" s="2" t="s">
        <v>3953</v>
      </c>
      <c r="AB741" s="2" t="s">
        <v>3954</v>
      </c>
      <c r="AE741" s="2" t="s">
        <v>3955</v>
      </c>
    </row>
    <row r="742" spans="1:31" ht="15.75" customHeight="1">
      <c r="A742" s="2" t="s">
        <v>1415</v>
      </c>
      <c r="B742" s="2" t="s">
        <v>14</v>
      </c>
      <c r="C742" s="2" t="s">
        <v>3956</v>
      </c>
      <c r="D742" s="2" t="s">
        <v>16</v>
      </c>
      <c r="F742" s="2" t="s">
        <v>3957</v>
      </c>
      <c r="G742" s="2">
        <v>28</v>
      </c>
      <c r="H742" s="2" t="s">
        <v>17</v>
      </c>
      <c r="I742" s="2" t="s">
        <v>18</v>
      </c>
      <c r="J742" s="2">
        <v>2009</v>
      </c>
      <c r="L742" s="2" t="s">
        <v>2834</v>
      </c>
      <c r="N742" s="2" t="s">
        <v>3916</v>
      </c>
      <c r="R742" s="2">
        <v>53.796300000000002</v>
      </c>
      <c r="S742" s="2">
        <v>13.4079</v>
      </c>
      <c r="T742" s="2" t="s">
        <v>20</v>
      </c>
      <c r="V742" s="2" t="s">
        <v>1279</v>
      </c>
      <c r="X742" s="2" t="s">
        <v>313</v>
      </c>
      <c r="Y742" s="2" t="s">
        <v>24</v>
      </c>
      <c r="Z742" s="2" t="s">
        <v>25</v>
      </c>
      <c r="AA742" s="2" t="s">
        <v>3958</v>
      </c>
      <c r="AB742" s="2" t="s">
        <v>3959</v>
      </c>
      <c r="AE742" s="2" t="s">
        <v>3960</v>
      </c>
    </row>
    <row r="743" spans="1:31" ht="15.75" customHeight="1">
      <c r="A743" s="2" t="s">
        <v>261</v>
      </c>
      <c r="B743" s="2" t="s">
        <v>14</v>
      </c>
      <c r="C743" s="2" t="s">
        <v>3961</v>
      </c>
      <c r="D743" s="2" t="s">
        <v>16</v>
      </c>
      <c r="G743" s="2">
        <v>14</v>
      </c>
      <c r="H743" s="2" t="s">
        <v>17</v>
      </c>
      <c r="I743" s="2" t="s">
        <v>18</v>
      </c>
      <c r="J743" s="2">
        <v>2023</v>
      </c>
      <c r="L743" s="2" t="s">
        <v>1035</v>
      </c>
      <c r="R743" s="2">
        <v>50.0762</v>
      </c>
      <c r="S743" s="2">
        <v>9.9452999999999996</v>
      </c>
      <c r="T743" s="2" t="s">
        <v>20</v>
      </c>
      <c r="V743" s="2" t="s">
        <v>3294</v>
      </c>
      <c r="X743" s="2" t="s">
        <v>1037</v>
      </c>
      <c r="Y743" s="2" t="s">
        <v>24</v>
      </c>
      <c r="Z743" s="2" t="s">
        <v>25</v>
      </c>
      <c r="AA743" s="2" t="s">
        <v>3962</v>
      </c>
      <c r="AB743" s="2" t="s">
        <v>3963</v>
      </c>
      <c r="AD743" s="2" t="s">
        <v>3964</v>
      </c>
      <c r="AE743" s="2" t="s">
        <v>3965</v>
      </c>
    </row>
    <row r="744" spans="1:31" ht="15.75" customHeight="1">
      <c r="A744" s="2" t="s">
        <v>1377</v>
      </c>
      <c r="B744" s="2" t="s">
        <v>14</v>
      </c>
      <c r="C744" s="2" t="s">
        <v>3966</v>
      </c>
      <c r="D744" s="2" t="s">
        <v>16</v>
      </c>
      <c r="G744" s="2">
        <v>17</v>
      </c>
      <c r="H744" s="2" t="s">
        <v>17</v>
      </c>
      <c r="I744" s="2" t="s">
        <v>18</v>
      </c>
      <c r="J744" s="2">
        <v>2024</v>
      </c>
      <c r="L744" s="2" t="s">
        <v>3967</v>
      </c>
      <c r="N744" s="2" t="s">
        <v>3968</v>
      </c>
      <c r="R744" s="2">
        <v>47.894799999999996</v>
      </c>
      <c r="S744" s="2">
        <v>10.801500000000001</v>
      </c>
      <c r="T744" s="2" t="s">
        <v>32</v>
      </c>
      <c r="Y744" s="2" t="s">
        <v>24</v>
      </c>
      <c r="Z744" s="2" t="s">
        <v>25</v>
      </c>
      <c r="AA744" s="2" t="s">
        <v>3969</v>
      </c>
      <c r="AB744" s="2" t="s">
        <v>3970</v>
      </c>
      <c r="AD744" s="2" t="s">
        <v>3971</v>
      </c>
      <c r="AE744" s="2" t="s">
        <v>3972</v>
      </c>
    </row>
    <row r="745" spans="1:31" ht="15.75" customHeight="1">
      <c r="A745" s="2" t="s">
        <v>2897</v>
      </c>
      <c r="B745" s="2" t="s">
        <v>14</v>
      </c>
      <c r="C745" s="2" t="s">
        <v>3973</v>
      </c>
      <c r="D745" s="2" t="s">
        <v>16</v>
      </c>
      <c r="G745" s="2">
        <v>12</v>
      </c>
      <c r="H745" s="2" t="s">
        <v>17</v>
      </c>
      <c r="I745" s="2" t="s">
        <v>18</v>
      </c>
      <c r="J745" s="2">
        <v>2016</v>
      </c>
      <c r="L745" s="2" t="s">
        <v>3974</v>
      </c>
      <c r="N745" s="2" t="s">
        <v>3968</v>
      </c>
      <c r="R745" s="2">
        <v>47.890099999999997</v>
      </c>
      <c r="S745" s="2">
        <v>10.7837</v>
      </c>
      <c r="T745" s="2" t="s">
        <v>20</v>
      </c>
      <c r="V745" s="2" t="s">
        <v>3975</v>
      </c>
      <c r="X745" s="2" t="s">
        <v>1037</v>
      </c>
      <c r="Y745" s="2" t="s">
        <v>24</v>
      </c>
      <c r="Z745" s="2" t="s">
        <v>25</v>
      </c>
      <c r="AA745" s="2" t="s">
        <v>3976</v>
      </c>
      <c r="AB745" s="2" t="s">
        <v>3977</v>
      </c>
      <c r="AD745" s="2" t="s">
        <v>3978</v>
      </c>
      <c r="AE745" s="2" t="s">
        <v>3979</v>
      </c>
    </row>
    <row r="746" spans="1:31" ht="15.75" customHeight="1">
      <c r="A746" s="2" t="s">
        <v>13</v>
      </c>
      <c r="B746" s="2" t="s">
        <v>14</v>
      </c>
      <c r="C746" s="2" t="s">
        <v>3980</v>
      </c>
      <c r="D746" s="2" t="s">
        <v>16</v>
      </c>
      <c r="G746" s="2">
        <v>24</v>
      </c>
      <c r="H746" s="2" t="s">
        <v>17</v>
      </c>
      <c r="I746" s="2" t="s">
        <v>18</v>
      </c>
      <c r="J746" s="2">
        <v>2016</v>
      </c>
      <c r="L746" s="2" t="s">
        <v>1825</v>
      </c>
      <c r="R746" s="2">
        <v>53.9861</v>
      </c>
      <c r="S746" s="2">
        <v>9.0334000000000003</v>
      </c>
      <c r="T746" s="2" t="s">
        <v>20</v>
      </c>
      <c r="V746" s="2" t="s">
        <v>102</v>
      </c>
      <c r="X746" s="2" t="s">
        <v>103</v>
      </c>
      <c r="Y746" s="2" t="s">
        <v>24</v>
      </c>
      <c r="Z746" s="2" t="s">
        <v>25</v>
      </c>
      <c r="AA746" s="2" t="s">
        <v>3981</v>
      </c>
      <c r="AB746" s="2" t="s">
        <v>3982</v>
      </c>
      <c r="AD746" s="2" t="s">
        <v>3983</v>
      </c>
      <c r="AE746" s="2" t="s">
        <v>3984</v>
      </c>
    </row>
    <row r="747" spans="1:31" ht="15.75" customHeight="1">
      <c r="A747" s="2" t="s">
        <v>13</v>
      </c>
      <c r="B747" s="2" t="s">
        <v>14</v>
      </c>
      <c r="C747" s="2" t="s">
        <v>3985</v>
      </c>
      <c r="D747" s="2">
        <v>1</v>
      </c>
      <c r="G747" s="2">
        <v>16</v>
      </c>
      <c r="H747" s="2" t="s">
        <v>17</v>
      </c>
      <c r="I747" s="2" t="s">
        <v>18</v>
      </c>
      <c r="J747" s="2">
        <v>2002</v>
      </c>
      <c r="L747" s="2" t="s">
        <v>485</v>
      </c>
      <c r="R747" s="2">
        <v>52.016100000000002</v>
      </c>
      <c r="S747" s="2">
        <v>8.0221999999999998</v>
      </c>
      <c r="T747" s="2" t="s">
        <v>20</v>
      </c>
      <c r="U747" s="2" t="s">
        <v>3369</v>
      </c>
      <c r="V747" s="2" t="s">
        <v>3452</v>
      </c>
      <c r="X747" s="2" t="s">
        <v>23</v>
      </c>
      <c r="Y747" s="2" t="s">
        <v>24</v>
      </c>
      <c r="Z747" s="2" t="s">
        <v>25</v>
      </c>
      <c r="AA747" s="2" t="s">
        <v>3986</v>
      </c>
      <c r="AB747" s="2" t="s">
        <v>3987</v>
      </c>
      <c r="AE747" s="2" t="s">
        <v>3988</v>
      </c>
    </row>
    <row r="748" spans="1:31" ht="15.75" customHeight="1">
      <c r="A748" s="2" t="s">
        <v>3989</v>
      </c>
      <c r="B748" s="2" t="s">
        <v>14</v>
      </c>
      <c r="C748" s="2" t="s">
        <v>3985</v>
      </c>
      <c r="D748" s="2" t="s">
        <v>348</v>
      </c>
      <c r="G748" s="2">
        <v>33</v>
      </c>
      <c r="H748" s="2" t="s">
        <v>17</v>
      </c>
      <c r="I748" s="2" t="s">
        <v>549</v>
      </c>
      <c r="J748" s="2">
        <v>2026</v>
      </c>
      <c r="L748" s="2" t="s">
        <v>3543</v>
      </c>
      <c r="R748" s="2">
        <v>52.017899999999997</v>
      </c>
      <c r="S748" s="2">
        <v>8.0290999999999997</v>
      </c>
      <c r="T748" s="2" t="s">
        <v>32</v>
      </c>
      <c r="Y748" s="2" t="s">
        <v>24</v>
      </c>
      <c r="Z748" s="2" t="s">
        <v>25</v>
      </c>
      <c r="AA748" s="2" t="s">
        <v>3986</v>
      </c>
      <c r="AB748" s="2" t="s">
        <v>3990</v>
      </c>
      <c r="AD748" s="2" t="s">
        <v>3991</v>
      </c>
      <c r="AE748" s="2" t="s">
        <v>3988</v>
      </c>
    </row>
    <row r="749" spans="1:31" ht="15.75" customHeight="1">
      <c r="A749" s="2" t="s">
        <v>13</v>
      </c>
      <c r="B749" s="2" t="s">
        <v>14</v>
      </c>
      <c r="C749" s="2" t="s">
        <v>3992</v>
      </c>
      <c r="D749" s="2" t="s">
        <v>16</v>
      </c>
      <c r="G749" s="2">
        <v>12</v>
      </c>
      <c r="H749" s="2" t="s">
        <v>17</v>
      </c>
      <c r="I749" s="2" t="s">
        <v>18</v>
      </c>
      <c r="J749" s="2">
        <v>2014</v>
      </c>
      <c r="L749" s="2" t="s">
        <v>3993</v>
      </c>
      <c r="R749" s="2">
        <v>49.7622</v>
      </c>
      <c r="S749" s="2">
        <v>7.8739999999999997</v>
      </c>
      <c r="T749" s="2" t="s">
        <v>20</v>
      </c>
      <c r="V749" s="2" t="s">
        <v>3994</v>
      </c>
      <c r="X749" s="2" t="s">
        <v>74</v>
      </c>
      <c r="Y749" s="2" t="s">
        <v>24</v>
      </c>
      <c r="Z749" s="2" t="s">
        <v>25</v>
      </c>
      <c r="AA749" s="2" t="s">
        <v>3995</v>
      </c>
      <c r="AB749" s="2" t="s">
        <v>3996</v>
      </c>
      <c r="AE749" s="2" t="s">
        <v>3997</v>
      </c>
    </row>
    <row r="750" spans="1:31" ht="15.75" customHeight="1">
      <c r="A750" s="2" t="s">
        <v>13</v>
      </c>
      <c r="B750" s="2" t="s">
        <v>14</v>
      </c>
      <c r="C750" s="2" t="s">
        <v>3998</v>
      </c>
      <c r="D750" s="2" t="s">
        <v>16</v>
      </c>
      <c r="G750" s="2">
        <v>21</v>
      </c>
      <c r="H750" s="2" t="s">
        <v>17</v>
      </c>
      <c r="I750" s="2" t="s">
        <v>18</v>
      </c>
      <c r="J750" s="2">
        <v>2018</v>
      </c>
      <c r="R750" s="2">
        <v>52.505899999999997</v>
      </c>
      <c r="S750" s="2">
        <v>7.6162000000000001</v>
      </c>
      <c r="T750" s="2" t="s">
        <v>20</v>
      </c>
      <c r="V750" s="2" t="s">
        <v>1028</v>
      </c>
      <c r="X750" s="2" t="s">
        <v>47</v>
      </c>
      <c r="Y750" s="2" t="s">
        <v>24</v>
      </c>
      <c r="Z750" s="2" t="s">
        <v>25</v>
      </c>
      <c r="AA750" s="2" t="s">
        <v>3999</v>
      </c>
      <c r="AB750" s="2" t="s">
        <v>4000</v>
      </c>
      <c r="AE750" s="2" t="s">
        <v>4001</v>
      </c>
    </row>
    <row r="751" spans="1:31" ht="15.75" customHeight="1">
      <c r="A751" s="2" t="s">
        <v>1377</v>
      </c>
      <c r="B751" s="2" t="s">
        <v>14</v>
      </c>
      <c r="C751" s="2" t="s">
        <v>4002</v>
      </c>
      <c r="D751" s="2" t="s">
        <v>16</v>
      </c>
      <c r="G751" s="2">
        <v>21</v>
      </c>
      <c r="H751" s="2" t="s">
        <v>17</v>
      </c>
      <c r="I751" s="2" t="s">
        <v>18</v>
      </c>
      <c r="J751" s="2">
        <v>2024</v>
      </c>
      <c r="L751" s="2" t="s">
        <v>4003</v>
      </c>
      <c r="R751" s="2">
        <v>51.494500000000002</v>
      </c>
      <c r="S751" s="2">
        <v>9.1806000000000001</v>
      </c>
      <c r="T751" s="2" t="s">
        <v>20</v>
      </c>
      <c r="Y751" s="2" t="s">
        <v>24</v>
      </c>
      <c r="Z751" s="2" t="s">
        <v>25</v>
      </c>
      <c r="AA751" s="2" t="s">
        <v>4004</v>
      </c>
      <c r="AB751" s="2" t="s">
        <v>4005</v>
      </c>
      <c r="AD751" s="2" t="s">
        <v>4006</v>
      </c>
      <c r="AE751" s="2" t="s">
        <v>4007</v>
      </c>
    </row>
    <row r="752" spans="1:31" ht="15.75" customHeight="1">
      <c r="A752" s="2" t="s">
        <v>13</v>
      </c>
      <c r="B752" s="2" t="s">
        <v>14</v>
      </c>
      <c r="C752" s="2" t="s">
        <v>4008</v>
      </c>
      <c r="D752" s="2" t="s">
        <v>16</v>
      </c>
      <c r="F752" s="2" t="s">
        <v>4009</v>
      </c>
      <c r="G752" s="2">
        <v>17</v>
      </c>
      <c r="H752" s="2" t="s">
        <v>17</v>
      </c>
      <c r="I752" s="2" t="s">
        <v>18</v>
      </c>
      <c r="J752" s="2">
        <v>2018</v>
      </c>
      <c r="L752" s="2" t="s">
        <v>198</v>
      </c>
      <c r="R752" s="2">
        <v>49.649299999999997</v>
      </c>
      <c r="S752" s="2">
        <v>8.8551000000000002</v>
      </c>
      <c r="T752" s="2" t="s">
        <v>20</v>
      </c>
      <c r="V752" s="2" t="s">
        <v>4010</v>
      </c>
      <c r="X752" s="2" t="s">
        <v>115</v>
      </c>
      <c r="Y752" s="2" t="s">
        <v>24</v>
      </c>
      <c r="Z752" s="2" t="s">
        <v>25</v>
      </c>
      <c r="AA752" s="2" t="s">
        <v>4011</v>
      </c>
      <c r="AB752" s="2" t="s">
        <v>4012</v>
      </c>
      <c r="AD752" s="2" t="s">
        <v>4013</v>
      </c>
      <c r="AE752" s="2" t="s">
        <v>4014</v>
      </c>
    </row>
    <row r="753" spans="1:31" ht="15.75" customHeight="1">
      <c r="A753" s="2" t="s">
        <v>13</v>
      </c>
      <c r="B753" s="2" t="s">
        <v>14</v>
      </c>
      <c r="C753" s="2" t="s">
        <v>4015</v>
      </c>
      <c r="D753" s="2" t="s">
        <v>16</v>
      </c>
      <c r="G753" s="2">
        <v>15</v>
      </c>
      <c r="H753" s="2" t="s">
        <v>17</v>
      </c>
      <c r="I753" s="2" t="s">
        <v>18</v>
      </c>
      <c r="J753" s="2">
        <v>2012</v>
      </c>
      <c r="N753" s="2" t="s">
        <v>297</v>
      </c>
      <c r="R753" s="2">
        <v>49.814999999999998</v>
      </c>
      <c r="S753" s="2">
        <v>8.1641999999999992</v>
      </c>
      <c r="T753" s="2" t="s">
        <v>20</v>
      </c>
      <c r="V753" s="2" t="s">
        <v>435</v>
      </c>
      <c r="X753" s="2" t="s">
        <v>74</v>
      </c>
      <c r="Y753" s="2" t="s">
        <v>24</v>
      </c>
      <c r="Z753" s="2" t="s">
        <v>25</v>
      </c>
      <c r="AA753" s="2" t="s">
        <v>4016</v>
      </c>
      <c r="AB753" s="2" t="s">
        <v>4017</v>
      </c>
      <c r="AE753" s="2" t="s">
        <v>4018</v>
      </c>
    </row>
    <row r="754" spans="1:31" ht="15.75" customHeight="1">
      <c r="A754" s="2" t="s">
        <v>13</v>
      </c>
      <c r="B754" s="2" t="s">
        <v>14</v>
      </c>
      <c r="C754" s="2" t="s">
        <v>4019</v>
      </c>
      <c r="D754" s="2" t="s">
        <v>16</v>
      </c>
      <c r="G754" s="2">
        <v>22</v>
      </c>
      <c r="H754" s="2" t="s">
        <v>17</v>
      </c>
      <c r="I754" s="2" t="s">
        <v>18</v>
      </c>
      <c r="J754" s="2">
        <v>2016</v>
      </c>
      <c r="L754" s="2" t="s">
        <v>4020</v>
      </c>
      <c r="R754" s="2">
        <v>51.921199999999999</v>
      </c>
      <c r="S754" s="2">
        <v>12.867599999999999</v>
      </c>
      <c r="T754" s="2" t="s">
        <v>20</v>
      </c>
      <c r="V754" s="2" t="s">
        <v>3272</v>
      </c>
      <c r="X754" s="2" t="s">
        <v>83</v>
      </c>
      <c r="Y754" s="2" t="s">
        <v>24</v>
      </c>
      <c r="Z754" s="2" t="s">
        <v>25</v>
      </c>
      <c r="AA754" s="2" t="s">
        <v>4021</v>
      </c>
      <c r="AB754" s="2" t="s">
        <v>4022</v>
      </c>
      <c r="AD754" s="2" t="s">
        <v>4023</v>
      </c>
      <c r="AE754" s="2" t="s">
        <v>4024</v>
      </c>
    </row>
    <row r="755" spans="1:31" ht="15.75" customHeight="1">
      <c r="A755" s="2" t="s">
        <v>13</v>
      </c>
      <c r="B755" s="2" t="s">
        <v>14</v>
      </c>
      <c r="C755" s="2" t="s">
        <v>4025</v>
      </c>
      <c r="D755" s="2" t="s">
        <v>16</v>
      </c>
      <c r="G755" s="2">
        <v>48</v>
      </c>
      <c r="H755" s="2" t="s">
        <v>17</v>
      </c>
      <c r="I755" s="2" t="s">
        <v>18</v>
      </c>
      <c r="J755" s="2">
        <v>2017</v>
      </c>
      <c r="L755" s="2" t="s">
        <v>1220</v>
      </c>
      <c r="N755" s="2" t="s">
        <v>4026</v>
      </c>
      <c r="R755" s="2">
        <v>52.838500000000003</v>
      </c>
      <c r="S755" s="2">
        <v>11.591100000000001</v>
      </c>
      <c r="T755" s="2" t="s">
        <v>20</v>
      </c>
      <c r="Y755" s="2" t="s">
        <v>24</v>
      </c>
      <c r="Z755" s="2" t="s">
        <v>25</v>
      </c>
      <c r="AA755" s="2" t="s">
        <v>4027</v>
      </c>
      <c r="AB755" s="2" t="s">
        <v>4028</v>
      </c>
      <c r="AD755" s="2" t="s">
        <v>4029</v>
      </c>
      <c r="AE755" s="2" t="s">
        <v>4030</v>
      </c>
    </row>
    <row r="756" spans="1:31" ht="15.75" customHeight="1">
      <c r="A756" s="2" t="s">
        <v>13</v>
      </c>
      <c r="B756" s="2" t="s">
        <v>14</v>
      </c>
      <c r="C756" s="2" t="s">
        <v>4031</v>
      </c>
      <c r="D756" s="2" t="s">
        <v>16</v>
      </c>
      <c r="G756" s="2">
        <v>14</v>
      </c>
      <c r="H756" s="2" t="s">
        <v>17</v>
      </c>
      <c r="I756" s="2" t="s">
        <v>18</v>
      </c>
      <c r="J756" s="2">
        <v>2002</v>
      </c>
      <c r="L756" s="2" t="s">
        <v>4032</v>
      </c>
      <c r="R756" s="2">
        <v>53.526499999999999</v>
      </c>
      <c r="S756" s="2">
        <v>11.2196</v>
      </c>
      <c r="T756" s="2" t="s">
        <v>20</v>
      </c>
      <c r="V756" s="2" t="s">
        <v>312</v>
      </c>
      <c r="X756" s="2" t="s">
        <v>313</v>
      </c>
      <c r="Y756" s="2" t="s">
        <v>24</v>
      </c>
      <c r="Z756" s="2" t="s">
        <v>25</v>
      </c>
      <c r="AA756" s="2" t="s">
        <v>4033</v>
      </c>
      <c r="AB756" s="2" t="s">
        <v>4034</v>
      </c>
      <c r="AD756" s="2" t="s">
        <v>4035</v>
      </c>
      <c r="AE756" s="2" t="s">
        <v>4036</v>
      </c>
    </row>
    <row r="757" spans="1:31" ht="15.75" customHeight="1">
      <c r="A757" s="2" t="s">
        <v>13</v>
      </c>
      <c r="B757" s="2" t="s">
        <v>14</v>
      </c>
      <c r="C757" s="2" t="s">
        <v>4037</v>
      </c>
      <c r="D757" s="2" t="s">
        <v>16</v>
      </c>
      <c r="G757" s="2">
        <v>14</v>
      </c>
      <c r="H757" s="2" t="s">
        <v>17</v>
      </c>
      <c r="I757" s="2" t="s">
        <v>18</v>
      </c>
      <c r="J757" s="2">
        <v>2017</v>
      </c>
      <c r="L757" s="2" t="s">
        <v>4038</v>
      </c>
      <c r="R757" s="2">
        <v>49.000500000000002</v>
      </c>
      <c r="S757" s="2">
        <v>9.8061000000000007</v>
      </c>
      <c r="T757" s="2" t="s">
        <v>20</v>
      </c>
      <c r="U757" s="2" t="s">
        <v>4039</v>
      </c>
      <c r="V757" s="2" t="s">
        <v>1502</v>
      </c>
      <c r="X757" s="2" t="s">
        <v>168</v>
      </c>
      <c r="Y757" s="2" t="s">
        <v>24</v>
      </c>
      <c r="Z757" s="2" t="s">
        <v>25</v>
      </c>
      <c r="AA757" s="2" t="s">
        <v>4040</v>
      </c>
      <c r="AB757" s="2" t="s">
        <v>4041</v>
      </c>
      <c r="AD757" s="2" t="s">
        <v>4042</v>
      </c>
      <c r="AE757" s="2" t="s">
        <v>4043</v>
      </c>
    </row>
    <row r="758" spans="1:31" ht="15.75" customHeight="1">
      <c r="A758" s="2" t="s">
        <v>504</v>
      </c>
      <c r="B758" s="2" t="s">
        <v>14</v>
      </c>
      <c r="C758" s="2" t="s">
        <v>4044</v>
      </c>
      <c r="D758" s="2">
        <v>1</v>
      </c>
      <c r="G758" s="2">
        <v>35</v>
      </c>
      <c r="H758" s="2" t="s">
        <v>17</v>
      </c>
      <c r="I758" s="2" t="s">
        <v>18</v>
      </c>
      <c r="J758" s="2">
        <v>2023</v>
      </c>
      <c r="L758" s="2" t="s">
        <v>4045</v>
      </c>
      <c r="N758" s="2" t="s">
        <v>1402</v>
      </c>
      <c r="R758" s="2">
        <v>50.913400000000003</v>
      </c>
      <c r="S758" s="2">
        <v>9.9617000000000004</v>
      </c>
      <c r="T758" s="2" t="s">
        <v>32</v>
      </c>
      <c r="V758" s="2" t="s">
        <v>4046</v>
      </c>
      <c r="X758" s="2" t="s">
        <v>1995</v>
      </c>
      <c r="Y758" s="2" t="s">
        <v>24</v>
      </c>
      <c r="Z758" s="2" t="s">
        <v>25</v>
      </c>
      <c r="AA758" s="2" t="s">
        <v>4047</v>
      </c>
      <c r="AB758" s="2" t="s">
        <v>4048</v>
      </c>
      <c r="AD758" s="2" t="s">
        <v>4049</v>
      </c>
      <c r="AE758" s="2" t="s">
        <v>4050</v>
      </c>
    </row>
    <row r="759" spans="1:31" ht="15.75" customHeight="1">
      <c r="A759" s="2" t="s">
        <v>29</v>
      </c>
      <c r="B759" s="2" t="s">
        <v>14</v>
      </c>
      <c r="C759" s="2" t="s">
        <v>4044</v>
      </c>
      <c r="D759" s="2">
        <v>2</v>
      </c>
      <c r="G759" s="2">
        <v>22</v>
      </c>
      <c r="H759" s="2" t="s">
        <v>17</v>
      </c>
      <c r="I759" s="2" t="s">
        <v>31</v>
      </c>
      <c r="J759" s="2">
        <v>2026</v>
      </c>
      <c r="R759" s="2">
        <v>50.913400000000003</v>
      </c>
      <c r="S759" s="2">
        <v>9.9617000000000004</v>
      </c>
      <c r="T759" s="2" t="s">
        <v>32</v>
      </c>
      <c r="V759" s="2" t="s">
        <v>4046</v>
      </c>
      <c r="X759" s="2" t="s">
        <v>1995</v>
      </c>
      <c r="Y759" s="2" t="s">
        <v>24</v>
      </c>
      <c r="Z759" s="2" t="s">
        <v>25</v>
      </c>
      <c r="AA759" s="2" t="s">
        <v>4047</v>
      </c>
      <c r="AB759" s="2" t="s">
        <v>4051</v>
      </c>
      <c r="AD759" s="2" t="s">
        <v>4052</v>
      </c>
      <c r="AE759" s="2" t="s">
        <v>4050</v>
      </c>
    </row>
    <row r="760" spans="1:31" ht="15.75" customHeight="1">
      <c r="A760" s="2" t="s">
        <v>13</v>
      </c>
      <c r="B760" s="2" t="s">
        <v>14</v>
      </c>
      <c r="C760" s="2" t="s">
        <v>4053</v>
      </c>
      <c r="D760" s="2" t="s">
        <v>16</v>
      </c>
      <c r="F760" s="2" t="s">
        <v>4054</v>
      </c>
      <c r="G760" s="2">
        <v>24</v>
      </c>
      <c r="H760" s="2" t="s">
        <v>17</v>
      </c>
      <c r="I760" s="2" t="s">
        <v>18</v>
      </c>
      <c r="J760" s="2">
        <v>2015</v>
      </c>
      <c r="N760" s="2" t="s">
        <v>297</v>
      </c>
      <c r="R760" s="2">
        <v>49.541499999999999</v>
      </c>
      <c r="S760" s="2">
        <v>7.6075999999999997</v>
      </c>
      <c r="T760" s="2" t="s">
        <v>20</v>
      </c>
      <c r="V760" s="2" t="s">
        <v>3239</v>
      </c>
      <c r="X760" s="2" t="s">
        <v>74</v>
      </c>
      <c r="Y760" s="2" t="s">
        <v>24</v>
      </c>
      <c r="Z760" s="2" t="s">
        <v>25</v>
      </c>
      <c r="AA760" s="2" t="s">
        <v>4055</v>
      </c>
      <c r="AB760" s="2" t="s">
        <v>4056</v>
      </c>
      <c r="AE760" s="2" t="s">
        <v>4057</v>
      </c>
    </row>
    <row r="761" spans="1:31" ht="15.75" customHeight="1">
      <c r="A761" s="2" t="s">
        <v>13</v>
      </c>
      <c r="B761" s="2" t="s">
        <v>14</v>
      </c>
      <c r="C761" s="2" t="s">
        <v>4058</v>
      </c>
      <c r="D761" s="2" t="s">
        <v>16</v>
      </c>
      <c r="F761" s="2" t="s">
        <v>4059</v>
      </c>
      <c r="G761" s="2">
        <v>14</v>
      </c>
      <c r="H761" s="2" t="s">
        <v>17</v>
      </c>
      <c r="I761" s="2" t="s">
        <v>18</v>
      </c>
      <c r="J761" s="2">
        <v>2019</v>
      </c>
      <c r="L761" s="2" t="s">
        <v>4060</v>
      </c>
      <c r="R761" s="2">
        <v>50.456000000000003</v>
      </c>
      <c r="S761" s="2">
        <v>10.608700000000001</v>
      </c>
      <c r="T761" s="2" t="s">
        <v>20</v>
      </c>
      <c r="U761" s="2" t="s">
        <v>4061</v>
      </c>
      <c r="V761" s="2" t="s">
        <v>4062</v>
      </c>
      <c r="X761" s="2" t="s">
        <v>755</v>
      </c>
      <c r="Y761" s="2" t="s">
        <v>24</v>
      </c>
      <c r="Z761" s="2" t="s">
        <v>25</v>
      </c>
      <c r="AA761" s="2" t="s">
        <v>4063</v>
      </c>
      <c r="AB761" s="2" t="s">
        <v>4064</v>
      </c>
      <c r="AD761" s="2" t="s">
        <v>4065</v>
      </c>
      <c r="AE761" s="2" t="s">
        <v>4066</v>
      </c>
    </row>
    <row r="762" spans="1:31" ht="15.75" customHeight="1">
      <c r="A762" s="2" t="s">
        <v>13</v>
      </c>
      <c r="B762" s="2" t="s">
        <v>14</v>
      </c>
      <c r="C762" s="2" t="s">
        <v>4067</v>
      </c>
      <c r="D762" s="2" t="s">
        <v>16</v>
      </c>
      <c r="G762" s="2">
        <v>10</v>
      </c>
      <c r="H762" s="2" t="s">
        <v>17</v>
      </c>
      <c r="I762" s="2" t="s">
        <v>18</v>
      </c>
      <c r="J762" s="2">
        <v>2006</v>
      </c>
      <c r="L762" s="2" t="s">
        <v>440</v>
      </c>
      <c r="N762" s="2" t="s">
        <v>441</v>
      </c>
      <c r="R762" s="2">
        <v>52.247799999999998</v>
      </c>
      <c r="S762" s="2">
        <v>13.5844</v>
      </c>
      <c r="T762" s="2" t="s">
        <v>20</v>
      </c>
      <c r="U762" s="2" t="s">
        <v>4068</v>
      </c>
      <c r="V762" s="2" t="s">
        <v>1411</v>
      </c>
      <c r="X762" s="2" t="s">
        <v>215</v>
      </c>
      <c r="Y762" s="2" t="s">
        <v>24</v>
      </c>
      <c r="Z762" s="2" t="s">
        <v>25</v>
      </c>
      <c r="AA762" s="2" t="s">
        <v>4069</v>
      </c>
      <c r="AB762" s="2" t="s">
        <v>4070</v>
      </c>
      <c r="AE762" s="2" t="s">
        <v>4071</v>
      </c>
    </row>
    <row r="763" spans="1:31" ht="15.75" customHeight="1">
      <c r="A763" s="2" t="s">
        <v>13</v>
      </c>
      <c r="B763" s="2" t="s">
        <v>14</v>
      </c>
      <c r="C763" s="2" t="s">
        <v>4072</v>
      </c>
      <c r="D763" s="2" t="s">
        <v>16</v>
      </c>
      <c r="F763" s="2" t="s">
        <v>4073</v>
      </c>
      <c r="G763" s="2">
        <v>58</v>
      </c>
      <c r="H763" s="2" t="s">
        <v>17</v>
      </c>
      <c r="I763" s="2" t="s">
        <v>18</v>
      </c>
      <c r="J763" s="2">
        <v>2006</v>
      </c>
      <c r="N763" s="2" t="s">
        <v>2252</v>
      </c>
      <c r="R763" s="2">
        <v>51.209899999999998</v>
      </c>
      <c r="S763" s="2">
        <v>10.9495</v>
      </c>
      <c r="T763" s="2" t="s">
        <v>20</v>
      </c>
      <c r="V763" s="2" t="s">
        <v>4074</v>
      </c>
      <c r="X763" s="2" t="s">
        <v>755</v>
      </c>
      <c r="Y763" s="2" t="s">
        <v>24</v>
      </c>
      <c r="Z763" s="2" t="s">
        <v>25</v>
      </c>
      <c r="AA763" s="2" t="s">
        <v>4075</v>
      </c>
      <c r="AB763" s="2" t="s">
        <v>4076</v>
      </c>
      <c r="AE763" s="2" t="s">
        <v>4077</v>
      </c>
    </row>
    <row r="764" spans="1:31" ht="15.75" customHeight="1">
      <c r="A764" s="2" t="s">
        <v>13</v>
      </c>
      <c r="B764" s="2" t="s">
        <v>14</v>
      </c>
      <c r="C764" s="2" t="s">
        <v>4078</v>
      </c>
      <c r="D764" s="2" t="s">
        <v>16</v>
      </c>
      <c r="G764" s="2">
        <v>10</v>
      </c>
      <c r="H764" s="2" t="s">
        <v>17</v>
      </c>
      <c r="I764" s="2" t="s">
        <v>18</v>
      </c>
      <c r="J764" s="2">
        <v>2006</v>
      </c>
      <c r="L764" s="2" t="s">
        <v>4079</v>
      </c>
      <c r="N764" s="2" t="s">
        <v>80</v>
      </c>
      <c r="R764" s="2">
        <v>52.879399999999997</v>
      </c>
      <c r="S764" s="2">
        <v>12.589499999999999</v>
      </c>
      <c r="T764" s="2" t="s">
        <v>20</v>
      </c>
      <c r="U764" s="2" t="s">
        <v>4080</v>
      </c>
      <c r="V764" s="2" t="s">
        <v>2194</v>
      </c>
      <c r="X764" s="2" t="s">
        <v>215</v>
      </c>
      <c r="Y764" s="2" t="s">
        <v>24</v>
      </c>
      <c r="Z764" s="2" t="s">
        <v>25</v>
      </c>
      <c r="AA764" s="2" t="s">
        <v>4081</v>
      </c>
      <c r="AB764" s="2" t="s">
        <v>4082</v>
      </c>
      <c r="AE764" s="2" t="s">
        <v>4083</v>
      </c>
    </row>
    <row r="765" spans="1:31" ht="15.75" customHeight="1">
      <c r="A765" s="2" t="s">
        <v>29</v>
      </c>
      <c r="B765" s="2" t="s">
        <v>14</v>
      </c>
      <c r="C765" s="2" t="s">
        <v>4084</v>
      </c>
      <c r="D765" s="2" t="s">
        <v>16</v>
      </c>
      <c r="G765" s="2">
        <v>12</v>
      </c>
      <c r="H765" s="2" t="s">
        <v>17</v>
      </c>
      <c r="I765" s="2" t="s">
        <v>31</v>
      </c>
      <c r="J765" s="2">
        <v>2026</v>
      </c>
      <c r="R765" s="2">
        <v>52.642299999999999</v>
      </c>
      <c r="S765" s="2">
        <v>11.5885</v>
      </c>
      <c r="T765" s="2" t="s">
        <v>32</v>
      </c>
      <c r="V765" s="2" t="s">
        <v>4085</v>
      </c>
      <c r="X765" s="2" t="s">
        <v>573</v>
      </c>
      <c r="Y765" s="2" t="s">
        <v>24</v>
      </c>
      <c r="Z765" s="2" t="s">
        <v>25</v>
      </c>
      <c r="AA765" s="2" t="s">
        <v>4086</v>
      </c>
      <c r="AB765" s="2" t="s">
        <v>4087</v>
      </c>
      <c r="AD765" s="2" t="s">
        <v>4088</v>
      </c>
      <c r="AE765" s="2" t="s">
        <v>4089</v>
      </c>
    </row>
    <row r="766" spans="1:31" ht="15.75" customHeight="1">
      <c r="A766" s="2" t="s">
        <v>13</v>
      </c>
      <c r="B766" s="2" t="s">
        <v>14</v>
      </c>
      <c r="C766" s="2" t="s">
        <v>4090</v>
      </c>
      <c r="D766" s="2">
        <v>2</v>
      </c>
      <c r="G766" s="2">
        <v>15</v>
      </c>
      <c r="H766" s="2" t="s">
        <v>17</v>
      </c>
      <c r="I766" s="2" t="s">
        <v>18</v>
      </c>
      <c r="J766" s="2">
        <v>2014</v>
      </c>
      <c r="L766" s="2" t="s">
        <v>4091</v>
      </c>
      <c r="R766" s="2">
        <v>52.651800000000001</v>
      </c>
      <c r="S766" s="2">
        <v>11.582100000000001</v>
      </c>
      <c r="T766" s="2" t="s">
        <v>20</v>
      </c>
      <c r="V766" s="2" t="s">
        <v>335</v>
      </c>
      <c r="X766" s="2" t="s">
        <v>83</v>
      </c>
      <c r="Y766" s="2" t="s">
        <v>24</v>
      </c>
      <c r="Z766" s="2" t="s">
        <v>25</v>
      </c>
      <c r="AA766" s="2" t="s">
        <v>4092</v>
      </c>
      <c r="AB766" s="2" t="s">
        <v>4093</v>
      </c>
      <c r="AE766" s="2" t="s">
        <v>4094</v>
      </c>
    </row>
    <row r="767" spans="1:31" ht="15.75" customHeight="1">
      <c r="A767" s="2" t="s">
        <v>13</v>
      </c>
      <c r="B767" s="2" t="s">
        <v>14</v>
      </c>
      <c r="C767" s="2" t="s">
        <v>4090</v>
      </c>
      <c r="D767" s="2">
        <v>4</v>
      </c>
      <c r="G767" s="2">
        <v>10</v>
      </c>
      <c r="H767" s="2" t="s">
        <v>17</v>
      </c>
      <c r="I767" s="2" t="s">
        <v>18</v>
      </c>
      <c r="J767" s="2">
        <v>2017</v>
      </c>
      <c r="N767" s="2" t="s">
        <v>935</v>
      </c>
      <c r="R767" s="2">
        <v>52.647100000000002</v>
      </c>
      <c r="S767" s="2">
        <v>11.5794</v>
      </c>
      <c r="T767" s="2" t="s">
        <v>20</v>
      </c>
      <c r="V767" s="2" t="s">
        <v>335</v>
      </c>
      <c r="X767" s="2" t="s">
        <v>83</v>
      </c>
      <c r="Y767" s="2" t="s">
        <v>24</v>
      </c>
      <c r="Z767" s="2" t="s">
        <v>25</v>
      </c>
      <c r="AA767" s="2" t="s">
        <v>4092</v>
      </c>
      <c r="AB767" s="2" t="s">
        <v>4095</v>
      </c>
      <c r="AD767" s="2" t="s">
        <v>4096</v>
      </c>
      <c r="AE767" s="2" t="s">
        <v>4094</v>
      </c>
    </row>
    <row r="768" spans="1:31" ht="15.75" customHeight="1">
      <c r="A768" s="2" t="s">
        <v>29</v>
      </c>
      <c r="B768" s="2" t="s">
        <v>14</v>
      </c>
      <c r="C768" s="2" t="s">
        <v>4097</v>
      </c>
      <c r="D768" s="2" t="s">
        <v>348</v>
      </c>
      <c r="G768" s="2">
        <v>34</v>
      </c>
      <c r="H768" s="2" t="s">
        <v>17</v>
      </c>
      <c r="I768" s="2" t="s">
        <v>31</v>
      </c>
      <c r="J768" s="2">
        <v>2026</v>
      </c>
      <c r="R768" s="2">
        <v>53.256399999999999</v>
      </c>
      <c r="S768" s="2">
        <v>8.0347000000000008</v>
      </c>
      <c r="T768" s="2" t="s">
        <v>32</v>
      </c>
      <c r="V768" s="2" t="s">
        <v>4098</v>
      </c>
      <c r="X768" s="2" t="s">
        <v>285</v>
      </c>
      <c r="Y768" s="2" t="s">
        <v>24</v>
      </c>
      <c r="Z768" s="2" t="s">
        <v>25</v>
      </c>
      <c r="AA768" s="2" t="s">
        <v>4099</v>
      </c>
      <c r="AB768" s="2" t="s">
        <v>4100</v>
      </c>
      <c r="AD768" s="2" t="s">
        <v>4101</v>
      </c>
      <c r="AE768" s="2" t="s">
        <v>4102</v>
      </c>
    </row>
    <row r="769" spans="1:31" ht="15.75" customHeight="1">
      <c r="A769" s="2" t="s">
        <v>13</v>
      </c>
      <c r="B769" s="2" t="s">
        <v>14</v>
      </c>
      <c r="C769" s="2" t="s">
        <v>4103</v>
      </c>
      <c r="D769" s="2">
        <v>1</v>
      </c>
      <c r="G769" s="2">
        <v>38</v>
      </c>
      <c r="H769" s="2" t="s">
        <v>17</v>
      </c>
      <c r="I769" s="2" t="s">
        <v>18</v>
      </c>
      <c r="J769" s="2">
        <v>2012</v>
      </c>
      <c r="L769" s="2" t="s">
        <v>746</v>
      </c>
      <c r="N769" s="2" t="s">
        <v>297</v>
      </c>
      <c r="R769" s="2">
        <v>49.807200000000002</v>
      </c>
      <c r="S769" s="2">
        <v>8.0207999999999995</v>
      </c>
      <c r="T769" s="2" t="s">
        <v>20</v>
      </c>
      <c r="U769" s="2" t="s">
        <v>4104</v>
      </c>
      <c r="V769" s="2" t="s">
        <v>435</v>
      </c>
      <c r="X769" s="2" t="s">
        <v>74</v>
      </c>
      <c r="Y769" s="2" t="s">
        <v>24</v>
      </c>
      <c r="Z769" s="2" t="s">
        <v>25</v>
      </c>
      <c r="AA769" s="2" t="s">
        <v>4105</v>
      </c>
      <c r="AB769" s="2" t="s">
        <v>4106</v>
      </c>
      <c r="AD769" s="2" t="s">
        <v>4107</v>
      </c>
      <c r="AE769" s="2" t="s">
        <v>4108</v>
      </c>
    </row>
    <row r="770" spans="1:31" ht="15.75" customHeight="1">
      <c r="A770" s="2" t="s">
        <v>1756</v>
      </c>
      <c r="B770" s="2" t="s">
        <v>14</v>
      </c>
      <c r="C770" s="2" t="s">
        <v>4103</v>
      </c>
      <c r="D770" s="2" t="s">
        <v>161</v>
      </c>
      <c r="G770" s="2">
        <v>17</v>
      </c>
      <c r="H770" s="2" t="s">
        <v>17</v>
      </c>
      <c r="I770" s="2" t="s">
        <v>18</v>
      </c>
      <c r="J770" s="2">
        <v>2023</v>
      </c>
      <c r="L770" s="2" t="s">
        <v>4109</v>
      </c>
      <c r="R770" s="2">
        <v>49.813400000000001</v>
      </c>
      <c r="S770" s="2">
        <v>8.0189000000000004</v>
      </c>
      <c r="T770" s="2" t="s">
        <v>20</v>
      </c>
      <c r="Y770" s="2" t="s">
        <v>24</v>
      </c>
      <c r="Z770" s="2" t="s">
        <v>25</v>
      </c>
      <c r="AA770" s="2" t="s">
        <v>4105</v>
      </c>
      <c r="AB770" s="2" t="s">
        <v>4110</v>
      </c>
      <c r="AD770" s="2" t="s">
        <v>4111</v>
      </c>
      <c r="AE770" s="2" t="s">
        <v>4108</v>
      </c>
    </row>
    <row r="771" spans="1:31" ht="15.75" customHeight="1">
      <c r="A771" s="2" t="s">
        <v>248</v>
      </c>
      <c r="B771" s="2" t="s">
        <v>14</v>
      </c>
      <c r="C771" s="2" t="s">
        <v>4103</v>
      </c>
      <c r="D771" s="2" t="s">
        <v>237</v>
      </c>
      <c r="G771" s="2">
        <v>39</v>
      </c>
      <c r="H771" s="2" t="s">
        <v>17</v>
      </c>
      <c r="I771" s="2" t="s">
        <v>18</v>
      </c>
      <c r="J771" s="2">
        <v>2025</v>
      </c>
      <c r="L771" s="2" t="s">
        <v>4109</v>
      </c>
      <c r="R771" s="2">
        <v>49.811799999999998</v>
      </c>
      <c r="S771" s="2">
        <v>8.0709999999999997</v>
      </c>
      <c r="T771" s="2" t="s">
        <v>32</v>
      </c>
      <c r="Y771" s="2" t="s">
        <v>24</v>
      </c>
      <c r="Z771" s="2" t="s">
        <v>25</v>
      </c>
      <c r="AA771" s="2" t="s">
        <v>4105</v>
      </c>
      <c r="AB771" s="2" t="s">
        <v>4112</v>
      </c>
      <c r="AD771" s="2" t="s">
        <v>4113</v>
      </c>
      <c r="AE771" s="2" t="s">
        <v>4108</v>
      </c>
    </row>
    <row r="772" spans="1:31" ht="15.75" customHeight="1">
      <c r="A772" s="2" t="s">
        <v>248</v>
      </c>
      <c r="B772" s="2" t="s">
        <v>14</v>
      </c>
      <c r="C772" s="2" t="s">
        <v>4103</v>
      </c>
      <c r="D772" s="2" t="s">
        <v>4114</v>
      </c>
      <c r="G772" s="2">
        <v>33.4</v>
      </c>
      <c r="H772" s="2" t="s">
        <v>17</v>
      </c>
      <c r="I772" s="2" t="s">
        <v>18</v>
      </c>
      <c r="J772" s="2">
        <v>2025</v>
      </c>
      <c r="L772" s="2" t="s">
        <v>4115</v>
      </c>
      <c r="R772" s="2">
        <v>49.799100000000003</v>
      </c>
      <c r="S772" s="2">
        <v>8.0211000000000006</v>
      </c>
      <c r="T772" s="2" t="s">
        <v>32</v>
      </c>
      <c r="Y772" s="2" t="s">
        <v>24</v>
      </c>
      <c r="Z772" s="2" t="s">
        <v>25</v>
      </c>
      <c r="AA772" s="2" t="s">
        <v>4105</v>
      </c>
      <c r="AB772" s="2" t="s">
        <v>4116</v>
      </c>
      <c r="AD772" s="2" t="s">
        <v>4117</v>
      </c>
      <c r="AE772" s="2" t="s">
        <v>4108</v>
      </c>
    </row>
    <row r="773" spans="1:31" ht="15.75" customHeight="1">
      <c r="A773" s="2" t="s">
        <v>308</v>
      </c>
      <c r="B773" s="2" t="s">
        <v>14</v>
      </c>
      <c r="C773" s="2" t="s">
        <v>4118</v>
      </c>
      <c r="D773" s="2" t="s">
        <v>16</v>
      </c>
      <c r="G773" s="2">
        <v>17</v>
      </c>
      <c r="H773" s="2" t="s">
        <v>17</v>
      </c>
      <c r="I773" s="2" t="s">
        <v>18</v>
      </c>
      <c r="J773" s="2">
        <v>2021</v>
      </c>
      <c r="L773" s="2" t="s">
        <v>4119</v>
      </c>
      <c r="R773" s="2">
        <v>49.134900000000002</v>
      </c>
      <c r="S773" s="2">
        <v>9.9604999999999997</v>
      </c>
      <c r="T773" s="2" t="s">
        <v>20</v>
      </c>
      <c r="V773" s="2" t="s">
        <v>1502</v>
      </c>
      <c r="X773" s="2" t="s">
        <v>168</v>
      </c>
      <c r="Y773" s="2" t="s">
        <v>24</v>
      </c>
      <c r="Z773" s="2" t="s">
        <v>25</v>
      </c>
      <c r="AA773" s="2" t="s">
        <v>4120</v>
      </c>
      <c r="AB773" s="2" t="s">
        <v>4121</v>
      </c>
      <c r="AD773" s="2" t="s">
        <v>4122</v>
      </c>
      <c r="AE773" s="2" t="s">
        <v>4123</v>
      </c>
    </row>
    <row r="774" spans="1:31" ht="15.75" customHeight="1">
      <c r="A774" s="2" t="s">
        <v>13</v>
      </c>
      <c r="B774" s="2" t="s">
        <v>14</v>
      </c>
      <c r="C774" s="2" t="s">
        <v>4124</v>
      </c>
      <c r="D774" s="2" t="s">
        <v>16</v>
      </c>
      <c r="G774" s="2">
        <v>24</v>
      </c>
      <c r="H774" s="2" t="s">
        <v>17</v>
      </c>
      <c r="I774" s="2" t="s">
        <v>18</v>
      </c>
      <c r="J774" s="2">
        <v>2017</v>
      </c>
      <c r="L774" s="2" t="s">
        <v>4125</v>
      </c>
      <c r="N774" s="2" t="s">
        <v>4126</v>
      </c>
      <c r="R774" s="2">
        <v>50.429400000000001</v>
      </c>
      <c r="S774" s="2">
        <v>11.9152</v>
      </c>
      <c r="T774" s="2" t="s">
        <v>20</v>
      </c>
      <c r="V774" s="2" t="s">
        <v>4127</v>
      </c>
      <c r="X774" s="2" t="s">
        <v>755</v>
      </c>
      <c r="Y774" s="2" t="s">
        <v>24</v>
      </c>
      <c r="Z774" s="2" t="s">
        <v>25</v>
      </c>
      <c r="AA774" s="2" t="s">
        <v>4128</v>
      </c>
      <c r="AB774" s="2" t="s">
        <v>4129</v>
      </c>
      <c r="AD774" s="2" t="s">
        <v>4130</v>
      </c>
      <c r="AE774" s="2" t="s">
        <v>4131</v>
      </c>
    </row>
    <row r="775" spans="1:31" ht="15.75" customHeight="1">
      <c r="A775" s="2" t="s">
        <v>13</v>
      </c>
      <c r="B775" s="2" t="s">
        <v>14</v>
      </c>
      <c r="C775" s="2" t="s">
        <v>4132</v>
      </c>
      <c r="D775" s="2" t="s">
        <v>16</v>
      </c>
      <c r="G775" s="2">
        <v>16</v>
      </c>
      <c r="H775" s="2" t="s">
        <v>17</v>
      </c>
      <c r="I775" s="2" t="s">
        <v>18</v>
      </c>
      <c r="J775" s="2">
        <v>2006</v>
      </c>
      <c r="L775" s="2" t="s">
        <v>4133</v>
      </c>
      <c r="R775" s="2">
        <v>50.735399999999998</v>
      </c>
      <c r="S775" s="2">
        <v>7.7971000000000004</v>
      </c>
      <c r="T775" s="2" t="s">
        <v>20</v>
      </c>
      <c r="V775" s="2" t="s">
        <v>4134</v>
      </c>
      <c r="X775" s="2" t="s">
        <v>74</v>
      </c>
      <c r="Y775" s="2" t="s">
        <v>24</v>
      </c>
      <c r="Z775" s="2" t="s">
        <v>25</v>
      </c>
      <c r="AA775" s="2" t="s">
        <v>4135</v>
      </c>
      <c r="AB775" s="2" t="s">
        <v>4136</v>
      </c>
      <c r="AE775" s="2" t="s">
        <v>4137</v>
      </c>
    </row>
    <row r="776" spans="1:31" ht="15.75" customHeight="1">
      <c r="A776" s="2" t="s">
        <v>2229</v>
      </c>
      <c r="B776" s="2" t="s">
        <v>14</v>
      </c>
      <c r="C776" s="2" t="s">
        <v>4138</v>
      </c>
      <c r="D776" s="2" t="s">
        <v>16</v>
      </c>
      <c r="G776" s="2">
        <v>22</v>
      </c>
      <c r="H776" s="2" t="s">
        <v>17</v>
      </c>
      <c r="I776" s="2" t="s">
        <v>549</v>
      </c>
      <c r="J776" s="2">
        <v>2026</v>
      </c>
      <c r="L776" s="2" t="s">
        <v>4139</v>
      </c>
      <c r="N776" s="2" t="s">
        <v>4140</v>
      </c>
      <c r="R776" s="2">
        <v>51.078899999999997</v>
      </c>
      <c r="S776" s="2">
        <v>11.4826</v>
      </c>
      <c r="T776" s="2" t="s">
        <v>32</v>
      </c>
      <c r="Y776" s="2" t="s">
        <v>24</v>
      </c>
      <c r="Z776" s="2" t="s">
        <v>25</v>
      </c>
      <c r="AA776" s="2" t="s">
        <v>4141</v>
      </c>
      <c r="AB776" s="2" t="s">
        <v>4142</v>
      </c>
      <c r="AD776" s="2" t="s">
        <v>4143</v>
      </c>
      <c r="AE776" s="2" t="s">
        <v>4144</v>
      </c>
    </row>
    <row r="777" spans="1:31" ht="15.75" customHeight="1">
      <c r="A777" s="2" t="s">
        <v>4145</v>
      </c>
      <c r="B777" s="2" t="s">
        <v>14</v>
      </c>
      <c r="C777" s="2" t="s">
        <v>4146</v>
      </c>
      <c r="D777" s="2" t="s">
        <v>16</v>
      </c>
      <c r="F777" s="2" t="s">
        <v>4147</v>
      </c>
      <c r="G777" s="2">
        <v>20</v>
      </c>
      <c r="H777" s="2" t="s">
        <v>17</v>
      </c>
      <c r="I777" s="2" t="s">
        <v>18</v>
      </c>
      <c r="J777" s="2">
        <v>2013</v>
      </c>
      <c r="N777" s="2" t="s">
        <v>527</v>
      </c>
      <c r="R777" s="2">
        <v>53.585099999999997</v>
      </c>
      <c r="S777" s="2">
        <v>8.9402000000000008</v>
      </c>
      <c r="T777" s="2" t="s">
        <v>20</v>
      </c>
      <c r="U777" s="2" t="s">
        <v>2045</v>
      </c>
      <c r="V777" s="2" t="s">
        <v>528</v>
      </c>
      <c r="X777" s="2" t="s">
        <v>47</v>
      </c>
      <c r="Y777" s="2" t="s">
        <v>24</v>
      </c>
      <c r="Z777" s="2" t="s">
        <v>25</v>
      </c>
      <c r="AA777" s="2" t="s">
        <v>4148</v>
      </c>
      <c r="AB777" s="2" t="s">
        <v>4149</v>
      </c>
      <c r="AE777" s="2" t="s">
        <v>4150</v>
      </c>
    </row>
    <row r="778" spans="1:31" ht="15.75" customHeight="1">
      <c r="A778" s="2" t="s">
        <v>13</v>
      </c>
      <c r="B778" s="2" t="s">
        <v>14</v>
      </c>
      <c r="C778" s="2" t="s">
        <v>4151</v>
      </c>
      <c r="D778" s="2" t="s">
        <v>16</v>
      </c>
      <c r="G778" s="2">
        <v>10</v>
      </c>
      <c r="H778" s="2" t="s">
        <v>17</v>
      </c>
      <c r="I778" s="2" t="s">
        <v>18</v>
      </c>
      <c r="J778" s="2">
        <v>2005</v>
      </c>
      <c r="N778" s="2" t="s">
        <v>4152</v>
      </c>
      <c r="R778" s="2">
        <v>52.603900000000003</v>
      </c>
      <c r="S778" s="2">
        <v>7.3428000000000004</v>
      </c>
      <c r="T778" s="2" t="s">
        <v>20</v>
      </c>
      <c r="V778" s="2" t="s">
        <v>1028</v>
      </c>
      <c r="X778" s="2" t="s">
        <v>47</v>
      </c>
      <c r="Y778" s="2" t="s">
        <v>24</v>
      </c>
      <c r="Z778" s="2" t="s">
        <v>25</v>
      </c>
      <c r="AA778" s="2" t="s">
        <v>4153</v>
      </c>
      <c r="AB778" s="2" t="s">
        <v>4154</v>
      </c>
      <c r="AD778" s="2" t="s">
        <v>4155</v>
      </c>
      <c r="AE778" s="2" t="s">
        <v>4156</v>
      </c>
    </row>
    <row r="779" spans="1:31" ht="15.75" customHeight="1">
      <c r="A779" s="2" t="s">
        <v>13</v>
      </c>
      <c r="B779" s="2" t="s">
        <v>14</v>
      </c>
      <c r="C779" s="2" t="s">
        <v>4157</v>
      </c>
      <c r="D779" s="2" t="s">
        <v>16</v>
      </c>
      <c r="F779" s="2" t="s">
        <v>4158</v>
      </c>
      <c r="G779" s="2">
        <v>24</v>
      </c>
      <c r="H779" s="2" t="s">
        <v>17</v>
      </c>
      <c r="I779" s="2" t="s">
        <v>18</v>
      </c>
      <c r="J779" s="2">
        <v>2017</v>
      </c>
      <c r="L779" s="2" t="s">
        <v>4125</v>
      </c>
      <c r="N779" s="2" t="s">
        <v>4126</v>
      </c>
      <c r="R779" s="2">
        <v>50.433500000000002</v>
      </c>
      <c r="S779" s="2">
        <v>11.9123</v>
      </c>
      <c r="T779" s="2" t="s">
        <v>20</v>
      </c>
      <c r="V779" s="2" t="s">
        <v>4127</v>
      </c>
      <c r="X779" s="2" t="s">
        <v>755</v>
      </c>
      <c r="Y779" s="2" t="s">
        <v>24</v>
      </c>
      <c r="Z779" s="2" t="s">
        <v>25</v>
      </c>
      <c r="AA779" s="2" t="s">
        <v>4159</v>
      </c>
      <c r="AB779" s="2" t="s">
        <v>4160</v>
      </c>
      <c r="AE779" s="2" t="s">
        <v>4161</v>
      </c>
    </row>
    <row r="780" spans="1:31" ht="15.75" customHeight="1">
      <c r="A780" s="2" t="s">
        <v>13</v>
      </c>
      <c r="B780" s="2" t="s">
        <v>14</v>
      </c>
      <c r="C780" s="2" t="s">
        <v>4162</v>
      </c>
      <c r="D780" s="2" t="s">
        <v>16</v>
      </c>
      <c r="G780" s="2">
        <v>34</v>
      </c>
      <c r="H780" s="2" t="s">
        <v>17</v>
      </c>
      <c r="I780" s="2" t="s">
        <v>18</v>
      </c>
      <c r="J780" s="2">
        <v>2000</v>
      </c>
      <c r="N780" s="2" t="s">
        <v>441</v>
      </c>
      <c r="R780" s="2">
        <v>52.994300000000003</v>
      </c>
      <c r="S780" s="2">
        <v>7.7586000000000004</v>
      </c>
      <c r="T780" s="2" t="s">
        <v>20</v>
      </c>
      <c r="V780" s="2" t="s">
        <v>1775</v>
      </c>
      <c r="X780" s="2" t="s">
        <v>47</v>
      </c>
      <c r="Y780" s="2" t="s">
        <v>24</v>
      </c>
      <c r="Z780" s="2" t="s">
        <v>25</v>
      </c>
      <c r="AA780" s="2" t="s">
        <v>4163</v>
      </c>
      <c r="AB780" s="2" t="s">
        <v>4164</v>
      </c>
      <c r="AE780" s="2" t="s">
        <v>4165</v>
      </c>
    </row>
    <row r="781" spans="1:31" ht="15.75" customHeight="1">
      <c r="A781" s="2" t="s">
        <v>13</v>
      </c>
      <c r="B781" s="2" t="s">
        <v>14</v>
      </c>
      <c r="C781" s="2" t="s">
        <v>4166</v>
      </c>
      <c r="D781" s="2">
        <v>2</v>
      </c>
      <c r="G781" s="2">
        <v>12</v>
      </c>
      <c r="H781" s="2" t="s">
        <v>17</v>
      </c>
      <c r="I781" s="2" t="s">
        <v>18</v>
      </c>
      <c r="J781" s="2">
        <v>2015</v>
      </c>
      <c r="N781" s="2" t="s">
        <v>4167</v>
      </c>
      <c r="R781" s="2">
        <v>52.555599999999998</v>
      </c>
      <c r="S781" s="2">
        <v>8.0435999999999996</v>
      </c>
      <c r="T781" s="2" t="s">
        <v>20</v>
      </c>
      <c r="U781" s="2" t="s">
        <v>4168</v>
      </c>
      <c r="V781" s="2" t="s">
        <v>180</v>
      </c>
      <c r="X781" s="2" t="s">
        <v>47</v>
      </c>
      <c r="Y781" s="2" t="s">
        <v>24</v>
      </c>
      <c r="Z781" s="2" t="s">
        <v>25</v>
      </c>
      <c r="AA781" s="2" t="s">
        <v>4169</v>
      </c>
      <c r="AB781" s="2" t="s">
        <v>4170</v>
      </c>
      <c r="AE781" s="2" t="s">
        <v>4171</v>
      </c>
    </row>
    <row r="782" spans="1:31" ht="15.75" customHeight="1">
      <c r="A782" s="2" t="s">
        <v>13</v>
      </c>
      <c r="B782" s="2" t="s">
        <v>14</v>
      </c>
      <c r="C782" s="2" t="s">
        <v>4172</v>
      </c>
      <c r="D782" s="2" t="s">
        <v>16</v>
      </c>
      <c r="G782" s="2">
        <v>10</v>
      </c>
      <c r="H782" s="2" t="s">
        <v>17</v>
      </c>
      <c r="I782" s="2" t="s">
        <v>18</v>
      </c>
      <c r="J782" s="2">
        <v>2005</v>
      </c>
      <c r="L782" s="2" t="s">
        <v>223</v>
      </c>
      <c r="R782" s="2">
        <v>52.324100000000001</v>
      </c>
      <c r="S782" s="2">
        <v>9.5337999999999994</v>
      </c>
      <c r="T782" s="2" t="s">
        <v>20</v>
      </c>
      <c r="V782" s="2" t="s">
        <v>4173</v>
      </c>
      <c r="X782" s="2" t="s">
        <v>47</v>
      </c>
      <c r="Y782" s="2" t="s">
        <v>24</v>
      </c>
      <c r="Z782" s="2" t="s">
        <v>25</v>
      </c>
      <c r="AA782" s="2" t="s">
        <v>4174</v>
      </c>
      <c r="AB782" s="2" t="s">
        <v>4175</v>
      </c>
      <c r="AD782" s="2" t="s">
        <v>4176</v>
      </c>
      <c r="AE782" s="2" t="s">
        <v>4177</v>
      </c>
    </row>
    <row r="783" spans="1:31" ht="15.75" customHeight="1">
      <c r="A783" s="2" t="s">
        <v>1270</v>
      </c>
      <c r="B783" s="2" t="s">
        <v>14</v>
      </c>
      <c r="C783" s="2" t="s">
        <v>4178</v>
      </c>
      <c r="D783" s="2" t="s">
        <v>16</v>
      </c>
      <c r="G783" s="2">
        <v>14</v>
      </c>
      <c r="H783" s="2" t="s">
        <v>17</v>
      </c>
      <c r="I783" s="2" t="s">
        <v>18</v>
      </c>
      <c r="J783" s="2">
        <v>2023</v>
      </c>
      <c r="L783" s="2" t="s">
        <v>4179</v>
      </c>
      <c r="R783" s="2">
        <v>50.9833</v>
      </c>
      <c r="S783" s="2">
        <v>6.2244000000000002</v>
      </c>
      <c r="T783" s="2" t="s">
        <v>20</v>
      </c>
      <c r="U783" s="2" t="s">
        <v>4180</v>
      </c>
      <c r="V783" s="2" t="s">
        <v>4181</v>
      </c>
      <c r="X783" s="2" t="s">
        <v>23</v>
      </c>
      <c r="Y783" s="2" t="s">
        <v>24</v>
      </c>
      <c r="Z783" s="2" t="s">
        <v>25</v>
      </c>
      <c r="AA783" s="2" t="s">
        <v>4182</v>
      </c>
      <c r="AB783" s="2" t="s">
        <v>4183</v>
      </c>
      <c r="AD783" s="2" t="s">
        <v>4184</v>
      </c>
      <c r="AE783" s="2" t="s">
        <v>4185</v>
      </c>
    </row>
    <row r="784" spans="1:31" ht="15.75" customHeight="1">
      <c r="A784" s="2" t="s">
        <v>13</v>
      </c>
      <c r="B784" s="2" t="s">
        <v>14</v>
      </c>
      <c r="C784" s="2" t="s">
        <v>4186</v>
      </c>
      <c r="D784" s="2" t="s">
        <v>16</v>
      </c>
      <c r="G784" s="2">
        <v>12</v>
      </c>
      <c r="H784" s="2" t="s">
        <v>17</v>
      </c>
      <c r="I784" s="2" t="s">
        <v>18</v>
      </c>
      <c r="J784" s="2">
        <v>2013</v>
      </c>
      <c r="N784" s="2" t="s">
        <v>4187</v>
      </c>
      <c r="R784" s="2">
        <v>49.636699999999998</v>
      </c>
      <c r="S784" s="2">
        <v>8.9497</v>
      </c>
      <c r="T784" s="2" t="s">
        <v>20</v>
      </c>
      <c r="U784" s="2" t="s">
        <v>4188</v>
      </c>
      <c r="V784" s="2" t="s">
        <v>4189</v>
      </c>
      <c r="X784" s="2" t="s">
        <v>115</v>
      </c>
      <c r="Y784" s="2" t="s">
        <v>24</v>
      </c>
      <c r="Z784" s="2" t="s">
        <v>25</v>
      </c>
      <c r="AA784" s="2" t="s">
        <v>4190</v>
      </c>
      <c r="AB784" s="2" t="s">
        <v>4191</v>
      </c>
      <c r="AE784" s="2" t="s">
        <v>4192</v>
      </c>
    </row>
    <row r="785" spans="1:31" ht="15.75" customHeight="1">
      <c r="A785" s="2" t="s">
        <v>248</v>
      </c>
      <c r="B785" s="2" t="s">
        <v>14</v>
      </c>
      <c r="C785" s="2" t="s">
        <v>4193</v>
      </c>
      <c r="D785" s="2" t="s">
        <v>16</v>
      </c>
      <c r="G785" s="2">
        <v>11</v>
      </c>
      <c r="H785" s="2" t="s">
        <v>17</v>
      </c>
      <c r="I785" s="2" t="s">
        <v>18</v>
      </c>
      <c r="J785" s="2">
        <v>2025</v>
      </c>
      <c r="R785" s="2">
        <v>51.561399999999999</v>
      </c>
      <c r="S785" s="2">
        <v>6.4176000000000002</v>
      </c>
      <c r="T785" s="2" t="s">
        <v>32</v>
      </c>
      <c r="V785" s="2" t="s">
        <v>4194</v>
      </c>
      <c r="X785" s="2" t="s">
        <v>34</v>
      </c>
      <c r="Y785" s="2" t="s">
        <v>24</v>
      </c>
      <c r="Z785" s="2" t="s">
        <v>25</v>
      </c>
      <c r="AA785" s="2" t="s">
        <v>4195</v>
      </c>
      <c r="AB785" s="2" t="s">
        <v>4196</v>
      </c>
      <c r="AD785" s="2" t="s">
        <v>4197</v>
      </c>
      <c r="AE785" s="2" t="s">
        <v>4198</v>
      </c>
    </row>
    <row r="786" spans="1:31" ht="15.75" customHeight="1">
      <c r="A786" s="2" t="s">
        <v>1377</v>
      </c>
      <c r="B786" s="2" t="s">
        <v>14</v>
      </c>
      <c r="C786" s="2" t="s">
        <v>4199</v>
      </c>
      <c r="D786" s="2" t="s">
        <v>16</v>
      </c>
      <c r="F786" s="2" t="s">
        <v>4200</v>
      </c>
      <c r="G786" s="2">
        <v>11.4</v>
      </c>
      <c r="H786" s="2" t="s">
        <v>17</v>
      </c>
      <c r="I786" s="2" t="s">
        <v>549</v>
      </c>
      <c r="L786" s="2" t="s">
        <v>4201</v>
      </c>
      <c r="R786" s="2">
        <v>51.521000000000001</v>
      </c>
      <c r="S786" s="2">
        <v>6.2191000000000001</v>
      </c>
      <c r="T786" s="2" t="s">
        <v>32</v>
      </c>
      <c r="Y786" s="2" t="s">
        <v>24</v>
      </c>
      <c r="Z786" s="2" t="s">
        <v>25</v>
      </c>
      <c r="AA786" s="2" t="s">
        <v>4202</v>
      </c>
      <c r="AB786" s="2" t="s">
        <v>4203</v>
      </c>
      <c r="AD786" s="2" t="s">
        <v>4204</v>
      </c>
      <c r="AE786" s="2" t="s">
        <v>4205</v>
      </c>
    </row>
    <row r="787" spans="1:31" ht="15.75" customHeight="1">
      <c r="A787" s="2" t="s">
        <v>29</v>
      </c>
      <c r="B787" s="2" t="s">
        <v>14</v>
      </c>
      <c r="C787" s="2" t="s">
        <v>4206</v>
      </c>
      <c r="D787" s="2" t="s">
        <v>16</v>
      </c>
      <c r="G787" s="2">
        <v>39</v>
      </c>
      <c r="H787" s="2" t="s">
        <v>17</v>
      </c>
      <c r="I787" s="2" t="s">
        <v>31</v>
      </c>
      <c r="J787" s="2">
        <v>2026</v>
      </c>
      <c r="R787" s="2">
        <v>51.518700000000003</v>
      </c>
      <c r="S787" s="2">
        <v>6.39</v>
      </c>
      <c r="T787" s="2" t="s">
        <v>32</v>
      </c>
      <c r="V787" s="2" t="s">
        <v>4207</v>
      </c>
      <c r="X787" s="2" t="s">
        <v>34</v>
      </c>
      <c r="Y787" s="2" t="s">
        <v>24</v>
      </c>
      <c r="Z787" s="2" t="s">
        <v>25</v>
      </c>
      <c r="AA787" s="2" t="s">
        <v>4208</v>
      </c>
      <c r="AB787" s="2" t="s">
        <v>4209</v>
      </c>
      <c r="AD787" s="2" t="s">
        <v>4210</v>
      </c>
      <c r="AE787" s="2" t="s">
        <v>4211</v>
      </c>
    </row>
    <row r="788" spans="1:31" ht="15.75" customHeight="1">
      <c r="A788" s="2" t="s">
        <v>13</v>
      </c>
      <c r="B788" s="2" t="s">
        <v>14</v>
      </c>
      <c r="C788" s="2" t="s">
        <v>4212</v>
      </c>
      <c r="D788" s="2" t="s">
        <v>16</v>
      </c>
      <c r="G788" s="2">
        <v>17</v>
      </c>
      <c r="H788" s="2" t="s">
        <v>17</v>
      </c>
      <c r="I788" s="2" t="s">
        <v>18</v>
      </c>
      <c r="J788" s="2">
        <v>2017</v>
      </c>
      <c r="R788" s="2">
        <v>50.959000000000003</v>
      </c>
      <c r="S788" s="2">
        <v>9.0165000000000006</v>
      </c>
      <c r="T788" s="2" t="s">
        <v>20</v>
      </c>
      <c r="V788" s="2" t="s">
        <v>114</v>
      </c>
      <c r="X788" s="2" t="s">
        <v>115</v>
      </c>
      <c r="Y788" s="2" t="s">
        <v>24</v>
      </c>
      <c r="Z788" s="2" t="s">
        <v>25</v>
      </c>
      <c r="AA788" s="2" t="s">
        <v>4213</v>
      </c>
      <c r="AB788" s="2" t="s">
        <v>4214</v>
      </c>
      <c r="AD788" s="2" t="s">
        <v>4215</v>
      </c>
      <c r="AE788" s="2" t="s">
        <v>4216</v>
      </c>
    </row>
    <row r="789" spans="1:31" ht="15.75" customHeight="1">
      <c r="A789" s="2" t="s">
        <v>13</v>
      </c>
      <c r="B789" s="2" t="s">
        <v>14</v>
      </c>
      <c r="C789" s="2" t="s">
        <v>4226</v>
      </c>
      <c r="D789" s="2" t="s">
        <v>16</v>
      </c>
      <c r="G789" s="2">
        <v>18</v>
      </c>
      <c r="H789" s="2" t="s">
        <v>17</v>
      </c>
      <c r="I789" s="2" t="s">
        <v>18</v>
      </c>
      <c r="J789" s="2">
        <v>2010</v>
      </c>
      <c r="N789" s="2" t="s">
        <v>4227</v>
      </c>
      <c r="R789" s="2">
        <v>53.493099999999998</v>
      </c>
      <c r="S789" s="2">
        <v>7.4241999999999999</v>
      </c>
      <c r="T789" s="2" t="s">
        <v>20</v>
      </c>
      <c r="V789" s="2" t="s">
        <v>824</v>
      </c>
      <c r="X789" s="2" t="s">
        <v>47</v>
      </c>
      <c r="Y789" s="2" t="s">
        <v>24</v>
      </c>
      <c r="Z789" s="2" t="s">
        <v>25</v>
      </c>
      <c r="AA789" s="2" t="s">
        <v>4228</v>
      </c>
      <c r="AB789" s="2" t="s">
        <v>4229</v>
      </c>
      <c r="AE789" s="2" t="s">
        <v>4230</v>
      </c>
    </row>
    <row r="790" spans="1:31" ht="15.75" customHeight="1">
      <c r="A790" s="2" t="s">
        <v>1765</v>
      </c>
      <c r="B790" s="2" t="s">
        <v>14</v>
      </c>
      <c r="C790" s="2" t="s">
        <v>4231</v>
      </c>
      <c r="D790" s="2">
        <v>1</v>
      </c>
      <c r="G790" s="2">
        <v>14</v>
      </c>
      <c r="H790" s="2" t="s">
        <v>17</v>
      </c>
      <c r="I790" s="2" t="s">
        <v>155</v>
      </c>
      <c r="J790" s="2">
        <v>2000</v>
      </c>
      <c r="K790" s="2">
        <v>2021</v>
      </c>
      <c r="L790" s="2" t="s">
        <v>319</v>
      </c>
      <c r="M790" s="2" t="s">
        <v>64</v>
      </c>
      <c r="N790" s="2" t="s">
        <v>2596</v>
      </c>
      <c r="R790" s="2">
        <v>51.645099999999999</v>
      </c>
      <c r="S790" s="2">
        <v>11.6571</v>
      </c>
      <c r="T790" s="2" t="s">
        <v>20</v>
      </c>
      <c r="V790" s="2" t="s">
        <v>631</v>
      </c>
      <c r="X790" s="2" t="s">
        <v>83</v>
      </c>
      <c r="Y790" s="2" t="s">
        <v>24</v>
      </c>
      <c r="Z790" s="2" t="s">
        <v>25</v>
      </c>
      <c r="AA790" s="2" t="s">
        <v>4232</v>
      </c>
      <c r="AB790" s="2" t="s">
        <v>4233</v>
      </c>
      <c r="AE790" s="2" t="s">
        <v>4234</v>
      </c>
    </row>
    <row r="791" spans="1:31" ht="15.75" customHeight="1">
      <c r="A791" s="2" t="s">
        <v>13</v>
      </c>
      <c r="B791" s="2" t="s">
        <v>14</v>
      </c>
      <c r="C791" s="2" t="s">
        <v>4231</v>
      </c>
      <c r="D791" s="2">
        <v>2</v>
      </c>
      <c r="G791" s="2">
        <v>25</v>
      </c>
      <c r="H791" s="2" t="s">
        <v>17</v>
      </c>
      <c r="I791" s="2" t="s">
        <v>18</v>
      </c>
      <c r="J791" s="2">
        <v>1999</v>
      </c>
      <c r="N791" s="2" t="s">
        <v>2596</v>
      </c>
      <c r="R791" s="2">
        <v>51.645099999999999</v>
      </c>
      <c r="S791" s="2">
        <v>11.6571</v>
      </c>
      <c r="T791" s="2" t="s">
        <v>20</v>
      </c>
      <c r="V791" s="2" t="s">
        <v>631</v>
      </c>
      <c r="X791" s="2" t="s">
        <v>83</v>
      </c>
      <c r="Y791" s="2" t="s">
        <v>24</v>
      </c>
      <c r="Z791" s="2" t="s">
        <v>25</v>
      </c>
      <c r="AA791" s="2" t="s">
        <v>4232</v>
      </c>
      <c r="AB791" s="2" t="s">
        <v>4235</v>
      </c>
      <c r="AE791" s="2" t="s">
        <v>4234</v>
      </c>
    </row>
    <row r="792" spans="1:31" ht="15.75" customHeight="1">
      <c r="A792" s="2" t="s">
        <v>4236</v>
      </c>
      <c r="B792" s="2" t="s">
        <v>14</v>
      </c>
      <c r="C792" s="2" t="s">
        <v>4231</v>
      </c>
      <c r="D792" s="2" t="s">
        <v>4237</v>
      </c>
      <c r="G792" s="2">
        <v>30</v>
      </c>
      <c r="H792" s="2" t="s">
        <v>17</v>
      </c>
      <c r="I792" s="2" t="s">
        <v>18</v>
      </c>
      <c r="J792" s="2">
        <v>2021</v>
      </c>
      <c r="L792" s="2" t="s">
        <v>4238</v>
      </c>
      <c r="R792" s="2">
        <v>51.635300000000001</v>
      </c>
      <c r="S792" s="2">
        <v>11.6608</v>
      </c>
      <c r="T792" s="2" t="s">
        <v>20</v>
      </c>
      <c r="V792" s="2" t="s">
        <v>631</v>
      </c>
      <c r="X792" s="2" t="s">
        <v>83</v>
      </c>
      <c r="Y792" s="2" t="s">
        <v>24</v>
      </c>
      <c r="Z792" s="2" t="s">
        <v>25</v>
      </c>
      <c r="AA792" s="2" t="s">
        <v>4232</v>
      </c>
      <c r="AB792" s="2" t="s">
        <v>4239</v>
      </c>
      <c r="AD792" s="2" t="s">
        <v>4240</v>
      </c>
      <c r="AE792" s="2" t="s">
        <v>4234</v>
      </c>
    </row>
    <row r="793" spans="1:31" ht="15.75" customHeight="1">
      <c r="A793" s="2" t="s">
        <v>13</v>
      </c>
      <c r="B793" s="2" t="s">
        <v>14</v>
      </c>
      <c r="C793" s="2" t="s">
        <v>4241</v>
      </c>
      <c r="D793" s="2">
        <v>2</v>
      </c>
      <c r="F793" s="2" t="s">
        <v>4242</v>
      </c>
      <c r="G793" s="2">
        <v>11</v>
      </c>
      <c r="H793" s="2" t="s">
        <v>17</v>
      </c>
      <c r="I793" s="2" t="s">
        <v>155</v>
      </c>
      <c r="J793" s="2">
        <v>2002</v>
      </c>
      <c r="K793" s="2">
        <v>2018</v>
      </c>
      <c r="N793" s="2" t="s">
        <v>342</v>
      </c>
      <c r="R793" s="2">
        <v>52.986199999999997</v>
      </c>
      <c r="S793" s="2">
        <v>10.4133</v>
      </c>
      <c r="T793" s="2" t="s">
        <v>20</v>
      </c>
      <c r="V793" s="2" t="s">
        <v>1386</v>
      </c>
      <c r="X793" s="2" t="s">
        <v>47</v>
      </c>
      <c r="Y793" s="2" t="s">
        <v>24</v>
      </c>
      <c r="Z793" s="2" t="s">
        <v>25</v>
      </c>
      <c r="AA793" s="2" t="s">
        <v>4243</v>
      </c>
      <c r="AB793" s="2" t="s">
        <v>4244</v>
      </c>
      <c r="AE793" s="2" t="s">
        <v>4245</v>
      </c>
    </row>
    <row r="794" spans="1:31" ht="15.75" customHeight="1">
      <c r="A794" s="2" t="s">
        <v>13</v>
      </c>
      <c r="B794" s="2" t="s">
        <v>14</v>
      </c>
      <c r="C794" s="2" t="s">
        <v>4241</v>
      </c>
      <c r="D794" s="2" t="s">
        <v>4246</v>
      </c>
      <c r="F794" s="2" t="s">
        <v>4242</v>
      </c>
      <c r="G794" s="2">
        <v>22</v>
      </c>
      <c r="H794" s="2" t="s">
        <v>17</v>
      </c>
      <c r="I794" s="2" t="s">
        <v>18</v>
      </c>
      <c r="J794" s="2">
        <v>2018</v>
      </c>
      <c r="N794" s="2" t="s">
        <v>342</v>
      </c>
      <c r="R794" s="2">
        <v>52.982100000000003</v>
      </c>
      <c r="S794" s="2">
        <v>10.412000000000001</v>
      </c>
      <c r="T794" s="2" t="s">
        <v>20</v>
      </c>
      <c r="V794" s="2" t="s">
        <v>1386</v>
      </c>
      <c r="X794" s="2" t="s">
        <v>47</v>
      </c>
      <c r="Y794" s="2" t="s">
        <v>24</v>
      </c>
      <c r="Z794" s="2" t="s">
        <v>25</v>
      </c>
      <c r="AA794" s="2" t="s">
        <v>4243</v>
      </c>
      <c r="AB794" s="2" t="s">
        <v>4247</v>
      </c>
      <c r="AD794" s="2" t="s">
        <v>4248</v>
      </c>
      <c r="AE794" s="2" t="s">
        <v>4245</v>
      </c>
    </row>
    <row r="795" spans="1:31" ht="15.75" customHeight="1">
      <c r="A795" s="2" t="s">
        <v>13</v>
      </c>
      <c r="B795" s="2" t="s">
        <v>14</v>
      </c>
      <c r="C795" s="2" t="s">
        <v>4249</v>
      </c>
      <c r="D795" s="2" t="s">
        <v>16</v>
      </c>
      <c r="G795" s="2">
        <v>12</v>
      </c>
      <c r="H795" s="2" t="s">
        <v>17</v>
      </c>
      <c r="I795" s="2" t="s">
        <v>18</v>
      </c>
      <c r="J795" s="2">
        <v>2005</v>
      </c>
      <c r="L795" s="2" t="s">
        <v>2950</v>
      </c>
      <c r="N795" s="2" t="s">
        <v>797</v>
      </c>
      <c r="R795" s="2">
        <v>53.235599999999998</v>
      </c>
      <c r="S795" s="2">
        <v>12.2201</v>
      </c>
      <c r="T795" s="2" t="s">
        <v>20</v>
      </c>
      <c r="V795" s="2" t="s">
        <v>1251</v>
      </c>
      <c r="X795" s="2" t="s">
        <v>215</v>
      </c>
      <c r="Y795" s="2" t="s">
        <v>24</v>
      </c>
      <c r="Z795" s="2" t="s">
        <v>25</v>
      </c>
      <c r="AA795" s="2" t="s">
        <v>4250</v>
      </c>
      <c r="AB795" s="2" t="s">
        <v>4251</v>
      </c>
      <c r="AD795" s="2" t="s">
        <v>4252</v>
      </c>
      <c r="AE795" s="2" t="s">
        <v>4253</v>
      </c>
    </row>
    <row r="796" spans="1:31" ht="15.75" customHeight="1">
      <c r="A796" s="2" t="s">
        <v>13</v>
      </c>
      <c r="B796" s="2" t="s">
        <v>14</v>
      </c>
      <c r="C796" s="2" t="s">
        <v>4254</v>
      </c>
      <c r="D796" s="2" t="s">
        <v>16</v>
      </c>
      <c r="F796" s="2" t="s">
        <v>4255</v>
      </c>
      <c r="G796" s="2">
        <v>14</v>
      </c>
      <c r="H796" s="2" t="s">
        <v>17</v>
      </c>
      <c r="I796" s="2" t="s">
        <v>18</v>
      </c>
      <c r="J796" s="2">
        <v>2005</v>
      </c>
      <c r="N796" s="2" t="s">
        <v>342</v>
      </c>
      <c r="R796" s="2">
        <v>53.234099999999998</v>
      </c>
      <c r="S796" s="2">
        <v>12.220599999999999</v>
      </c>
      <c r="T796" s="2" t="s">
        <v>20</v>
      </c>
      <c r="V796" s="2" t="s">
        <v>1251</v>
      </c>
      <c r="X796" s="2" t="s">
        <v>215</v>
      </c>
      <c r="Y796" s="2" t="s">
        <v>24</v>
      </c>
      <c r="Z796" s="2" t="s">
        <v>25</v>
      </c>
      <c r="AA796" s="2" t="s">
        <v>4256</v>
      </c>
      <c r="AB796" s="2" t="s">
        <v>4257</v>
      </c>
      <c r="AE796" s="2" t="s">
        <v>4258</v>
      </c>
    </row>
    <row r="797" spans="1:31" ht="15.75" customHeight="1">
      <c r="A797" s="2" t="s">
        <v>13</v>
      </c>
      <c r="B797" s="2" t="s">
        <v>14</v>
      </c>
      <c r="C797" s="2" t="s">
        <v>4259</v>
      </c>
      <c r="D797" s="2" t="s">
        <v>16</v>
      </c>
      <c r="G797" s="2">
        <v>17</v>
      </c>
      <c r="H797" s="2" t="s">
        <v>17</v>
      </c>
      <c r="I797" s="2" t="s">
        <v>18</v>
      </c>
      <c r="J797" s="2">
        <v>2018</v>
      </c>
      <c r="L797" s="2" t="s">
        <v>4260</v>
      </c>
      <c r="R797" s="2">
        <v>49.5184</v>
      </c>
      <c r="S797" s="2">
        <v>9.5162999999999993</v>
      </c>
      <c r="T797" s="2" t="s">
        <v>20</v>
      </c>
      <c r="U797" s="2" t="s">
        <v>166</v>
      </c>
      <c r="V797" s="2" t="s">
        <v>167</v>
      </c>
      <c r="X797" s="2" t="s">
        <v>168</v>
      </c>
      <c r="Y797" s="2" t="s">
        <v>24</v>
      </c>
      <c r="Z797" s="2" t="s">
        <v>25</v>
      </c>
      <c r="AA797" s="2" t="s">
        <v>4261</v>
      </c>
      <c r="AB797" s="2" t="s">
        <v>4262</v>
      </c>
      <c r="AD797" s="2" t="s">
        <v>4263</v>
      </c>
      <c r="AE797" s="2" t="s">
        <v>4264</v>
      </c>
    </row>
    <row r="798" spans="1:31" ht="15.75" customHeight="1">
      <c r="A798" s="2" t="s">
        <v>13</v>
      </c>
      <c r="B798" s="2" t="s">
        <v>14</v>
      </c>
      <c r="C798" s="2" t="s">
        <v>4265</v>
      </c>
      <c r="D798" s="2" t="s">
        <v>16</v>
      </c>
      <c r="G798" s="2">
        <v>12</v>
      </c>
      <c r="H798" s="2" t="s">
        <v>17</v>
      </c>
      <c r="I798" s="2" t="s">
        <v>18</v>
      </c>
      <c r="J798" s="2">
        <v>2015</v>
      </c>
      <c r="L798" s="2" t="s">
        <v>1308</v>
      </c>
      <c r="R798" s="2">
        <v>49.276699999999998</v>
      </c>
      <c r="S798" s="2">
        <v>10.8416</v>
      </c>
      <c r="T798" s="2" t="s">
        <v>20</v>
      </c>
      <c r="U798" s="2" t="s">
        <v>4266</v>
      </c>
      <c r="V798" s="2" t="s">
        <v>1360</v>
      </c>
      <c r="X798" s="2" t="s">
        <v>1037</v>
      </c>
      <c r="Y798" s="2" t="s">
        <v>24</v>
      </c>
      <c r="Z798" s="2" t="s">
        <v>25</v>
      </c>
      <c r="AA798" s="2" t="s">
        <v>4267</v>
      </c>
      <c r="AB798" s="2" t="s">
        <v>4268</v>
      </c>
      <c r="AD798" s="2" t="s">
        <v>4269</v>
      </c>
      <c r="AE798" s="2" t="s">
        <v>4270</v>
      </c>
    </row>
    <row r="799" spans="1:31" ht="15.75" customHeight="1">
      <c r="A799" s="2" t="s">
        <v>308</v>
      </c>
      <c r="B799" s="2" t="s">
        <v>14</v>
      </c>
      <c r="C799" s="2" t="s">
        <v>4271</v>
      </c>
      <c r="D799" s="2" t="s">
        <v>16</v>
      </c>
      <c r="G799" s="2">
        <v>22</v>
      </c>
      <c r="H799" s="2" t="s">
        <v>17</v>
      </c>
      <c r="I799" s="2" t="s">
        <v>18</v>
      </c>
      <c r="J799" s="2">
        <v>2021</v>
      </c>
      <c r="L799" s="2" t="s">
        <v>4272</v>
      </c>
      <c r="R799" s="2">
        <v>51.913200000000003</v>
      </c>
      <c r="S799" s="2">
        <v>7.0251000000000001</v>
      </c>
      <c r="T799" s="2" t="s">
        <v>20</v>
      </c>
      <c r="V799" s="2" t="s">
        <v>129</v>
      </c>
      <c r="X799" s="2" t="s">
        <v>23</v>
      </c>
      <c r="Y799" s="2" t="s">
        <v>24</v>
      </c>
      <c r="Z799" s="2" t="s">
        <v>25</v>
      </c>
      <c r="AA799" s="2" t="s">
        <v>4273</v>
      </c>
      <c r="AB799" s="2" t="s">
        <v>4274</v>
      </c>
      <c r="AD799" s="2" t="s">
        <v>4275</v>
      </c>
      <c r="AE799" s="2" t="s">
        <v>4276</v>
      </c>
    </row>
    <row r="800" spans="1:31" ht="15.75" customHeight="1">
      <c r="A800" s="2" t="s">
        <v>13</v>
      </c>
      <c r="B800" s="2" t="s">
        <v>14</v>
      </c>
      <c r="C800" s="2" t="s">
        <v>4277</v>
      </c>
      <c r="D800" s="2" t="s">
        <v>16</v>
      </c>
      <c r="G800" s="2">
        <v>17</v>
      </c>
      <c r="H800" s="2" t="s">
        <v>17</v>
      </c>
      <c r="I800" s="2" t="s">
        <v>18</v>
      </c>
      <c r="J800" s="2">
        <v>2021</v>
      </c>
      <c r="L800" s="2" t="s">
        <v>4278</v>
      </c>
      <c r="N800" s="2" t="s">
        <v>4279</v>
      </c>
      <c r="R800" s="2">
        <v>51.944699999999997</v>
      </c>
      <c r="S800" s="2">
        <v>6.9454000000000002</v>
      </c>
      <c r="T800" s="2" t="s">
        <v>20</v>
      </c>
      <c r="V800" s="2" t="s">
        <v>129</v>
      </c>
      <c r="X800" s="2" t="s">
        <v>23</v>
      </c>
      <c r="Y800" s="2" t="s">
        <v>24</v>
      </c>
      <c r="Z800" s="2" t="s">
        <v>25</v>
      </c>
      <c r="AA800" s="2" t="s">
        <v>4280</v>
      </c>
      <c r="AB800" s="2" t="s">
        <v>4281</v>
      </c>
      <c r="AE800" s="2" t="s">
        <v>4282</v>
      </c>
    </row>
    <row r="801" spans="1:31" ht="15.75" customHeight="1">
      <c r="A801" s="2" t="s">
        <v>29</v>
      </c>
      <c r="B801" s="2" t="s">
        <v>14</v>
      </c>
      <c r="C801" s="2" t="s">
        <v>4283</v>
      </c>
      <c r="D801" s="2" t="s">
        <v>16</v>
      </c>
      <c r="G801" s="2">
        <v>22</v>
      </c>
      <c r="H801" s="2" t="s">
        <v>17</v>
      </c>
      <c r="I801" s="2" t="s">
        <v>31</v>
      </c>
      <c r="J801" s="2">
        <v>2027</v>
      </c>
      <c r="R801" s="2">
        <v>51.840400000000002</v>
      </c>
      <c r="S801" s="2">
        <v>7.5041000000000002</v>
      </c>
      <c r="T801" s="2" t="s">
        <v>32</v>
      </c>
      <c r="V801" s="2" t="s">
        <v>4284</v>
      </c>
      <c r="X801" s="2" t="s">
        <v>34</v>
      </c>
      <c r="Y801" s="2" t="s">
        <v>24</v>
      </c>
      <c r="Z801" s="2" t="s">
        <v>25</v>
      </c>
      <c r="AA801" s="2" t="s">
        <v>4285</v>
      </c>
      <c r="AB801" s="2" t="s">
        <v>4286</v>
      </c>
      <c r="AD801" s="2" t="s">
        <v>4287</v>
      </c>
      <c r="AE801" s="2" t="s">
        <v>4288</v>
      </c>
    </row>
    <row r="802" spans="1:31" ht="15.75" customHeight="1">
      <c r="A802" s="2" t="s">
        <v>1270</v>
      </c>
      <c r="B802" s="2" t="s">
        <v>14</v>
      </c>
      <c r="C802" s="2" t="s">
        <v>4289</v>
      </c>
      <c r="D802" s="2">
        <v>1</v>
      </c>
      <c r="F802" s="2" t="s">
        <v>4290</v>
      </c>
      <c r="G802" s="2">
        <v>10</v>
      </c>
      <c r="H802" s="2" t="s">
        <v>17</v>
      </c>
      <c r="I802" s="2" t="s">
        <v>155</v>
      </c>
      <c r="J802" s="2">
        <v>2004</v>
      </c>
      <c r="K802" s="2">
        <v>2024</v>
      </c>
      <c r="N802" s="2" t="s">
        <v>4167</v>
      </c>
      <c r="R802" s="2">
        <v>52.076900000000002</v>
      </c>
      <c r="S802" s="2">
        <v>10.792299999999999</v>
      </c>
      <c r="T802" s="2" t="s">
        <v>20</v>
      </c>
      <c r="V802" s="2" t="s">
        <v>3278</v>
      </c>
      <c r="X802" s="2" t="s">
        <v>47</v>
      </c>
      <c r="Y802" s="2" t="s">
        <v>24</v>
      </c>
      <c r="Z802" s="2" t="s">
        <v>25</v>
      </c>
      <c r="AA802" s="2" t="s">
        <v>4291</v>
      </c>
      <c r="AB802" s="2" t="s">
        <v>4292</v>
      </c>
      <c r="AE802" s="2" t="s">
        <v>4293</v>
      </c>
    </row>
    <row r="803" spans="1:31" ht="15.75" customHeight="1">
      <c r="A803" s="2" t="s">
        <v>1270</v>
      </c>
      <c r="B803" s="2" t="s">
        <v>14</v>
      </c>
      <c r="C803" s="2" t="s">
        <v>4289</v>
      </c>
      <c r="D803" s="2" t="s">
        <v>348</v>
      </c>
      <c r="F803" s="2" t="s">
        <v>4290</v>
      </c>
      <c r="G803" s="2">
        <v>82</v>
      </c>
      <c r="H803" s="2" t="s">
        <v>17</v>
      </c>
      <c r="I803" s="2" t="s">
        <v>18</v>
      </c>
      <c r="J803" s="2">
        <v>2024</v>
      </c>
      <c r="N803" s="2" t="s">
        <v>4167</v>
      </c>
      <c r="R803" s="2">
        <v>52.073599999999999</v>
      </c>
      <c r="S803" s="2">
        <v>10.799899999999999</v>
      </c>
      <c r="T803" s="2" t="s">
        <v>20</v>
      </c>
      <c r="Y803" s="2" t="s">
        <v>24</v>
      </c>
      <c r="Z803" s="2" t="s">
        <v>25</v>
      </c>
      <c r="AA803" s="2" t="s">
        <v>4291</v>
      </c>
      <c r="AB803" s="2" t="s">
        <v>4294</v>
      </c>
      <c r="AD803" s="2" t="s">
        <v>4295</v>
      </c>
      <c r="AE803" s="2" t="s">
        <v>4293</v>
      </c>
    </row>
    <row r="804" spans="1:31" ht="15.75" customHeight="1">
      <c r="A804" s="2" t="s">
        <v>13</v>
      </c>
      <c r="B804" s="2" t="s">
        <v>14</v>
      </c>
      <c r="C804" s="2" t="s">
        <v>4296</v>
      </c>
      <c r="D804" s="2">
        <v>1</v>
      </c>
      <c r="F804" s="2" t="s">
        <v>4297</v>
      </c>
      <c r="G804" s="2">
        <v>10</v>
      </c>
      <c r="H804" s="2" t="s">
        <v>17</v>
      </c>
      <c r="I804" s="2" t="s">
        <v>18</v>
      </c>
      <c r="J804" s="2">
        <v>2004</v>
      </c>
      <c r="N804" s="2" t="s">
        <v>4298</v>
      </c>
      <c r="R804" s="2">
        <v>52.075299999999999</v>
      </c>
      <c r="S804" s="2">
        <v>10.788600000000001</v>
      </c>
      <c r="T804" s="2" t="s">
        <v>20</v>
      </c>
      <c r="V804" s="2" t="s">
        <v>3278</v>
      </c>
      <c r="X804" s="2" t="s">
        <v>47</v>
      </c>
      <c r="Y804" s="2" t="s">
        <v>24</v>
      </c>
      <c r="Z804" s="2" t="s">
        <v>25</v>
      </c>
      <c r="AA804" s="2" t="s">
        <v>4299</v>
      </c>
      <c r="AB804" s="2" t="s">
        <v>4300</v>
      </c>
      <c r="AE804" s="2" t="s">
        <v>4301</v>
      </c>
    </row>
    <row r="805" spans="1:31" ht="15.75" customHeight="1">
      <c r="A805" s="2" t="s">
        <v>13</v>
      </c>
      <c r="B805" s="2" t="s">
        <v>14</v>
      </c>
      <c r="C805" s="2" t="s">
        <v>4296</v>
      </c>
      <c r="D805" s="2">
        <v>2</v>
      </c>
      <c r="F805" s="2" t="s">
        <v>4297</v>
      </c>
      <c r="G805" s="2">
        <v>10</v>
      </c>
      <c r="H805" s="2" t="s">
        <v>17</v>
      </c>
      <c r="I805" s="2" t="s">
        <v>18</v>
      </c>
      <c r="J805" s="2">
        <v>2007</v>
      </c>
      <c r="N805" s="2" t="s">
        <v>4298</v>
      </c>
      <c r="R805" s="2">
        <v>52.075299999999999</v>
      </c>
      <c r="S805" s="2">
        <v>10.788600000000001</v>
      </c>
      <c r="T805" s="2" t="s">
        <v>20</v>
      </c>
      <c r="V805" s="2" t="s">
        <v>3278</v>
      </c>
      <c r="X805" s="2" t="s">
        <v>47</v>
      </c>
      <c r="Y805" s="2" t="s">
        <v>24</v>
      </c>
      <c r="Z805" s="2" t="s">
        <v>25</v>
      </c>
      <c r="AA805" s="2" t="s">
        <v>4299</v>
      </c>
      <c r="AB805" s="2" t="s">
        <v>4302</v>
      </c>
      <c r="AE805" s="2" t="s">
        <v>4301</v>
      </c>
    </row>
    <row r="806" spans="1:31" ht="15.75" customHeight="1">
      <c r="A806" s="2" t="s">
        <v>13</v>
      </c>
      <c r="B806" s="2" t="s">
        <v>14</v>
      </c>
      <c r="C806" s="2" t="s">
        <v>4303</v>
      </c>
      <c r="D806" s="2" t="s">
        <v>16</v>
      </c>
      <c r="G806" s="2">
        <v>29</v>
      </c>
      <c r="H806" s="2" t="s">
        <v>17</v>
      </c>
      <c r="I806" s="2" t="s">
        <v>18</v>
      </c>
      <c r="J806" s="2">
        <v>2019</v>
      </c>
      <c r="L806" s="2" t="s">
        <v>4304</v>
      </c>
      <c r="N806" s="2" t="s">
        <v>697</v>
      </c>
      <c r="R806" s="2">
        <v>51.6128</v>
      </c>
      <c r="S806" s="2">
        <v>10.1633</v>
      </c>
      <c r="T806" s="2" t="s">
        <v>20</v>
      </c>
      <c r="V806" s="2" t="s">
        <v>4305</v>
      </c>
      <c r="X806" s="2" t="s">
        <v>47</v>
      </c>
      <c r="Y806" s="2" t="s">
        <v>24</v>
      </c>
      <c r="Z806" s="2" t="s">
        <v>25</v>
      </c>
      <c r="AA806" s="2" t="s">
        <v>4306</v>
      </c>
      <c r="AB806" s="2" t="s">
        <v>4307</v>
      </c>
      <c r="AD806" s="2" t="s">
        <v>4308</v>
      </c>
      <c r="AE806" s="2" t="s">
        <v>4309</v>
      </c>
    </row>
    <row r="807" spans="1:31" ht="15.75" customHeight="1">
      <c r="A807" s="2" t="s">
        <v>1270</v>
      </c>
      <c r="B807" s="2" t="s">
        <v>14</v>
      </c>
      <c r="C807" s="2" t="s">
        <v>4310</v>
      </c>
      <c r="D807" s="2" t="s">
        <v>16</v>
      </c>
      <c r="F807" s="2" t="s">
        <v>4311</v>
      </c>
      <c r="G807" s="2">
        <v>11</v>
      </c>
      <c r="H807" s="2" t="s">
        <v>17</v>
      </c>
      <c r="I807" s="2" t="s">
        <v>18</v>
      </c>
      <c r="J807" s="2">
        <v>2022</v>
      </c>
      <c r="L807" s="2" t="s">
        <v>651</v>
      </c>
      <c r="N807" s="2" t="s">
        <v>652</v>
      </c>
      <c r="R807" s="2">
        <v>49.783099999999997</v>
      </c>
      <c r="S807" s="2">
        <v>6.9874000000000001</v>
      </c>
      <c r="T807" s="2" t="s">
        <v>20</v>
      </c>
      <c r="Y807" s="2" t="s">
        <v>24</v>
      </c>
      <c r="Z807" s="2" t="s">
        <v>25</v>
      </c>
      <c r="AA807" s="2" t="s">
        <v>4312</v>
      </c>
      <c r="AB807" s="2" t="s">
        <v>4313</v>
      </c>
      <c r="AD807" s="2" t="s">
        <v>4314</v>
      </c>
      <c r="AE807" s="2" t="s">
        <v>4315</v>
      </c>
    </row>
    <row r="808" spans="1:31" ht="15.75" customHeight="1">
      <c r="A808" s="2" t="s">
        <v>13</v>
      </c>
      <c r="B808" s="2" t="s">
        <v>14</v>
      </c>
      <c r="C808" s="2" t="s">
        <v>4316</v>
      </c>
      <c r="D808" s="2" t="s">
        <v>16</v>
      </c>
      <c r="F808" s="2" t="s">
        <v>617</v>
      </c>
      <c r="G808" s="2">
        <v>12</v>
      </c>
      <c r="H808" s="2" t="s">
        <v>17</v>
      </c>
      <c r="I808" s="2" t="s">
        <v>18</v>
      </c>
      <c r="J808" s="2">
        <v>2020</v>
      </c>
      <c r="N808" s="2" t="s">
        <v>527</v>
      </c>
      <c r="R808" s="2">
        <v>51.797800000000002</v>
      </c>
      <c r="S808" s="2">
        <v>11.501300000000001</v>
      </c>
      <c r="T808" s="2" t="s">
        <v>20</v>
      </c>
      <c r="V808" s="2" t="s">
        <v>455</v>
      </c>
      <c r="X808" s="2" t="s">
        <v>83</v>
      </c>
      <c r="Y808" s="2" t="s">
        <v>24</v>
      </c>
      <c r="Z808" s="2" t="s">
        <v>25</v>
      </c>
      <c r="AA808" s="2" t="s">
        <v>4317</v>
      </c>
      <c r="AB808" s="2" t="s">
        <v>4318</v>
      </c>
      <c r="AE808" s="2" t="s">
        <v>4319</v>
      </c>
    </row>
    <row r="809" spans="1:31" ht="15.75" customHeight="1">
      <c r="A809" s="2" t="s">
        <v>13</v>
      </c>
      <c r="B809" s="2" t="s">
        <v>14</v>
      </c>
      <c r="C809" s="2" t="s">
        <v>4320</v>
      </c>
      <c r="D809" s="2" t="s">
        <v>16</v>
      </c>
      <c r="G809" s="2">
        <v>12</v>
      </c>
      <c r="H809" s="2" t="s">
        <v>17</v>
      </c>
      <c r="I809" s="2" t="s">
        <v>18</v>
      </c>
      <c r="J809" s="2">
        <v>2017</v>
      </c>
      <c r="N809" s="2" t="s">
        <v>652</v>
      </c>
      <c r="R809" s="2">
        <v>53.046399999999998</v>
      </c>
      <c r="S809" s="2">
        <v>9.7574000000000005</v>
      </c>
      <c r="T809" s="2" t="s">
        <v>20</v>
      </c>
      <c r="V809" s="2" t="s">
        <v>272</v>
      </c>
      <c r="X809" s="2" t="s">
        <v>47</v>
      </c>
      <c r="Y809" s="2" t="s">
        <v>24</v>
      </c>
      <c r="Z809" s="2" t="s">
        <v>25</v>
      </c>
      <c r="AA809" s="2" t="s">
        <v>4321</v>
      </c>
      <c r="AB809" s="2" t="s">
        <v>4322</v>
      </c>
      <c r="AD809" s="2" t="s">
        <v>4323</v>
      </c>
      <c r="AE809" s="2" t="s">
        <v>4324</v>
      </c>
    </row>
    <row r="810" spans="1:31" ht="15.75" customHeight="1">
      <c r="A810" s="2" t="s">
        <v>13</v>
      </c>
      <c r="B810" s="2" t="s">
        <v>14</v>
      </c>
      <c r="C810" s="2" t="s">
        <v>4325</v>
      </c>
      <c r="D810" s="2" t="s">
        <v>16</v>
      </c>
      <c r="G810" s="2">
        <v>11</v>
      </c>
      <c r="H810" s="2" t="s">
        <v>17</v>
      </c>
      <c r="I810" s="2" t="s">
        <v>18</v>
      </c>
      <c r="J810" s="2">
        <v>2016</v>
      </c>
      <c r="N810" s="2" t="s">
        <v>3410</v>
      </c>
      <c r="R810" s="2">
        <v>52.110199999999999</v>
      </c>
      <c r="S810" s="2">
        <v>7.9798</v>
      </c>
      <c r="T810" s="2" t="s">
        <v>20</v>
      </c>
      <c r="V810" s="2" t="s">
        <v>180</v>
      </c>
      <c r="X810" s="2" t="s">
        <v>47</v>
      </c>
      <c r="Y810" s="2" t="s">
        <v>24</v>
      </c>
      <c r="Z810" s="2" t="s">
        <v>25</v>
      </c>
      <c r="AA810" s="2" t="s">
        <v>4326</v>
      </c>
      <c r="AB810" s="2" t="s">
        <v>4327</v>
      </c>
      <c r="AD810" s="2" t="s">
        <v>4328</v>
      </c>
      <c r="AE810" s="2" t="s">
        <v>4329</v>
      </c>
    </row>
    <row r="811" spans="1:31" ht="15.75" customHeight="1">
      <c r="A811" s="2" t="s">
        <v>2897</v>
      </c>
      <c r="B811" s="2" t="s">
        <v>14</v>
      </c>
      <c r="C811" s="2" t="s">
        <v>4330</v>
      </c>
      <c r="D811" s="2" t="s">
        <v>16</v>
      </c>
      <c r="G811" s="2">
        <v>39</v>
      </c>
      <c r="H811" s="2" t="s">
        <v>17</v>
      </c>
      <c r="I811" s="2" t="s">
        <v>18</v>
      </c>
      <c r="J811" s="2">
        <v>2023</v>
      </c>
      <c r="L811" s="2" t="s">
        <v>2899</v>
      </c>
      <c r="N811" s="2" t="s">
        <v>2900</v>
      </c>
      <c r="R811" s="2">
        <v>52.933199999999999</v>
      </c>
      <c r="S811" s="2">
        <v>8.3440999999999992</v>
      </c>
      <c r="T811" s="2" t="s">
        <v>20</v>
      </c>
      <c r="Y811" s="2" t="s">
        <v>24</v>
      </c>
      <c r="Z811" s="2" t="s">
        <v>25</v>
      </c>
      <c r="AA811" s="2" t="s">
        <v>4331</v>
      </c>
      <c r="AB811" s="2" t="s">
        <v>4332</v>
      </c>
      <c r="AD811" s="2" t="s">
        <v>4333</v>
      </c>
      <c r="AE811" s="2" t="s">
        <v>4334</v>
      </c>
    </row>
    <row r="812" spans="1:31" ht="15.75" customHeight="1">
      <c r="A812" s="2" t="s">
        <v>13</v>
      </c>
      <c r="B812" s="2" t="s">
        <v>14</v>
      </c>
      <c r="C812" s="2" t="s">
        <v>4335</v>
      </c>
      <c r="D812" s="2" t="s">
        <v>16</v>
      </c>
      <c r="G812" s="2">
        <v>18</v>
      </c>
      <c r="H812" s="2" t="s">
        <v>17</v>
      </c>
      <c r="I812" s="2" t="s">
        <v>18</v>
      </c>
      <c r="J812" s="2">
        <v>2015</v>
      </c>
      <c r="N812" s="2" t="s">
        <v>80</v>
      </c>
      <c r="R812" s="2">
        <v>53.830100000000002</v>
      </c>
      <c r="S812" s="2">
        <v>12.3101</v>
      </c>
      <c r="T812" s="2" t="s">
        <v>20</v>
      </c>
      <c r="V812" s="2" t="s">
        <v>448</v>
      </c>
      <c r="X812" s="2" t="s">
        <v>313</v>
      </c>
      <c r="Y812" s="2" t="s">
        <v>24</v>
      </c>
      <c r="Z812" s="2" t="s">
        <v>25</v>
      </c>
      <c r="AA812" s="2" t="s">
        <v>4336</v>
      </c>
      <c r="AB812" s="2" t="s">
        <v>4337</v>
      </c>
      <c r="AE812" s="2" t="s">
        <v>4338</v>
      </c>
    </row>
    <row r="813" spans="1:31" ht="15.75" customHeight="1">
      <c r="A813" s="2" t="s">
        <v>13</v>
      </c>
      <c r="B813" s="2" t="s">
        <v>14</v>
      </c>
      <c r="C813" s="2" t="s">
        <v>4339</v>
      </c>
      <c r="D813" s="2" t="s">
        <v>16</v>
      </c>
      <c r="G813" s="2">
        <v>15</v>
      </c>
      <c r="H813" s="2" t="s">
        <v>17</v>
      </c>
      <c r="I813" s="2" t="s">
        <v>18</v>
      </c>
      <c r="J813" s="2">
        <v>2003</v>
      </c>
      <c r="L813" s="2" t="s">
        <v>1220</v>
      </c>
      <c r="R813" s="2">
        <v>52.198999999999998</v>
      </c>
      <c r="S813" s="2">
        <v>14.067600000000001</v>
      </c>
      <c r="T813" s="2" t="s">
        <v>20</v>
      </c>
      <c r="V813" s="2" t="s">
        <v>1106</v>
      </c>
      <c r="X813" s="2" t="s">
        <v>215</v>
      </c>
      <c r="Y813" s="2" t="s">
        <v>24</v>
      </c>
      <c r="Z813" s="2" t="s">
        <v>25</v>
      </c>
      <c r="AA813" s="2" t="s">
        <v>4340</v>
      </c>
      <c r="AB813" s="2" t="s">
        <v>4341</v>
      </c>
      <c r="AD813" s="2" t="s">
        <v>4342</v>
      </c>
      <c r="AE813" s="2" t="s">
        <v>4343</v>
      </c>
    </row>
    <row r="814" spans="1:31" ht="15.75" customHeight="1">
      <c r="A814" s="2" t="s">
        <v>236</v>
      </c>
      <c r="B814" s="2" t="s">
        <v>14</v>
      </c>
      <c r="C814" s="2" t="s">
        <v>4350</v>
      </c>
      <c r="D814" s="2">
        <v>1</v>
      </c>
      <c r="G814" s="2">
        <v>11</v>
      </c>
      <c r="H814" s="2" t="s">
        <v>17</v>
      </c>
      <c r="I814" s="2" t="s">
        <v>18</v>
      </c>
      <c r="J814" s="2">
        <v>2009</v>
      </c>
      <c r="L814" s="2" t="s">
        <v>4351</v>
      </c>
      <c r="R814" s="2">
        <v>48.692900000000002</v>
      </c>
      <c r="S814" s="2">
        <v>9.9931999999999999</v>
      </c>
      <c r="T814" s="2" t="s">
        <v>20</v>
      </c>
      <c r="Y814" s="2" t="s">
        <v>24</v>
      </c>
      <c r="Z814" s="2" t="s">
        <v>25</v>
      </c>
      <c r="AA814" s="2" t="s">
        <v>4352</v>
      </c>
      <c r="AB814" s="2" t="s">
        <v>4353</v>
      </c>
      <c r="AD814" s="2" t="s">
        <v>4354</v>
      </c>
      <c r="AE814" s="2" t="s">
        <v>4355</v>
      </c>
    </row>
    <row r="815" spans="1:31" ht="15.75" customHeight="1">
      <c r="A815" s="2" t="s">
        <v>119</v>
      </c>
      <c r="B815" s="2" t="s">
        <v>14</v>
      </c>
      <c r="C815" s="2" t="s">
        <v>4356</v>
      </c>
      <c r="D815" s="2" t="s">
        <v>16</v>
      </c>
      <c r="G815" s="2">
        <v>10</v>
      </c>
      <c r="H815" s="2" t="s">
        <v>17</v>
      </c>
      <c r="I815" s="2" t="s">
        <v>121</v>
      </c>
      <c r="N815" s="2" t="s">
        <v>919</v>
      </c>
      <c r="R815" s="2">
        <v>53.987900000000003</v>
      </c>
      <c r="S815" s="2">
        <v>10.496499999999999</v>
      </c>
      <c r="T815" s="2" t="s">
        <v>20</v>
      </c>
      <c r="U815" s="2" t="s">
        <v>4357</v>
      </c>
      <c r="V815" s="2" t="s">
        <v>3639</v>
      </c>
      <c r="X815" s="2" t="s">
        <v>103</v>
      </c>
      <c r="Y815" s="2" t="s">
        <v>24</v>
      </c>
      <c r="Z815" s="2" t="s">
        <v>25</v>
      </c>
      <c r="AA815" s="2" t="s">
        <v>4358</v>
      </c>
      <c r="AB815" s="2" t="s">
        <v>4359</v>
      </c>
      <c r="AE815" s="2" t="s">
        <v>4360</v>
      </c>
    </row>
    <row r="816" spans="1:31" ht="15.75" customHeight="1">
      <c r="A816" s="2" t="s">
        <v>13</v>
      </c>
      <c r="B816" s="2" t="s">
        <v>14</v>
      </c>
      <c r="C816" s="2" t="s">
        <v>4376</v>
      </c>
      <c r="D816" s="2" t="s">
        <v>16</v>
      </c>
      <c r="G816" s="2">
        <v>12</v>
      </c>
      <c r="H816" s="2" t="s">
        <v>17</v>
      </c>
      <c r="I816" s="2" t="s">
        <v>18</v>
      </c>
      <c r="J816" s="2">
        <v>2018</v>
      </c>
      <c r="L816" s="2" t="s">
        <v>4377</v>
      </c>
      <c r="R816" s="2">
        <v>49.3748</v>
      </c>
      <c r="S816" s="2">
        <v>6.9142000000000001</v>
      </c>
      <c r="T816" s="2" t="s">
        <v>20</v>
      </c>
      <c r="V816" s="2" t="s">
        <v>4378</v>
      </c>
      <c r="X816" s="2" t="s">
        <v>4379</v>
      </c>
      <c r="Y816" s="2" t="s">
        <v>24</v>
      </c>
      <c r="Z816" s="2" t="s">
        <v>25</v>
      </c>
      <c r="AA816" s="2" t="s">
        <v>4380</v>
      </c>
      <c r="AB816" s="2" t="s">
        <v>4381</v>
      </c>
      <c r="AE816" s="2" t="s">
        <v>4382</v>
      </c>
    </row>
    <row r="817" spans="1:31" ht="15.75" customHeight="1">
      <c r="A817" s="2" t="s">
        <v>13</v>
      </c>
      <c r="B817" s="2" t="s">
        <v>14</v>
      </c>
      <c r="C817" s="2" t="s">
        <v>4383</v>
      </c>
      <c r="D817" s="2" t="s">
        <v>16</v>
      </c>
      <c r="G817" s="2">
        <v>22</v>
      </c>
      <c r="H817" s="2" t="s">
        <v>17</v>
      </c>
      <c r="I817" s="2" t="s">
        <v>18</v>
      </c>
      <c r="J817" s="2">
        <v>2005</v>
      </c>
      <c r="N817" s="2" t="s">
        <v>80</v>
      </c>
      <c r="R817" s="2">
        <v>50.582500000000003</v>
      </c>
      <c r="S817" s="2">
        <v>10.412699999999999</v>
      </c>
      <c r="T817" s="2" t="s">
        <v>32</v>
      </c>
      <c r="X817" s="2" t="s">
        <v>594</v>
      </c>
      <c r="Y817" s="2" t="s">
        <v>24</v>
      </c>
      <c r="Z817" s="2" t="s">
        <v>25</v>
      </c>
      <c r="AA817" s="2" t="s">
        <v>4384</v>
      </c>
      <c r="AB817" s="2" t="s">
        <v>4385</v>
      </c>
      <c r="AE817" s="2" t="s">
        <v>4386</v>
      </c>
    </row>
    <row r="818" spans="1:31" ht="15.75" customHeight="1">
      <c r="A818" s="2" t="s">
        <v>13</v>
      </c>
      <c r="B818" s="2" t="s">
        <v>14</v>
      </c>
      <c r="C818" s="2" t="s">
        <v>4387</v>
      </c>
      <c r="D818" s="2" t="s">
        <v>16</v>
      </c>
      <c r="G818" s="2">
        <v>12</v>
      </c>
      <c r="H818" s="2" t="s">
        <v>17</v>
      </c>
      <c r="I818" s="2" t="s">
        <v>18</v>
      </c>
      <c r="J818" s="2">
        <v>2011</v>
      </c>
      <c r="L818" s="2" t="s">
        <v>4388</v>
      </c>
      <c r="R818" s="2">
        <v>52.5458</v>
      </c>
      <c r="S818" s="2">
        <v>6.8997000000000002</v>
      </c>
      <c r="T818" s="2" t="s">
        <v>20</v>
      </c>
      <c r="V818" s="2" t="s">
        <v>719</v>
      </c>
      <c r="X818" s="2" t="s">
        <v>47</v>
      </c>
      <c r="Y818" s="2" t="s">
        <v>24</v>
      </c>
      <c r="Z818" s="2" t="s">
        <v>25</v>
      </c>
      <c r="AA818" s="2" t="s">
        <v>4389</v>
      </c>
      <c r="AB818" s="2" t="s">
        <v>4390</v>
      </c>
      <c r="AE818" s="2" t="s">
        <v>4391</v>
      </c>
    </row>
    <row r="819" spans="1:31" ht="15.75" customHeight="1">
      <c r="A819" s="2" t="s">
        <v>13</v>
      </c>
      <c r="B819" s="2" t="s">
        <v>14</v>
      </c>
      <c r="C819" s="2" t="s">
        <v>4392</v>
      </c>
      <c r="D819" s="2">
        <v>1</v>
      </c>
      <c r="F819" s="2" t="s">
        <v>4393</v>
      </c>
      <c r="G819" s="2">
        <v>18</v>
      </c>
      <c r="H819" s="2" t="s">
        <v>17</v>
      </c>
      <c r="I819" s="2" t="s">
        <v>18</v>
      </c>
      <c r="J819" s="2">
        <v>2001</v>
      </c>
      <c r="R819" s="2">
        <v>52.5428</v>
      </c>
      <c r="S819" s="2">
        <v>6.8930999999999996</v>
      </c>
      <c r="T819" s="2" t="s">
        <v>20</v>
      </c>
      <c r="V819" s="2" t="s">
        <v>719</v>
      </c>
      <c r="X819" s="2" t="s">
        <v>47</v>
      </c>
      <c r="Y819" s="2" t="s">
        <v>24</v>
      </c>
      <c r="Z819" s="2" t="s">
        <v>25</v>
      </c>
      <c r="AA819" s="2" t="s">
        <v>4394</v>
      </c>
      <c r="AB819" s="2" t="s">
        <v>4395</v>
      </c>
      <c r="AD819" s="2" t="s">
        <v>4396</v>
      </c>
      <c r="AE819" s="2" t="s">
        <v>4397</v>
      </c>
    </row>
    <row r="820" spans="1:31" ht="15.75" customHeight="1">
      <c r="A820" s="2" t="s">
        <v>13</v>
      </c>
      <c r="B820" s="2" t="s">
        <v>14</v>
      </c>
      <c r="C820" s="2" t="s">
        <v>4392</v>
      </c>
      <c r="D820" s="2">
        <v>2</v>
      </c>
      <c r="F820" s="2" t="s">
        <v>4393</v>
      </c>
      <c r="G820" s="2">
        <v>12</v>
      </c>
      <c r="H820" s="2" t="s">
        <v>17</v>
      </c>
      <c r="I820" s="2" t="s">
        <v>18</v>
      </c>
      <c r="J820" s="2">
        <v>2011</v>
      </c>
      <c r="L820" s="2" t="s">
        <v>4388</v>
      </c>
      <c r="R820" s="2">
        <v>52.5428</v>
      </c>
      <c r="S820" s="2">
        <v>6.8930999999999996</v>
      </c>
      <c r="T820" s="2" t="s">
        <v>20</v>
      </c>
      <c r="V820" s="2" t="s">
        <v>719</v>
      </c>
      <c r="X820" s="2" t="s">
        <v>47</v>
      </c>
      <c r="Y820" s="2" t="s">
        <v>24</v>
      </c>
      <c r="Z820" s="2" t="s">
        <v>25</v>
      </c>
      <c r="AA820" s="2" t="s">
        <v>4394</v>
      </c>
      <c r="AB820" s="2" t="s">
        <v>4398</v>
      </c>
      <c r="AD820" s="2" t="s">
        <v>4399</v>
      </c>
      <c r="AE820" s="2" t="s">
        <v>4397</v>
      </c>
    </row>
    <row r="821" spans="1:31" ht="15.75" customHeight="1">
      <c r="A821" s="2" t="s">
        <v>13</v>
      </c>
      <c r="B821" s="2" t="s">
        <v>14</v>
      </c>
      <c r="C821" s="2" t="s">
        <v>4400</v>
      </c>
      <c r="D821" s="2" t="s">
        <v>16</v>
      </c>
      <c r="G821" s="2">
        <v>20</v>
      </c>
      <c r="H821" s="2" t="s">
        <v>17</v>
      </c>
      <c r="I821" s="2" t="s">
        <v>18</v>
      </c>
      <c r="J821" s="2">
        <v>2017</v>
      </c>
      <c r="L821" s="2" t="s">
        <v>746</v>
      </c>
      <c r="N821" s="2" t="s">
        <v>652</v>
      </c>
      <c r="R821" s="2">
        <v>49.170999999999999</v>
      </c>
      <c r="S821" s="2">
        <v>8.2444000000000006</v>
      </c>
      <c r="T821" s="2" t="s">
        <v>20</v>
      </c>
      <c r="V821" s="2" t="s">
        <v>4401</v>
      </c>
      <c r="X821" s="2" t="s">
        <v>74</v>
      </c>
      <c r="Y821" s="2" t="s">
        <v>24</v>
      </c>
      <c r="Z821" s="2" t="s">
        <v>25</v>
      </c>
      <c r="AA821" s="2" t="s">
        <v>4402</v>
      </c>
      <c r="AB821" s="2" t="s">
        <v>4403</v>
      </c>
      <c r="AD821" s="2" t="s">
        <v>4404</v>
      </c>
      <c r="AE821" s="2" t="s">
        <v>4405</v>
      </c>
    </row>
    <row r="822" spans="1:31" ht="15.75" customHeight="1">
      <c r="A822" s="2" t="s">
        <v>13</v>
      </c>
      <c r="B822" s="2" t="s">
        <v>14</v>
      </c>
      <c r="C822" s="2" t="s">
        <v>4406</v>
      </c>
      <c r="D822" s="2" t="s">
        <v>16</v>
      </c>
      <c r="F822" s="2" t="s">
        <v>4407</v>
      </c>
      <c r="G822" s="2">
        <v>13</v>
      </c>
      <c r="H822" s="2" t="s">
        <v>17</v>
      </c>
      <c r="I822" s="2" t="s">
        <v>18</v>
      </c>
      <c r="J822" s="2">
        <v>2014</v>
      </c>
      <c r="N822" s="2" t="s">
        <v>4408</v>
      </c>
      <c r="R822" s="2">
        <v>49.573900000000002</v>
      </c>
      <c r="S822" s="2">
        <v>7.9797000000000002</v>
      </c>
      <c r="T822" s="2" t="s">
        <v>20</v>
      </c>
      <c r="V822" s="2" t="s">
        <v>3726</v>
      </c>
      <c r="X822" s="2" t="s">
        <v>74</v>
      </c>
      <c r="Y822" s="2" t="s">
        <v>24</v>
      </c>
      <c r="Z822" s="2" t="s">
        <v>25</v>
      </c>
      <c r="AA822" s="2" t="s">
        <v>4409</v>
      </c>
      <c r="AB822" s="2" t="s">
        <v>4410</v>
      </c>
      <c r="AE822" s="2" t="s">
        <v>4411</v>
      </c>
    </row>
    <row r="823" spans="1:31" ht="15.75" customHeight="1">
      <c r="A823" s="2" t="s">
        <v>13</v>
      </c>
      <c r="B823" s="2" t="s">
        <v>14</v>
      </c>
      <c r="C823" s="2" t="s">
        <v>4412</v>
      </c>
      <c r="D823" s="2" t="s">
        <v>16</v>
      </c>
      <c r="G823" s="2">
        <v>14</v>
      </c>
      <c r="H823" s="2" t="s">
        <v>17</v>
      </c>
      <c r="I823" s="2" t="s">
        <v>18</v>
      </c>
      <c r="J823" s="2">
        <v>2011</v>
      </c>
      <c r="L823" s="2" t="s">
        <v>4413</v>
      </c>
      <c r="R823" s="2">
        <v>49.579700000000003</v>
      </c>
      <c r="S823" s="2">
        <v>10.1629</v>
      </c>
      <c r="T823" s="2" t="s">
        <v>20</v>
      </c>
      <c r="V823" s="2" t="s">
        <v>4414</v>
      </c>
      <c r="X823" s="2" t="s">
        <v>1037</v>
      </c>
      <c r="Y823" s="2" t="s">
        <v>24</v>
      </c>
      <c r="Z823" s="2" t="s">
        <v>25</v>
      </c>
      <c r="AA823" s="2" t="s">
        <v>4415</v>
      </c>
      <c r="AB823" s="2" t="s">
        <v>4416</v>
      </c>
      <c r="AE823" s="2" t="s">
        <v>4417</v>
      </c>
    </row>
    <row r="824" spans="1:31" ht="15.75" customHeight="1">
      <c r="A824" s="2" t="s">
        <v>13</v>
      </c>
      <c r="B824" s="2" t="s">
        <v>14</v>
      </c>
      <c r="C824" s="2" t="s">
        <v>4418</v>
      </c>
      <c r="D824" s="2">
        <v>1</v>
      </c>
      <c r="F824" s="2" t="s">
        <v>4419</v>
      </c>
      <c r="G824" s="2">
        <v>20</v>
      </c>
      <c r="H824" s="2" t="s">
        <v>17</v>
      </c>
      <c r="I824" s="2" t="s">
        <v>18</v>
      </c>
      <c r="J824" s="2">
        <v>2018</v>
      </c>
      <c r="L824" s="2" t="s">
        <v>4420</v>
      </c>
      <c r="R824" s="2">
        <v>53.3185</v>
      </c>
      <c r="S824" s="2">
        <v>13.7125</v>
      </c>
      <c r="T824" s="2" t="s">
        <v>32</v>
      </c>
      <c r="V824" s="2" t="s">
        <v>4421</v>
      </c>
      <c r="X824" s="2" t="s">
        <v>215</v>
      </c>
      <c r="Y824" s="2" t="s">
        <v>24</v>
      </c>
      <c r="Z824" s="2" t="s">
        <v>25</v>
      </c>
      <c r="AA824" s="2" t="s">
        <v>4422</v>
      </c>
      <c r="AB824" s="2" t="s">
        <v>4423</v>
      </c>
      <c r="AD824" s="2" t="s">
        <v>4424</v>
      </c>
      <c r="AE824" s="2" t="s">
        <v>4425</v>
      </c>
    </row>
    <row r="825" spans="1:31" ht="15.75" customHeight="1">
      <c r="A825" s="2" t="s">
        <v>29</v>
      </c>
      <c r="B825" s="2" t="s">
        <v>14</v>
      </c>
      <c r="C825" s="2" t="s">
        <v>4418</v>
      </c>
      <c r="D825" s="2" t="s">
        <v>348</v>
      </c>
      <c r="F825" s="2" t="s">
        <v>4419</v>
      </c>
      <c r="G825" s="2">
        <v>11</v>
      </c>
      <c r="H825" s="2" t="s">
        <v>17</v>
      </c>
      <c r="I825" s="2" t="s">
        <v>31</v>
      </c>
      <c r="J825" s="2">
        <v>2027</v>
      </c>
      <c r="R825" s="2">
        <v>53.3185</v>
      </c>
      <c r="S825" s="2">
        <v>13.7125</v>
      </c>
      <c r="T825" s="2" t="s">
        <v>32</v>
      </c>
      <c r="V825" s="2" t="s">
        <v>4421</v>
      </c>
      <c r="X825" s="2" t="s">
        <v>215</v>
      </c>
      <c r="Y825" s="2" t="s">
        <v>24</v>
      </c>
      <c r="Z825" s="2" t="s">
        <v>25</v>
      </c>
      <c r="AA825" s="2" t="s">
        <v>4422</v>
      </c>
      <c r="AB825" s="2" t="s">
        <v>4426</v>
      </c>
      <c r="AD825" s="2" t="s">
        <v>4427</v>
      </c>
      <c r="AE825" s="2" t="s">
        <v>4425</v>
      </c>
    </row>
    <row r="826" spans="1:31" ht="15.75" customHeight="1">
      <c r="A826" s="2" t="s">
        <v>13</v>
      </c>
      <c r="B826" s="2" t="s">
        <v>14</v>
      </c>
      <c r="C826" s="2" t="s">
        <v>4428</v>
      </c>
      <c r="D826" s="2" t="s">
        <v>16</v>
      </c>
      <c r="G826" s="2">
        <v>13</v>
      </c>
      <c r="H826" s="2" t="s">
        <v>17</v>
      </c>
      <c r="I826" s="2" t="s">
        <v>18</v>
      </c>
      <c r="R826" s="2">
        <v>53.3172</v>
      </c>
      <c r="S826" s="2">
        <v>13.716100000000001</v>
      </c>
      <c r="T826" s="2" t="s">
        <v>20</v>
      </c>
      <c r="V826" s="2" t="s">
        <v>1112</v>
      </c>
      <c r="X826" s="2" t="s">
        <v>215</v>
      </c>
      <c r="Y826" s="2" t="s">
        <v>24</v>
      </c>
      <c r="Z826" s="2" t="s">
        <v>25</v>
      </c>
      <c r="AA826" s="2" t="s">
        <v>4429</v>
      </c>
      <c r="AB826" s="2" t="s">
        <v>4430</v>
      </c>
      <c r="AE826" s="2" t="s">
        <v>4431</v>
      </c>
    </row>
    <row r="827" spans="1:31" ht="15.75" customHeight="1">
      <c r="A827" s="2" t="s">
        <v>13</v>
      </c>
      <c r="B827" s="2" t="s">
        <v>14</v>
      </c>
      <c r="C827" s="2" t="s">
        <v>4432</v>
      </c>
      <c r="D827" s="2" t="s">
        <v>16</v>
      </c>
      <c r="G827" s="2">
        <v>10</v>
      </c>
      <c r="H827" s="2" t="s">
        <v>17</v>
      </c>
      <c r="I827" s="2" t="s">
        <v>18</v>
      </c>
      <c r="J827" s="2">
        <v>2009</v>
      </c>
      <c r="L827" s="2" t="s">
        <v>4433</v>
      </c>
      <c r="R827" s="2">
        <v>51.647100000000002</v>
      </c>
      <c r="S827" s="2">
        <v>13.8766</v>
      </c>
      <c r="T827" s="2" t="s">
        <v>20</v>
      </c>
      <c r="V827" s="2" t="s">
        <v>2338</v>
      </c>
      <c r="X827" s="2" t="s">
        <v>215</v>
      </c>
      <c r="Y827" s="2" t="s">
        <v>24</v>
      </c>
      <c r="Z827" s="2" t="s">
        <v>25</v>
      </c>
      <c r="AA827" s="2" t="s">
        <v>4434</v>
      </c>
      <c r="AB827" s="2" t="s">
        <v>4435</v>
      </c>
      <c r="AD827" s="2" t="s">
        <v>4436</v>
      </c>
      <c r="AE827" s="2" t="s">
        <v>4437</v>
      </c>
    </row>
    <row r="828" spans="1:31" ht="15.75" customHeight="1">
      <c r="A828" s="2" t="s">
        <v>13</v>
      </c>
      <c r="B828" s="2" t="s">
        <v>14</v>
      </c>
      <c r="C828" s="2" t="s">
        <v>4438</v>
      </c>
      <c r="D828" s="2">
        <v>2</v>
      </c>
      <c r="F828" s="2" t="s">
        <v>4439</v>
      </c>
      <c r="G828" s="2">
        <v>48</v>
      </c>
      <c r="H828" s="2" t="s">
        <v>17</v>
      </c>
      <c r="I828" s="2" t="s">
        <v>18</v>
      </c>
      <c r="J828" s="2">
        <v>2014</v>
      </c>
      <c r="N828" s="2" t="s">
        <v>935</v>
      </c>
      <c r="R828" s="2">
        <v>51.64</v>
      </c>
      <c r="S828" s="2">
        <v>13.8271</v>
      </c>
      <c r="T828" s="2" t="s">
        <v>20</v>
      </c>
      <c r="V828" s="2" t="s">
        <v>920</v>
      </c>
      <c r="X828" s="2" t="s">
        <v>215</v>
      </c>
      <c r="Y828" s="2" t="s">
        <v>24</v>
      </c>
      <c r="Z828" s="2" t="s">
        <v>25</v>
      </c>
      <c r="AA828" s="2" t="s">
        <v>4440</v>
      </c>
      <c r="AB828" s="2" t="s">
        <v>4441</v>
      </c>
      <c r="AE828" s="2" t="s">
        <v>4442</v>
      </c>
    </row>
    <row r="829" spans="1:31" ht="15.75" customHeight="1">
      <c r="A829" s="2" t="s">
        <v>13</v>
      </c>
      <c r="B829" s="2" t="s">
        <v>14</v>
      </c>
      <c r="C829" s="2" t="s">
        <v>4438</v>
      </c>
      <c r="D829" s="2">
        <v>3</v>
      </c>
      <c r="F829" s="2" t="s">
        <v>4439</v>
      </c>
      <c r="G829" s="2">
        <v>13</v>
      </c>
      <c r="H829" s="2" t="s">
        <v>17</v>
      </c>
      <c r="I829" s="2" t="s">
        <v>18</v>
      </c>
      <c r="J829" s="2">
        <v>2015</v>
      </c>
      <c r="N829" s="2" t="s">
        <v>935</v>
      </c>
      <c r="R829" s="2">
        <v>51.64</v>
      </c>
      <c r="S829" s="2">
        <v>13.8271</v>
      </c>
      <c r="T829" s="2" t="s">
        <v>20</v>
      </c>
      <c r="V829" s="2" t="s">
        <v>920</v>
      </c>
      <c r="X829" s="2" t="s">
        <v>215</v>
      </c>
      <c r="Y829" s="2" t="s">
        <v>24</v>
      </c>
      <c r="Z829" s="2" t="s">
        <v>25</v>
      </c>
      <c r="AA829" s="2" t="s">
        <v>4440</v>
      </c>
      <c r="AB829" s="2" t="s">
        <v>4443</v>
      </c>
      <c r="AE829" s="2" t="s">
        <v>4442</v>
      </c>
    </row>
    <row r="830" spans="1:31" ht="15.75" customHeight="1">
      <c r="A830" s="2" t="s">
        <v>13</v>
      </c>
      <c r="B830" s="2" t="s">
        <v>14</v>
      </c>
      <c r="C830" s="2" t="s">
        <v>4438</v>
      </c>
      <c r="D830" s="2">
        <v>4</v>
      </c>
      <c r="F830" s="2" t="s">
        <v>4439</v>
      </c>
      <c r="G830" s="2">
        <v>27</v>
      </c>
      <c r="H830" s="2" t="s">
        <v>17</v>
      </c>
      <c r="I830" s="2" t="s">
        <v>18</v>
      </c>
      <c r="J830" s="2">
        <v>2016</v>
      </c>
      <c r="N830" s="2" t="s">
        <v>935</v>
      </c>
      <c r="R830" s="2">
        <v>51.64</v>
      </c>
      <c r="S830" s="2">
        <v>13.8271</v>
      </c>
      <c r="T830" s="2" t="s">
        <v>20</v>
      </c>
      <c r="V830" s="2" t="s">
        <v>920</v>
      </c>
      <c r="X830" s="2" t="s">
        <v>215</v>
      </c>
      <c r="Y830" s="2" t="s">
        <v>24</v>
      </c>
      <c r="Z830" s="2" t="s">
        <v>25</v>
      </c>
      <c r="AA830" s="2" t="s">
        <v>4440</v>
      </c>
      <c r="AB830" s="2" t="s">
        <v>4444</v>
      </c>
      <c r="AE830" s="2" t="s">
        <v>4442</v>
      </c>
    </row>
    <row r="831" spans="1:31" ht="15.75" customHeight="1">
      <c r="A831" s="2" t="s">
        <v>13</v>
      </c>
      <c r="B831" s="2" t="s">
        <v>14</v>
      </c>
      <c r="C831" s="2" t="s">
        <v>4445</v>
      </c>
      <c r="D831" s="2" t="s">
        <v>16</v>
      </c>
      <c r="F831" s="2" t="s">
        <v>4446</v>
      </c>
      <c r="G831" s="2">
        <v>24</v>
      </c>
      <c r="H831" s="2" t="s">
        <v>17</v>
      </c>
      <c r="I831" s="2" t="s">
        <v>18</v>
      </c>
      <c r="J831" s="2">
        <v>2014</v>
      </c>
      <c r="L831" s="2" t="s">
        <v>4447</v>
      </c>
      <c r="R831" s="2">
        <v>51.6342</v>
      </c>
      <c r="S831" s="2">
        <v>13.831200000000001</v>
      </c>
      <c r="T831" s="2" t="s">
        <v>20</v>
      </c>
      <c r="V831" s="2" t="s">
        <v>920</v>
      </c>
      <c r="X831" s="2" t="s">
        <v>215</v>
      </c>
      <c r="Y831" s="2" t="s">
        <v>24</v>
      </c>
      <c r="Z831" s="2" t="s">
        <v>25</v>
      </c>
      <c r="AA831" s="2" t="s">
        <v>4448</v>
      </c>
      <c r="AB831" s="2" t="s">
        <v>4449</v>
      </c>
      <c r="AD831" s="2" t="s">
        <v>4450</v>
      </c>
      <c r="AE831" s="2" t="s">
        <v>4451</v>
      </c>
    </row>
    <row r="832" spans="1:31" ht="15.75" customHeight="1">
      <c r="A832" s="2" t="s">
        <v>13</v>
      </c>
      <c r="B832" s="2" t="s">
        <v>14</v>
      </c>
      <c r="C832" s="2" t="s">
        <v>4452</v>
      </c>
      <c r="D832" s="2" t="s">
        <v>16</v>
      </c>
      <c r="G832" s="2">
        <v>26</v>
      </c>
      <c r="H832" s="2" t="s">
        <v>17</v>
      </c>
      <c r="I832" s="2" t="s">
        <v>18</v>
      </c>
      <c r="J832" s="2">
        <v>2008</v>
      </c>
      <c r="L832" s="2" t="s">
        <v>4453</v>
      </c>
      <c r="N832" s="2" t="s">
        <v>4454</v>
      </c>
      <c r="R832" s="2">
        <v>52.307699999999997</v>
      </c>
      <c r="S832" s="2">
        <v>12.596</v>
      </c>
      <c r="T832" s="2" t="s">
        <v>20</v>
      </c>
      <c r="V832" s="2" t="s">
        <v>1098</v>
      </c>
      <c r="X832" s="2" t="s">
        <v>215</v>
      </c>
      <c r="Y832" s="2" t="s">
        <v>24</v>
      </c>
      <c r="Z832" s="2" t="s">
        <v>25</v>
      </c>
      <c r="AA832" s="2" t="s">
        <v>4455</v>
      </c>
      <c r="AB832" s="2" t="s">
        <v>4456</v>
      </c>
      <c r="AE832" s="2" t="s">
        <v>4457</v>
      </c>
    </row>
    <row r="833" spans="1:31" ht="15.75" customHeight="1">
      <c r="A833" s="2" t="s">
        <v>13</v>
      </c>
      <c r="B833" s="2" t="s">
        <v>14</v>
      </c>
      <c r="C833" s="2" t="s">
        <v>4458</v>
      </c>
      <c r="D833" s="2" t="s">
        <v>16</v>
      </c>
      <c r="G833" s="2">
        <v>18</v>
      </c>
      <c r="H833" s="2" t="s">
        <v>17</v>
      </c>
      <c r="I833" s="2" t="s">
        <v>18</v>
      </c>
      <c r="J833" s="2">
        <v>2017</v>
      </c>
      <c r="L833" s="2" t="s">
        <v>1298</v>
      </c>
      <c r="R833" s="2">
        <v>53.358699999999999</v>
      </c>
      <c r="S833" s="2">
        <v>8.4307999999999996</v>
      </c>
      <c r="T833" s="2" t="s">
        <v>20</v>
      </c>
      <c r="V833" s="2" t="s">
        <v>900</v>
      </c>
      <c r="X833" s="2" t="s">
        <v>47</v>
      </c>
      <c r="Y833" s="2" t="s">
        <v>24</v>
      </c>
      <c r="Z833" s="2" t="s">
        <v>25</v>
      </c>
      <c r="AA833" s="2" t="s">
        <v>4459</v>
      </c>
      <c r="AB833" s="2" t="s">
        <v>4460</v>
      </c>
      <c r="AD833" s="2" t="s">
        <v>4461</v>
      </c>
      <c r="AE833" s="2" t="s">
        <v>4462</v>
      </c>
    </row>
    <row r="834" spans="1:31" ht="15.75" customHeight="1">
      <c r="A834" s="2" t="s">
        <v>13</v>
      </c>
      <c r="B834" s="2" t="s">
        <v>14</v>
      </c>
      <c r="C834" s="2" t="s">
        <v>4463</v>
      </c>
      <c r="D834" s="2" t="s">
        <v>16</v>
      </c>
      <c r="G834" s="2">
        <v>18</v>
      </c>
      <c r="H834" s="2" t="s">
        <v>17</v>
      </c>
      <c r="I834" s="2" t="s">
        <v>18</v>
      </c>
      <c r="J834" s="2">
        <v>2008</v>
      </c>
      <c r="L834" s="2" t="s">
        <v>4464</v>
      </c>
      <c r="R834" s="2">
        <v>52.118600000000001</v>
      </c>
      <c r="S834" s="2">
        <v>13.188800000000001</v>
      </c>
      <c r="T834" s="2" t="s">
        <v>20</v>
      </c>
      <c r="V834" s="2" t="s">
        <v>405</v>
      </c>
      <c r="X834" s="2" t="s">
        <v>215</v>
      </c>
      <c r="Y834" s="2" t="s">
        <v>24</v>
      </c>
      <c r="Z834" s="2" t="s">
        <v>25</v>
      </c>
      <c r="AA834" s="2" t="s">
        <v>4465</v>
      </c>
      <c r="AB834" s="2" t="s">
        <v>4466</v>
      </c>
      <c r="AD834" s="2" t="s">
        <v>4467</v>
      </c>
      <c r="AE834" s="2" t="s">
        <v>4468</v>
      </c>
    </row>
    <row r="835" spans="1:31" ht="15.75" customHeight="1">
      <c r="A835" s="2" t="s">
        <v>248</v>
      </c>
      <c r="B835" s="2" t="s">
        <v>14</v>
      </c>
      <c r="C835" s="2" t="s">
        <v>4469</v>
      </c>
      <c r="D835" s="2">
        <v>1</v>
      </c>
      <c r="G835" s="2">
        <v>43.2</v>
      </c>
      <c r="H835" s="2" t="s">
        <v>17</v>
      </c>
      <c r="I835" s="2" t="s">
        <v>18</v>
      </c>
      <c r="J835" s="2">
        <v>2025</v>
      </c>
      <c r="L835" s="2" t="s">
        <v>3530</v>
      </c>
      <c r="R835" s="2">
        <v>54.057299999999998</v>
      </c>
      <c r="S835" s="2">
        <v>10.132400000000001</v>
      </c>
      <c r="T835" s="2" t="s">
        <v>32</v>
      </c>
      <c r="Y835" s="2" t="s">
        <v>24</v>
      </c>
      <c r="Z835" s="2" t="s">
        <v>25</v>
      </c>
      <c r="AA835" s="2" t="s">
        <v>4470</v>
      </c>
      <c r="AB835" s="2" t="s">
        <v>4471</v>
      </c>
      <c r="AD835" s="2" t="s">
        <v>4472</v>
      </c>
      <c r="AE835" s="2" t="s">
        <v>4473</v>
      </c>
    </row>
    <row r="836" spans="1:31" ht="15.75" customHeight="1">
      <c r="A836" s="2" t="s">
        <v>248</v>
      </c>
      <c r="B836" s="2" t="s">
        <v>14</v>
      </c>
      <c r="C836" s="2" t="s">
        <v>4469</v>
      </c>
      <c r="D836" s="2">
        <v>2</v>
      </c>
      <c r="G836" s="2">
        <v>28.5</v>
      </c>
      <c r="H836" s="2" t="s">
        <v>17</v>
      </c>
      <c r="I836" s="2" t="s">
        <v>18</v>
      </c>
      <c r="J836" s="2">
        <v>2025</v>
      </c>
      <c r="L836" s="2" t="s">
        <v>3530</v>
      </c>
      <c r="R836" s="2">
        <v>54.048499999999997</v>
      </c>
      <c r="S836" s="2">
        <v>10.147399999999999</v>
      </c>
      <c r="T836" s="2" t="s">
        <v>32</v>
      </c>
      <c r="Y836" s="2" t="s">
        <v>24</v>
      </c>
      <c r="Z836" s="2" t="s">
        <v>25</v>
      </c>
      <c r="AA836" s="2" t="s">
        <v>4470</v>
      </c>
      <c r="AB836" s="2" t="s">
        <v>4474</v>
      </c>
      <c r="AD836" s="2" t="s">
        <v>4475</v>
      </c>
      <c r="AE836" s="2" t="s">
        <v>4473</v>
      </c>
    </row>
    <row r="837" spans="1:31" ht="15.75" customHeight="1">
      <c r="A837" s="2" t="s">
        <v>693</v>
      </c>
      <c r="B837" s="2" t="s">
        <v>14</v>
      </c>
      <c r="C837" s="2" t="s">
        <v>4476</v>
      </c>
      <c r="D837" s="2" t="s">
        <v>16</v>
      </c>
      <c r="G837" s="2">
        <v>10</v>
      </c>
      <c r="H837" s="2" t="s">
        <v>17</v>
      </c>
      <c r="I837" s="2" t="s">
        <v>18</v>
      </c>
      <c r="J837" s="2">
        <v>2010</v>
      </c>
      <c r="L837" s="2" t="s">
        <v>198</v>
      </c>
      <c r="N837" s="2" t="s">
        <v>122</v>
      </c>
      <c r="R837" s="2">
        <v>52.953600000000002</v>
      </c>
      <c r="S837" s="2">
        <v>12.1752</v>
      </c>
      <c r="T837" s="2" t="s">
        <v>20</v>
      </c>
      <c r="Y837" s="2" t="s">
        <v>24</v>
      </c>
      <c r="Z837" s="2" t="s">
        <v>25</v>
      </c>
      <c r="AA837" s="2" t="s">
        <v>4477</v>
      </c>
      <c r="AB837" s="2" t="s">
        <v>4478</v>
      </c>
      <c r="AE837" s="2" t="s">
        <v>4479</v>
      </c>
    </row>
    <row r="838" spans="1:31" ht="15.75" customHeight="1">
      <c r="A838" s="2" t="s">
        <v>13</v>
      </c>
      <c r="B838" s="2" t="s">
        <v>14</v>
      </c>
      <c r="C838" s="2" t="s">
        <v>4480</v>
      </c>
      <c r="D838" s="2" t="s">
        <v>16</v>
      </c>
      <c r="F838" s="2" t="s">
        <v>4476</v>
      </c>
      <c r="G838" s="2">
        <v>28</v>
      </c>
      <c r="H838" s="2" t="s">
        <v>17</v>
      </c>
      <c r="I838" s="2" t="s">
        <v>18</v>
      </c>
      <c r="L838" s="2" t="s">
        <v>4481</v>
      </c>
      <c r="R838" s="2">
        <v>52.952800000000003</v>
      </c>
      <c r="S838" s="2">
        <v>12.1686</v>
      </c>
      <c r="T838" s="2" t="s">
        <v>20</v>
      </c>
      <c r="V838" s="2" t="s">
        <v>1251</v>
      </c>
      <c r="X838" s="2" t="s">
        <v>215</v>
      </c>
      <c r="Y838" s="2" t="s">
        <v>24</v>
      </c>
      <c r="Z838" s="2" t="s">
        <v>25</v>
      </c>
      <c r="AA838" s="2" t="s">
        <v>4482</v>
      </c>
      <c r="AB838" s="2" t="s">
        <v>4483</v>
      </c>
      <c r="AE838" s="2" t="s">
        <v>4484</v>
      </c>
    </row>
    <row r="839" spans="1:31" ht="15.75" customHeight="1">
      <c r="A839" s="2" t="s">
        <v>13</v>
      </c>
      <c r="B839" s="2" t="s">
        <v>14</v>
      </c>
      <c r="C839" s="2" t="s">
        <v>4485</v>
      </c>
      <c r="D839" s="2" t="s">
        <v>16</v>
      </c>
      <c r="G839" s="2">
        <v>20</v>
      </c>
      <c r="H839" s="2" t="s">
        <v>17</v>
      </c>
      <c r="I839" s="2" t="s">
        <v>18</v>
      </c>
      <c r="J839" s="2">
        <v>2003</v>
      </c>
      <c r="L839" s="2" t="s">
        <v>319</v>
      </c>
      <c r="M839" s="2" t="s">
        <v>64</v>
      </c>
      <c r="N839" s="2" t="s">
        <v>63</v>
      </c>
      <c r="O839" s="2" t="s">
        <v>64</v>
      </c>
      <c r="R839" s="2">
        <v>52.952100000000002</v>
      </c>
      <c r="S839" s="2">
        <v>12.173400000000001</v>
      </c>
      <c r="T839" s="2" t="s">
        <v>20</v>
      </c>
      <c r="V839" s="2" t="s">
        <v>1251</v>
      </c>
      <c r="X839" s="2" t="s">
        <v>215</v>
      </c>
      <c r="Y839" s="2" t="s">
        <v>24</v>
      </c>
      <c r="Z839" s="2" t="s">
        <v>25</v>
      </c>
      <c r="AA839" s="2" t="s">
        <v>4486</v>
      </c>
      <c r="AB839" s="2" t="s">
        <v>4487</v>
      </c>
      <c r="AE839" s="2" t="s">
        <v>4488</v>
      </c>
    </row>
    <row r="840" spans="1:31" ht="15.75" customHeight="1">
      <c r="A840" s="2" t="s">
        <v>1377</v>
      </c>
      <c r="B840" s="2" t="s">
        <v>14</v>
      </c>
      <c r="C840" s="2" t="s">
        <v>4489</v>
      </c>
      <c r="D840" s="2" t="s">
        <v>16</v>
      </c>
      <c r="G840" s="2">
        <v>17</v>
      </c>
      <c r="H840" s="2" t="s">
        <v>17</v>
      </c>
      <c r="I840" s="2" t="s">
        <v>18</v>
      </c>
      <c r="J840" s="2">
        <v>2024</v>
      </c>
      <c r="L840" s="2" t="s">
        <v>4490</v>
      </c>
      <c r="R840" s="2">
        <v>54.572400000000002</v>
      </c>
      <c r="S840" s="2">
        <v>9.3749000000000002</v>
      </c>
      <c r="T840" s="2" t="s">
        <v>32</v>
      </c>
      <c r="Y840" s="2" t="s">
        <v>24</v>
      </c>
      <c r="Z840" s="2" t="s">
        <v>25</v>
      </c>
      <c r="AA840" s="2" t="s">
        <v>4491</v>
      </c>
      <c r="AB840" s="2" t="s">
        <v>4492</v>
      </c>
      <c r="AD840" s="2" t="s">
        <v>4493</v>
      </c>
      <c r="AE840" s="2" t="s">
        <v>4494</v>
      </c>
    </row>
    <row r="841" spans="1:31" ht="15.75" customHeight="1">
      <c r="A841" s="2" t="s">
        <v>1765</v>
      </c>
      <c r="B841" s="2" t="s">
        <v>14</v>
      </c>
      <c r="C841" s="2" t="s">
        <v>4495</v>
      </c>
      <c r="D841" s="2" t="s">
        <v>16</v>
      </c>
      <c r="G841" s="2">
        <v>14</v>
      </c>
      <c r="H841" s="2" t="s">
        <v>17</v>
      </c>
      <c r="I841" s="2" t="s">
        <v>18</v>
      </c>
      <c r="J841" s="2">
        <v>2021</v>
      </c>
      <c r="L841" s="2" t="s">
        <v>174</v>
      </c>
      <c r="N841" s="2" t="s">
        <v>165</v>
      </c>
      <c r="R841" s="2">
        <v>52.246899999999997</v>
      </c>
      <c r="S841" s="2">
        <v>14.238200000000001</v>
      </c>
      <c r="T841" s="2" t="s">
        <v>20</v>
      </c>
      <c r="V841" s="2" t="s">
        <v>1106</v>
      </c>
      <c r="X841" s="2" t="s">
        <v>215</v>
      </c>
      <c r="Y841" s="2" t="s">
        <v>24</v>
      </c>
      <c r="Z841" s="2" t="s">
        <v>25</v>
      </c>
      <c r="AA841" s="2" t="s">
        <v>4496</v>
      </c>
      <c r="AB841" s="2" t="s">
        <v>4497</v>
      </c>
      <c r="AE841" s="2" t="s">
        <v>4498</v>
      </c>
    </row>
    <row r="842" spans="1:31" ht="15.75" customHeight="1">
      <c r="A842" s="2" t="s">
        <v>13</v>
      </c>
      <c r="B842" s="2" t="s">
        <v>14</v>
      </c>
      <c r="C842" s="2" t="s">
        <v>4499</v>
      </c>
      <c r="D842" s="2" t="s">
        <v>16</v>
      </c>
      <c r="G842" s="2">
        <v>18</v>
      </c>
      <c r="H842" s="2" t="s">
        <v>17</v>
      </c>
      <c r="I842" s="2" t="s">
        <v>18</v>
      </c>
      <c r="J842" s="2">
        <v>2014</v>
      </c>
      <c r="L842" s="2" t="s">
        <v>4500</v>
      </c>
      <c r="R842" s="2">
        <v>52.2744</v>
      </c>
      <c r="S842" s="2">
        <v>11.9581</v>
      </c>
      <c r="T842" s="2" t="s">
        <v>20</v>
      </c>
      <c r="V842" s="2" t="s">
        <v>2253</v>
      </c>
      <c r="X842" s="2" t="s">
        <v>83</v>
      </c>
      <c r="Y842" s="2" t="s">
        <v>24</v>
      </c>
      <c r="Z842" s="2" t="s">
        <v>25</v>
      </c>
      <c r="AA842" s="2" t="s">
        <v>4501</v>
      </c>
      <c r="AB842" s="2" t="s">
        <v>4502</v>
      </c>
      <c r="AD842" s="2" t="s">
        <v>4503</v>
      </c>
      <c r="AE842" s="2" t="s">
        <v>4504</v>
      </c>
    </row>
    <row r="843" spans="1:31" ht="15.75" customHeight="1">
      <c r="A843" s="2" t="s">
        <v>1377</v>
      </c>
      <c r="B843" s="2" t="s">
        <v>14</v>
      </c>
      <c r="C843" s="2" t="s">
        <v>4505</v>
      </c>
      <c r="D843" s="2" t="s">
        <v>16</v>
      </c>
      <c r="G843" s="2">
        <v>17</v>
      </c>
      <c r="H843" s="2" t="s">
        <v>17</v>
      </c>
      <c r="I843" s="2" t="s">
        <v>18</v>
      </c>
      <c r="J843" s="2">
        <v>2024</v>
      </c>
      <c r="L843" s="2" t="s">
        <v>687</v>
      </c>
      <c r="N843" s="2" t="s">
        <v>688</v>
      </c>
      <c r="R843" s="2">
        <v>53.218600000000002</v>
      </c>
      <c r="S843" s="2">
        <v>13.9823</v>
      </c>
      <c r="T843" s="2" t="s">
        <v>20</v>
      </c>
      <c r="V843" s="2" t="s">
        <v>1112</v>
      </c>
      <c r="X843" s="2" t="s">
        <v>215</v>
      </c>
      <c r="Y843" s="2" t="s">
        <v>24</v>
      </c>
      <c r="Z843" s="2" t="s">
        <v>25</v>
      </c>
      <c r="AA843" s="2" t="s">
        <v>4506</v>
      </c>
      <c r="AB843" s="2" t="s">
        <v>4507</v>
      </c>
      <c r="AD843" s="2" t="s">
        <v>4508</v>
      </c>
      <c r="AE843" s="2" t="s">
        <v>4509</v>
      </c>
    </row>
    <row r="844" spans="1:31" ht="15.75" customHeight="1">
      <c r="A844" s="2" t="s">
        <v>13</v>
      </c>
      <c r="B844" s="2" t="s">
        <v>14</v>
      </c>
      <c r="C844" s="2" t="s">
        <v>4510</v>
      </c>
      <c r="D844" s="2" t="s">
        <v>16</v>
      </c>
      <c r="G844" s="2">
        <v>14</v>
      </c>
      <c r="H844" s="2" t="s">
        <v>17</v>
      </c>
      <c r="I844" s="2" t="s">
        <v>18</v>
      </c>
      <c r="J844" s="2">
        <v>2003</v>
      </c>
      <c r="R844" s="2">
        <v>53.007300000000001</v>
      </c>
      <c r="S844" s="2">
        <v>13.158899999999999</v>
      </c>
      <c r="T844" s="2" t="s">
        <v>32</v>
      </c>
      <c r="V844" s="2" t="s">
        <v>4511</v>
      </c>
      <c r="X844" s="2" t="s">
        <v>215</v>
      </c>
      <c r="Y844" s="2" t="s">
        <v>24</v>
      </c>
      <c r="Z844" s="2" t="s">
        <v>25</v>
      </c>
      <c r="AA844" s="2" t="s">
        <v>4512</v>
      </c>
      <c r="AB844" s="2" t="s">
        <v>4513</v>
      </c>
      <c r="AE844" s="2" t="s">
        <v>4514</v>
      </c>
    </row>
    <row r="845" spans="1:31" ht="15.75" customHeight="1">
      <c r="A845" s="2" t="s">
        <v>13</v>
      </c>
      <c r="B845" s="2" t="s">
        <v>14</v>
      </c>
      <c r="C845" s="2" t="s">
        <v>4515</v>
      </c>
      <c r="D845" s="2" t="s">
        <v>16</v>
      </c>
      <c r="F845" s="2" t="s">
        <v>4516</v>
      </c>
      <c r="G845" s="2">
        <v>18</v>
      </c>
      <c r="H845" s="2" t="s">
        <v>17</v>
      </c>
      <c r="I845" s="2" t="s">
        <v>18</v>
      </c>
      <c r="J845" s="2">
        <v>2004</v>
      </c>
      <c r="L845" s="2" t="s">
        <v>4517</v>
      </c>
      <c r="N845" s="2" t="s">
        <v>63</v>
      </c>
      <c r="O845" s="2" t="s">
        <v>64</v>
      </c>
      <c r="R845" s="2">
        <v>53.706099999999999</v>
      </c>
      <c r="S845" s="2">
        <v>13.2989</v>
      </c>
      <c r="T845" s="2" t="s">
        <v>20</v>
      </c>
      <c r="V845" s="2" t="s">
        <v>380</v>
      </c>
      <c r="X845" s="2" t="s">
        <v>313</v>
      </c>
      <c r="Y845" s="2" t="s">
        <v>24</v>
      </c>
      <c r="Z845" s="2" t="s">
        <v>25</v>
      </c>
      <c r="AA845" s="2" t="s">
        <v>4518</v>
      </c>
      <c r="AB845" s="2" t="s">
        <v>4519</v>
      </c>
      <c r="AE845" s="2" t="s">
        <v>4520</v>
      </c>
    </row>
    <row r="846" spans="1:31" ht="15.75" customHeight="1">
      <c r="A846" s="2" t="s">
        <v>4521</v>
      </c>
      <c r="B846" s="2" t="s">
        <v>14</v>
      </c>
      <c r="C846" s="2" t="s">
        <v>4522</v>
      </c>
      <c r="D846" s="2">
        <v>1</v>
      </c>
      <c r="F846" s="2" t="s">
        <v>4523</v>
      </c>
      <c r="G846" s="2">
        <v>14</v>
      </c>
      <c r="H846" s="2" t="s">
        <v>17</v>
      </c>
      <c r="I846" s="2" t="s">
        <v>18</v>
      </c>
      <c r="J846" s="2">
        <v>2014</v>
      </c>
      <c r="L846" s="2" t="s">
        <v>4524</v>
      </c>
      <c r="R846" s="2">
        <v>52.663400000000003</v>
      </c>
      <c r="S846" s="2">
        <v>11.7079</v>
      </c>
      <c r="T846" s="2" t="s">
        <v>20</v>
      </c>
      <c r="V846" s="2" t="s">
        <v>335</v>
      </c>
      <c r="X846" s="2" t="s">
        <v>83</v>
      </c>
      <c r="Y846" s="2" t="s">
        <v>24</v>
      </c>
      <c r="Z846" s="2" t="s">
        <v>25</v>
      </c>
      <c r="AA846" s="2" t="s">
        <v>4525</v>
      </c>
      <c r="AB846" s="2" t="s">
        <v>4526</v>
      </c>
      <c r="AD846" s="2" t="s">
        <v>4527</v>
      </c>
      <c r="AE846" s="2" t="s">
        <v>4528</v>
      </c>
    </row>
    <row r="847" spans="1:31" ht="15.75" customHeight="1">
      <c r="A847" s="2" t="s">
        <v>4521</v>
      </c>
      <c r="B847" s="2" t="s">
        <v>14</v>
      </c>
      <c r="C847" s="2" t="s">
        <v>4522</v>
      </c>
      <c r="D847" s="2">
        <v>2</v>
      </c>
      <c r="F847" s="2" t="s">
        <v>4523</v>
      </c>
      <c r="G847" s="2">
        <v>19</v>
      </c>
      <c r="H847" s="2" t="s">
        <v>17</v>
      </c>
      <c r="I847" s="2" t="s">
        <v>18</v>
      </c>
      <c r="J847" s="2">
        <v>2020</v>
      </c>
      <c r="L847" s="2" t="s">
        <v>4529</v>
      </c>
      <c r="R847" s="2">
        <v>52.683100000000003</v>
      </c>
      <c r="S847" s="2">
        <v>11.6844</v>
      </c>
      <c r="T847" s="2" t="s">
        <v>20</v>
      </c>
      <c r="Y847" s="2" t="s">
        <v>24</v>
      </c>
      <c r="Z847" s="2" t="s">
        <v>25</v>
      </c>
      <c r="AA847" s="2" t="s">
        <v>4525</v>
      </c>
      <c r="AB847" s="2" t="s">
        <v>4530</v>
      </c>
      <c r="AD847" s="2" t="s">
        <v>4531</v>
      </c>
      <c r="AE847" s="2" t="s">
        <v>4528</v>
      </c>
    </row>
    <row r="848" spans="1:31" ht="15.75" customHeight="1">
      <c r="A848" s="2" t="s">
        <v>13</v>
      </c>
      <c r="B848" s="2" t="s">
        <v>14</v>
      </c>
      <c r="C848" s="2" t="s">
        <v>4532</v>
      </c>
      <c r="D848" s="2" t="s">
        <v>16</v>
      </c>
      <c r="G848" s="2">
        <v>12</v>
      </c>
      <c r="H848" s="2" t="s">
        <v>17</v>
      </c>
      <c r="I848" s="2" t="s">
        <v>18</v>
      </c>
      <c r="J848" s="2">
        <v>2014</v>
      </c>
      <c r="L848" s="2" t="s">
        <v>319</v>
      </c>
      <c r="M848" s="2" t="s">
        <v>64</v>
      </c>
      <c r="N848" s="2" t="s">
        <v>63</v>
      </c>
      <c r="O848" s="2" t="s">
        <v>64</v>
      </c>
      <c r="R848" s="2">
        <v>53.498800000000003</v>
      </c>
      <c r="S848" s="2">
        <v>11.8628</v>
      </c>
      <c r="T848" s="2" t="s">
        <v>20</v>
      </c>
      <c r="V848" s="2" t="s">
        <v>312</v>
      </c>
      <c r="X848" s="2" t="s">
        <v>313</v>
      </c>
      <c r="Y848" s="2" t="s">
        <v>24</v>
      </c>
      <c r="Z848" s="2" t="s">
        <v>25</v>
      </c>
      <c r="AA848" s="2" t="s">
        <v>4533</v>
      </c>
      <c r="AB848" s="2" t="s">
        <v>4534</v>
      </c>
      <c r="AE848" s="2" t="s">
        <v>4535</v>
      </c>
    </row>
    <row r="849" spans="1:31" ht="15.75" customHeight="1">
      <c r="A849" s="2" t="s">
        <v>13</v>
      </c>
      <c r="B849" s="2" t="s">
        <v>14</v>
      </c>
      <c r="C849" s="2" t="s">
        <v>4536</v>
      </c>
      <c r="D849" s="2" t="s">
        <v>16</v>
      </c>
      <c r="G849" s="2">
        <v>13</v>
      </c>
      <c r="H849" s="2" t="s">
        <v>17</v>
      </c>
      <c r="I849" s="2" t="s">
        <v>18</v>
      </c>
      <c r="J849" s="2">
        <v>2017</v>
      </c>
      <c r="L849" s="2" t="s">
        <v>174</v>
      </c>
      <c r="N849" s="2" t="s">
        <v>165</v>
      </c>
      <c r="R849" s="2">
        <v>50.7239</v>
      </c>
      <c r="S849" s="2">
        <v>9.4937000000000005</v>
      </c>
      <c r="T849" s="2" t="s">
        <v>20</v>
      </c>
      <c r="V849" s="2" t="s">
        <v>328</v>
      </c>
      <c r="X849" s="2" t="s">
        <v>115</v>
      </c>
      <c r="Y849" s="2" t="s">
        <v>24</v>
      </c>
      <c r="Z849" s="2" t="s">
        <v>25</v>
      </c>
      <c r="AA849" s="2" t="s">
        <v>4537</v>
      </c>
      <c r="AB849" s="2" t="s">
        <v>4538</v>
      </c>
      <c r="AD849" s="2" t="s">
        <v>4539</v>
      </c>
      <c r="AE849" s="2" t="s">
        <v>4540</v>
      </c>
    </row>
    <row r="850" spans="1:31" ht="15.75" customHeight="1">
      <c r="A850" s="2" t="s">
        <v>13</v>
      </c>
      <c r="B850" s="2" t="s">
        <v>14</v>
      </c>
      <c r="C850" s="2" t="s">
        <v>4541</v>
      </c>
      <c r="D850" s="2" t="s">
        <v>16</v>
      </c>
      <c r="F850" s="2" t="s">
        <v>4542</v>
      </c>
      <c r="G850" s="2">
        <v>20</v>
      </c>
      <c r="H850" s="2" t="s">
        <v>17</v>
      </c>
      <c r="I850" s="2" t="s">
        <v>18</v>
      </c>
      <c r="J850" s="2">
        <v>2010</v>
      </c>
      <c r="L850" s="2" t="s">
        <v>4543</v>
      </c>
      <c r="R850" s="2">
        <v>51.670999999999999</v>
      </c>
      <c r="S850" s="2">
        <v>14.1348</v>
      </c>
      <c r="T850" s="2" t="s">
        <v>20</v>
      </c>
      <c r="U850" s="2" t="s">
        <v>4544</v>
      </c>
      <c r="V850" s="2" t="s">
        <v>699</v>
      </c>
      <c r="X850" s="2" t="s">
        <v>215</v>
      </c>
      <c r="Y850" s="2" t="s">
        <v>24</v>
      </c>
      <c r="Z850" s="2" t="s">
        <v>25</v>
      </c>
      <c r="AA850" s="2" t="s">
        <v>4545</v>
      </c>
      <c r="AB850" s="2" t="s">
        <v>4546</v>
      </c>
      <c r="AE850" s="2" t="s">
        <v>4547</v>
      </c>
    </row>
    <row r="851" spans="1:31" ht="15.75" customHeight="1">
      <c r="A851" s="2" t="s">
        <v>13</v>
      </c>
      <c r="B851" s="2" t="s">
        <v>14</v>
      </c>
      <c r="C851" s="2" t="s">
        <v>4548</v>
      </c>
      <c r="D851" s="2" t="s">
        <v>16</v>
      </c>
      <c r="G851" s="2">
        <v>15</v>
      </c>
      <c r="H851" s="2" t="s">
        <v>17</v>
      </c>
      <c r="I851" s="2" t="s">
        <v>18</v>
      </c>
      <c r="J851" s="2">
        <v>2017</v>
      </c>
      <c r="L851" s="2" t="s">
        <v>4549</v>
      </c>
      <c r="R851" s="2">
        <v>49.455399999999997</v>
      </c>
      <c r="S851" s="2">
        <v>8.8425999999999991</v>
      </c>
      <c r="T851" s="2" t="s">
        <v>20</v>
      </c>
      <c r="V851" s="2" t="s">
        <v>4010</v>
      </c>
      <c r="X851" s="2" t="s">
        <v>115</v>
      </c>
      <c r="Y851" s="2" t="s">
        <v>24</v>
      </c>
      <c r="Z851" s="2" t="s">
        <v>25</v>
      </c>
      <c r="AA851" s="2" t="s">
        <v>4550</v>
      </c>
      <c r="AB851" s="2" t="s">
        <v>4551</v>
      </c>
      <c r="AD851" s="2" t="s">
        <v>4552</v>
      </c>
      <c r="AE851" s="2" t="s">
        <v>4553</v>
      </c>
    </row>
    <row r="852" spans="1:31" ht="15.75" customHeight="1">
      <c r="A852" s="2" t="s">
        <v>13</v>
      </c>
      <c r="B852" s="2" t="s">
        <v>14</v>
      </c>
      <c r="C852" s="2" t="s">
        <v>4554</v>
      </c>
      <c r="D852" s="2" t="s">
        <v>16</v>
      </c>
      <c r="F852" s="2" t="s">
        <v>4555</v>
      </c>
      <c r="G852" s="2">
        <v>24</v>
      </c>
      <c r="H852" s="2" t="s">
        <v>17</v>
      </c>
      <c r="I852" s="2" t="s">
        <v>18</v>
      </c>
      <c r="J852" s="2">
        <v>2018</v>
      </c>
      <c r="N852" s="2" t="s">
        <v>4556</v>
      </c>
      <c r="R852" s="2">
        <v>54.339799999999997</v>
      </c>
      <c r="S852" s="2">
        <v>10.9984</v>
      </c>
      <c r="T852" s="2" t="s">
        <v>20</v>
      </c>
      <c r="V852" s="2" t="s">
        <v>3639</v>
      </c>
      <c r="X852" s="2" t="s">
        <v>103</v>
      </c>
      <c r="Y852" s="2" t="s">
        <v>24</v>
      </c>
      <c r="Z852" s="2" t="s">
        <v>25</v>
      </c>
      <c r="AA852" s="2" t="s">
        <v>4557</v>
      </c>
      <c r="AB852" s="2" t="s">
        <v>4558</v>
      </c>
      <c r="AD852" s="2" t="s">
        <v>4559</v>
      </c>
      <c r="AE852" s="2" t="s">
        <v>4560</v>
      </c>
    </row>
    <row r="853" spans="1:31" ht="15.75" customHeight="1">
      <c r="A853" s="2" t="s">
        <v>13</v>
      </c>
      <c r="B853" s="2" t="s">
        <v>14</v>
      </c>
      <c r="C853" s="2" t="s">
        <v>4561</v>
      </c>
      <c r="D853" s="2">
        <v>1</v>
      </c>
      <c r="G853" s="2">
        <v>22</v>
      </c>
      <c r="H853" s="2" t="s">
        <v>17</v>
      </c>
      <c r="I853" s="2" t="s">
        <v>18</v>
      </c>
      <c r="J853" s="2">
        <v>2006</v>
      </c>
      <c r="L853" s="2" t="s">
        <v>687</v>
      </c>
      <c r="N853" s="2" t="s">
        <v>688</v>
      </c>
      <c r="R853" s="2">
        <v>51.209200000000003</v>
      </c>
      <c r="S853" s="2">
        <v>10.947699999999999</v>
      </c>
      <c r="T853" s="2" t="s">
        <v>20</v>
      </c>
      <c r="V853" s="2" t="s">
        <v>4074</v>
      </c>
      <c r="X853" s="2" t="s">
        <v>755</v>
      </c>
      <c r="Y853" s="2" t="s">
        <v>24</v>
      </c>
      <c r="Z853" s="2" t="s">
        <v>25</v>
      </c>
      <c r="AA853" s="2" t="s">
        <v>4562</v>
      </c>
      <c r="AB853" s="2" t="s">
        <v>4563</v>
      </c>
      <c r="AD853" s="2" t="s">
        <v>4564</v>
      </c>
      <c r="AE853" s="2" t="s">
        <v>4565</v>
      </c>
    </row>
    <row r="854" spans="1:31" ht="15.75" customHeight="1">
      <c r="A854" s="2" t="s">
        <v>248</v>
      </c>
      <c r="B854" s="2" t="s">
        <v>14</v>
      </c>
      <c r="C854" s="2" t="s">
        <v>4561</v>
      </c>
      <c r="D854" s="2">
        <v>2</v>
      </c>
      <c r="G854" s="2">
        <v>42</v>
      </c>
      <c r="H854" s="2" t="s">
        <v>17</v>
      </c>
      <c r="I854" s="2" t="s">
        <v>549</v>
      </c>
      <c r="L854" s="2" t="s">
        <v>687</v>
      </c>
      <c r="R854" s="2">
        <v>51.211199999999998</v>
      </c>
      <c r="S854" s="2">
        <v>10.9397</v>
      </c>
      <c r="T854" s="2" t="s">
        <v>32</v>
      </c>
      <c r="Y854" s="2" t="s">
        <v>24</v>
      </c>
      <c r="Z854" s="2" t="s">
        <v>25</v>
      </c>
      <c r="AA854" s="2" t="s">
        <v>4562</v>
      </c>
      <c r="AB854" s="2" t="s">
        <v>4566</v>
      </c>
      <c r="AD854" s="2" t="s">
        <v>4567</v>
      </c>
      <c r="AE854" s="2" t="s">
        <v>4565</v>
      </c>
    </row>
    <row r="855" spans="1:31" ht="15.75" customHeight="1">
      <c r="A855" s="2" t="s">
        <v>504</v>
      </c>
      <c r="B855" s="2" t="s">
        <v>14</v>
      </c>
      <c r="C855" s="2" t="s">
        <v>4568</v>
      </c>
      <c r="D855" s="2" t="s">
        <v>16</v>
      </c>
      <c r="G855" s="2">
        <v>17</v>
      </c>
      <c r="H855" s="2" t="s">
        <v>17</v>
      </c>
      <c r="I855" s="2" t="s">
        <v>18</v>
      </c>
      <c r="J855" s="2">
        <v>2023</v>
      </c>
      <c r="N855" s="2" t="s">
        <v>250</v>
      </c>
      <c r="R855" s="2">
        <v>51.061100000000003</v>
      </c>
      <c r="S855" s="2">
        <v>6.5331000000000001</v>
      </c>
      <c r="T855" s="2" t="s">
        <v>20</v>
      </c>
      <c r="Y855" s="2" t="s">
        <v>24</v>
      </c>
      <c r="Z855" s="2" t="s">
        <v>25</v>
      </c>
      <c r="AA855" s="2" t="s">
        <v>4569</v>
      </c>
      <c r="AB855" s="2" t="s">
        <v>4570</v>
      </c>
      <c r="AD855" s="2" t="s">
        <v>4571</v>
      </c>
      <c r="AE855" s="2" t="s">
        <v>4572</v>
      </c>
    </row>
    <row r="856" spans="1:31" ht="15.75" customHeight="1">
      <c r="A856" s="2" t="s">
        <v>13</v>
      </c>
      <c r="B856" s="2" t="s">
        <v>14</v>
      </c>
      <c r="C856" s="2" t="s">
        <v>4573</v>
      </c>
      <c r="D856" s="2" t="s">
        <v>16</v>
      </c>
      <c r="G856" s="2">
        <v>17</v>
      </c>
      <c r="H856" s="2" t="s">
        <v>17</v>
      </c>
      <c r="I856" s="2" t="s">
        <v>18</v>
      </c>
      <c r="J856" s="2">
        <v>2016</v>
      </c>
      <c r="L856" s="2" t="s">
        <v>4574</v>
      </c>
      <c r="R856" s="2">
        <v>53.846800000000002</v>
      </c>
      <c r="S856" s="2">
        <v>9.5227000000000004</v>
      </c>
      <c r="T856" s="2" t="s">
        <v>20</v>
      </c>
      <c r="U856" s="2" t="s">
        <v>4575</v>
      </c>
      <c r="V856" s="2" t="s">
        <v>1163</v>
      </c>
      <c r="X856" s="2" t="s">
        <v>103</v>
      </c>
      <c r="Y856" s="2" t="s">
        <v>24</v>
      </c>
      <c r="Z856" s="2" t="s">
        <v>25</v>
      </c>
      <c r="AA856" s="2" t="s">
        <v>4576</v>
      </c>
      <c r="AB856" s="2" t="s">
        <v>4577</v>
      </c>
      <c r="AD856" s="2" t="s">
        <v>4578</v>
      </c>
      <c r="AE856" s="2" t="s">
        <v>4579</v>
      </c>
    </row>
    <row r="857" spans="1:31" ht="15.75" customHeight="1">
      <c r="A857" s="2" t="s">
        <v>13</v>
      </c>
      <c r="B857" s="2" t="s">
        <v>14</v>
      </c>
      <c r="C857" s="2" t="s">
        <v>4580</v>
      </c>
      <c r="D857" s="2" t="s">
        <v>16</v>
      </c>
      <c r="G857" s="2">
        <v>13</v>
      </c>
      <c r="H857" s="2" t="s">
        <v>17</v>
      </c>
      <c r="I857" s="2" t="s">
        <v>18</v>
      </c>
      <c r="J857" s="2">
        <v>2015</v>
      </c>
      <c r="R857" s="2">
        <v>53.849499999999999</v>
      </c>
      <c r="S857" s="2">
        <v>9.5509000000000004</v>
      </c>
      <c r="T857" s="2" t="s">
        <v>20</v>
      </c>
      <c r="U857" s="2" t="s">
        <v>4575</v>
      </c>
      <c r="V857" s="2" t="s">
        <v>1163</v>
      </c>
      <c r="X857" s="2" t="s">
        <v>103</v>
      </c>
      <c r="Y857" s="2" t="s">
        <v>24</v>
      </c>
      <c r="Z857" s="2" t="s">
        <v>25</v>
      </c>
      <c r="AA857" s="2" t="s">
        <v>4581</v>
      </c>
      <c r="AB857" s="2" t="s">
        <v>4582</v>
      </c>
      <c r="AD857" s="2" t="s">
        <v>4583</v>
      </c>
      <c r="AE857" s="2" t="s">
        <v>4584</v>
      </c>
    </row>
    <row r="858" spans="1:31" ht="15.75" customHeight="1">
      <c r="A858" s="2" t="s">
        <v>1377</v>
      </c>
      <c r="B858" s="2" t="s">
        <v>14</v>
      </c>
      <c r="C858" s="2" t="s">
        <v>4585</v>
      </c>
      <c r="D858" s="2" t="s">
        <v>16</v>
      </c>
      <c r="G858" s="2">
        <v>17</v>
      </c>
      <c r="H858" s="2" t="s">
        <v>17</v>
      </c>
      <c r="I858" s="2" t="s">
        <v>18</v>
      </c>
      <c r="J858" s="2">
        <v>2024</v>
      </c>
      <c r="L858" s="2" t="s">
        <v>71</v>
      </c>
      <c r="N858" s="2" t="s">
        <v>71</v>
      </c>
      <c r="R858" s="2">
        <v>49.6205</v>
      </c>
      <c r="S858" s="2">
        <v>6.9061000000000003</v>
      </c>
      <c r="T858" s="2" t="s">
        <v>20</v>
      </c>
      <c r="Y858" s="2" t="s">
        <v>24</v>
      </c>
      <c r="Z858" s="2" t="s">
        <v>25</v>
      </c>
      <c r="AA858" s="2" t="s">
        <v>4586</v>
      </c>
      <c r="AB858" s="2" t="s">
        <v>4587</v>
      </c>
      <c r="AD858" s="2" t="s">
        <v>4588</v>
      </c>
      <c r="AE858" s="2" t="s">
        <v>4589</v>
      </c>
    </row>
    <row r="859" spans="1:31" ht="15.75" customHeight="1">
      <c r="A859" s="2" t="s">
        <v>13</v>
      </c>
      <c r="B859" s="2" t="s">
        <v>14</v>
      </c>
      <c r="C859" s="2" t="s">
        <v>4590</v>
      </c>
      <c r="D859" s="2" t="s">
        <v>16</v>
      </c>
      <c r="F859" s="2" t="s">
        <v>4591</v>
      </c>
      <c r="G859" s="2">
        <v>10</v>
      </c>
      <c r="H859" s="2" t="s">
        <v>17</v>
      </c>
      <c r="I859" s="2" t="s">
        <v>18</v>
      </c>
      <c r="J859" s="2">
        <v>2009</v>
      </c>
      <c r="L859" s="2" t="s">
        <v>319</v>
      </c>
      <c r="M859" s="2" t="s">
        <v>64</v>
      </c>
      <c r="N859" s="2" t="s">
        <v>63</v>
      </c>
      <c r="O859" s="2" t="s">
        <v>64</v>
      </c>
      <c r="R859" s="2">
        <v>54.095999999999997</v>
      </c>
      <c r="S859" s="2">
        <v>12.987299999999999</v>
      </c>
      <c r="T859" s="2" t="s">
        <v>20</v>
      </c>
      <c r="V859" s="2" t="s">
        <v>3264</v>
      </c>
      <c r="X859" s="2" t="s">
        <v>313</v>
      </c>
      <c r="Y859" s="2" t="s">
        <v>24</v>
      </c>
      <c r="Z859" s="2" t="s">
        <v>25</v>
      </c>
      <c r="AA859" s="2" t="s">
        <v>4592</v>
      </c>
      <c r="AB859" s="2" t="s">
        <v>4593</v>
      </c>
      <c r="AE859" s="2" t="s">
        <v>4594</v>
      </c>
    </row>
    <row r="860" spans="1:31" ht="15.75" customHeight="1">
      <c r="A860" s="2" t="s">
        <v>29</v>
      </c>
      <c r="B860" s="2" t="s">
        <v>14</v>
      </c>
      <c r="C860" s="2" t="s">
        <v>4595</v>
      </c>
      <c r="D860" s="2" t="s">
        <v>16</v>
      </c>
      <c r="G860" s="2">
        <v>40</v>
      </c>
      <c r="H860" s="2" t="s">
        <v>17</v>
      </c>
      <c r="I860" s="2" t="s">
        <v>31</v>
      </c>
      <c r="J860" s="2">
        <v>2026</v>
      </c>
      <c r="R860" s="2">
        <v>54.160299999999999</v>
      </c>
      <c r="S860" s="2">
        <v>12.988300000000001</v>
      </c>
      <c r="T860" s="2" t="s">
        <v>32</v>
      </c>
      <c r="V860" s="2" t="s">
        <v>4596</v>
      </c>
      <c r="X860" s="2" t="s">
        <v>313</v>
      </c>
      <c r="Y860" s="2" t="s">
        <v>24</v>
      </c>
      <c r="Z860" s="2" t="s">
        <v>25</v>
      </c>
      <c r="AA860" s="2" t="s">
        <v>4597</v>
      </c>
      <c r="AB860" s="2" t="s">
        <v>4598</v>
      </c>
      <c r="AD860" s="2" t="s">
        <v>4599</v>
      </c>
      <c r="AE860" s="2" t="s">
        <v>4600</v>
      </c>
    </row>
    <row r="861" spans="1:31" ht="15.75" customHeight="1">
      <c r="A861" s="2" t="s">
        <v>13</v>
      </c>
      <c r="B861" s="2" t="s">
        <v>14</v>
      </c>
      <c r="C861" s="2" t="s">
        <v>4601</v>
      </c>
      <c r="D861" s="2" t="s">
        <v>16</v>
      </c>
      <c r="G861" s="2">
        <v>28</v>
      </c>
      <c r="H861" s="2" t="s">
        <v>17</v>
      </c>
      <c r="I861" s="2" t="s">
        <v>18</v>
      </c>
      <c r="J861" s="2">
        <v>2018</v>
      </c>
      <c r="L861" s="2" t="s">
        <v>4602</v>
      </c>
      <c r="R861" s="2">
        <v>52.018500000000003</v>
      </c>
      <c r="S861" s="2">
        <v>9.3805999999999994</v>
      </c>
      <c r="T861" s="2" t="s">
        <v>20</v>
      </c>
      <c r="V861" s="2" t="s">
        <v>2413</v>
      </c>
      <c r="X861" s="2" t="s">
        <v>47</v>
      </c>
      <c r="Y861" s="2" t="s">
        <v>24</v>
      </c>
      <c r="Z861" s="2" t="s">
        <v>25</v>
      </c>
      <c r="AA861" s="2" t="s">
        <v>4603</v>
      </c>
      <c r="AB861" s="2" t="s">
        <v>4604</v>
      </c>
      <c r="AD861" s="2" t="s">
        <v>4605</v>
      </c>
      <c r="AE861" s="2" t="s">
        <v>4606</v>
      </c>
    </row>
    <row r="862" spans="1:31" ht="15.75" customHeight="1">
      <c r="A862" s="2" t="s">
        <v>13</v>
      </c>
      <c r="B862" s="2" t="s">
        <v>14</v>
      </c>
      <c r="C862" s="2" t="s">
        <v>4607</v>
      </c>
      <c r="D862" s="2" t="s">
        <v>161</v>
      </c>
      <c r="F862" s="2" t="s">
        <v>4608</v>
      </c>
      <c r="G862" s="2">
        <v>14</v>
      </c>
      <c r="H862" s="2" t="s">
        <v>17</v>
      </c>
      <c r="I862" s="2" t="s">
        <v>18</v>
      </c>
      <c r="J862" s="2">
        <v>2000</v>
      </c>
      <c r="L862" s="2" t="s">
        <v>3262</v>
      </c>
      <c r="N862" s="2" t="s">
        <v>207</v>
      </c>
      <c r="R862" s="2">
        <v>54.207900000000002</v>
      </c>
      <c r="S862" s="2">
        <v>10.9758</v>
      </c>
      <c r="T862" s="2" t="s">
        <v>20</v>
      </c>
      <c r="V862" s="2" t="s">
        <v>3639</v>
      </c>
      <c r="X862" s="2" t="s">
        <v>103</v>
      </c>
      <c r="Y862" s="2" t="s">
        <v>24</v>
      </c>
      <c r="Z862" s="2" t="s">
        <v>25</v>
      </c>
      <c r="AA862" s="2" t="s">
        <v>4609</v>
      </c>
      <c r="AB862" s="2" t="s">
        <v>4610</v>
      </c>
      <c r="AD862" s="2" t="s">
        <v>4611</v>
      </c>
      <c r="AE862" s="2" t="s">
        <v>4612</v>
      </c>
    </row>
    <row r="863" spans="1:31" ht="15.75" customHeight="1">
      <c r="A863" s="2" t="s">
        <v>4521</v>
      </c>
      <c r="B863" s="2" t="s">
        <v>14</v>
      </c>
      <c r="C863" s="2" t="s">
        <v>4607</v>
      </c>
      <c r="D863" s="2" t="s">
        <v>237</v>
      </c>
      <c r="F863" s="2" t="s">
        <v>4608</v>
      </c>
      <c r="G863" s="2">
        <v>18</v>
      </c>
      <c r="H863" s="2" t="s">
        <v>17</v>
      </c>
      <c r="I863" s="2" t="s">
        <v>18</v>
      </c>
      <c r="J863" s="2">
        <v>2001</v>
      </c>
      <c r="N863" s="2" t="s">
        <v>207</v>
      </c>
      <c r="R863" s="2">
        <v>54.2254</v>
      </c>
      <c r="S863" s="2">
        <v>10.948</v>
      </c>
      <c r="T863" s="2" t="s">
        <v>20</v>
      </c>
      <c r="V863" s="2" t="s">
        <v>3639</v>
      </c>
      <c r="X863" s="2" t="s">
        <v>103</v>
      </c>
      <c r="Y863" s="2" t="s">
        <v>24</v>
      </c>
      <c r="Z863" s="2" t="s">
        <v>25</v>
      </c>
      <c r="AA863" s="2" t="s">
        <v>4609</v>
      </c>
      <c r="AB863" s="2" t="s">
        <v>4613</v>
      </c>
      <c r="AD863" s="2" t="s">
        <v>4614</v>
      </c>
      <c r="AE863" s="2" t="s">
        <v>4612</v>
      </c>
    </row>
    <row r="864" spans="1:31" ht="15.75" customHeight="1">
      <c r="A864" s="2" t="s">
        <v>308</v>
      </c>
      <c r="B864" s="2" t="s">
        <v>14</v>
      </c>
      <c r="C864" s="2" t="s">
        <v>4615</v>
      </c>
      <c r="D864" s="2" t="s">
        <v>16</v>
      </c>
      <c r="G864" s="2">
        <v>11</v>
      </c>
      <c r="H864" s="2" t="s">
        <v>17</v>
      </c>
      <c r="I864" s="2" t="s">
        <v>18</v>
      </c>
      <c r="J864" s="2">
        <v>2021</v>
      </c>
      <c r="L864" s="2" t="s">
        <v>4616</v>
      </c>
      <c r="R864" s="2">
        <v>52.182000000000002</v>
      </c>
      <c r="S864" s="2">
        <v>7.0838000000000001</v>
      </c>
      <c r="T864" s="2" t="s">
        <v>20</v>
      </c>
      <c r="V864" s="2" t="s">
        <v>129</v>
      </c>
      <c r="X864" s="2" t="s">
        <v>23</v>
      </c>
      <c r="Y864" s="2" t="s">
        <v>24</v>
      </c>
      <c r="Z864" s="2" t="s">
        <v>25</v>
      </c>
      <c r="AA864" s="2" t="s">
        <v>4617</v>
      </c>
      <c r="AB864" s="2" t="s">
        <v>4618</v>
      </c>
      <c r="AD864" s="2" t="s">
        <v>4619</v>
      </c>
      <c r="AE864" s="2" t="s">
        <v>4620</v>
      </c>
    </row>
    <row r="865" spans="1:31" ht="15.75" customHeight="1">
      <c r="A865" s="2" t="s">
        <v>13</v>
      </c>
      <c r="B865" s="2" t="s">
        <v>14</v>
      </c>
      <c r="C865" s="2" t="s">
        <v>4621</v>
      </c>
      <c r="D865" s="2" t="s">
        <v>16</v>
      </c>
      <c r="G865" s="2">
        <v>24</v>
      </c>
      <c r="H865" s="2" t="s">
        <v>17</v>
      </c>
      <c r="I865" s="2" t="s">
        <v>18</v>
      </c>
      <c r="J865" s="2">
        <v>2012</v>
      </c>
      <c r="R865" s="2">
        <v>51.914900000000003</v>
      </c>
      <c r="S865" s="2">
        <v>11.2418</v>
      </c>
      <c r="T865" s="2" t="s">
        <v>20</v>
      </c>
      <c r="V865" s="2" t="s">
        <v>82</v>
      </c>
      <c r="X865" s="2" t="s">
        <v>83</v>
      </c>
      <c r="Y865" s="2" t="s">
        <v>24</v>
      </c>
      <c r="Z865" s="2" t="s">
        <v>25</v>
      </c>
      <c r="AA865" s="2" t="s">
        <v>4622</v>
      </c>
      <c r="AB865" s="2" t="s">
        <v>4623</v>
      </c>
      <c r="AE865" s="2" t="s">
        <v>4624</v>
      </c>
    </row>
    <row r="866" spans="1:31" ht="15.75" customHeight="1">
      <c r="A866" s="2" t="s">
        <v>2229</v>
      </c>
      <c r="B866" s="2" t="s">
        <v>14</v>
      </c>
      <c r="C866" s="2" t="s">
        <v>4625</v>
      </c>
      <c r="D866" s="2">
        <v>1</v>
      </c>
      <c r="G866" s="2">
        <v>14.4</v>
      </c>
      <c r="H866" s="2" t="s">
        <v>17</v>
      </c>
      <c r="I866" s="2" t="s">
        <v>549</v>
      </c>
      <c r="J866" s="2">
        <v>2026</v>
      </c>
      <c r="L866" s="2" t="s">
        <v>3543</v>
      </c>
      <c r="R866" s="2">
        <v>53.810699999999997</v>
      </c>
      <c r="S866" s="2">
        <v>9.5762999999999998</v>
      </c>
      <c r="T866" s="2" t="s">
        <v>32</v>
      </c>
      <c r="Y866" s="2" t="s">
        <v>24</v>
      </c>
      <c r="Z866" s="2" t="s">
        <v>25</v>
      </c>
      <c r="AA866" s="2" t="s">
        <v>4626</v>
      </c>
      <c r="AB866" s="2" t="s">
        <v>4627</v>
      </c>
      <c r="AD866" s="2" t="s">
        <v>4628</v>
      </c>
      <c r="AE866" s="2" t="s">
        <v>4629</v>
      </c>
    </row>
    <row r="867" spans="1:31" ht="15.75" customHeight="1">
      <c r="A867" s="2" t="s">
        <v>248</v>
      </c>
      <c r="B867" s="2" t="s">
        <v>14</v>
      </c>
      <c r="C867" s="2" t="s">
        <v>4630</v>
      </c>
      <c r="D867" s="2" t="s">
        <v>16</v>
      </c>
      <c r="G867" s="2">
        <v>15.3</v>
      </c>
      <c r="H867" s="2" t="s">
        <v>17</v>
      </c>
      <c r="I867" s="2" t="s">
        <v>18</v>
      </c>
      <c r="J867" s="2">
        <v>2025</v>
      </c>
      <c r="L867" s="2" t="s">
        <v>4631</v>
      </c>
      <c r="N867" s="2" t="s">
        <v>4632</v>
      </c>
      <c r="R867" s="2">
        <v>52.749899999999997</v>
      </c>
      <c r="S867" s="2">
        <v>7.4923999999999999</v>
      </c>
      <c r="T867" s="2" t="s">
        <v>32</v>
      </c>
      <c r="Y867" s="2" t="s">
        <v>24</v>
      </c>
      <c r="Z867" s="2" t="s">
        <v>25</v>
      </c>
      <c r="AA867" s="2" t="s">
        <v>4633</v>
      </c>
      <c r="AB867" s="2" t="s">
        <v>4634</v>
      </c>
      <c r="AD867" s="2" t="s">
        <v>4635</v>
      </c>
      <c r="AE867" s="2" t="s">
        <v>4636</v>
      </c>
    </row>
    <row r="868" spans="1:31" ht="15.75" customHeight="1">
      <c r="A868" s="2" t="s">
        <v>13</v>
      </c>
      <c r="B868" s="2" t="s">
        <v>14</v>
      </c>
      <c r="C868" s="2" t="s">
        <v>4637</v>
      </c>
      <c r="D868" s="2" t="s">
        <v>16</v>
      </c>
      <c r="G868" s="2">
        <v>23</v>
      </c>
      <c r="H868" s="2" t="s">
        <v>17</v>
      </c>
      <c r="I868" s="2" t="s">
        <v>18</v>
      </c>
      <c r="J868" s="2">
        <v>2012</v>
      </c>
      <c r="L868" s="2" t="s">
        <v>4638</v>
      </c>
      <c r="R868" s="2">
        <v>54.06</v>
      </c>
      <c r="S868" s="2">
        <v>13.2311</v>
      </c>
      <c r="T868" s="2" t="s">
        <v>20</v>
      </c>
      <c r="V868" s="2" t="s">
        <v>3264</v>
      </c>
      <c r="X868" s="2" t="s">
        <v>313</v>
      </c>
      <c r="Y868" s="2" t="s">
        <v>24</v>
      </c>
      <c r="Z868" s="2" t="s">
        <v>25</v>
      </c>
      <c r="AA868" s="2" t="s">
        <v>4639</v>
      </c>
      <c r="AB868" s="2" t="s">
        <v>4640</v>
      </c>
      <c r="AD868" s="2" t="s">
        <v>4641</v>
      </c>
      <c r="AE868" s="2" t="s">
        <v>4642</v>
      </c>
    </row>
    <row r="869" spans="1:31" ht="15.75" customHeight="1">
      <c r="A869" s="2" t="s">
        <v>1270</v>
      </c>
      <c r="B869" s="2" t="s">
        <v>14</v>
      </c>
      <c r="C869" s="2" t="s">
        <v>4643</v>
      </c>
      <c r="D869" s="2" t="s">
        <v>16</v>
      </c>
      <c r="G869" s="2">
        <v>17</v>
      </c>
      <c r="H869" s="2" t="s">
        <v>17</v>
      </c>
      <c r="I869" s="2" t="s">
        <v>18</v>
      </c>
      <c r="J869" s="2">
        <v>2022</v>
      </c>
      <c r="L869" s="2" t="s">
        <v>3530</v>
      </c>
      <c r="N869" s="2" t="s">
        <v>207</v>
      </c>
      <c r="R869" s="2">
        <v>54.151600000000002</v>
      </c>
      <c r="S869" s="2">
        <v>10.0924</v>
      </c>
      <c r="T869" s="2" t="s">
        <v>20</v>
      </c>
      <c r="V869" s="2" t="s">
        <v>681</v>
      </c>
      <c r="X869" s="2" t="s">
        <v>103</v>
      </c>
      <c r="Y869" s="2" t="s">
        <v>24</v>
      </c>
      <c r="Z869" s="2" t="s">
        <v>25</v>
      </c>
      <c r="AA869" s="2" t="s">
        <v>4644</v>
      </c>
      <c r="AB869" s="2" t="s">
        <v>4645</v>
      </c>
      <c r="AD869" s="2" t="s">
        <v>4646</v>
      </c>
      <c r="AE869" s="2" t="s">
        <v>4647</v>
      </c>
    </row>
    <row r="870" spans="1:31" ht="15.75" customHeight="1">
      <c r="A870" s="2" t="s">
        <v>13</v>
      </c>
      <c r="B870" s="2" t="s">
        <v>14</v>
      </c>
      <c r="C870" s="2" t="s">
        <v>4648</v>
      </c>
      <c r="D870" s="2" t="s">
        <v>16</v>
      </c>
      <c r="F870" s="2" t="s">
        <v>4649</v>
      </c>
      <c r="G870" s="2">
        <v>10</v>
      </c>
      <c r="H870" s="2" t="s">
        <v>17</v>
      </c>
      <c r="I870" s="2" t="s">
        <v>18</v>
      </c>
      <c r="J870" s="2">
        <v>2016</v>
      </c>
      <c r="N870" s="2" t="s">
        <v>3068</v>
      </c>
      <c r="R870" s="2">
        <v>52.844900000000003</v>
      </c>
      <c r="S870" s="2">
        <v>11.2515</v>
      </c>
      <c r="T870" s="2" t="s">
        <v>20</v>
      </c>
      <c r="V870" s="2" t="s">
        <v>422</v>
      </c>
      <c r="X870" s="2" t="s">
        <v>83</v>
      </c>
      <c r="Y870" s="2" t="s">
        <v>24</v>
      </c>
      <c r="Z870" s="2" t="s">
        <v>25</v>
      </c>
      <c r="AA870" s="2" t="s">
        <v>4650</v>
      </c>
      <c r="AB870" s="2" t="s">
        <v>4651</v>
      </c>
      <c r="AD870" s="2" t="s">
        <v>4652</v>
      </c>
      <c r="AE870" s="2" t="s">
        <v>4653</v>
      </c>
    </row>
    <row r="871" spans="1:31" ht="15.75" customHeight="1">
      <c r="A871" s="2" t="s">
        <v>13</v>
      </c>
      <c r="B871" s="2" t="s">
        <v>14</v>
      </c>
      <c r="C871" s="2" t="s">
        <v>4654</v>
      </c>
      <c r="D871" s="2" t="s">
        <v>16</v>
      </c>
      <c r="F871" s="2" t="s">
        <v>4655</v>
      </c>
      <c r="G871" s="2">
        <v>51</v>
      </c>
      <c r="H871" s="2" t="s">
        <v>17</v>
      </c>
      <c r="I871" s="2" t="s">
        <v>18</v>
      </c>
      <c r="J871" s="2">
        <v>2011</v>
      </c>
      <c r="N871" s="2" t="s">
        <v>2367</v>
      </c>
      <c r="R871" s="2">
        <v>52.810600000000001</v>
      </c>
      <c r="S871" s="2">
        <v>9.4346999999999994</v>
      </c>
      <c r="T871" s="2" t="s">
        <v>20</v>
      </c>
      <c r="V871" s="2" t="s">
        <v>272</v>
      </c>
      <c r="X871" s="2" t="s">
        <v>47</v>
      </c>
      <c r="Y871" s="2" t="s">
        <v>24</v>
      </c>
      <c r="Z871" s="2" t="s">
        <v>25</v>
      </c>
      <c r="AA871" s="2" t="s">
        <v>4656</v>
      </c>
      <c r="AB871" s="2" t="s">
        <v>4657</v>
      </c>
      <c r="AE871" s="2" t="s">
        <v>4658</v>
      </c>
    </row>
    <row r="872" spans="1:31" ht="15.75" customHeight="1">
      <c r="A872" s="2" t="s">
        <v>13</v>
      </c>
      <c r="B872" s="2" t="s">
        <v>14</v>
      </c>
      <c r="C872" s="2" t="s">
        <v>4659</v>
      </c>
      <c r="D872" s="2" t="s">
        <v>16</v>
      </c>
      <c r="F872" s="2" t="s">
        <v>4660</v>
      </c>
      <c r="G872" s="2">
        <v>10</v>
      </c>
      <c r="H872" s="2" t="s">
        <v>17</v>
      </c>
      <c r="I872" s="2" t="s">
        <v>18</v>
      </c>
      <c r="J872" s="2">
        <v>2004</v>
      </c>
      <c r="N872" s="2" t="s">
        <v>4298</v>
      </c>
      <c r="R872" s="2">
        <v>53.010300000000001</v>
      </c>
      <c r="S872" s="2">
        <v>8.6239000000000008</v>
      </c>
      <c r="T872" s="2" t="s">
        <v>20</v>
      </c>
      <c r="V872" s="2" t="s">
        <v>2901</v>
      </c>
      <c r="X872" s="2" t="s">
        <v>47</v>
      </c>
      <c r="Y872" s="2" t="s">
        <v>24</v>
      </c>
      <c r="Z872" s="2" t="s">
        <v>25</v>
      </c>
      <c r="AA872" s="2" t="s">
        <v>4661</v>
      </c>
      <c r="AB872" s="2" t="s">
        <v>4662</v>
      </c>
      <c r="AE872" s="2" t="s">
        <v>4663</v>
      </c>
    </row>
    <row r="873" spans="1:31" ht="15.75" customHeight="1">
      <c r="A873" s="2" t="s">
        <v>13</v>
      </c>
      <c r="B873" s="2" t="s">
        <v>14</v>
      </c>
      <c r="C873" s="2" t="s">
        <v>4664</v>
      </c>
      <c r="D873" s="2" t="s">
        <v>16</v>
      </c>
      <c r="F873" s="2" t="s">
        <v>4665</v>
      </c>
      <c r="G873" s="2">
        <v>16</v>
      </c>
      <c r="H873" s="2" t="s">
        <v>17</v>
      </c>
      <c r="I873" s="2" t="s">
        <v>18</v>
      </c>
      <c r="J873" s="2">
        <v>2009</v>
      </c>
      <c r="N873" s="2" t="s">
        <v>1409</v>
      </c>
      <c r="R873" s="2">
        <v>51.983899999999998</v>
      </c>
      <c r="S873" s="2">
        <v>14.076700000000001</v>
      </c>
      <c r="T873" s="2" t="s">
        <v>20</v>
      </c>
      <c r="U873" s="2" t="s">
        <v>1410</v>
      </c>
      <c r="V873" s="2" t="s">
        <v>1411</v>
      </c>
      <c r="X873" s="2" t="s">
        <v>215</v>
      </c>
      <c r="Y873" s="2" t="s">
        <v>24</v>
      </c>
      <c r="Z873" s="2" t="s">
        <v>25</v>
      </c>
      <c r="AA873" s="2" t="s">
        <v>4666</v>
      </c>
      <c r="AB873" s="2" t="s">
        <v>4667</v>
      </c>
      <c r="AE873" s="2" t="s">
        <v>4668</v>
      </c>
    </row>
    <row r="874" spans="1:31" ht="15.75" customHeight="1">
      <c r="A874" s="2" t="s">
        <v>13</v>
      </c>
      <c r="B874" s="2" t="s">
        <v>14</v>
      </c>
      <c r="C874" s="2" t="s">
        <v>4669</v>
      </c>
      <c r="D874" s="2" t="s">
        <v>16</v>
      </c>
      <c r="G874" s="2">
        <v>12</v>
      </c>
      <c r="H874" s="2" t="s">
        <v>17</v>
      </c>
      <c r="I874" s="2" t="s">
        <v>18</v>
      </c>
      <c r="J874" s="2">
        <v>2014</v>
      </c>
      <c r="L874" s="2" t="s">
        <v>4670</v>
      </c>
      <c r="R874" s="2">
        <v>53.5931</v>
      </c>
      <c r="S874" s="2">
        <v>11.877700000000001</v>
      </c>
      <c r="T874" s="2" t="s">
        <v>20</v>
      </c>
      <c r="V874" s="2" t="s">
        <v>312</v>
      </c>
      <c r="X874" s="2" t="s">
        <v>313</v>
      </c>
      <c r="Y874" s="2" t="s">
        <v>24</v>
      </c>
      <c r="Z874" s="2" t="s">
        <v>25</v>
      </c>
      <c r="AA874" s="2" t="s">
        <v>4671</v>
      </c>
      <c r="AB874" s="2" t="s">
        <v>4672</v>
      </c>
      <c r="AE874" s="2" t="s">
        <v>4673</v>
      </c>
    </row>
    <row r="875" spans="1:31" ht="15.75" customHeight="1">
      <c r="A875" s="2" t="s">
        <v>1270</v>
      </c>
      <c r="B875" s="2" t="s">
        <v>14</v>
      </c>
      <c r="C875" s="2" t="s">
        <v>4674</v>
      </c>
      <c r="D875" s="2" t="s">
        <v>16</v>
      </c>
      <c r="G875" s="2">
        <v>32</v>
      </c>
      <c r="H875" s="2" t="s">
        <v>17</v>
      </c>
      <c r="I875" s="2" t="s">
        <v>18</v>
      </c>
      <c r="J875" s="2">
        <v>2022</v>
      </c>
      <c r="L875" s="2" t="s">
        <v>1583</v>
      </c>
      <c r="N875" s="2" t="s">
        <v>342</v>
      </c>
      <c r="R875" s="2">
        <v>52.656799999999997</v>
      </c>
      <c r="S875" s="2">
        <v>10.405900000000001</v>
      </c>
      <c r="T875" s="2" t="s">
        <v>20</v>
      </c>
      <c r="Y875" s="2" t="s">
        <v>24</v>
      </c>
      <c r="Z875" s="2" t="s">
        <v>25</v>
      </c>
      <c r="AA875" s="2" t="s">
        <v>4675</v>
      </c>
      <c r="AB875" s="2" t="s">
        <v>4676</v>
      </c>
      <c r="AD875" s="2" t="s">
        <v>4677</v>
      </c>
      <c r="AE875" s="2" t="s">
        <v>4678</v>
      </c>
    </row>
    <row r="876" spans="1:31" ht="15.75" customHeight="1">
      <c r="A876" s="2" t="s">
        <v>965</v>
      </c>
      <c r="B876" s="2" t="s">
        <v>14</v>
      </c>
      <c r="C876" s="2" t="s">
        <v>4679</v>
      </c>
      <c r="D876" s="2" t="s">
        <v>16</v>
      </c>
      <c r="G876" s="2">
        <v>23</v>
      </c>
      <c r="H876" s="2" t="s">
        <v>17</v>
      </c>
      <c r="I876" s="2" t="s">
        <v>18</v>
      </c>
      <c r="J876" s="2">
        <v>2023</v>
      </c>
      <c r="L876" s="2" t="s">
        <v>4680</v>
      </c>
      <c r="R876" s="2">
        <v>53.080800000000004</v>
      </c>
      <c r="S876" s="2">
        <v>12.0608</v>
      </c>
      <c r="T876" s="2" t="s">
        <v>20</v>
      </c>
      <c r="V876" s="2" t="s">
        <v>1251</v>
      </c>
      <c r="X876" s="2" t="s">
        <v>215</v>
      </c>
      <c r="Y876" s="2" t="s">
        <v>24</v>
      </c>
      <c r="Z876" s="2" t="s">
        <v>25</v>
      </c>
      <c r="AA876" s="2" t="s">
        <v>4681</v>
      </c>
      <c r="AB876" s="2" t="s">
        <v>4682</v>
      </c>
      <c r="AD876" s="2" t="s">
        <v>4683</v>
      </c>
      <c r="AE876" s="2" t="s">
        <v>4684</v>
      </c>
    </row>
    <row r="877" spans="1:31" ht="15.75" customHeight="1">
      <c r="A877" s="2" t="s">
        <v>1688</v>
      </c>
      <c r="B877" s="2" t="s">
        <v>14</v>
      </c>
      <c r="C877" s="2" t="s">
        <v>4685</v>
      </c>
      <c r="D877" s="2" t="s">
        <v>16</v>
      </c>
      <c r="G877" s="2">
        <v>26</v>
      </c>
      <c r="H877" s="2" t="s">
        <v>17</v>
      </c>
      <c r="I877" s="2" t="s">
        <v>18</v>
      </c>
      <c r="J877" s="2">
        <v>2009</v>
      </c>
      <c r="L877" s="2" t="s">
        <v>3262</v>
      </c>
      <c r="N877" s="2" t="s">
        <v>207</v>
      </c>
      <c r="R877" s="2">
        <v>53.165199999999999</v>
      </c>
      <c r="S877" s="2">
        <v>14.273199999999999</v>
      </c>
      <c r="T877" s="2" t="s">
        <v>20</v>
      </c>
      <c r="U877" s="2" t="s">
        <v>4686</v>
      </c>
      <c r="V877" s="2" t="s">
        <v>1112</v>
      </c>
      <c r="X877" s="2" t="s">
        <v>215</v>
      </c>
      <c r="Y877" s="2" t="s">
        <v>24</v>
      </c>
      <c r="Z877" s="2" t="s">
        <v>25</v>
      </c>
      <c r="AA877" s="2" t="s">
        <v>4687</v>
      </c>
      <c r="AB877" s="2" t="s">
        <v>4688</v>
      </c>
      <c r="AD877" s="2" t="s">
        <v>4689</v>
      </c>
      <c r="AE877" s="2" t="s">
        <v>4690</v>
      </c>
    </row>
    <row r="878" spans="1:31" ht="15.75" customHeight="1">
      <c r="A878" s="2" t="s">
        <v>13</v>
      </c>
      <c r="B878" s="2" t="s">
        <v>14</v>
      </c>
      <c r="C878" s="2" t="s">
        <v>4691</v>
      </c>
      <c r="D878" s="2">
        <v>3</v>
      </c>
      <c r="F878" s="2" t="s">
        <v>4692</v>
      </c>
      <c r="G878" s="2">
        <v>12</v>
      </c>
      <c r="H878" s="2" t="s">
        <v>17</v>
      </c>
      <c r="I878" s="2" t="s">
        <v>18</v>
      </c>
      <c r="J878" s="2">
        <v>2010</v>
      </c>
      <c r="L878" s="2" t="s">
        <v>4693</v>
      </c>
      <c r="R878" s="2">
        <v>52.177700000000002</v>
      </c>
      <c r="S878" s="2">
        <v>11.4619</v>
      </c>
      <c r="T878" s="2" t="s">
        <v>20</v>
      </c>
      <c r="U878" s="2" t="s">
        <v>81</v>
      </c>
      <c r="V878" s="2" t="s">
        <v>82</v>
      </c>
      <c r="X878" s="2" t="s">
        <v>83</v>
      </c>
      <c r="Y878" s="2" t="s">
        <v>24</v>
      </c>
      <c r="Z878" s="2" t="s">
        <v>25</v>
      </c>
      <c r="AA878" s="2" t="s">
        <v>4694</v>
      </c>
      <c r="AB878" s="2" t="s">
        <v>4695</v>
      </c>
      <c r="AE878" s="2" t="s">
        <v>4696</v>
      </c>
    </row>
    <row r="879" spans="1:31" ht="15.75" customHeight="1">
      <c r="A879" s="2" t="s">
        <v>13</v>
      </c>
      <c r="B879" s="2" t="s">
        <v>14</v>
      </c>
      <c r="C879" s="2" t="s">
        <v>4697</v>
      </c>
      <c r="D879" s="2" t="s">
        <v>16</v>
      </c>
      <c r="G879" s="2">
        <v>20</v>
      </c>
      <c r="H879" s="2" t="s">
        <v>17</v>
      </c>
      <c r="I879" s="2" t="s">
        <v>18</v>
      </c>
      <c r="J879" s="2">
        <v>2006</v>
      </c>
      <c r="L879" s="2" t="s">
        <v>4698</v>
      </c>
      <c r="N879" s="2" t="s">
        <v>1479</v>
      </c>
      <c r="R879" s="2">
        <v>53.009700000000002</v>
      </c>
      <c r="S879" s="2">
        <v>12.1</v>
      </c>
      <c r="T879" s="2" t="s">
        <v>20</v>
      </c>
      <c r="V879" s="2" t="s">
        <v>1251</v>
      </c>
      <c r="X879" s="2" t="s">
        <v>215</v>
      </c>
      <c r="Y879" s="2" t="s">
        <v>24</v>
      </c>
      <c r="Z879" s="2" t="s">
        <v>25</v>
      </c>
      <c r="AA879" s="2" t="s">
        <v>4699</v>
      </c>
      <c r="AB879" s="2" t="s">
        <v>4700</v>
      </c>
      <c r="AE879" s="2" t="s">
        <v>4701</v>
      </c>
    </row>
    <row r="880" spans="1:31" ht="15.75" customHeight="1">
      <c r="A880" s="2" t="s">
        <v>13</v>
      </c>
      <c r="B880" s="2" t="s">
        <v>14</v>
      </c>
      <c r="C880" s="2" t="s">
        <v>4702</v>
      </c>
      <c r="D880" s="2" t="s">
        <v>16</v>
      </c>
      <c r="G880" s="2">
        <v>16</v>
      </c>
      <c r="H880" s="2" t="s">
        <v>17</v>
      </c>
      <c r="I880" s="2" t="s">
        <v>18</v>
      </c>
      <c r="J880" s="2">
        <v>2011</v>
      </c>
      <c r="L880" s="2" t="s">
        <v>420</v>
      </c>
      <c r="R880" s="2">
        <v>53.004199999999997</v>
      </c>
      <c r="S880" s="2">
        <v>12.1023</v>
      </c>
      <c r="T880" s="2" t="s">
        <v>20</v>
      </c>
      <c r="V880" s="2" t="s">
        <v>1251</v>
      </c>
      <c r="X880" s="2" t="s">
        <v>215</v>
      </c>
      <c r="Y880" s="2" t="s">
        <v>24</v>
      </c>
      <c r="Z880" s="2" t="s">
        <v>25</v>
      </c>
      <c r="AA880" s="2" t="s">
        <v>4703</v>
      </c>
      <c r="AB880" s="2" t="s">
        <v>4704</v>
      </c>
      <c r="AD880" s="2" t="s">
        <v>4705</v>
      </c>
      <c r="AE880" s="2" t="s">
        <v>4706</v>
      </c>
    </row>
    <row r="881" spans="1:31" ht="15.75" customHeight="1">
      <c r="A881" s="2" t="s">
        <v>13</v>
      </c>
      <c r="B881" s="2" t="s">
        <v>14</v>
      </c>
      <c r="C881" s="2" t="s">
        <v>4707</v>
      </c>
      <c r="D881" s="2" t="s">
        <v>16</v>
      </c>
      <c r="G881" s="2">
        <v>14</v>
      </c>
      <c r="H881" s="2" t="s">
        <v>17</v>
      </c>
      <c r="I881" s="2" t="s">
        <v>18</v>
      </c>
      <c r="J881" s="2">
        <v>2015</v>
      </c>
      <c r="L881" s="2" t="s">
        <v>4708</v>
      </c>
      <c r="N881" s="2" t="s">
        <v>499</v>
      </c>
      <c r="R881" s="2">
        <v>51.979500000000002</v>
      </c>
      <c r="S881" s="2">
        <v>13.4611</v>
      </c>
      <c r="T881" s="2" t="s">
        <v>20</v>
      </c>
      <c r="U881" s="2" t="s">
        <v>4709</v>
      </c>
      <c r="V881" s="2" t="s">
        <v>405</v>
      </c>
      <c r="X881" s="2" t="s">
        <v>215</v>
      </c>
      <c r="Y881" s="2" t="s">
        <v>24</v>
      </c>
      <c r="Z881" s="2" t="s">
        <v>25</v>
      </c>
      <c r="AA881" s="2" t="s">
        <v>4710</v>
      </c>
      <c r="AB881" s="2" t="s">
        <v>4711</v>
      </c>
      <c r="AD881" s="2" t="s">
        <v>4712</v>
      </c>
      <c r="AE881" s="2" t="s">
        <v>4713</v>
      </c>
    </row>
    <row r="882" spans="1:31" ht="15.75" customHeight="1">
      <c r="A882" s="2" t="s">
        <v>13</v>
      </c>
      <c r="B882" s="2" t="s">
        <v>14</v>
      </c>
      <c r="C882" s="2" t="s">
        <v>4714</v>
      </c>
      <c r="D882" s="2" t="s">
        <v>16</v>
      </c>
      <c r="G882" s="2">
        <v>13</v>
      </c>
      <c r="H882" s="2" t="s">
        <v>17</v>
      </c>
      <c r="I882" s="2" t="s">
        <v>18</v>
      </c>
      <c r="J882" s="2">
        <v>2016</v>
      </c>
      <c r="L882" s="2" t="s">
        <v>4715</v>
      </c>
      <c r="R882" s="2">
        <v>50.238100000000003</v>
      </c>
      <c r="S882" s="2">
        <v>10.3721</v>
      </c>
      <c r="T882" s="2" t="s">
        <v>20</v>
      </c>
      <c r="V882" s="2" t="s">
        <v>4716</v>
      </c>
      <c r="X882" s="2" t="s">
        <v>1037</v>
      </c>
      <c r="Y882" s="2" t="s">
        <v>24</v>
      </c>
      <c r="Z882" s="2" t="s">
        <v>25</v>
      </c>
      <c r="AA882" s="2" t="s">
        <v>4717</v>
      </c>
      <c r="AB882" s="2" t="s">
        <v>4718</v>
      </c>
      <c r="AD882" s="2" t="s">
        <v>4719</v>
      </c>
      <c r="AE882" s="2" t="s">
        <v>4720</v>
      </c>
    </row>
    <row r="883" spans="1:31" ht="15.75" customHeight="1">
      <c r="A883" s="2" t="s">
        <v>13</v>
      </c>
      <c r="B883" s="2" t="s">
        <v>14</v>
      </c>
      <c r="C883" s="2" t="s">
        <v>4721</v>
      </c>
      <c r="D883" s="2" t="s">
        <v>16</v>
      </c>
      <c r="G883" s="2">
        <v>15</v>
      </c>
      <c r="H883" s="2" t="s">
        <v>17</v>
      </c>
      <c r="I883" s="2" t="s">
        <v>18</v>
      </c>
      <c r="J883" s="2">
        <v>2003</v>
      </c>
      <c r="L883" s="2" t="s">
        <v>3019</v>
      </c>
      <c r="N883" s="2" t="s">
        <v>63</v>
      </c>
      <c r="O883" s="2" t="s">
        <v>64</v>
      </c>
      <c r="R883" s="2">
        <v>51.376199999999997</v>
      </c>
      <c r="S883" s="2">
        <v>10.702199999999999</v>
      </c>
      <c r="T883" s="2" t="s">
        <v>20</v>
      </c>
      <c r="V883" s="2" t="s">
        <v>4074</v>
      </c>
      <c r="X883" s="2" t="s">
        <v>755</v>
      </c>
      <c r="Y883" s="2" t="s">
        <v>24</v>
      </c>
      <c r="Z883" s="2" t="s">
        <v>25</v>
      </c>
      <c r="AA883" s="2" t="s">
        <v>4722</v>
      </c>
      <c r="AB883" s="2" t="s">
        <v>4723</v>
      </c>
      <c r="AE883" s="2" t="s">
        <v>4724</v>
      </c>
    </row>
    <row r="884" spans="1:31" ht="15.75" customHeight="1">
      <c r="A884" s="2" t="s">
        <v>119</v>
      </c>
      <c r="B884" s="2" t="s">
        <v>14</v>
      </c>
      <c r="C884" s="2" t="s">
        <v>4725</v>
      </c>
      <c r="D884" s="2" t="s">
        <v>16</v>
      </c>
      <c r="G884" s="2">
        <v>22</v>
      </c>
      <c r="H884" s="2" t="s">
        <v>17</v>
      </c>
      <c r="I884" s="2" t="s">
        <v>18</v>
      </c>
      <c r="J884" s="2">
        <v>2025</v>
      </c>
      <c r="L884" s="2" t="s">
        <v>4726</v>
      </c>
      <c r="R884" s="2">
        <v>51.708599999999997</v>
      </c>
      <c r="S884" s="2">
        <v>7.0426000000000002</v>
      </c>
      <c r="T884" s="2" t="s">
        <v>20</v>
      </c>
      <c r="Y884" s="2" t="s">
        <v>24</v>
      </c>
      <c r="Z884" s="2" t="s">
        <v>25</v>
      </c>
      <c r="AA884" s="2" t="s">
        <v>4727</v>
      </c>
      <c r="AB884" s="2" t="s">
        <v>4728</v>
      </c>
      <c r="AD884" s="2" t="s">
        <v>4729</v>
      </c>
      <c r="AE884" s="2" t="s">
        <v>4730</v>
      </c>
    </row>
    <row r="885" spans="1:31" ht="15.75" customHeight="1">
      <c r="A885" s="2" t="s">
        <v>1270</v>
      </c>
      <c r="B885" s="2" t="s">
        <v>14</v>
      </c>
      <c r="C885" s="2" t="s">
        <v>4731</v>
      </c>
      <c r="D885" s="2" t="s">
        <v>16</v>
      </c>
      <c r="F885" s="2" t="s">
        <v>4732</v>
      </c>
      <c r="G885" s="2">
        <v>14</v>
      </c>
      <c r="H885" s="2" t="s">
        <v>17</v>
      </c>
      <c r="I885" s="2" t="s">
        <v>18</v>
      </c>
      <c r="J885" s="2">
        <v>2012</v>
      </c>
      <c r="N885" s="2" t="s">
        <v>80</v>
      </c>
      <c r="R885" s="2">
        <v>51.424500000000002</v>
      </c>
      <c r="S885" s="2">
        <v>11.8436</v>
      </c>
      <c r="T885" s="2" t="s">
        <v>20</v>
      </c>
      <c r="V885" s="2" t="s">
        <v>1128</v>
      </c>
      <c r="X885" s="2" t="s">
        <v>83</v>
      </c>
      <c r="Y885" s="2" t="s">
        <v>24</v>
      </c>
      <c r="Z885" s="2" t="s">
        <v>25</v>
      </c>
      <c r="AA885" s="2" t="s">
        <v>4733</v>
      </c>
      <c r="AB885" s="2" t="s">
        <v>4734</v>
      </c>
      <c r="AD885" s="2" t="s">
        <v>4735</v>
      </c>
      <c r="AE885" s="2" t="s">
        <v>4736</v>
      </c>
    </row>
    <row r="886" spans="1:31" ht="15.75" customHeight="1">
      <c r="A886" s="2" t="s">
        <v>2897</v>
      </c>
      <c r="B886" s="2" t="s">
        <v>14</v>
      </c>
      <c r="C886" s="2" t="s">
        <v>4737</v>
      </c>
      <c r="D886" s="2" t="s">
        <v>16</v>
      </c>
      <c r="G886" s="2">
        <v>18</v>
      </c>
      <c r="H886" s="2" t="s">
        <v>17</v>
      </c>
      <c r="I886" s="2" t="s">
        <v>18</v>
      </c>
      <c r="J886" s="2">
        <v>2023</v>
      </c>
      <c r="L886" s="2" t="s">
        <v>4738</v>
      </c>
      <c r="R886" s="2">
        <v>53.980499999999999</v>
      </c>
      <c r="S886" s="2">
        <v>9.9290000000000003</v>
      </c>
      <c r="T886" s="2" t="s">
        <v>32</v>
      </c>
      <c r="Y886" s="2" t="s">
        <v>24</v>
      </c>
      <c r="Z886" s="2" t="s">
        <v>25</v>
      </c>
      <c r="AA886" s="2" t="s">
        <v>4739</v>
      </c>
      <c r="AB886" s="2" t="s">
        <v>4740</v>
      </c>
      <c r="AD886" s="2" t="s">
        <v>4741</v>
      </c>
      <c r="AE886" s="2" t="s">
        <v>4742</v>
      </c>
    </row>
    <row r="887" spans="1:31" ht="15.75" customHeight="1">
      <c r="A887" s="2" t="s">
        <v>13</v>
      </c>
      <c r="B887" s="2" t="s">
        <v>14</v>
      </c>
      <c r="C887" s="2" t="s">
        <v>4743</v>
      </c>
      <c r="D887" s="2" t="s">
        <v>16</v>
      </c>
      <c r="F887" s="2" t="s">
        <v>4744</v>
      </c>
      <c r="G887" s="2">
        <v>22</v>
      </c>
      <c r="H887" s="2" t="s">
        <v>17</v>
      </c>
      <c r="I887" s="2" t="s">
        <v>18</v>
      </c>
      <c r="J887" s="2">
        <v>2004</v>
      </c>
      <c r="L887" s="2" t="s">
        <v>319</v>
      </c>
      <c r="M887" s="2" t="s">
        <v>64</v>
      </c>
      <c r="N887" s="2" t="s">
        <v>63</v>
      </c>
      <c r="O887" s="2" t="s">
        <v>64</v>
      </c>
      <c r="R887" s="2">
        <v>51.301499999999997</v>
      </c>
      <c r="S887" s="2">
        <v>10.912699999999999</v>
      </c>
      <c r="T887" s="2" t="s">
        <v>20</v>
      </c>
      <c r="V887" s="2" t="s">
        <v>4074</v>
      </c>
      <c r="X887" s="2" t="s">
        <v>755</v>
      </c>
      <c r="Y887" s="2" t="s">
        <v>24</v>
      </c>
      <c r="Z887" s="2" t="s">
        <v>25</v>
      </c>
      <c r="AA887" s="2" t="s">
        <v>4745</v>
      </c>
      <c r="AB887" s="2" t="s">
        <v>4746</v>
      </c>
      <c r="AE887" s="2" t="s">
        <v>4747</v>
      </c>
    </row>
    <row r="888" spans="1:31" ht="15.75" customHeight="1">
      <c r="A888" s="2" t="s">
        <v>13</v>
      </c>
      <c r="B888" s="2" t="s">
        <v>14</v>
      </c>
      <c r="C888" s="2" t="s">
        <v>4748</v>
      </c>
      <c r="D888" s="2" t="s">
        <v>16</v>
      </c>
      <c r="F888" s="2" t="s">
        <v>4749</v>
      </c>
      <c r="G888" s="2">
        <v>18</v>
      </c>
      <c r="H888" s="2" t="s">
        <v>17</v>
      </c>
      <c r="I888" s="2" t="s">
        <v>18</v>
      </c>
      <c r="J888" s="2">
        <v>2011</v>
      </c>
      <c r="L888" s="2" t="s">
        <v>651</v>
      </c>
      <c r="N888" s="2" t="s">
        <v>652</v>
      </c>
      <c r="R888" s="2">
        <v>53.138100000000001</v>
      </c>
      <c r="S888" s="2">
        <v>9.7177000000000007</v>
      </c>
      <c r="T888" s="2" t="s">
        <v>20</v>
      </c>
      <c r="V888" s="2" t="s">
        <v>272</v>
      </c>
      <c r="X888" s="2" t="s">
        <v>47</v>
      </c>
      <c r="Y888" s="2" t="s">
        <v>24</v>
      </c>
      <c r="Z888" s="2" t="s">
        <v>25</v>
      </c>
      <c r="AA888" s="2" t="s">
        <v>4750</v>
      </c>
      <c r="AB888" s="2" t="s">
        <v>4751</v>
      </c>
      <c r="AD888" s="2" t="s">
        <v>4752</v>
      </c>
      <c r="AE888" s="2" t="s">
        <v>4753</v>
      </c>
    </row>
    <row r="889" spans="1:31" ht="15.75" customHeight="1">
      <c r="A889" s="2" t="s">
        <v>13</v>
      </c>
      <c r="B889" s="2" t="s">
        <v>14</v>
      </c>
      <c r="C889" s="2" t="s">
        <v>4754</v>
      </c>
      <c r="D889" s="2" t="s">
        <v>16</v>
      </c>
      <c r="F889" s="2" t="s">
        <v>4755</v>
      </c>
      <c r="G889" s="2">
        <v>10</v>
      </c>
      <c r="H889" s="2" t="s">
        <v>17</v>
      </c>
      <c r="I889" s="2" t="s">
        <v>18</v>
      </c>
      <c r="J889" s="2">
        <v>2010</v>
      </c>
      <c r="R889" s="2">
        <v>54.720799999999997</v>
      </c>
      <c r="S889" s="2">
        <v>9.2931000000000008</v>
      </c>
      <c r="T889" s="2" t="s">
        <v>20</v>
      </c>
      <c r="V889" s="2" t="s">
        <v>320</v>
      </c>
      <c r="X889" s="2" t="s">
        <v>103</v>
      </c>
      <c r="Y889" s="2" t="s">
        <v>24</v>
      </c>
      <c r="Z889" s="2" t="s">
        <v>25</v>
      </c>
      <c r="AA889" s="2" t="s">
        <v>4756</v>
      </c>
      <c r="AB889" s="2" t="s">
        <v>4757</v>
      </c>
      <c r="AE889" s="2" t="s">
        <v>4758</v>
      </c>
    </row>
    <row r="890" spans="1:31" ht="15.75" customHeight="1">
      <c r="A890" s="2" t="s">
        <v>13</v>
      </c>
      <c r="B890" s="2" t="s">
        <v>14</v>
      </c>
      <c r="C890" s="2" t="s">
        <v>4759</v>
      </c>
      <c r="D890" s="2" t="s">
        <v>16</v>
      </c>
      <c r="F890" s="2" t="s">
        <v>4760</v>
      </c>
      <c r="G890" s="2">
        <v>16</v>
      </c>
      <c r="H890" s="2" t="s">
        <v>17</v>
      </c>
      <c r="I890" s="2" t="s">
        <v>18</v>
      </c>
      <c r="J890" s="2">
        <v>2013</v>
      </c>
      <c r="N890" s="2" t="s">
        <v>4761</v>
      </c>
      <c r="R890" s="2">
        <v>49.541899999999998</v>
      </c>
      <c r="S890" s="2">
        <v>9.3888999999999996</v>
      </c>
      <c r="T890" s="2" t="s">
        <v>20</v>
      </c>
      <c r="V890" s="2" t="s">
        <v>4762</v>
      </c>
      <c r="X890" s="2" t="s">
        <v>168</v>
      </c>
      <c r="Y890" s="2" t="s">
        <v>24</v>
      </c>
      <c r="Z890" s="2" t="s">
        <v>25</v>
      </c>
      <c r="AA890" s="2" t="s">
        <v>4763</v>
      </c>
      <c r="AB890" s="2" t="s">
        <v>4764</v>
      </c>
      <c r="AE890" s="2" t="s">
        <v>4765</v>
      </c>
    </row>
    <row r="891" spans="1:31" ht="15.75" customHeight="1">
      <c r="A891" s="2" t="s">
        <v>13</v>
      </c>
      <c r="B891" s="2" t="s">
        <v>14</v>
      </c>
      <c r="C891" s="2" t="s">
        <v>4766</v>
      </c>
      <c r="D891" s="2">
        <v>1</v>
      </c>
      <c r="F891" s="2" t="s">
        <v>4767</v>
      </c>
      <c r="G891" s="2">
        <v>24</v>
      </c>
      <c r="H891" s="2" t="s">
        <v>17</v>
      </c>
      <c r="I891" s="2" t="s">
        <v>18</v>
      </c>
      <c r="J891" s="2">
        <v>2002</v>
      </c>
      <c r="N891" s="2" t="s">
        <v>3354</v>
      </c>
      <c r="R891" s="2">
        <v>51.127499999999998</v>
      </c>
      <c r="S891" s="2">
        <v>10.7562</v>
      </c>
      <c r="T891" s="2" t="s">
        <v>20</v>
      </c>
      <c r="V891" s="2" t="s">
        <v>754</v>
      </c>
      <c r="X891" s="2" t="s">
        <v>755</v>
      </c>
      <c r="Y891" s="2" t="s">
        <v>24</v>
      </c>
      <c r="Z891" s="2" t="s">
        <v>25</v>
      </c>
      <c r="AA891" s="2" t="s">
        <v>4768</v>
      </c>
      <c r="AB891" s="2" t="s">
        <v>4769</v>
      </c>
      <c r="AD891" s="2" t="s">
        <v>4770</v>
      </c>
      <c r="AE891" s="2" t="s">
        <v>4771</v>
      </c>
    </row>
    <row r="892" spans="1:31" ht="15.75" customHeight="1">
      <c r="A892" s="2" t="s">
        <v>248</v>
      </c>
      <c r="B892" s="2" t="s">
        <v>14</v>
      </c>
      <c r="C892" s="2" t="s">
        <v>4766</v>
      </c>
      <c r="D892" s="2">
        <v>2</v>
      </c>
      <c r="F892" s="2" t="s">
        <v>4767</v>
      </c>
      <c r="G892" s="2">
        <v>95</v>
      </c>
      <c r="H892" s="2" t="s">
        <v>17</v>
      </c>
      <c r="I892" s="2" t="s">
        <v>549</v>
      </c>
      <c r="L892" s="2" t="s">
        <v>687</v>
      </c>
      <c r="N892" s="2" t="s">
        <v>688</v>
      </c>
      <c r="R892" s="2">
        <v>51.130600000000001</v>
      </c>
      <c r="S892" s="2">
        <v>10.7605</v>
      </c>
      <c r="T892" s="2" t="s">
        <v>32</v>
      </c>
      <c r="Y892" s="2" t="s">
        <v>24</v>
      </c>
      <c r="Z892" s="2" t="s">
        <v>25</v>
      </c>
      <c r="AA892" s="2" t="s">
        <v>4768</v>
      </c>
      <c r="AB892" s="2" t="s">
        <v>4772</v>
      </c>
      <c r="AD892" s="2" t="s">
        <v>4773</v>
      </c>
      <c r="AE892" s="2" t="s">
        <v>4771</v>
      </c>
    </row>
    <row r="893" spans="1:31" ht="15.75" customHeight="1">
      <c r="A893" s="2" t="s">
        <v>248</v>
      </c>
      <c r="B893" s="2" t="s">
        <v>14</v>
      </c>
      <c r="C893" s="2" t="s">
        <v>4774</v>
      </c>
      <c r="D893" s="2">
        <v>1</v>
      </c>
      <c r="G893" s="2">
        <v>12.6</v>
      </c>
      <c r="H893" s="2" t="s">
        <v>17</v>
      </c>
      <c r="I893" s="2" t="s">
        <v>18</v>
      </c>
      <c r="J893" s="2">
        <v>2025</v>
      </c>
      <c r="L893" s="2" t="s">
        <v>4775</v>
      </c>
      <c r="R893" s="2">
        <v>54.210099999999997</v>
      </c>
      <c r="S893" s="2">
        <v>11.034700000000001</v>
      </c>
      <c r="T893" s="2" t="s">
        <v>32</v>
      </c>
      <c r="Y893" s="2" t="s">
        <v>24</v>
      </c>
      <c r="Z893" s="2" t="s">
        <v>25</v>
      </c>
      <c r="AA893" s="2" t="s">
        <v>4776</v>
      </c>
      <c r="AB893" s="2" t="s">
        <v>4777</v>
      </c>
      <c r="AD893" s="2" t="s">
        <v>4778</v>
      </c>
      <c r="AE893" s="2" t="s">
        <v>4779</v>
      </c>
    </row>
    <row r="894" spans="1:31" ht="15.75" customHeight="1">
      <c r="A894" s="2" t="s">
        <v>13</v>
      </c>
      <c r="B894" s="2" t="s">
        <v>14</v>
      </c>
      <c r="C894" s="2" t="s">
        <v>4780</v>
      </c>
      <c r="D894" s="2" t="s">
        <v>16</v>
      </c>
      <c r="G894" s="2">
        <v>33</v>
      </c>
      <c r="H894" s="2" t="s">
        <v>17</v>
      </c>
      <c r="I894" s="2" t="s">
        <v>18</v>
      </c>
      <c r="J894" s="2">
        <v>2009</v>
      </c>
      <c r="L894" s="2" t="s">
        <v>1630</v>
      </c>
      <c r="N894" s="2" t="s">
        <v>1631</v>
      </c>
      <c r="R894" s="2">
        <v>53.360599999999998</v>
      </c>
      <c r="S894" s="2">
        <v>14.0938</v>
      </c>
      <c r="T894" s="2" t="s">
        <v>20</v>
      </c>
      <c r="V894" s="2" t="s">
        <v>1112</v>
      </c>
      <c r="X894" s="2" t="s">
        <v>215</v>
      </c>
      <c r="Y894" s="2" t="s">
        <v>24</v>
      </c>
      <c r="Z894" s="2" t="s">
        <v>25</v>
      </c>
      <c r="AA894" s="2" t="s">
        <v>4781</v>
      </c>
      <c r="AB894" s="2" t="s">
        <v>4782</v>
      </c>
      <c r="AE894" s="2" t="s">
        <v>4783</v>
      </c>
    </row>
    <row r="895" spans="1:31" ht="15.75" customHeight="1">
      <c r="A895" s="2" t="s">
        <v>13</v>
      </c>
      <c r="B895" s="2" t="s">
        <v>14</v>
      </c>
      <c r="C895" s="2" t="s">
        <v>4784</v>
      </c>
      <c r="D895" s="2" t="s">
        <v>16</v>
      </c>
      <c r="G895" s="2">
        <v>13</v>
      </c>
      <c r="H895" s="2" t="s">
        <v>17</v>
      </c>
      <c r="I895" s="2" t="s">
        <v>18</v>
      </c>
      <c r="J895" s="2">
        <v>2015</v>
      </c>
      <c r="R895" s="2">
        <v>53.329599999999999</v>
      </c>
      <c r="S895" s="2">
        <v>13.947800000000001</v>
      </c>
      <c r="T895" s="2" t="s">
        <v>20</v>
      </c>
      <c r="V895" s="2" t="s">
        <v>1112</v>
      </c>
      <c r="X895" s="2" t="s">
        <v>215</v>
      </c>
      <c r="Y895" s="2" t="s">
        <v>24</v>
      </c>
      <c r="Z895" s="2" t="s">
        <v>25</v>
      </c>
      <c r="AA895" s="2" t="s">
        <v>4785</v>
      </c>
      <c r="AB895" s="2" t="s">
        <v>4786</v>
      </c>
      <c r="AD895" s="2" t="s">
        <v>4787</v>
      </c>
      <c r="AE895" s="2" t="s">
        <v>4788</v>
      </c>
    </row>
    <row r="896" spans="1:31" ht="15.75" customHeight="1">
      <c r="A896" s="2" t="s">
        <v>4789</v>
      </c>
      <c r="B896" s="2" t="s">
        <v>14</v>
      </c>
      <c r="C896" s="2" t="s">
        <v>4790</v>
      </c>
      <c r="D896" s="2">
        <v>4</v>
      </c>
      <c r="G896" s="2">
        <v>24</v>
      </c>
      <c r="H896" s="2" t="s">
        <v>17</v>
      </c>
      <c r="I896" s="2" t="s">
        <v>549</v>
      </c>
      <c r="L896" s="2" t="s">
        <v>4791</v>
      </c>
      <c r="R896" s="2">
        <v>53.270099999999999</v>
      </c>
      <c r="S896" s="2">
        <v>14.129899999999999</v>
      </c>
      <c r="T896" s="2" t="s">
        <v>32</v>
      </c>
      <c r="Y896" s="2" t="s">
        <v>24</v>
      </c>
      <c r="Z896" s="2" t="s">
        <v>25</v>
      </c>
      <c r="AA896" s="2" t="s">
        <v>4792</v>
      </c>
      <c r="AB896" s="2" t="s">
        <v>4793</v>
      </c>
      <c r="AD896" s="2" t="s">
        <v>4794</v>
      </c>
      <c r="AE896" s="2" t="s">
        <v>4795</v>
      </c>
    </row>
    <row r="897" spans="1:31" ht="15.75" customHeight="1">
      <c r="A897" s="2" t="s">
        <v>13</v>
      </c>
      <c r="B897" s="2" t="s">
        <v>14</v>
      </c>
      <c r="C897" s="2" t="s">
        <v>4796</v>
      </c>
      <c r="D897" s="2" t="s">
        <v>16</v>
      </c>
      <c r="G897" s="2">
        <v>12</v>
      </c>
      <c r="H897" s="2" t="s">
        <v>17</v>
      </c>
      <c r="I897" s="2" t="s">
        <v>18</v>
      </c>
      <c r="J897" s="2">
        <v>2000</v>
      </c>
      <c r="N897" s="2" t="s">
        <v>4797</v>
      </c>
      <c r="R897" s="2">
        <v>53.063899999999997</v>
      </c>
      <c r="S897" s="2">
        <v>8.5435999999999996</v>
      </c>
      <c r="T897" s="2" t="s">
        <v>20</v>
      </c>
      <c r="V897" s="2" t="s">
        <v>2901</v>
      </c>
      <c r="X897" s="2" t="s">
        <v>47</v>
      </c>
      <c r="Y897" s="2" t="s">
        <v>24</v>
      </c>
      <c r="Z897" s="2" t="s">
        <v>25</v>
      </c>
      <c r="AA897" s="2" t="s">
        <v>4798</v>
      </c>
      <c r="AB897" s="2" t="s">
        <v>4799</v>
      </c>
      <c r="AE897" s="2" t="s">
        <v>4800</v>
      </c>
    </row>
    <row r="898" spans="1:31" ht="15.75" customHeight="1">
      <c r="A898" s="2" t="s">
        <v>2897</v>
      </c>
      <c r="B898" s="2" t="s">
        <v>14</v>
      </c>
      <c r="C898" s="2" t="s">
        <v>4801</v>
      </c>
      <c r="D898" s="2">
        <v>1</v>
      </c>
      <c r="G898" s="2">
        <v>18</v>
      </c>
      <c r="H898" s="2" t="s">
        <v>17</v>
      </c>
      <c r="I898" s="2" t="s">
        <v>18</v>
      </c>
      <c r="J898" s="2">
        <v>2023</v>
      </c>
      <c r="L898" s="2" t="s">
        <v>4802</v>
      </c>
      <c r="R898" s="2">
        <v>54.0319</v>
      </c>
      <c r="S898" s="2">
        <v>9.0858000000000008</v>
      </c>
      <c r="T898" s="2" t="s">
        <v>20</v>
      </c>
      <c r="Y898" s="2" t="s">
        <v>24</v>
      </c>
      <c r="Z898" s="2" t="s">
        <v>25</v>
      </c>
      <c r="AA898" s="2" t="s">
        <v>4803</v>
      </c>
      <c r="AB898" s="2" t="s">
        <v>4804</v>
      </c>
      <c r="AD898" s="2" t="s">
        <v>4805</v>
      </c>
      <c r="AE898" s="2" t="s">
        <v>4806</v>
      </c>
    </row>
    <row r="899" spans="1:31" ht="15.75" customHeight="1">
      <c r="A899" s="2" t="s">
        <v>2897</v>
      </c>
      <c r="B899" s="2" t="s">
        <v>14</v>
      </c>
      <c r="C899" s="2" t="s">
        <v>4801</v>
      </c>
      <c r="D899" s="2">
        <v>2</v>
      </c>
      <c r="G899" s="2">
        <v>12</v>
      </c>
      <c r="H899" s="2" t="s">
        <v>17</v>
      </c>
      <c r="I899" s="2" t="s">
        <v>18</v>
      </c>
      <c r="J899" s="2">
        <v>2023</v>
      </c>
      <c r="L899" s="2" t="s">
        <v>4802</v>
      </c>
      <c r="R899" s="2">
        <v>54.021900000000002</v>
      </c>
      <c r="S899" s="2">
        <v>9.0795999999999992</v>
      </c>
      <c r="T899" s="2" t="s">
        <v>20</v>
      </c>
      <c r="Y899" s="2" t="s">
        <v>24</v>
      </c>
      <c r="Z899" s="2" t="s">
        <v>25</v>
      </c>
      <c r="AA899" s="2" t="s">
        <v>4803</v>
      </c>
      <c r="AB899" s="2" t="s">
        <v>4807</v>
      </c>
      <c r="AD899" s="2" t="s">
        <v>4808</v>
      </c>
      <c r="AE899" s="2" t="s">
        <v>4806</v>
      </c>
    </row>
    <row r="900" spans="1:31" ht="15.75" customHeight="1">
      <c r="A900" s="2" t="s">
        <v>636</v>
      </c>
      <c r="B900" s="2" t="s">
        <v>14</v>
      </c>
      <c r="C900" s="2" t="s">
        <v>4809</v>
      </c>
      <c r="D900" s="2" t="s">
        <v>16</v>
      </c>
      <c r="G900" s="2">
        <v>11</v>
      </c>
      <c r="H900" s="2" t="s">
        <v>17</v>
      </c>
      <c r="I900" s="2" t="s">
        <v>549</v>
      </c>
      <c r="J900" s="2">
        <v>2027</v>
      </c>
      <c r="N900" s="2" t="s">
        <v>122</v>
      </c>
      <c r="R900" s="2">
        <v>49.325000000000003</v>
      </c>
      <c r="S900" s="2">
        <v>9.1629000000000005</v>
      </c>
      <c r="T900" s="2" t="s">
        <v>32</v>
      </c>
      <c r="Y900" s="2" t="s">
        <v>24</v>
      </c>
      <c r="Z900" s="2" t="s">
        <v>25</v>
      </c>
      <c r="AA900" s="2" t="s">
        <v>4810</v>
      </c>
      <c r="AB900" s="2" t="s">
        <v>4811</v>
      </c>
      <c r="AE900" s="2" t="s">
        <v>4812</v>
      </c>
    </row>
    <row r="901" spans="1:31" ht="15.75" customHeight="1">
      <c r="A901" s="2" t="s">
        <v>13</v>
      </c>
      <c r="B901" s="2" t="s">
        <v>14</v>
      </c>
      <c r="C901" s="2" t="s">
        <v>4813</v>
      </c>
      <c r="D901" s="2" t="s">
        <v>16</v>
      </c>
      <c r="F901" s="2" t="s">
        <v>4814</v>
      </c>
      <c r="G901" s="2">
        <v>15</v>
      </c>
      <c r="H901" s="2" t="s">
        <v>17</v>
      </c>
      <c r="I901" s="2" t="s">
        <v>18</v>
      </c>
      <c r="J901" s="2">
        <v>2014</v>
      </c>
      <c r="L901" s="2" t="s">
        <v>746</v>
      </c>
      <c r="R901" s="2">
        <v>49.678899999999999</v>
      </c>
      <c r="S901" s="2">
        <v>8.1999999999999993</v>
      </c>
      <c r="T901" s="2" t="s">
        <v>20</v>
      </c>
      <c r="V901" s="2" t="s">
        <v>435</v>
      </c>
      <c r="X901" s="2" t="s">
        <v>74</v>
      </c>
      <c r="Y901" s="2" t="s">
        <v>24</v>
      </c>
      <c r="Z901" s="2" t="s">
        <v>25</v>
      </c>
      <c r="AA901" s="2" t="s">
        <v>4815</v>
      </c>
      <c r="AB901" s="2" t="s">
        <v>4816</v>
      </c>
      <c r="AE901" s="2" t="s">
        <v>4817</v>
      </c>
    </row>
    <row r="902" spans="1:31" ht="15.75" customHeight="1">
      <c r="A902" s="2" t="s">
        <v>2229</v>
      </c>
      <c r="B902" s="2" t="s">
        <v>14</v>
      </c>
      <c r="C902" s="2" t="s">
        <v>4818</v>
      </c>
      <c r="D902" s="2">
        <v>2</v>
      </c>
      <c r="G902" s="2">
        <v>25</v>
      </c>
      <c r="H902" s="2" t="s">
        <v>17</v>
      </c>
      <c r="I902" s="2" t="s">
        <v>549</v>
      </c>
      <c r="J902" s="2">
        <v>2026</v>
      </c>
      <c r="L902" s="2" t="s">
        <v>746</v>
      </c>
      <c r="R902" s="2">
        <v>49.575600000000001</v>
      </c>
      <c r="S902" s="2">
        <v>7.7968999999999999</v>
      </c>
      <c r="T902" s="2" t="s">
        <v>32</v>
      </c>
      <c r="Y902" s="2" t="s">
        <v>24</v>
      </c>
      <c r="Z902" s="2" t="s">
        <v>25</v>
      </c>
      <c r="AA902" s="2" t="s">
        <v>4819</v>
      </c>
      <c r="AB902" s="2" t="s">
        <v>4820</v>
      </c>
      <c r="AD902" s="2" t="s">
        <v>4821</v>
      </c>
      <c r="AE902" s="2" t="s">
        <v>4822</v>
      </c>
    </row>
    <row r="903" spans="1:31" ht="15.75" customHeight="1">
      <c r="A903" s="2" t="s">
        <v>13</v>
      </c>
      <c r="B903" s="2" t="s">
        <v>14</v>
      </c>
      <c r="C903" s="2" t="s">
        <v>4823</v>
      </c>
      <c r="D903" s="2">
        <v>1</v>
      </c>
      <c r="G903" s="2">
        <v>20</v>
      </c>
      <c r="H903" s="2" t="s">
        <v>17</v>
      </c>
      <c r="I903" s="2" t="s">
        <v>18</v>
      </c>
      <c r="J903" s="2">
        <v>2005</v>
      </c>
      <c r="L903" s="2" t="s">
        <v>1169</v>
      </c>
      <c r="N903" s="2" t="s">
        <v>80</v>
      </c>
      <c r="R903" s="2">
        <v>52.080100000000002</v>
      </c>
      <c r="S903" s="2">
        <v>14.328200000000001</v>
      </c>
      <c r="T903" s="2" t="s">
        <v>20</v>
      </c>
      <c r="V903" s="2" t="s">
        <v>1106</v>
      </c>
      <c r="X903" s="2" t="s">
        <v>215</v>
      </c>
      <c r="Y903" s="2" t="s">
        <v>24</v>
      </c>
      <c r="Z903" s="2" t="s">
        <v>25</v>
      </c>
      <c r="AA903" s="2" t="s">
        <v>4824</v>
      </c>
      <c r="AB903" s="2" t="s">
        <v>4825</v>
      </c>
      <c r="AE903" s="2" t="s">
        <v>4826</v>
      </c>
    </row>
    <row r="904" spans="1:31" ht="15.75" customHeight="1">
      <c r="A904" s="2" t="s">
        <v>1415</v>
      </c>
      <c r="B904" s="2" t="s">
        <v>14</v>
      </c>
      <c r="C904" s="2" t="s">
        <v>4823</v>
      </c>
      <c r="D904" s="2">
        <v>2</v>
      </c>
      <c r="G904" s="2">
        <v>43</v>
      </c>
      <c r="H904" s="2" t="s">
        <v>17</v>
      </c>
      <c r="I904" s="2" t="s">
        <v>18</v>
      </c>
      <c r="J904" s="2">
        <v>2021</v>
      </c>
      <c r="N904" s="2" t="s">
        <v>80</v>
      </c>
      <c r="R904" s="2">
        <v>52.078000000000003</v>
      </c>
      <c r="S904" s="2">
        <v>14.3124</v>
      </c>
      <c r="T904" s="2" t="s">
        <v>20</v>
      </c>
      <c r="U904" s="2" t="s">
        <v>215</v>
      </c>
      <c r="Y904" s="2" t="s">
        <v>24</v>
      </c>
      <c r="Z904" s="2" t="s">
        <v>25</v>
      </c>
      <c r="AA904" s="2" t="s">
        <v>4824</v>
      </c>
      <c r="AB904" s="2" t="s">
        <v>4827</v>
      </c>
      <c r="AD904" s="2" t="s">
        <v>4828</v>
      </c>
      <c r="AE904" s="2" t="s">
        <v>4826</v>
      </c>
    </row>
    <row r="905" spans="1:31" ht="15.75" customHeight="1">
      <c r="A905" s="2" t="s">
        <v>13</v>
      </c>
      <c r="B905" s="2" t="s">
        <v>14</v>
      </c>
      <c r="C905" s="2" t="s">
        <v>4829</v>
      </c>
      <c r="D905" s="2" t="s">
        <v>16</v>
      </c>
      <c r="G905" s="2">
        <v>18</v>
      </c>
      <c r="H905" s="2" t="s">
        <v>17</v>
      </c>
      <c r="I905" s="2" t="s">
        <v>18</v>
      </c>
      <c r="J905" s="2">
        <v>2012</v>
      </c>
      <c r="L905" s="2" t="s">
        <v>4830</v>
      </c>
      <c r="R905" s="2">
        <v>49.071899999999999</v>
      </c>
      <c r="S905" s="2">
        <v>10.6807</v>
      </c>
      <c r="T905" s="2" t="s">
        <v>20</v>
      </c>
      <c r="V905" s="2" t="s">
        <v>4831</v>
      </c>
      <c r="X905" s="2" t="s">
        <v>1037</v>
      </c>
      <c r="Y905" s="2" t="s">
        <v>24</v>
      </c>
      <c r="Z905" s="2" t="s">
        <v>25</v>
      </c>
      <c r="AA905" s="2" t="s">
        <v>4832</v>
      </c>
      <c r="AB905" s="2" t="s">
        <v>4833</v>
      </c>
      <c r="AD905" s="2" t="s">
        <v>4834</v>
      </c>
      <c r="AE905" s="2" t="s">
        <v>4835</v>
      </c>
    </row>
    <row r="906" spans="1:31" ht="15.75" customHeight="1">
      <c r="A906" s="2" t="s">
        <v>965</v>
      </c>
      <c r="B906" s="2" t="s">
        <v>14</v>
      </c>
      <c r="C906" s="2" t="s">
        <v>4836</v>
      </c>
      <c r="D906" s="2" t="s">
        <v>16</v>
      </c>
      <c r="G906" s="2">
        <v>16</v>
      </c>
      <c r="H906" s="2" t="s">
        <v>17</v>
      </c>
      <c r="I906" s="2" t="s">
        <v>18</v>
      </c>
      <c r="J906" s="2">
        <v>2023</v>
      </c>
      <c r="L906" s="2" t="s">
        <v>3518</v>
      </c>
      <c r="N906" s="2" t="s">
        <v>4837</v>
      </c>
      <c r="R906" s="2">
        <v>49.624400000000001</v>
      </c>
      <c r="S906" s="2">
        <v>6.9143999999999997</v>
      </c>
      <c r="T906" s="2" t="s">
        <v>20</v>
      </c>
      <c r="U906" s="2" t="s">
        <v>4838</v>
      </c>
      <c r="W906" s="2" t="s">
        <v>4839</v>
      </c>
      <c r="X906" s="2" t="s">
        <v>74</v>
      </c>
      <c r="Y906" s="2" t="s">
        <v>24</v>
      </c>
      <c r="Z906" s="2" t="s">
        <v>25</v>
      </c>
      <c r="AA906" s="2" t="s">
        <v>4840</v>
      </c>
      <c r="AB906" s="2" t="s">
        <v>4841</v>
      </c>
      <c r="AD906" s="2" t="s">
        <v>4842</v>
      </c>
      <c r="AE906" s="2" t="s">
        <v>4843</v>
      </c>
    </row>
    <row r="907" spans="1:31" ht="15.75" customHeight="1">
      <c r="A907" s="2" t="s">
        <v>13</v>
      </c>
      <c r="B907" s="2" t="s">
        <v>14</v>
      </c>
      <c r="C907" s="2" t="s">
        <v>4844</v>
      </c>
      <c r="D907" s="2" t="s">
        <v>16</v>
      </c>
      <c r="G907" s="2">
        <v>14</v>
      </c>
      <c r="H907" s="2" t="s">
        <v>17</v>
      </c>
      <c r="I907" s="2" t="s">
        <v>18</v>
      </c>
      <c r="J907" s="2">
        <v>2018</v>
      </c>
      <c r="L907" s="2" t="s">
        <v>4845</v>
      </c>
      <c r="R907" s="2">
        <v>48.66</v>
      </c>
      <c r="S907" s="2">
        <v>9.9315999999999995</v>
      </c>
      <c r="T907" s="2" t="s">
        <v>20</v>
      </c>
      <c r="V907" s="2" t="s">
        <v>4846</v>
      </c>
      <c r="X907" s="2" t="s">
        <v>168</v>
      </c>
      <c r="Y907" s="2" t="s">
        <v>24</v>
      </c>
      <c r="Z907" s="2" t="s">
        <v>25</v>
      </c>
      <c r="AA907" s="2" t="s">
        <v>4847</v>
      </c>
      <c r="AB907" s="2" t="s">
        <v>4848</v>
      </c>
      <c r="AD907" s="2" t="s">
        <v>4849</v>
      </c>
      <c r="AE907" s="2" t="s">
        <v>4850</v>
      </c>
    </row>
    <row r="908" spans="1:31" ht="15.75" customHeight="1">
      <c r="A908" s="2" t="s">
        <v>3256</v>
      </c>
      <c r="B908" s="2" t="s">
        <v>14</v>
      </c>
      <c r="C908" s="2" t="s">
        <v>4851</v>
      </c>
      <c r="D908" s="2">
        <v>1</v>
      </c>
      <c r="G908" s="2">
        <v>12</v>
      </c>
      <c r="H908" s="2" t="s">
        <v>17</v>
      </c>
      <c r="I908" s="2" t="s">
        <v>155</v>
      </c>
      <c r="J908" s="2">
        <v>2000</v>
      </c>
      <c r="K908" s="2">
        <v>2022</v>
      </c>
      <c r="L908" s="2" t="s">
        <v>4852</v>
      </c>
      <c r="R908" s="2">
        <v>53.328400000000002</v>
      </c>
      <c r="S908" s="2">
        <v>13.762700000000001</v>
      </c>
      <c r="T908" s="2" t="s">
        <v>20</v>
      </c>
      <c r="Y908" s="2" t="s">
        <v>24</v>
      </c>
      <c r="Z908" s="2" t="s">
        <v>25</v>
      </c>
      <c r="AA908" s="2" t="s">
        <v>4853</v>
      </c>
      <c r="AB908" s="2" t="s">
        <v>4854</v>
      </c>
      <c r="AD908" s="2" t="s">
        <v>4855</v>
      </c>
      <c r="AE908" s="2" t="s">
        <v>4856</v>
      </c>
    </row>
    <row r="909" spans="1:31" ht="15.75" customHeight="1">
      <c r="A909" s="2" t="s">
        <v>4857</v>
      </c>
      <c r="B909" s="2" t="s">
        <v>14</v>
      </c>
      <c r="C909" s="2" t="s">
        <v>4851</v>
      </c>
      <c r="D909" s="2" t="s">
        <v>4237</v>
      </c>
      <c r="G909" s="2">
        <v>18</v>
      </c>
      <c r="H909" s="2" t="s">
        <v>17</v>
      </c>
      <c r="I909" s="2" t="s">
        <v>18</v>
      </c>
      <c r="J909" s="2">
        <v>2021</v>
      </c>
      <c r="L909" s="2" t="s">
        <v>3530</v>
      </c>
      <c r="R909" s="2">
        <v>53.325099999999999</v>
      </c>
      <c r="S909" s="2">
        <v>13.7638</v>
      </c>
      <c r="T909" s="2" t="s">
        <v>20</v>
      </c>
      <c r="V909" s="2" t="s">
        <v>1112</v>
      </c>
      <c r="X909" s="2" t="s">
        <v>215</v>
      </c>
      <c r="Y909" s="2" t="s">
        <v>24</v>
      </c>
      <c r="Z909" s="2" t="s">
        <v>25</v>
      </c>
      <c r="AA909" s="2" t="s">
        <v>4853</v>
      </c>
      <c r="AB909" s="2" t="s">
        <v>4858</v>
      </c>
      <c r="AD909" s="2" t="s">
        <v>4859</v>
      </c>
      <c r="AE909" s="2" t="s">
        <v>4856</v>
      </c>
    </row>
    <row r="910" spans="1:31" ht="15.75" customHeight="1">
      <c r="A910" s="2" t="s">
        <v>3256</v>
      </c>
      <c r="B910" s="2" t="s">
        <v>14</v>
      </c>
      <c r="C910" s="2" t="s">
        <v>4851</v>
      </c>
      <c r="D910" s="2" t="s">
        <v>3053</v>
      </c>
      <c r="G910" s="2">
        <v>40</v>
      </c>
      <c r="H910" s="2" t="s">
        <v>17</v>
      </c>
      <c r="I910" s="2" t="s">
        <v>18</v>
      </c>
      <c r="J910" s="2">
        <v>2023</v>
      </c>
      <c r="L910" s="2" t="s">
        <v>4852</v>
      </c>
      <c r="R910" s="2">
        <v>53.328099999999999</v>
      </c>
      <c r="S910" s="2">
        <v>13.7654</v>
      </c>
      <c r="T910" s="2" t="s">
        <v>20</v>
      </c>
      <c r="Y910" s="2" t="s">
        <v>24</v>
      </c>
      <c r="Z910" s="2" t="s">
        <v>25</v>
      </c>
      <c r="AA910" s="2" t="s">
        <v>4853</v>
      </c>
      <c r="AB910" s="2" t="s">
        <v>4860</v>
      </c>
      <c r="AD910" s="2" t="s">
        <v>4861</v>
      </c>
      <c r="AE910" s="2" t="s">
        <v>4856</v>
      </c>
    </row>
    <row r="911" spans="1:31" ht="15.75" customHeight="1">
      <c r="A911" s="2" t="s">
        <v>13</v>
      </c>
      <c r="B911" s="2" t="s">
        <v>14</v>
      </c>
      <c r="C911" s="2" t="s">
        <v>4862</v>
      </c>
      <c r="D911" s="2" t="s">
        <v>16</v>
      </c>
      <c r="G911" s="2">
        <v>12</v>
      </c>
      <c r="H911" s="2" t="s">
        <v>17</v>
      </c>
      <c r="I911" s="2" t="s">
        <v>18</v>
      </c>
      <c r="J911" s="2">
        <v>2017</v>
      </c>
      <c r="N911" s="2" t="s">
        <v>4863</v>
      </c>
      <c r="R911" s="2">
        <v>54.7089</v>
      </c>
      <c r="S911" s="2">
        <v>9.9156999999999993</v>
      </c>
      <c r="T911" s="2" t="s">
        <v>20</v>
      </c>
      <c r="V911" s="2" t="s">
        <v>320</v>
      </c>
      <c r="X911" s="2" t="s">
        <v>103</v>
      </c>
      <c r="Y911" s="2" t="s">
        <v>24</v>
      </c>
      <c r="Z911" s="2" t="s">
        <v>25</v>
      </c>
      <c r="AA911" s="2" t="s">
        <v>4864</v>
      </c>
      <c r="AB911" s="2" t="s">
        <v>4865</v>
      </c>
      <c r="AE911" s="2" t="s">
        <v>4866</v>
      </c>
    </row>
    <row r="912" spans="1:31" ht="15.75" customHeight="1">
      <c r="A912" s="2" t="s">
        <v>29</v>
      </c>
      <c r="B912" s="2" t="s">
        <v>14</v>
      </c>
      <c r="C912" s="2" t="s">
        <v>4867</v>
      </c>
      <c r="D912" s="2" t="s">
        <v>16</v>
      </c>
      <c r="G912" s="2">
        <v>13</v>
      </c>
      <c r="H912" s="2" t="s">
        <v>17</v>
      </c>
      <c r="I912" s="2" t="s">
        <v>31</v>
      </c>
      <c r="J912" s="2">
        <v>2026</v>
      </c>
      <c r="R912" s="2">
        <v>51.0276</v>
      </c>
      <c r="S912" s="2">
        <v>8.2637</v>
      </c>
      <c r="T912" s="2" t="s">
        <v>32</v>
      </c>
      <c r="V912" s="2" t="s">
        <v>4868</v>
      </c>
      <c r="X912" s="2" t="s">
        <v>34</v>
      </c>
      <c r="Y912" s="2" t="s">
        <v>24</v>
      </c>
      <c r="Z912" s="2" t="s">
        <v>25</v>
      </c>
      <c r="AA912" s="2" t="s">
        <v>4869</v>
      </c>
      <c r="AB912" s="2" t="s">
        <v>4870</v>
      </c>
      <c r="AD912" s="2" t="s">
        <v>4871</v>
      </c>
      <c r="AE912" s="2" t="s">
        <v>4872</v>
      </c>
    </row>
    <row r="913" spans="1:31" ht="15.75" customHeight="1">
      <c r="A913" s="2" t="s">
        <v>29</v>
      </c>
      <c r="B913" s="2" t="s">
        <v>14</v>
      </c>
      <c r="C913" s="2" t="s">
        <v>4873</v>
      </c>
      <c r="D913" s="2" t="s">
        <v>16</v>
      </c>
      <c r="G913" s="2">
        <v>44</v>
      </c>
      <c r="H913" s="2" t="s">
        <v>17</v>
      </c>
      <c r="I913" s="2" t="s">
        <v>31</v>
      </c>
      <c r="J913" s="2">
        <v>2026</v>
      </c>
      <c r="R913" s="2">
        <v>51.034700000000001</v>
      </c>
      <c r="S913" s="2">
        <v>8.2864000000000004</v>
      </c>
      <c r="T913" s="2" t="s">
        <v>32</v>
      </c>
      <c r="V913" s="2" t="s">
        <v>4874</v>
      </c>
      <c r="X913" s="2" t="s">
        <v>34</v>
      </c>
      <c r="Y913" s="2" t="s">
        <v>24</v>
      </c>
      <c r="Z913" s="2" t="s">
        <v>25</v>
      </c>
      <c r="AA913" s="2" t="s">
        <v>4875</v>
      </c>
      <c r="AB913" s="2" t="s">
        <v>4876</v>
      </c>
      <c r="AD913" s="2" t="s">
        <v>4877</v>
      </c>
      <c r="AE913" s="2" t="s">
        <v>4878</v>
      </c>
    </row>
    <row r="914" spans="1:31" ht="15.75" customHeight="1">
      <c r="A914" s="2" t="s">
        <v>1377</v>
      </c>
      <c r="B914" s="2" t="s">
        <v>14</v>
      </c>
      <c r="C914" s="2" t="s">
        <v>4879</v>
      </c>
      <c r="D914" s="2">
        <v>1</v>
      </c>
      <c r="G914" s="2">
        <v>28</v>
      </c>
      <c r="H914" s="2" t="s">
        <v>17</v>
      </c>
      <c r="I914" s="2" t="s">
        <v>549</v>
      </c>
      <c r="J914" s="2">
        <v>2026</v>
      </c>
      <c r="L914" s="2" t="s">
        <v>746</v>
      </c>
      <c r="R914" s="2">
        <v>53.204599999999999</v>
      </c>
      <c r="S914" s="2">
        <v>9.3093000000000004</v>
      </c>
      <c r="T914" s="2" t="s">
        <v>32</v>
      </c>
      <c r="Y914" s="2" t="s">
        <v>24</v>
      </c>
      <c r="Z914" s="2" t="s">
        <v>25</v>
      </c>
      <c r="AA914" s="2" t="s">
        <v>4880</v>
      </c>
      <c r="AB914" s="2" t="s">
        <v>4881</v>
      </c>
      <c r="AD914" s="2" t="s">
        <v>4882</v>
      </c>
      <c r="AE914" s="2" t="s">
        <v>4883</v>
      </c>
    </row>
    <row r="915" spans="1:31" ht="15.75" customHeight="1">
      <c r="A915" s="2" t="s">
        <v>13</v>
      </c>
      <c r="B915" s="2" t="s">
        <v>14</v>
      </c>
      <c r="C915" s="2" t="s">
        <v>4884</v>
      </c>
      <c r="D915" s="2" t="s">
        <v>16</v>
      </c>
      <c r="F915" s="2" t="s">
        <v>4885</v>
      </c>
      <c r="G915" s="2">
        <v>27</v>
      </c>
      <c r="H915" s="2" t="s">
        <v>17</v>
      </c>
      <c r="I915" s="2" t="s">
        <v>18</v>
      </c>
      <c r="J915" s="2">
        <v>2014</v>
      </c>
      <c r="N915" s="2" t="s">
        <v>4886</v>
      </c>
      <c r="R915" s="2">
        <v>54.730899999999998</v>
      </c>
      <c r="S915" s="2">
        <v>9.1305999999999994</v>
      </c>
      <c r="T915" s="2" t="s">
        <v>20</v>
      </c>
      <c r="U915" s="2" t="s">
        <v>3162</v>
      </c>
      <c r="V915" s="2" t="s">
        <v>320</v>
      </c>
      <c r="X915" s="2" t="s">
        <v>103</v>
      </c>
      <c r="Y915" s="2" t="s">
        <v>24</v>
      </c>
      <c r="Z915" s="2" t="s">
        <v>25</v>
      </c>
      <c r="AA915" s="2" t="s">
        <v>4887</v>
      </c>
      <c r="AB915" s="2" t="s">
        <v>4888</v>
      </c>
      <c r="AD915" s="2" t="s">
        <v>4889</v>
      </c>
      <c r="AE915" s="2" t="s">
        <v>4890</v>
      </c>
    </row>
    <row r="916" spans="1:31" ht="15.75" customHeight="1">
      <c r="A916" s="2" t="s">
        <v>13</v>
      </c>
      <c r="B916" s="2" t="s">
        <v>14</v>
      </c>
      <c r="C916" s="2" t="s">
        <v>4891</v>
      </c>
      <c r="D916" s="2" t="s">
        <v>16</v>
      </c>
      <c r="G916" s="2">
        <v>44</v>
      </c>
      <c r="H916" s="2" t="s">
        <v>17</v>
      </c>
      <c r="I916" s="2" t="s">
        <v>18</v>
      </c>
      <c r="J916" s="2">
        <v>2013</v>
      </c>
      <c r="L916" s="2" t="s">
        <v>4892</v>
      </c>
      <c r="R916" s="2">
        <v>51.547499999999999</v>
      </c>
      <c r="S916" s="2">
        <v>8.6966000000000001</v>
      </c>
      <c r="T916" s="2" t="s">
        <v>20</v>
      </c>
      <c r="U916" s="2" t="s">
        <v>3211</v>
      </c>
      <c r="V916" s="2" t="s">
        <v>644</v>
      </c>
      <c r="X916" s="2" t="s">
        <v>23</v>
      </c>
      <c r="Y916" s="2" t="s">
        <v>24</v>
      </c>
      <c r="Z916" s="2" t="s">
        <v>25</v>
      </c>
      <c r="AA916" s="2" t="s">
        <v>4893</v>
      </c>
      <c r="AB916" s="2" t="s">
        <v>4894</v>
      </c>
      <c r="AE916" s="2" t="s">
        <v>4895</v>
      </c>
    </row>
    <row r="917" spans="1:31" ht="15.75" customHeight="1">
      <c r="A917" s="2" t="s">
        <v>13</v>
      </c>
      <c r="B917" s="2" t="s">
        <v>14</v>
      </c>
      <c r="C917" s="2" t="s">
        <v>4896</v>
      </c>
      <c r="D917" s="2" t="s">
        <v>16</v>
      </c>
      <c r="G917" s="2">
        <v>14</v>
      </c>
      <c r="H917" s="2" t="s">
        <v>17</v>
      </c>
      <c r="I917" s="2" t="s">
        <v>18</v>
      </c>
      <c r="J917" s="2">
        <v>2017</v>
      </c>
      <c r="R917" s="2">
        <v>53.1937</v>
      </c>
      <c r="S917" s="2">
        <v>10.388999999999999</v>
      </c>
      <c r="T917" s="2" t="s">
        <v>20</v>
      </c>
      <c r="V917" s="2" t="s">
        <v>907</v>
      </c>
      <c r="X917" s="2" t="s">
        <v>47</v>
      </c>
      <c r="Y917" s="2" t="s">
        <v>24</v>
      </c>
      <c r="Z917" s="2" t="s">
        <v>25</v>
      </c>
      <c r="AA917" s="2" t="s">
        <v>4897</v>
      </c>
      <c r="AB917" s="2" t="s">
        <v>4898</v>
      </c>
      <c r="AD917" s="2" t="s">
        <v>4899</v>
      </c>
      <c r="AE917" s="2" t="s">
        <v>4900</v>
      </c>
    </row>
    <row r="918" spans="1:31" ht="15.75" customHeight="1">
      <c r="A918" s="2" t="s">
        <v>13</v>
      </c>
      <c r="B918" s="2" t="s">
        <v>14</v>
      </c>
      <c r="C918" s="2" t="s">
        <v>4901</v>
      </c>
      <c r="D918" s="2" t="s">
        <v>16</v>
      </c>
      <c r="G918" s="2">
        <v>22</v>
      </c>
      <c r="H918" s="2" t="s">
        <v>17</v>
      </c>
      <c r="I918" s="2" t="s">
        <v>18</v>
      </c>
      <c r="J918" s="2">
        <v>2015</v>
      </c>
      <c r="L918" s="2" t="s">
        <v>4902</v>
      </c>
      <c r="R918" s="2">
        <v>54.147300000000001</v>
      </c>
      <c r="S918" s="2">
        <v>9.4207999999999998</v>
      </c>
      <c r="T918" s="2" t="s">
        <v>20</v>
      </c>
      <c r="V918" s="2" t="s">
        <v>681</v>
      </c>
      <c r="X918" s="2" t="s">
        <v>103</v>
      </c>
      <c r="Y918" s="2" t="s">
        <v>24</v>
      </c>
      <c r="Z918" s="2" t="s">
        <v>25</v>
      </c>
      <c r="AA918" s="2" t="s">
        <v>4903</v>
      </c>
      <c r="AB918" s="2" t="s">
        <v>4904</v>
      </c>
      <c r="AD918" s="2" t="s">
        <v>4905</v>
      </c>
      <c r="AE918" s="2" t="s">
        <v>4906</v>
      </c>
    </row>
    <row r="919" spans="1:31" ht="15.75" customHeight="1">
      <c r="A919" s="2" t="s">
        <v>4789</v>
      </c>
      <c r="B919" s="2" t="s">
        <v>14</v>
      </c>
      <c r="C919" s="2" t="s">
        <v>4907</v>
      </c>
      <c r="D919" s="2" t="s">
        <v>16</v>
      </c>
      <c r="G919" s="2">
        <v>37</v>
      </c>
      <c r="H919" s="2" t="s">
        <v>17</v>
      </c>
      <c r="I919" s="2" t="s">
        <v>549</v>
      </c>
      <c r="L919" s="2" t="s">
        <v>4908</v>
      </c>
      <c r="R919" s="2">
        <v>51.968699999999998</v>
      </c>
      <c r="S919" s="2">
        <v>11.3424</v>
      </c>
      <c r="T919" s="2" t="s">
        <v>32</v>
      </c>
      <c r="V919" s="2" t="s">
        <v>82</v>
      </c>
      <c r="X919" s="2" t="s">
        <v>83</v>
      </c>
      <c r="Y919" s="2" t="s">
        <v>24</v>
      </c>
      <c r="Z919" s="2" t="s">
        <v>25</v>
      </c>
      <c r="AA919" s="2" t="s">
        <v>4909</v>
      </c>
      <c r="AB919" s="2" t="s">
        <v>4910</v>
      </c>
      <c r="AD919" s="2" t="s">
        <v>4911</v>
      </c>
      <c r="AE919" s="2" t="s">
        <v>4912</v>
      </c>
    </row>
    <row r="920" spans="1:31" ht="15.75" customHeight="1">
      <c r="A920" s="2" t="s">
        <v>4789</v>
      </c>
      <c r="B920" s="2" t="s">
        <v>14</v>
      </c>
      <c r="C920" s="2" t="s">
        <v>4913</v>
      </c>
      <c r="D920" s="2" t="s">
        <v>16</v>
      </c>
      <c r="G920" s="2">
        <v>11</v>
      </c>
      <c r="H920" s="2" t="s">
        <v>17</v>
      </c>
      <c r="I920" s="2" t="s">
        <v>549</v>
      </c>
      <c r="R920" s="2">
        <v>51.328600000000002</v>
      </c>
      <c r="S920" s="2">
        <v>7.5018000000000002</v>
      </c>
      <c r="T920" s="2" t="s">
        <v>32</v>
      </c>
      <c r="V920" s="2" t="s">
        <v>4914</v>
      </c>
      <c r="X920" s="2" t="s">
        <v>34</v>
      </c>
      <c r="Y920" s="2" t="s">
        <v>24</v>
      </c>
      <c r="Z920" s="2" t="s">
        <v>25</v>
      </c>
      <c r="AA920" s="2" t="s">
        <v>4915</v>
      </c>
      <c r="AB920" s="2" t="s">
        <v>4916</v>
      </c>
      <c r="AD920" s="2" t="s">
        <v>4917</v>
      </c>
      <c r="AE920" s="2" t="s">
        <v>4918</v>
      </c>
    </row>
    <row r="921" spans="1:31" ht="15.75" customHeight="1">
      <c r="A921" s="2" t="s">
        <v>4919</v>
      </c>
      <c r="B921" s="2" t="s">
        <v>14</v>
      </c>
      <c r="C921" s="2" t="s">
        <v>4920</v>
      </c>
      <c r="D921" s="2" t="s">
        <v>16</v>
      </c>
      <c r="G921" s="2">
        <v>20</v>
      </c>
      <c r="H921" s="2" t="s">
        <v>17</v>
      </c>
      <c r="I921" s="2" t="s">
        <v>18</v>
      </c>
      <c r="J921" s="2">
        <v>2024</v>
      </c>
      <c r="L921" s="2" t="s">
        <v>4921</v>
      </c>
      <c r="R921" s="2">
        <v>52.085599999999999</v>
      </c>
      <c r="S921" s="2">
        <v>7.3712</v>
      </c>
      <c r="T921" s="2" t="s">
        <v>32</v>
      </c>
      <c r="Y921" s="2" t="s">
        <v>24</v>
      </c>
      <c r="Z921" s="2" t="s">
        <v>25</v>
      </c>
      <c r="AA921" s="2" t="s">
        <v>4922</v>
      </c>
      <c r="AB921" s="2" t="s">
        <v>4923</v>
      </c>
      <c r="AD921" s="2" t="s">
        <v>4924</v>
      </c>
      <c r="AE921" s="2" t="s">
        <v>4925</v>
      </c>
    </row>
    <row r="922" spans="1:31" ht="15.75" customHeight="1">
      <c r="A922" s="2" t="s">
        <v>13</v>
      </c>
      <c r="B922" s="2" t="s">
        <v>14</v>
      </c>
      <c r="C922" s="2" t="s">
        <v>4926</v>
      </c>
      <c r="D922" s="2" t="s">
        <v>16</v>
      </c>
      <c r="G922" s="2">
        <v>14</v>
      </c>
      <c r="H922" s="2" t="s">
        <v>17</v>
      </c>
      <c r="I922" s="2" t="s">
        <v>18</v>
      </c>
      <c r="J922" s="2">
        <v>2013</v>
      </c>
      <c r="L922" s="2" t="s">
        <v>4927</v>
      </c>
      <c r="R922" s="2">
        <v>50.7866</v>
      </c>
      <c r="S922" s="2">
        <v>8.1609999999999996</v>
      </c>
      <c r="T922" s="2" t="s">
        <v>20</v>
      </c>
      <c r="V922" s="2" t="s">
        <v>654</v>
      </c>
      <c r="X922" s="2" t="s">
        <v>115</v>
      </c>
      <c r="Y922" s="2" t="s">
        <v>24</v>
      </c>
      <c r="Z922" s="2" t="s">
        <v>25</v>
      </c>
      <c r="AA922" s="2" t="s">
        <v>4928</v>
      </c>
      <c r="AB922" s="2" t="s">
        <v>4929</v>
      </c>
      <c r="AD922" s="2" t="s">
        <v>4930</v>
      </c>
      <c r="AE922" s="2" t="s">
        <v>4931</v>
      </c>
    </row>
    <row r="923" spans="1:31" ht="15.75" customHeight="1">
      <c r="A923" s="2" t="s">
        <v>13</v>
      </c>
      <c r="B923" s="2" t="s">
        <v>14</v>
      </c>
      <c r="C923" s="2" t="s">
        <v>4932</v>
      </c>
      <c r="D923" s="2" t="s">
        <v>16</v>
      </c>
      <c r="F923" s="2" t="s">
        <v>4933</v>
      </c>
      <c r="G923" s="2">
        <v>14</v>
      </c>
      <c r="H923" s="2" t="s">
        <v>17</v>
      </c>
      <c r="I923" s="2" t="s">
        <v>18</v>
      </c>
      <c r="J923" s="2">
        <v>2016</v>
      </c>
      <c r="L923" s="2" t="s">
        <v>3910</v>
      </c>
      <c r="N923" s="2" t="s">
        <v>4934</v>
      </c>
      <c r="R923" s="2">
        <v>50.164099999999998</v>
      </c>
      <c r="S923" s="2">
        <v>11.330500000000001</v>
      </c>
      <c r="T923" s="2" t="s">
        <v>20</v>
      </c>
      <c r="V923" s="2" t="s">
        <v>4935</v>
      </c>
      <c r="X923" s="2" t="s">
        <v>1037</v>
      </c>
      <c r="Y923" s="2" t="s">
        <v>24</v>
      </c>
      <c r="Z923" s="2" t="s">
        <v>25</v>
      </c>
      <c r="AA923" s="2" t="s">
        <v>4936</v>
      </c>
      <c r="AB923" s="2" t="s">
        <v>4937</v>
      </c>
      <c r="AD923" s="2" t="s">
        <v>4938</v>
      </c>
      <c r="AE923" s="2" t="s">
        <v>4939</v>
      </c>
    </row>
    <row r="924" spans="1:31" ht="15.75" customHeight="1">
      <c r="A924" s="2" t="s">
        <v>4940</v>
      </c>
      <c r="B924" s="2" t="s">
        <v>14</v>
      </c>
      <c r="C924" s="2" t="s">
        <v>4941</v>
      </c>
      <c r="D924" s="2" t="s">
        <v>16</v>
      </c>
      <c r="G924" s="2">
        <v>14</v>
      </c>
      <c r="H924" s="2" t="s">
        <v>17</v>
      </c>
      <c r="I924" s="2" t="s">
        <v>18</v>
      </c>
      <c r="J924" s="2">
        <v>2014</v>
      </c>
      <c r="L924" s="2" t="s">
        <v>4942</v>
      </c>
      <c r="R924" s="2">
        <v>51.381100000000004</v>
      </c>
      <c r="S924" s="2">
        <v>10.7257</v>
      </c>
      <c r="T924" s="2" t="s">
        <v>20</v>
      </c>
      <c r="V924" s="2" t="s">
        <v>4074</v>
      </c>
      <c r="X924" s="2" t="s">
        <v>755</v>
      </c>
      <c r="Y924" s="2" t="s">
        <v>24</v>
      </c>
      <c r="Z924" s="2" t="s">
        <v>25</v>
      </c>
      <c r="AA924" s="2" t="s">
        <v>4943</v>
      </c>
      <c r="AB924" s="2" t="s">
        <v>4944</v>
      </c>
      <c r="AE924" s="2" t="s">
        <v>4945</v>
      </c>
    </row>
    <row r="925" spans="1:31" ht="15.75" customHeight="1">
      <c r="A925" s="2" t="s">
        <v>196</v>
      </c>
      <c r="B925" s="2" t="s">
        <v>14</v>
      </c>
      <c r="C925" s="2" t="s">
        <v>4946</v>
      </c>
      <c r="D925" s="2" t="s">
        <v>16</v>
      </c>
      <c r="G925" s="2">
        <v>14</v>
      </c>
      <c r="H925" s="2" t="s">
        <v>17</v>
      </c>
      <c r="I925" s="2" t="s">
        <v>18</v>
      </c>
      <c r="J925" s="2">
        <v>2023</v>
      </c>
      <c r="L925" s="2" t="s">
        <v>174</v>
      </c>
      <c r="N925" s="2" t="s">
        <v>165</v>
      </c>
      <c r="R925" s="2">
        <v>49.558500000000002</v>
      </c>
      <c r="S925" s="2">
        <v>9.3065999999999995</v>
      </c>
      <c r="T925" s="2" t="s">
        <v>20</v>
      </c>
      <c r="V925" s="2" t="s">
        <v>4762</v>
      </c>
      <c r="X925" s="2" t="s">
        <v>168</v>
      </c>
      <c r="Y925" s="2" t="s">
        <v>24</v>
      </c>
      <c r="Z925" s="2" t="s">
        <v>25</v>
      </c>
      <c r="AA925" s="2" t="s">
        <v>4947</v>
      </c>
      <c r="AB925" s="2" t="s">
        <v>4948</v>
      </c>
      <c r="AD925" s="2" t="s">
        <v>4949</v>
      </c>
      <c r="AE925" s="2" t="s">
        <v>4950</v>
      </c>
    </row>
    <row r="926" spans="1:31" ht="15.75" customHeight="1">
      <c r="A926" s="2" t="s">
        <v>4521</v>
      </c>
      <c r="B926" s="2" t="s">
        <v>14</v>
      </c>
      <c r="C926" s="2" t="s">
        <v>4951</v>
      </c>
      <c r="D926" s="2" t="s">
        <v>16</v>
      </c>
      <c r="G926" s="2">
        <v>15</v>
      </c>
      <c r="H926" s="2" t="s">
        <v>17</v>
      </c>
      <c r="I926" s="2" t="s">
        <v>18</v>
      </c>
      <c r="J926" s="2">
        <v>2016</v>
      </c>
      <c r="L926" s="2" t="s">
        <v>4952</v>
      </c>
      <c r="R926" s="2">
        <v>51.630499999999998</v>
      </c>
      <c r="S926" s="2">
        <v>8.9367000000000001</v>
      </c>
      <c r="T926" s="2" t="s">
        <v>20</v>
      </c>
      <c r="Y926" s="2" t="s">
        <v>24</v>
      </c>
      <c r="Z926" s="2" t="s">
        <v>25</v>
      </c>
      <c r="AA926" s="2" t="s">
        <v>4953</v>
      </c>
      <c r="AB926" s="2" t="s">
        <v>4954</v>
      </c>
      <c r="AD926" s="2" t="s">
        <v>4955</v>
      </c>
      <c r="AE926" s="2" t="s">
        <v>4956</v>
      </c>
    </row>
    <row r="927" spans="1:31" ht="15.75" customHeight="1">
      <c r="A927" s="2" t="s">
        <v>1270</v>
      </c>
      <c r="B927" s="2" t="s">
        <v>14</v>
      </c>
      <c r="C927" s="2" t="s">
        <v>4957</v>
      </c>
      <c r="D927" s="2" t="s">
        <v>16</v>
      </c>
      <c r="G927" s="2">
        <v>14</v>
      </c>
      <c r="H927" s="2" t="s">
        <v>17</v>
      </c>
      <c r="I927" s="2" t="s">
        <v>18</v>
      </c>
      <c r="J927" s="2">
        <v>2003</v>
      </c>
      <c r="L927" s="2" t="s">
        <v>4958</v>
      </c>
      <c r="N927" s="2" t="s">
        <v>4959</v>
      </c>
      <c r="R927" s="2">
        <v>52.171700000000001</v>
      </c>
      <c r="S927" s="2">
        <v>11.288600000000001</v>
      </c>
      <c r="T927" s="2" t="s">
        <v>20</v>
      </c>
      <c r="V927" s="2" t="s">
        <v>82</v>
      </c>
      <c r="X927" s="2" t="s">
        <v>83</v>
      </c>
      <c r="Y927" s="2" t="s">
        <v>24</v>
      </c>
      <c r="Z927" s="2" t="s">
        <v>25</v>
      </c>
      <c r="AA927" s="2" t="s">
        <v>4960</v>
      </c>
      <c r="AB927" s="2" t="s">
        <v>4961</v>
      </c>
      <c r="AD927" s="2" t="s">
        <v>4962</v>
      </c>
      <c r="AE927" s="2" t="s">
        <v>4963</v>
      </c>
    </row>
    <row r="928" spans="1:31" ht="15.75" customHeight="1">
      <c r="A928" s="2" t="s">
        <v>13</v>
      </c>
      <c r="B928" s="2" t="s">
        <v>14</v>
      </c>
      <c r="C928" s="2" t="s">
        <v>4964</v>
      </c>
      <c r="D928" s="2">
        <v>2</v>
      </c>
      <c r="G928" s="2">
        <v>20</v>
      </c>
      <c r="H928" s="2" t="s">
        <v>17</v>
      </c>
      <c r="I928" s="2" t="s">
        <v>18</v>
      </c>
      <c r="J928" s="2">
        <v>2006</v>
      </c>
      <c r="L928" s="2" t="s">
        <v>1220</v>
      </c>
      <c r="R928" s="2">
        <v>52.173099999999998</v>
      </c>
      <c r="S928" s="2">
        <v>11.3019</v>
      </c>
      <c r="T928" s="2" t="s">
        <v>20</v>
      </c>
      <c r="V928" s="2" t="s">
        <v>82</v>
      </c>
      <c r="X928" s="2" t="s">
        <v>83</v>
      </c>
      <c r="Y928" s="2" t="s">
        <v>24</v>
      </c>
      <c r="Z928" s="2" t="s">
        <v>25</v>
      </c>
      <c r="AA928" s="2" t="s">
        <v>4965</v>
      </c>
      <c r="AB928" s="2" t="s">
        <v>4966</v>
      </c>
      <c r="AC928" s="2" t="s">
        <v>4967</v>
      </c>
      <c r="AD928" s="2" t="s">
        <v>4968</v>
      </c>
      <c r="AE928" s="2" t="s">
        <v>4969</v>
      </c>
    </row>
    <row r="929" spans="1:31" ht="15.75" customHeight="1">
      <c r="A929" s="2" t="s">
        <v>184</v>
      </c>
      <c r="B929" s="2" t="s">
        <v>14</v>
      </c>
      <c r="C929" s="2" t="s">
        <v>4964</v>
      </c>
      <c r="D929" s="2">
        <v>3</v>
      </c>
      <c r="G929" s="2">
        <v>10</v>
      </c>
      <c r="H929" s="2" t="s">
        <v>17</v>
      </c>
      <c r="I929" s="2" t="s">
        <v>18</v>
      </c>
      <c r="J929" s="2">
        <v>2008</v>
      </c>
      <c r="L929" s="2" t="s">
        <v>1220</v>
      </c>
      <c r="R929" s="2">
        <v>52.177799999999998</v>
      </c>
      <c r="S929" s="2">
        <v>11.304600000000001</v>
      </c>
      <c r="T929" s="2" t="s">
        <v>20</v>
      </c>
      <c r="V929" s="2" t="s">
        <v>82</v>
      </c>
      <c r="X929" s="2" t="s">
        <v>83</v>
      </c>
      <c r="Y929" s="2" t="s">
        <v>24</v>
      </c>
      <c r="Z929" s="2" t="s">
        <v>25</v>
      </c>
      <c r="AA929" s="2" t="s">
        <v>4965</v>
      </c>
      <c r="AB929" s="2" t="s">
        <v>4970</v>
      </c>
      <c r="AC929" s="2" t="s">
        <v>4967</v>
      </c>
      <c r="AD929" s="2" t="s">
        <v>4971</v>
      </c>
      <c r="AE929" s="2" t="s">
        <v>4969</v>
      </c>
    </row>
    <row r="930" spans="1:31" ht="15.75" customHeight="1">
      <c r="A930" s="2" t="s">
        <v>13</v>
      </c>
      <c r="B930" s="2" t="s">
        <v>14</v>
      </c>
      <c r="C930" s="2" t="s">
        <v>4964</v>
      </c>
      <c r="D930" s="2">
        <v>4</v>
      </c>
      <c r="G930" s="2">
        <v>24</v>
      </c>
      <c r="H930" s="2" t="s">
        <v>17</v>
      </c>
      <c r="I930" s="2" t="s">
        <v>18</v>
      </c>
      <c r="L930" s="2" t="s">
        <v>4972</v>
      </c>
      <c r="R930" s="2">
        <v>52.138199999999998</v>
      </c>
      <c r="S930" s="2">
        <v>11.6386</v>
      </c>
      <c r="T930" s="2" t="s">
        <v>32</v>
      </c>
      <c r="U930" s="2" t="s">
        <v>4973</v>
      </c>
      <c r="X930" s="2" t="s">
        <v>83</v>
      </c>
      <c r="Y930" s="2" t="s">
        <v>24</v>
      </c>
      <c r="Z930" s="2" t="s">
        <v>25</v>
      </c>
      <c r="AA930" s="2" t="s">
        <v>4965</v>
      </c>
      <c r="AB930" s="2" t="s">
        <v>4974</v>
      </c>
      <c r="AC930" s="2" t="s">
        <v>4967</v>
      </c>
      <c r="AE930" s="2" t="s">
        <v>4969</v>
      </c>
    </row>
    <row r="931" spans="1:31" ht="15.75" customHeight="1">
      <c r="A931" s="2" t="s">
        <v>13</v>
      </c>
      <c r="B931" s="2" t="s">
        <v>14</v>
      </c>
      <c r="C931" s="2" t="s">
        <v>4975</v>
      </c>
      <c r="D931" s="2">
        <v>1</v>
      </c>
      <c r="G931" s="2">
        <v>14</v>
      </c>
      <c r="H931" s="2" t="s">
        <v>17</v>
      </c>
      <c r="I931" s="2" t="s">
        <v>155</v>
      </c>
      <c r="J931" s="2">
        <v>2000</v>
      </c>
      <c r="K931" s="2">
        <v>2020</v>
      </c>
      <c r="L931" s="2" t="s">
        <v>2950</v>
      </c>
      <c r="R931" s="2">
        <v>53.264600000000002</v>
      </c>
      <c r="S931" s="2">
        <v>12.2972</v>
      </c>
      <c r="T931" s="2" t="s">
        <v>20</v>
      </c>
      <c r="U931" s="2" t="s">
        <v>4976</v>
      </c>
      <c r="V931" s="2" t="s">
        <v>1251</v>
      </c>
      <c r="X931" s="2" t="s">
        <v>215</v>
      </c>
      <c r="Y931" s="2" t="s">
        <v>24</v>
      </c>
      <c r="Z931" s="2" t="s">
        <v>25</v>
      </c>
      <c r="AA931" s="2" t="s">
        <v>4977</v>
      </c>
      <c r="AB931" s="2" t="s">
        <v>4978</v>
      </c>
      <c r="AD931" s="2" t="s">
        <v>4979</v>
      </c>
      <c r="AE931" s="2" t="s">
        <v>4980</v>
      </c>
    </row>
    <row r="932" spans="1:31" ht="15.75" customHeight="1">
      <c r="A932" s="2" t="s">
        <v>13</v>
      </c>
      <c r="B932" s="2" t="s">
        <v>14</v>
      </c>
      <c r="C932" s="2" t="s">
        <v>4975</v>
      </c>
      <c r="D932" s="2">
        <v>2</v>
      </c>
      <c r="G932" s="2">
        <v>15</v>
      </c>
      <c r="H932" s="2" t="s">
        <v>17</v>
      </c>
      <c r="I932" s="2" t="s">
        <v>18</v>
      </c>
      <c r="J932" s="2">
        <v>2009</v>
      </c>
      <c r="L932" s="2" t="s">
        <v>4981</v>
      </c>
      <c r="R932" s="2">
        <v>53.262700000000002</v>
      </c>
      <c r="S932" s="2">
        <v>12.3125</v>
      </c>
      <c r="T932" s="2" t="s">
        <v>20</v>
      </c>
      <c r="U932" s="2" t="s">
        <v>4976</v>
      </c>
      <c r="V932" s="2" t="s">
        <v>1251</v>
      </c>
      <c r="X932" s="2" t="s">
        <v>215</v>
      </c>
      <c r="Y932" s="2" t="s">
        <v>24</v>
      </c>
      <c r="Z932" s="2" t="s">
        <v>25</v>
      </c>
      <c r="AA932" s="2" t="s">
        <v>4977</v>
      </c>
      <c r="AB932" s="2" t="s">
        <v>4982</v>
      </c>
      <c r="AD932" s="2" t="s">
        <v>4983</v>
      </c>
      <c r="AE932" s="2" t="s">
        <v>4980</v>
      </c>
    </row>
    <row r="933" spans="1:31" ht="15.75" customHeight="1">
      <c r="A933" s="2" t="s">
        <v>4984</v>
      </c>
      <c r="B933" s="2" t="s">
        <v>14</v>
      </c>
      <c r="C933" s="2" t="s">
        <v>4975</v>
      </c>
      <c r="D933" s="2">
        <v>3</v>
      </c>
      <c r="G933" s="2">
        <v>36</v>
      </c>
      <c r="H933" s="2" t="s">
        <v>17</v>
      </c>
      <c r="I933" s="2" t="s">
        <v>121</v>
      </c>
      <c r="L933" s="2" t="s">
        <v>1204</v>
      </c>
      <c r="R933" s="2">
        <v>53.2639</v>
      </c>
      <c r="S933" s="2">
        <v>12.297599999999999</v>
      </c>
      <c r="T933" s="2" t="s">
        <v>20</v>
      </c>
      <c r="U933" s="2" t="s">
        <v>4976</v>
      </c>
      <c r="V933" s="2" t="s">
        <v>1251</v>
      </c>
      <c r="X933" s="2" t="s">
        <v>215</v>
      </c>
      <c r="Y933" s="2" t="s">
        <v>24</v>
      </c>
      <c r="Z933" s="2" t="s">
        <v>25</v>
      </c>
      <c r="AA933" s="2" t="s">
        <v>4977</v>
      </c>
      <c r="AB933" s="2" t="s">
        <v>4985</v>
      </c>
      <c r="AD933" s="2" t="s">
        <v>4986</v>
      </c>
      <c r="AE933" s="2" t="s">
        <v>4980</v>
      </c>
    </row>
    <row r="934" spans="1:31" ht="15.75" customHeight="1">
      <c r="A934" s="2" t="s">
        <v>13</v>
      </c>
      <c r="B934" s="2" t="s">
        <v>14</v>
      </c>
      <c r="C934" s="2" t="s">
        <v>4987</v>
      </c>
      <c r="D934" s="2" t="s">
        <v>16</v>
      </c>
      <c r="G934" s="2">
        <v>18</v>
      </c>
      <c r="H934" s="2" t="s">
        <v>17</v>
      </c>
      <c r="I934" s="2" t="s">
        <v>18</v>
      </c>
      <c r="J934" s="2">
        <v>2007</v>
      </c>
      <c r="N934" s="2" t="s">
        <v>2298</v>
      </c>
      <c r="R934" s="2">
        <v>53.262599999999999</v>
      </c>
      <c r="S934" s="2">
        <v>12.3032</v>
      </c>
      <c r="T934" s="2" t="s">
        <v>20</v>
      </c>
      <c r="U934" s="2" t="s">
        <v>4976</v>
      </c>
      <c r="V934" s="2" t="s">
        <v>1251</v>
      </c>
      <c r="X934" s="2" t="s">
        <v>215</v>
      </c>
      <c r="Y934" s="2" t="s">
        <v>24</v>
      </c>
      <c r="Z934" s="2" t="s">
        <v>25</v>
      </c>
      <c r="AA934" s="2" t="s">
        <v>4988</v>
      </c>
      <c r="AB934" s="2" t="s">
        <v>4989</v>
      </c>
      <c r="AE934" s="2" t="s">
        <v>4990</v>
      </c>
    </row>
    <row r="935" spans="1:31" ht="15.75" customHeight="1">
      <c r="A935" s="2" t="s">
        <v>108</v>
      </c>
      <c r="B935" s="2" t="s">
        <v>14</v>
      </c>
      <c r="C935" s="2" t="s">
        <v>4991</v>
      </c>
      <c r="D935" s="2" t="s">
        <v>16</v>
      </c>
      <c r="F935" s="2" t="s">
        <v>4992</v>
      </c>
      <c r="G935" s="2">
        <v>24</v>
      </c>
      <c r="H935" s="2" t="s">
        <v>17</v>
      </c>
      <c r="I935" s="2" t="s">
        <v>18</v>
      </c>
      <c r="J935" s="2">
        <v>2025</v>
      </c>
      <c r="N935" s="2" t="s">
        <v>4993</v>
      </c>
      <c r="R935" s="2">
        <v>51.297499999999999</v>
      </c>
      <c r="S935" s="2">
        <v>9.1068999999999996</v>
      </c>
      <c r="T935" s="2" t="s">
        <v>20</v>
      </c>
      <c r="Y935" s="2" t="s">
        <v>24</v>
      </c>
      <c r="Z935" s="2" t="s">
        <v>25</v>
      </c>
      <c r="AA935" s="2" t="s">
        <v>4994</v>
      </c>
      <c r="AB935" s="2" t="s">
        <v>4995</v>
      </c>
      <c r="AD935" s="2" t="s">
        <v>4996</v>
      </c>
      <c r="AE935" s="2" t="s">
        <v>4997</v>
      </c>
    </row>
    <row r="936" spans="1:31" ht="15.75" customHeight="1">
      <c r="A936" s="2" t="s">
        <v>13</v>
      </c>
      <c r="B936" s="2" t="s">
        <v>14</v>
      </c>
      <c r="C936" s="2" t="s">
        <v>4998</v>
      </c>
      <c r="D936" s="2" t="s">
        <v>16</v>
      </c>
      <c r="G936" s="2">
        <v>10</v>
      </c>
      <c r="H936" s="2" t="s">
        <v>17</v>
      </c>
      <c r="I936" s="2" t="s">
        <v>18</v>
      </c>
      <c r="J936" s="2">
        <v>2000</v>
      </c>
      <c r="R936" s="2">
        <v>49.936100000000003</v>
      </c>
      <c r="S936" s="2">
        <v>6.3650000000000002</v>
      </c>
      <c r="T936" s="2" t="s">
        <v>20</v>
      </c>
      <c r="V936" s="2" t="s">
        <v>601</v>
      </c>
      <c r="X936" s="2" t="s">
        <v>74</v>
      </c>
      <c r="Y936" s="2" t="s">
        <v>24</v>
      </c>
      <c r="Z936" s="2" t="s">
        <v>25</v>
      </c>
      <c r="AA936" s="2" t="s">
        <v>4999</v>
      </c>
      <c r="AB936" s="2" t="s">
        <v>5000</v>
      </c>
      <c r="AE936" s="2" t="s">
        <v>5001</v>
      </c>
    </row>
    <row r="937" spans="1:31" ht="15.75" customHeight="1">
      <c r="A937" s="2" t="s">
        <v>5002</v>
      </c>
      <c r="B937" s="2" t="s">
        <v>14</v>
      </c>
      <c r="C937" s="2" t="s">
        <v>5003</v>
      </c>
      <c r="D937" s="2" t="s">
        <v>16</v>
      </c>
      <c r="G937" s="2">
        <v>11</v>
      </c>
      <c r="H937" s="2" t="s">
        <v>17</v>
      </c>
      <c r="I937" s="2" t="s">
        <v>18</v>
      </c>
      <c r="J937" s="2">
        <v>2022</v>
      </c>
      <c r="L937" s="2" t="s">
        <v>5004</v>
      </c>
      <c r="R937" s="2">
        <v>51.737000000000002</v>
      </c>
      <c r="S937" s="2">
        <v>7.1351000000000004</v>
      </c>
      <c r="T937" s="2" t="s">
        <v>20</v>
      </c>
      <c r="U937" s="2" t="s">
        <v>507</v>
      </c>
      <c r="V937" s="2" t="s">
        <v>508</v>
      </c>
      <c r="X937" s="2" t="s">
        <v>23</v>
      </c>
      <c r="Y937" s="2" t="s">
        <v>24</v>
      </c>
      <c r="Z937" s="2" t="s">
        <v>25</v>
      </c>
      <c r="AA937" s="2" t="s">
        <v>5005</v>
      </c>
      <c r="AB937" s="2" t="s">
        <v>5006</v>
      </c>
      <c r="AD937" s="2" t="s">
        <v>5007</v>
      </c>
      <c r="AE937" s="2" t="s">
        <v>5008</v>
      </c>
    </row>
    <row r="938" spans="1:31" ht="15.75" customHeight="1">
      <c r="A938" s="2" t="s">
        <v>29</v>
      </c>
      <c r="B938" s="2" t="s">
        <v>14</v>
      </c>
      <c r="C938" s="2" t="s">
        <v>5009</v>
      </c>
      <c r="D938" s="2" t="s">
        <v>16</v>
      </c>
      <c r="G938" s="2">
        <v>21</v>
      </c>
      <c r="H938" s="2" t="s">
        <v>17</v>
      </c>
      <c r="I938" s="2" t="s">
        <v>31</v>
      </c>
      <c r="J938" s="2">
        <v>2026</v>
      </c>
      <c r="R938" s="2">
        <v>51.8127</v>
      </c>
      <c r="S938" s="2">
        <v>6.9562999999999997</v>
      </c>
      <c r="T938" s="2" t="s">
        <v>32</v>
      </c>
      <c r="V938" s="2" t="s">
        <v>5010</v>
      </c>
      <c r="X938" s="2" t="s">
        <v>34</v>
      </c>
      <c r="Y938" s="2" t="s">
        <v>24</v>
      </c>
      <c r="Z938" s="2" t="s">
        <v>25</v>
      </c>
      <c r="AA938" s="2" t="s">
        <v>5011</v>
      </c>
      <c r="AB938" s="2" t="s">
        <v>5012</v>
      </c>
      <c r="AD938" s="2" t="s">
        <v>5013</v>
      </c>
      <c r="AE938" s="2" t="s">
        <v>5014</v>
      </c>
    </row>
    <row r="939" spans="1:31" ht="15.75" customHeight="1">
      <c r="A939" s="2" t="s">
        <v>13</v>
      </c>
      <c r="B939" s="2" t="s">
        <v>14</v>
      </c>
      <c r="C939" s="2" t="s">
        <v>5015</v>
      </c>
      <c r="D939" s="2" t="s">
        <v>16</v>
      </c>
      <c r="G939" s="2">
        <v>21</v>
      </c>
      <c r="H939" s="2" t="s">
        <v>17</v>
      </c>
      <c r="I939" s="2" t="s">
        <v>18</v>
      </c>
      <c r="J939" s="2">
        <v>2016</v>
      </c>
      <c r="L939" s="2" t="s">
        <v>319</v>
      </c>
      <c r="M939" s="2" t="s">
        <v>64</v>
      </c>
      <c r="N939" s="2" t="s">
        <v>63</v>
      </c>
      <c r="O939" s="2" t="s">
        <v>64</v>
      </c>
      <c r="R939" s="2">
        <v>53.321800000000003</v>
      </c>
      <c r="S939" s="2">
        <v>8.8026999999999997</v>
      </c>
      <c r="T939" s="2" t="s">
        <v>20</v>
      </c>
      <c r="V939" s="2" t="s">
        <v>5016</v>
      </c>
      <c r="X939" s="2" t="s">
        <v>47</v>
      </c>
      <c r="Y939" s="2" t="s">
        <v>24</v>
      </c>
      <c r="Z939" s="2" t="s">
        <v>25</v>
      </c>
      <c r="AA939" s="2" t="s">
        <v>5017</v>
      </c>
      <c r="AB939" s="2" t="s">
        <v>5018</v>
      </c>
      <c r="AD939" s="2" t="s">
        <v>5019</v>
      </c>
      <c r="AE939" s="2" t="s">
        <v>5020</v>
      </c>
    </row>
    <row r="940" spans="1:31" ht="15.75" customHeight="1">
      <c r="A940" s="2" t="s">
        <v>13</v>
      </c>
      <c r="B940" s="2" t="s">
        <v>14</v>
      </c>
      <c r="C940" s="2" t="s">
        <v>5021</v>
      </c>
      <c r="D940" s="2" t="s">
        <v>16</v>
      </c>
      <c r="F940" s="2" t="s">
        <v>5022</v>
      </c>
      <c r="G940" s="2">
        <v>12</v>
      </c>
      <c r="H940" s="2" t="s">
        <v>17</v>
      </c>
      <c r="I940" s="2" t="s">
        <v>18</v>
      </c>
      <c r="J940" s="2">
        <v>2017</v>
      </c>
      <c r="R940" s="2">
        <v>53.451099999999997</v>
      </c>
      <c r="S940" s="2">
        <v>10.2638</v>
      </c>
      <c r="T940" s="2" t="s">
        <v>20</v>
      </c>
      <c r="U940" s="2" t="s">
        <v>2454</v>
      </c>
      <c r="Y940" s="2" t="s">
        <v>24</v>
      </c>
      <c r="Z940" s="2" t="s">
        <v>25</v>
      </c>
      <c r="AA940" s="2" t="s">
        <v>5023</v>
      </c>
      <c r="AB940" s="2" t="s">
        <v>5024</v>
      </c>
      <c r="AE940" s="2" t="s">
        <v>5025</v>
      </c>
    </row>
    <row r="941" spans="1:31" ht="15.75" customHeight="1">
      <c r="A941" s="2" t="s">
        <v>236</v>
      </c>
      <c r="B941" s="2" t="s">
        <v>14</v>
      </c>
      <c r="C941" s="2" t="s">
        <v>5026</v>
      </c>
      <c r="D941" s="2" t="s">
        <v>16</v>
      </c>
      <c r="G941" s="2">
        <v>17</v>
      </c>
      <c r="H941" s="2" t="s">
        <v>17</v>
      </c>
      <c r="I941" s="2" t="s">
        <v>18</v>
      </c>
      <c r="J941" s="2">
        <v>2016</v>
      </c>
      <c r="L941" s="2" t="s">
        <v>5027</v>
      </c>
      <c r="R941" s="2">
        <v>52.793700000000001</v>
      </c>
      <c r="S941" s="2">
        <v>9.2832000000000008</v>
      </c>
      <c r="T941" s="2" t="s">
        <v>20</v>
      </c>
      <c r="V941" s="2" t="s">
        <v>2608</v>
      </c>
      <c r="X941" s="2" t="s">
        <v>47</v>
      </c>
      <c r="Y941" s="2" t="s">
        <v>24</v>
      </c>
      <c r="Z941" s="2" t="s">
        <v>25</v>
      </c>
      <c r="AA941" s="2" t="s">
        <v>5028</v>
      </c>
      <c r="AB941" s="2" t="s">
        <v>5029</v>
      </c>
      <c r="AE941" s="2" t="s">
        <v>5030</v>
      </c>
    </row>
    <row r="942" spans="1:31" ht="15.75" customHeight="1">
      <c r="A942" s="2" t="s">
        <v>13</v>
      </c>
      <c r="B942" s="2" t="s">
        <v>14</v>
      </c>
      <c r="C942" s="2" t="s">
        <v>5031</v>
      </c>
      <c r="D942" s="2" t="s">
        <v>16</v>
      </c>
      <c r="F942" s="2" t="s">
        <v>5032</v>
      </c>
      <c r="G942" s="2">
        <v>19</v>
      </c>
      <c r="H942" s="2" t="s">
        <v>17</v>
      </c>
      <c r="I942" s="2" t="s">
        <v>18</v>
      </c>
      <c r="J942" s="2">
        <v>2015</v>
      </c>
      <c r="R942" s="2">
        <v>54.147399999999998</v>
      </c>
      <c r="S942" s="2">
        <v>9.4103999999999992</v>
      </c>
      <c r="T942" s="2" t="s">
        <v>20</v>
      </c>
      <c r="V942" s="2" t="s">
        <v>681</v>
      </c>
      <c r="X942" s="2" t="s">
        <v>103</v>
      </c>
      <c r="Y942" s="2" t="s">
        <v>24</v>
      </c>
      <c r="Z942" s="2" t="s">
        <v>25</v>
      </c>
      <c r="AA942" s="2" t="s">
        <v>5033</v>
      </c>
      <c r="AB942" s="2" t="s">
        <v>5034</v>
      </c>
      <c r="AE942" s="2" t="s">
        <v>5035</v>
      </c>
    </row>
    <row r="943" spans="1:31" ht="15.75" customHeight="1">
      <c r="A943" s="2" t="s">
        <v>13</v>
      </c>
      <c r="B943" s="2" t="s">
        <v>14</v>
      </c>
      <c r="C943" s="2" t="s">
        <v>5036</v>
      </c>
      <c r="D943" s="2" t="s">
        <v>16</v>
      </c>
      <c r="G943" s="2">
        <v>18</v>
      </c>
      <c r="H943" s="2" t="s">
        <v>17</v>
      </c>
      <c r="I943" s="2" t="s">
        <v>18</v>
      </c>
      <c r="J943" s="2">
        <v>2007</v>
      </c>
      <c r="L943" s="2" t="s">
        <v>440</v>
      </c>
      <c r="N943" s="2" t="s">
        <v>441</v>
      </c>
      <c r="R943" s="2">
        <v>53.245199999999997</v>
      </c>
      <c r="S943" s="2">
        <v>9.4542999999999999</v>
      </c>
      <c r="T943" s="2" t="s">
        <v>20</v>
      </c>
      <c r="V943" s="2" t="s">
        <v>264</v>
      </c>
      <c r="X943" s="2" t="s">
        <v>47</v>
      </c>
      <c r="Y943" s="2" t="s">
        <v>24</v>
      </c>
      <c r="Z943" s="2" t="s">
        <v>25</v>
      </c>
      <c r="AA943" s="2" t="s">
        <v>5037</v>
      </c>
      <c r="AB943" s="2" t="s">
        <v>5038</v>
      </c>
      <c r="AE943" s="2" t="s">
        <v>5039</v>
      </c>
    </row>
    <row r="944" spans="1:31" ht="15.75" customHeight="1">
      <c r="A944" s="2" t="s">
        <v>29</v>
      </c>
      <c r="B944" s="2" t="s">
        <v>14</v>
      </c>
      <c r="C944" s="2" t="s">
        <v>5040</v>
      </c>
      <c r="D944" s="2" t="s">
        <v>16</v>
      </c>
      <c r="G944" s="2">
        <v>29</v>
      </c>
      <c r="H944" s="2" t="s">
        <v>17</v>
      </c>
      <c r="I944" s="2" t="s">
        <v>31</v>
      </c>
      <c r="J944" s="2">
        <v>2027</v>
      </c>
      <c r="R944" s="2">
        <v>51.630899999999997</v>
      </c>
      <c r="S944" s="2">
        <v>7.8968999999999996</v>
      </c>
      <c r="T944" s="2" t="s">
        <v>32</v>
      </c>
      <c r="V944" s="2" t="s">
        <v>5041</v>
      </c>
      <c r="X944" s="2" t="s">
        <v>34</v>
      </c>
      <c r="Y944" s="2" t="s">
        <v>24</v>
      </c>
      <c r="Z944" s="2" t="s">
        <v>25</v>
      </c>
      <c r="AA944" s="2" t="s">
        <v>5042</v>
      </c>
      <c r="AB944" s="2" t="s">
        <v>5043</v>
      </c>
      <c r="AD944" s="2" t="s">
        <v>5044</v>
      </c>
      <c r="AE944" s="2" t="s">
        <v>5045</v>
      </c>
    </row>
    <row r="945" spans="1:31" ht="15.75" customHeight="1">
      <c r="A945" s="2" t="s">
        <v>1847</v>
      </c>
      <c r="B945" s="2" t="s">
        <v>14</v>
      </c>
      <c r="C945" s="2" t="s">
        <v>5046</v>
      </c>
      <c r="D945" s="2">
        <v>1</v>
      </c>
      <c r="G945" s="2">
        <v>11</v>
      </c>
      <c r="H945" s="2" t="s">
        <v>17</v>
      </c>
      <c r="I945" s="2" t="s">
        <v>18</v>
      </c>
      <c r="J945" s="2">
        <v>2023</v>
      </c>
      <c r="L945" s="2" t="s">
        <v>5047</v>
      </c>
      <c r="R945" s="2">
        <v>51.430700000000002</v>
      </c>
      <c r="S945" s="2">
        <v>8.6933000000000007</v>
      </c>
      <c r="T945" s="2" t="s">
        <v>20</v>
      </c>
      <c r="Y945" s="2" t="s">
        <v>24</v>
      </c>
      <c r="Z945" s="2" t="s">
        <v>25</v>
      </c>
      <c r="AA945" s="2" t="s">
        <v>5048</v>
      </c>
      <c r="AB945" s="2" t="s">
        <v>5049</v>
      </c>
      <c r="AD945" s="2" t="s">
        <v>5050</v>
      </c>
      <c r="AE945" s="2" t="s">
        <v>5051</v>
      </c>
    </row>
    <row r="946" spans="1:31" ht="15.75" customHeight="1">
      <c r="A946" s="2" t="s">
        <v>13</v>
      </c>
      <c r="B946" s="2" t="s">
        <v>14</v>
      </c>
      <c r="C946" s="2" t="s">
        <v>5052</v>
      </c>
      <c r="D946" s="2" t="s">
        <v>16</v>
      </c>
      <c r="G946" s="2">
        <v>10</v>
      </c>
      <c r="H946" s="2" t="s">
        <v>17</v>
      </c>
      <c r="I946" s="2" t="s">
        <v>18</v>
      </c>
      <c r="J946" s="2">
        <v>2018</v>
      </c>
      <c r="N946" s="2" t="s">
        <v>5053</v>
      </c>
      <c r="R946" s="2">
        <v>53.325600000000001</v>
      </c>
      <c r="S946" s="2">
        <v>8.4806000000000008</v>
      </c>
      <c r="T946" s="2" t="s">
        <v>32</v>
      </c>
      <c r="U946" s="2" t="s">
        <v>5054</v>
      </c>
      <c r="X946" s="2" t="s">
        <v>47</v>
      </c>
      <c r="Y946" s="2" t="s">
        <v>24</v>
      </c>
      <c r="Z946" s="2" t="s">
        <v>25</v>
      </c>
      <c r="AA946" s="2" t="s">
        <v>5055</v>
      </c>
      <c r="AB946" s="2" t="s">
        <v>5056</v>
      </c>
      <c r="AD946" s="2" t="s">
        <v>5057</v>
      </c>
      <c r="AE946" s="2" t="s">
        <v>5058</v>
      </c>
    </row>
    <row r="947" spans="1:31" ht="15.75" customHeight="1">
      <c r="A947" s="2" t="s">
        <v>13</v>
      </c>
      <c r="B947" s="2" t="s">
        <v>14</v>
      </c>
      <c r="C947" s="2" t="s">
        <v>5059</v>
      </c>
      <c r="D947" s="2" t="s">
        <v>16</v>
      </c>
      <c r="F947" s="2" t="s">
        <v>5060</v>
      </c>
      <c r="G947" s="2">
        <v>12</v>
      </c>
      <c r="H947" s="2" t="s">
        <v>17</v>
      </c>
      <c r="I947" s="2" t="s">
        <v>18</v>
      </c>
      <c r="J947" s="2">
        <v>2005</v>
      </c>
      <c r="L947" s="2" t="s">
        <v>5061</v>
      </c>
      <c r="R947" s="2">
        <v>53.4208</v>
      </c>
      <c r="S947" s="2">
        <v>7.0675999999999997</v>
      </c>
      <c r="T947" s="2" t="s">
        <v>20</v>
      </c>
      <c r="V947" s="2" t="s">
        <v>824</v>
      </c>
      <c r="X947" s="2" t="s">
        <v>47</v>
      </c>
      <c r="Y947" s="2" t="s">
        <v>24</v>
      </c>
      <c r="Z947" s="2" t="s">
        <v>25</v>
      </c>
      <c r="AA947" s="2" t="s">
        <v>5062</v>
      </c>
      <c r="AB947" s="2" t="s">
        <v>5063</v>
      </c>
      <c r="AD947" s="2" t="s">
        <v>5064</v>
      </c>
      <c r="AE947" s="2" t="s">
        <v>5065</v>
      </c>
    </row>
    <row r="948" spans="1:31" ht="15.75" customHeight="1">
      <c r="A948" s="2" t="s">
        <v>2897</v>
      </c>
      <c r="B948" s="2" t="s">
        <v>14</v>
      </c>
      <c r="C948" s="2" t="s">
        <v>5066</v>
      </c>
      <c r="D948" s="2" t="s">
        <v>16</v>
      </c>
      <c r="G948" s="2">
        <v>11</v>
      </c>
      <c r="H948" s="2" t="s">
        <v>17</v>
      </c>
      <c r="I948" s="2" t="s">
        <v>18</v>
      </c>
      <c r="J948" s="2">
        <v>2023</v>
      </c>
      <c r="L948" s="2" t="s">
        <v>5067</v>
      </c>
      <c r="N948" s="2" t="s">
        <v>1058</v>
      </c>
      <c r="R948" s="2">
        <v>53.459600000000002</v>
      </c>
      <c r="S948" s="2">
        <v>10.4412</v>
      </c>
      <c r="T948" s="2" t="s">
        <v>20</v>
      </c>
      <c r="Y948" s="2" t="s">
        <v>24</v>
      </c>
      <c r="Z948" s="2" t="s">
        <v>25</v>
      </c>
      <c r="AA948" s="2" t="s">
        <v>5068</v>
      </c>
      <c r="AB948" s="2" t="s">
        <v>5069</v>
      </c>
      <c r="AD948" s="2" t="s">
        <v>5070</v>
      </c>
      <c r="AE948" s="2" t="s">
        <v>5071</v>
      </c>
    </row>
    <row r="949" spans="1:31" ht="15.75" customHeight="1">
      <c r="A949" s="2" t="s">
        <v>13</v>
      </c>
      <c r="B949" s="2" t="s">
        <v>14</v>
      </c>
      <c r="C949" s="2" t="s">
        <v>5072</v>
      </c>
      <c r="D949" s="2" t="s">
        <v>16</v>
      </c>
      <c r="G949" s="2">
        <v>17</v>
      </c>
      <c r="H949" s="2" t="s">
        <v>17</v>
      </c>
      <c r="I949" s="2" t="s">
        <v>18</v>
      </c>
      <c r="J949" s="2">
        <v>2015</v>
      </c>
      <c r="L949" s="2" t="s">
        <v>5073</v>
      </c>
      <c r="R949" s="2">
        <v>52.891199999999998</v>
      </c>
      <c r="S949" s="2">
        <v>9.4812999999999992</v>
      </c>
      <c r="T949" s="2" t="s">
        <v>20</v>
      </c>
      <c r="V949" s="2" t="s">
        <v>272</v>
      </c>
      <c r="X949" s="2" t="s">
        <v>47</v>
      </c>
      <c r="Y949" s="2" t="s">
        <v>24</v>
      </c>
      <c r="Z949" s="2" t="s">
        <v>25</v>
      </c>
      <c r="AA949" s="2" t="s">
        <v>5074</v>
      </c>
      <c r="AB949" s="2" t="s">
        <v>5075</v>
      </c>
      <c r="AE949" s="2" t="s">
        <v>5076</v>
      </c>
    </row>
    <row r="950" spans="1:31" ht="15.75" customHeight="1">
      <c r="A950" s="2" t="s">
        <v>13</v>
      </c>
      <c r="B950" s="2" t="s">
        <v>14</v>
      </c>
      <c r="C950" s="2" t="s">
        <v>5077</v>
      </c>
      <c r="D950" s="2">
        <v>1</v>
      </c>
      <c r="G950" s="2">
        <v>11</v>
      </c>
      <c r="H950" s="2" t="s">
        <v>17</v>
      </c>
      <c r="I950" s="2" t="s">
        <v>155</v>
      </c>
      <c r="J950" s="2">
        <v>1996</v>
      </c>
      <c r="K950" s="2">
        <v>2012</v>
      </c>
      <c r="N950" s="2" t="s">
        <v>207</v>
      </c>
      <c r="R950" s="2">
        <v>54.740600000000001</v>
      </c>
      <c r="S950" s="2">
        <v>9.2827000000000002</v>
      </c>
      <c r="T950" s="2" t="s">
        <v>20</v>
      </c>
      <c r="V950" s="2" t="s">
        <v>320</v>
      </c>
      <c r="X950" s="2" t="s">
        <v>103</v>
      </c>
      <c r="Y950" s="2" t="s">
        <v>24</v>
      </c>
      <c r="Z950" s="2" t="s">
        <v>25</v>
      </c>
      <c r="AA950" s="2" t="s">
        <v>5078</v>
      </c>
      <c r="AB950" s="2" t="s">
        <v>5079</v>
      </c>
      <c r="AE950" s="2" t="s">
        <v>5080</v>
      </c>
    </row>
    <row r="951" spans="1:31" ht="15.75" customHeight="1">
      <c r="A951" s="2" t="s">
        <v>13</v>
      </c>
      <c r="B951" s="2" t="s">
        <v>14</v>
      </c>
      <c r="C951" s="2" t="s">
        <v>5077</v>
      </c>
      <c r="D951" s="2">
        <v>2</v>
      </c>
      <c r="G951" s="2">
        <v>12</v>
      </c>
      <c r="H951" s="2" t="s">
        <v>17</v>
      </c>
      <c r="I951" s="2" t="s">
        <v>18</v>
      </c>
      <c r="J951" s="2">
        <v>2014</v>
      </c>
      <c r="L951" s="2" t="s">
        <v>440</v>
      </c>
      <c r="N951" s="2" t="s">
        <v>441</v>
      </c>
      <c r="R951" s="2">
        <v>54.726799999999997</v>
      </c>
      <c r="S951" s="2">
        <v>9.3066999999999993</v>
      </c>
      <c r="T951" s="2" t="s">
        <v>20</v>
      </c>
      <c r="V951" s="2" t="s">
        <v>320</v>
      </c>
      <c r="X951" s="2" t="s">
        <v>103</v>
      </c>
      <c r="Y951" s="2" t="s">
        <v>24</v>
      </c>
      <c r="Z951" s="2" t="s">
        <v>25</v>
      </c>
      <c r="AA951" s="2" t="s">
        <v>5078</v>
      </c>
      <c r="AB951" s="2" t="s">
        <v>5081</v>
      </c>
      <c r="AE951" s="2" t="s">
        <v>5080</v>
      </c>
    </row>
    <row r="952" spans="1:31" ht="15.75" customHeight="1">
      <c r="A952" s="2" t="s">
        <v>13</v>
      </c>
      <c r="B952" s="2" t="s">
        <v>14</v>
      </c>
      <c r="C952" s="2" t="s">
        <v>5077</v>
      </c>
      <c r="D952" s="2" t="s">
        <v>151</v>
      </c>
      <c r="G952" s="2">
        <v>28</v>
      </c>
      <c r="H952" s="2" t="s">
        <v>17</v>
      </c>
      <c r="I952" s="2" t="s">
        <v>18</v>
      </c>
      <c r="J952" s="2">
        <v>2012</v>
      </c>
      <c r="L952" s="2" t="s">
        <v>5082</v>
      </c>
      <c r="N952" s="2" t="s">
        <v>207</v>
      </c>
      <c r="R952" s="2">
        <v>54.740600000000001</v>
      </c>
      <c r="S952" s="2">
        <v>9.2827000000000002</v>
      </c>
      <c r="T952" s="2" t="s">
        <v>20</v>
      </c>
      <c r="V952" s="2" t="s">
        <v>320</v>
      </c>
      <c r="X952" s="2" t="s">
        <v>103</v>
      </c>
      <c r="Y952" s="2" t="s">
        <v>24</v>
      </c>
      <c r="Z952" s="2" t="s">
        <v>25</v>
      </c>
      <c r="AA952" s="2" t="s">
        <v>5078</v>
      </c>
      <c r="AB952" s="2" t="s">
        <v>5083</v>
      </c>
      <c r="AD952" s="2" t="s">
        <v>5084</v>
      </c>
      <c r="AE952" s="2" t="s">
        <v>5080</v>
      </c>
    </row>
    <row r="953" spans="1:31" ht="15.75" customHeight="1">
      <c r="A953" s="2" t="s">
        <v>196</v>
      </c>
      <c r="B953" s="2" t="s">
        <v>14</v>
      </c>
      <c r="C953" s="2" t="s">
        <v>5085</v>
      </c>
      <c r="D953" s="2" t="s">
        <v>16</v>
      </c>
      <c r="G953" s="2">
        <v>30</v>
      </c>
      <c r="H953" s="2" t="s">
        <v>17</v>
      </c>
      <c r="I953" s="2" t="s">
        <v>18</v>
      </c>
      <c r="J953" s="2">
        <v>2023</v>
      </c>
      <c r="L953" s="2" t="s">
        <v>5086</v>
      </c>
      <c r="R953" s="2">
        <v>54.750700000000002</v>
      </c>
      <c r="S953" s="2">
        <v>9.2759</v>
      </c>
      <c r="T953" s="2" t="s">
        <v>20</v>
      </c>
      <c r="V953" s="2" t="s">
        <v>320</v>
      </c>
      <c r="X953" s="2" t="s">
        <v>103</v>
      </c>
      <c r="Y953" s="2" t="s">
        <v>24</v>
      </c>
      <c r="Z953" s="2" t="s">
        <v>25</v>
      </c>
      <c r="AA953" s="2" t="s">
        <v>5087</v>
      </c>
      <c r="AB953" s="2" t="s">
        <v>5088</v>
      </c>
      <c r="AD953" s="2" t="s">
        <v>5089</v>
      </c>
      <c r="AE953" s="2" t="s">
        <v>5090</v>
      </c>
    </row>
    <row r="954" spans="1:31" ht="15.75" customHeight="1">
      <c r="A954" s="2" t="s">
        <v>4236</v>
      </c>
      <c r="B954" s="2" t="s">
        <v>14</v>
      </c>
      <c r="C954" s="2" t="s">
        <v>5091</v>
      </c>
      <c r="D954" s="2" t="s">
        <v>16</v>
      </c>
      <c r="G954" s="2">
        <v>11</v>
      </c>
      <c r="H954" s="2" t="s">
        <v>17</v>
      </c>
      <c r="I954" s="2" t="s">
        <v>18</v>
      </c>
      <c r="J954" s="2">
        <v>2017</v>
      </c>
      <c r="R954" s="2">
        <v>52.548400000000001</v>
      </c>
      <c r="S954" s="2">
        <v>7.6102999999999996</v>
      </c>
      <c r="T954" s="2" t="s">
        <v>20</v>
      </c>
      <c r="V954" s="2" t="s">
        <v>1028</v>
      </c>
      <c r="X954" s="2" t="s">
        <v>47</v>
      </c>
      <c r="Y954" s="2" t="s">
        <v>24</v>
      </c>
      <c r="Z954" s="2" t="s">
        <v>25</v>
      </c>
      <c r="AA954" s="2" t="s">
        <v>5092</v>
      </c>
      <c r="AB954" s="2" t="s">
        <v>5093</v>
      </c>
      <c r="AD954" s="2" t="s">
        <v>5094</v>
      </c>
      <c r="AE954" s="2" t="s">
        <v>5095</v>
      </c>
    </row>
    <row r="955" spans="1:31" ht="15.75" customHeight="1">
      <c r="A955" s="2" t="s">
        <v>13</v>
      </c>
      <c r="B955" s="2" t="s">
        <v>14</v>
      </c>
      <c r="C955" s="2" t="s">
        <v>5096</v>
      </c>
      <c r="D955" s="2" t="s">
        <v>16</v>
      </c>
      <c r="G955" s="2">
        <v>18</v>
      </c>
      <c r="H955" s="2" t="s">
        <v>17</v>
      </c>
      <c r="I955" s="2" t="s">
        <v>18</v>
      </c>
      <c r="J955" s="2">
        <v>2003</v>
      </c>
      <c r="L955" s="2" t="s">
        <v>5097</v>
      </c>
      <c r="N955" s="2" t="s">
        <v>63</v>
      </c>
      <c r="O955" s="2" t="s">
        <v>64</v>
      </c>
      <c r="R955" s="2">
        <v>52.970500000000001</v>
      </c>
      <c r="S955" s="2">
        <v>13.218</v>
      </c>
      <c r="T955" s="2" t="s">
        <v>20</v>
      </c>
      <c r="U955" s="2" t="s">
        <v>4511</v>
      </c>
      <c r="V955" s="2" t="s">
        <v>3616</v>
      </c>
      <c r="X955" s="2" t="s">
        <v>215</v>
      </c>
      <c r="Y955" s="2" t="s">
        <v>24</v>
      </c>
      <c r="Z955" s="2" t="s">
        <v>25</v>
      </c>
      <c r="AA955" s="2" t="s">
        <v>5098</v>
      </c>
      <c r="AB955" s="2" t="s">
        <v>5099</v>
      </c>
      <c r="AE955" s="2" t="s">
        <v>5100</v>
      </c>
    </row>
    <row r="956" spans="1:31" ht="15.75" customHeight="1">
      <c r="A956" s="2" t="s">
        <v>13</v>
      </c>
      <c r="B956" s="2" t="s">
        <v>14</v>
      </c>
      <c r="C956" s="2" t="s">
        <v>5101</v>
      </c>
      <c r="D956" s="2" t="s">
        <v>16</v>
      </c>
      <c r="G956" s="2">
        <v>10</v>
      </c>
      <c r="H956" s="2" t="s">
        <v>17</v>
      </c>
      <c r="I956" s="2" t="s">
        <v>18</v>
      </c>
      <c r="J956" s="2">
        <v>2013</v>
      </c>
      <c r="R956" s="2">
        <v>49.7239</v>
      </c>
      <c r="S956" s="2">
        <v>8.1745999999999999</v>
      </c>
      <c r="T956" s="2" t="s">
        <v>20</v>
      </c>
      <c r="V956" s="2" t="s">
        <v>435</v>
      </c>
      <c r="X956" s="2" t="s">
        <v>74</v>
      </c>
      <c r="Y956" s="2" t="s">
        <v>24</v>
      </c>
      <c r="Z956" s="2" t="s">
        <v>25</v>
      </c>
      <c r="AA956" s="2" t="s">
        <v>5102</v>
      </c>
      <c r="AB956" s="2" t="s">
        <v>5103</v>
      </c>
      <c r="AE956" s="2" t="s">
        <v>5104</v>
      </c>
    </row>
    <row r="957" spans="1:31" ht="15.75" customHeight="1">
      <c r="A957" s="2" t="s">
        <v>13</v>
      </c>
      <c r="B957" s="2" t="s">
        <v>14</v>
      </c>
      <c r="C957" s="2" t="s">
        <v>5105</v>
      </c>
      <c r="D957" s="2">
        <v>1</v>
      </c>
      <c r="F957" s="2" t="s">
        <v>5106</v>
      </c>
      <c r="G957" s="2">
        <v>20</v>
      </c>
      <c r="H957" s="2" t="s">
        <v>17</v>
      </c>
      <c r="I957" s="2" t="s">
        <v>18</v>
      </c>
      <c r="J957" s="2">
        <v>2002</v>
      </c>
      <c r="L957" s="2" t="s">
        <v>5107</v>
      </c>
      <c r="N957" s="2" t="s">
        <v>919</v>
      </c>
      <c r="R957" s="2">
        <v>52.9467</v>
      </c>
      <c r="S957" s="2">
        <v>10.653700000000001</v>
      </c>
      <c r="T957" s="2" t="s">
        <v>20</v>
      </c>
      <c r="V957" s="2" t="s">
        <v>1386</v>
      </c>
      <c r="X957" s="2" t="s">
        <v>47</v>
      </c>
      <c r="Y957" s="2" t="s">
        <v>24</v>
      </c>
      <c r="Z957" s="2" t="s">
        <v>25</v>
      </c>
      <c r="AA957" s="2" t="s">
        <v>5108</v>
      </c>
      <c r="AB957" s="2" t="s">
        <v>5109</v>
      </c>
      <c r="AD957" s="2" t="s">
        <v>5110</v>
      </c>
      <c r="AE957" s="2" t="s">
        <v>5111</v>
      </c>
    </row>
    <row r="958" spans="1:31" ht="15.75" customHeight="1">
      <c r="A958" s="2" t="s">
        <v>5112</v>
      </c>
      <c r="B958" s="2" t="s">
        <v>14</v>
      </c>
      <c r="C958" s="2" t="s">
        <v>5105</v>
      </c>
      <c r="D958" s="2" t="s">
        <v>161</v>
      </c>
      <c r="F958" s="2" t="s">
        <v>5106</v>
      </c>
      <c r="G958" s="2">
        <v>86</v>
      </c>
      <c r="H958" s="2" t="s">
        <v>17</v>
      </c>
      <c r="I958" s="2" t="s">
        <v>549</v>
      </c>
      <c r="J958" s="2">
        <v>2026</v>
      </c>
      <c r="L958" s="2" t="s">
        <v>5113</v>
      </c>
      <c r="N958" s="2" t="s">
        <v>919</v>
      </c>
      <c r="R958" s="2">
        <v>52.960500000000003</v>
      </c>
      <c r="S958" s="2">
        <v>10.6271</v>
      </c>
      <c r="T958" s="2" t="s">
        <v>32</v>
      </c>
      <c r="V958" s="2" t="s">
        <v>681</v>
      </c>
      <c r="X958" s="2" t="s">
        <v>103</v>
      </c>
      <c r="Y958" s="2" t="s">
        <v>24</v>
      </c>
      <c r="Z958" s="2" t="s">
        <v>25</v>
      </c>
      <c r="AA958" s="2" t="s">
        <v>5108</v>
      </c>
      <c r="AB958" s="2" t="s">
        <v>5114</v>
      </c>
      <c r="AD958" s="2" t="s">
        <v>5115</v>
      </c>
      <c r="AE958" s="2" t="s">
        <v>5111</v>
      </c>
    </row>
    <row r="959" spans="1:31" ht="15.75" customHeight="1">
      <c r="A959" s="2" t="s">
        <v>4984</v>
      </c>
      <c r="B959" s="2" t="s">
        <v>14</v>
      </c>
      <c r="C959" s="2" t="s">
        <v>5105</v>
      </c>
      <c r="D959" s="2" t="s">
        <v>5116</v>
      </c>
      <c r="F959" s="2" t="s">
        <v>5106</v>
      </c>
      <c r="G959" s="2">
        <v>40</v>
      </c>
      <c r="H959" s="2" t="s">
        <v>17</v>
      </c>
      <c r="I959" s="2" t="s">
        <v>31</v>
      </c>
      <c r="J959" s="2">
        <v>2028</v>
      </c>
      <c r="L959" s="2" t="s">
        <v>5117</v>
      </c>
      <c r="N959" s="2" t="s">
        <v>919</v>
      </c>
      <c r="R959" s="2">
        <v>52.9467</v>
      </c>
      <c r="S959" s="2">
        <v>10.653700000000001</v>
      </c>
      <c r="T959" s="2" t="s">
        <v>20</v>
      </c>
      <c r="V959" s="2" t="s">
        <v>1386</v>
      </c>
      <c r="X959" s="2" t="s">
        <v>47</v>
      </c>
      <c r="Y959" s="2" t="s">
        <v>24</v>
      </c>
      <c r="Z959" s="2" t="s">
        <v>25</v>
      </c>
      <c r="AA959" s="2" t="s">
        <v>5108</v>
      </c>
      <c r="AB959" s="2" t="s">
        <v>5118</v>
      </c>
      <c r="AE959" s="2" t="s">
        <v>5111</v>
      </c>
    </row>
    <row r="960" spans="1:31" ht="15.75" customHeight="1">
      <c r="A960" s="2" t="s">
        <v>5119</v>
      </c>
      <c r="B960" s="2" t="s">
        <v>14</v>
      </c>
      <c r="C960" s="2" t="s">
        <v>5120</v>
      </c>
      <c r="D960" s="2">
        <v>3</v>
      </c>
      <c r="F960" s="2" t="s">
        <v>5121</v>
      </c>
      <c r="G960" s="2">
        <v>11</v>
      </c>
      <c r="H960" s="2" t="s">
        <v>17</v>
      </c>
      <c r="I960" s="2" t="s">
        <v>18</v>
      </c>
      <c r="L960" s="2" t="s">
        <v>5117</v>
      </c>
      <c r="R960" s="2">
        <v>53.0458</v>
      </c>
      <c r="S960" s="2">
        <v>10.3757</v>
      </c>
      <c r="T960" s="2" t="s">
        <v>32</v>
      </c>
      <c r="X960" s="2" t="s">
        <v>285</v>
      </c>
      <c r="Y960" s="2" t="s">
        <v>24</v>
      </c>
      <c r="Z960" s="2" t="s">
        <v>25</v>
      </c>
      <c r="AA960" s="2" t="s">
        <v>5122</v>
      </c>
      <c r="AB960" s="2" t="s">
        <v>5123</v>
      </c>
      <c r="AE960" s="2" t="s">
        <v>5124</v>
      </c>
    </row>
    <row r="961" spans="1:31" ht="15.75" customHeight="1">
      <c r="A961" s="2" t="s">
        <v>5119</v>
      </c>
      <c r="B961" s="2" t="s">
        <v>14</v>
      </c>
      <c r="C961" s="2" t="s">
        <v>5120</v>
      </c>
      <c r="D961" s="2">
        <v>5</v>
      </c>
      <c r="F961" s="2" t="s">
        <v>5121</v>
      </c>
      <c r="G961" s="2">
        <v>17</v>
      </c>
      <c r="H961" s="2" t="s">
        <v>17</v>
      </c>
      <c r="I961" s="2" t="s">
        <v>18</v>
      </c>
      <c r="J961" s="2">
        <v>2002</v>
      </c>
      <c r="L961" s="2" t="s">
        <v>526</v>
      </c>
      <c r="N961" s="2" t="s">
        <v>527</v>
      </c>
      <c r="R961" s="2">
        <v>53.0486</v>
      </c>
      <c r="S961" s="2">
        <v>10.325699999999999</v>
      </c>
      <c r="T961" s="2" t="s">
        <v>20</v>
      </c>
      <c r="V961" s="2" t="s">
        <v>1386</v>
      </c>
      <c r="X961" s="2" t="s">
        <v>47</v>
      </c>
      <c r="Y961" s="2" t="s">
        <v>24</v>
      </c>
      <c r="Z961" s="2" t="s">
        <v>25</v>
      </c>
      <c r="AA961" s="2" t="s">
        <v>5122</v>
      </c>
      <c r="AB961" s="2" t="s">
        <v>5125</v>
      </c>
      <c r="AE961" s="2" t="s">
        <v>5124</v>
      </c>
    </row>
    <row r="962" spans="1:31" ht="15.75" customHeight="1">
      <c r="A962" s="2" t="s">
        <v>308</v>
      </c>
      <c r="B962" s="2" t="s">
        <v>14</v>
      </c>
      <c r="C962" s="2" t="s">
        <v>5126</v>
      </c>
      <c r="D962" s="2" t="s">
        <v>16</v>
      </c>
      <c r="F962" s="2" t="s">
        <v>5127</v>
      </c>
      <c r="G962" s="2">
        <v>32</v>
      </c>
      <c r="H962" s="2" t="s">
        <v>17</v>
      </c>
      <c r="I962" s="2" t="s">
        <v>18</v>
      </c>
      <c r="J962" s="2">
        <v>2021</v>
      </c>
      <c r="L962" s="2" t="s">
        <v>5128</v>
      </c>
      <c r="R962" s="2">
        <v>53.051000000000002</v>
      </c>
      <c r="S962" s="2">
        <v>10.3127</v>
      </c>
      <c r="T962" s="2" t="s">
        <v>20</v>
      </c>
      <c r="V962" s="2" t="s">
        <v>1386</v>
      </c>
      <c r="X962" s="2" t="s">
        <v>47</v>
      </c>
      <c r="Y962" s="2" t="s">
        <v>24</v>
      </c>
      <c r="Z962" s="2" t="s">
        <v>25</v>
      </c>
      <c r="AA962" s="2" t="s">
        <v>5129</v>
      </c>
      <c r="AB962" s="2" t="s">
        <v>5130</v>
      </c>
      <c r="AD962" s="2" t="s">
        <v>5131</v>
      </c>
      <c r="AE962" s="2" t="s">
        <v>5132</v>
      </c>
    </row>
    <row r="963" spans="1:31" ht="15.75" customHeight="1">
      <c r="A963" s="2" t="s">
        <v>4789</v>
      </c>
      <c r="B963" s="2" t="s">
        <v>14</v>
      </c>
      <c r="C963" s="2" t="s">
        <v>5133</v>
      </c>
      <c r="D963" s="2" t="s">
        <v>16</v>
      </c>
      <c r="G963" s="2">
        <v>21</v>
      </c>
      <c r="H963" s="2" t="s">
        <v>17</v>
      </c>
      <c r="I963" s="2" t="s">
        <v>18</v>
      </c>
      <c r="J963" s="2">
        <v>2025</v>
      </c>
      <c r="R963" s="2">
        <v>49.578299999999999</v>
      </c>
      <c r="S963" s="2">
        <v>9.4503000000000004</v>
      </c>
      <c r="T963" s="2" t="s">
        <v>32</v>
      </c>
      <c r="V963" s="2" t="s">
        <v>5134</v>
      </c>
      <c r="X963" s="2" t="s">
        <v>168</v>
      </c>
      <c r="Y963" s="2" t="s">
        <v>24</v>
      </c>
      <c r="Z963" s="2" t="s">
        <v>25</v>
      </c>
      <c r="AA963" s="2" t="s">
        <v>5135</v>
      </c>
      <c r="AB963" s="2" t="s">
        <v>5136</v>
      </c>
      <c r="AD963" s="2" t="s">
        <v>5137</v>
      </c>
      <c r="AE963" s="2" t="s">
        <v>5138</v>
      </c>
    </row>
    <row r="964" spans="1:31" ht="15.75" customHeight="1">
      <c r="A964" s="2" t="s">
        <v>13</v>
      </c>
      <c r="B964" s="2" t="s">
        <v>14</v>
      </c>
      <c r="C964" s="2" t="s">
        <v>5139</v>
      </c>
      <c r="D964" s="2" t="s">
        <v>16</v>
      </c>
      <c r="G964" s="2">
        <v>18</v>
      </c>
      <c r="H964" s="2" t="s">
        <v>17</v>
      </c>
      <c r="I964" s="2" t="s">
        <v>18</v>
      </c>
      <c r="J964" s="2">
        <v>2017</v>
      </c>
      <c r="R964" s="2">
        <v>53.140900000000002</v>
      </c>
      <c r="S964" s="2">
        <v>7.8326000000000002</v>
      </c>
      <c r="T964" s="2" t="s">
        <v>20</v>
      </c>
      <c r="V964" s="2" t="s">
        <v>1775</v>
      </c>
      <c r="X964" s="2" t="s">
        <v>47</v>
      </c>
      <c r="Y964" s="2" t="s">
        <v>24</v>
      </c>
      <c r="Z964" s="2" t="s">
        <v>25</v>
      </c>
      <c r="AA964" s="2" t="s">
        <v>5140</v>
      </c>
      <c r="AB964" s="2" t="s">
        <v>5141</v>
      </c>
      <c r="AE964" s="2" t="s">
        <v>5142</v>
      </c>
    </row>
    <row r="965" spans="1:31" ht="15.75" customHeight="1">
      <c r="A965" s="2" t="s">
        <v>13</v>
      </c>
      <c r="B965" s="2" t="s">
        <v>14</v>
      </c>
      <c r="C965" s="2" t="s">
        <v>5143</v>
      </c>
      <c r="D965" s="2" t="s">
        <v>16</v>
      </c>
      <c r="G965" s="2">
        <v>30.5</v>
      </c>
      <c r="H965" s="2" t="s">
        <v>17</v>
      </c>
      <c r="I965" s="2" t="s">
        <v>18</v>
      </c>
      <c r="J965" s="2">
        <v>2017</v>
      </c>
      <c r="L965" s="2" t="s">
        <v>5144</v>
      </c>
      <c r="R965" s="2">
        <v>53.646000000000001</v>
      </c>
      <c r="S965" s="2">
        <v>7.5236000000000001</v>
      </c>
      <c r="T965" s="2" t="s">
        <v>20</v>
      </c>
      <c r="V965" s="2" t="s">
        <v>46</v>
      </c>
      <c r="X965" s="2" t="s">
        <v>47</v>
      </c>
      <c r="Y965" s="2" t="s">
        <v>24</v>
      </c>
      <c r="Z965" s="2" t="s">
        <v>25</v>
      </c>
      <c r="AA965" s="2" t="s">
        <v>5145</v>
      </c>
      <c r="AB965" s="2" t="s">
        <v>5146</v>
      </c>
      <c r="AD965" s="2" t="s">
        <v>5147</v>
      </c>
      <c r="AE965" s="2" t="s">
        <v>5148</v>
      </c>
    </row>
    <row r="966" spans="1:31" ht="15.75" customHeight="1">
      <c r="A966" s="2" t="s">
        <v>4919</v>
      </c>
      <c r="B966" s="2" t="s">
        <v>14</v>
      </c>
      <c r="C966" s="2" t="s">
        <v>5149</v>
      </c>
      <c r="D966" s="2" t="s">
        <v>16</v>
      </c>
      <c r="G966" s="2">
        <v>28.5</v>
      </c>
      <c r="H966" s="2" t="s">
        <v>17</v>
      </c>
      <c r="I966" s="2" t="s">
        <v>18</v>
      </c>
      <c r="J966" s="2">
        <v>2024</v>
      </c>
      <c r="L966" s="2" t="s">
        <v>5150</v>
      </c>
      <c r="R966" s="2">
        <v>52.746099999999998</v>
      </c>
      <c r="S966" s="2">
        <v>10.5465</v>
      </c>
      <c r="T966" s="2" t="s">
        <v>32</v>
      </c>
      <c r="Y966" s="2" t="s">
        <v>24</v>
      </c>
      <c r="Z966" s="2" t="s">
        <v>25</v>
      </c>
      <c r="AA966" s="2" t="s">
        <v>5151</v>
      </c>
      <c r="AB966" s="2" t="s">
        <v>5152</v>
      </c>
      <c r="AD966" s="2" t="s">
        <v>5153</v>
      </c>
      <c r="AE966" s="2" t="s">
        <v>5154</v>
      </c>
    </row>
    <row r="967" spans="1:31" ht="15.75" customHeight="1">
      <c r="A967" s="2" t="s">
        <v>13</v>
      </c>
      <c r="B967" s="2" t="s">
        <v>14</v>
      </c>
      <c r="C967" s="2" t="s">
        <v>5155</v>
      </c>
      <c r="D967" s="2" t="s">
        <v>16</v>
      </c>
      <c r="G967" s="2">
        <v>11</v>
      </c>
      <c r="H967" s="2" t="s">
        <v>17</v>
      </c>
      <c r="I967" s="2" t="s">
        <v>18</v>
      </c>
      <c r="J967" s="2">
        <v>2019</v>
      </c>
      <c r="L967" s="2" t="s">
        <v>2655</v>
      </c>
      <c r="R967" s="2">
        <v>52.182499999999997</v>
      </c>
      <c r="S967" s="2">
        <v>10.021800000000001</v>
      </c>
      <c r="T967" s="2" t="s">
        <v>20</v>
      </c>
      <c r="V967" s="2" t="s">
        <v>5156</v>
      </c>
      <c r="X967" s="2" t="s">
        <v>47</v>
      </c>
      <c r="Y967" s="2" t="s">
        <v>24</v>
      </c>
      <c r="Z967" s="2" t="s">
        <v>25</v>
      </c>
      <c r="AA967" s="2" t="s">
        <v>5157</v>
      </c>
      <c r="AB967" s="2" t="s">
        <v>5158</v>
      </c>
      <c r="AD967" s="2" t="s">
        <v>5159</v>
      </c>
      <c r="AE967" s="2" t="s">
        <v>5160</v>
      </c>
    </row>
    <row r="968" spans="1:31" ht="15.75" customHeight="1">
      <c r="A968" s="2" t="s">
        <v>671</v>
      </c>
      <c r="B968" s="2" t="s">
        <v>14</v>
      </c>
      <c r="C968" s="2" t="s">
        <v>5161</v>
      </c>
      <c r="D968" s="2">
        <v>1</v>
      </c>
      <c r="G968" s="2">
        <v>22</v>
      </c>
      <c r="H968" s="2" t="s">
        <v>17</v>
      </c>
      <c r="I968" s="2" t="s">
        <v>18</v>
      </c>
      <c r="J968" s="2">
        <v>2006</v>
      </c>
      <c r="L968" s="2" t="s">
        <v>1072</v>
      </c>
      <c r="R968" s="2">
        <v>50.616</v>
      </c>
      <c r="S968" s="2">
        <v>7.7655000000000003</v>
      </c>
      <c r="T968" s="2" t="s">
        <v>20</v>
      </c>
      <c r="V968" s="2" t="s">
        <v>5162</v>
      </c>
      <c r="X968" s="2" t="s">
        <v>74</v>
      </c>
      <c r="Y968" s="2" t="s">
        <v>24</v>
      </c>
      <c r="Z968" s="2" t="s">
        <v>25</v>
      </c>
      <c r="AA968" s="2" t="s">
        <v>5163</v>
      </c>
      <c r="AB968" s="2" t="s">
        <v>5164</v>
      </c>
      <c r="AE968" s="2" t="s">
        <v>5165</v>
      </c>
    </row>
    <row r="969" spans="1:31" ht="15.75" customHeight="1">
      <c r="A969" s="2" t="s">
        <v>13</v>
      </c>
      <c r="B969" s="2" t="s">
        <v>14</v>
      </c>
      <c r="C969" s="2" t="s">
        <v>5161</v>
      </c>
      <c r="D969" s="2">
        <v>3</v>
      </c>
      <c r="G969" s="2">
        <v>12</v>
      </c>
      <c r="H969" s="2" t="s">
        <v>17</v>
      </c>
      <c r="I969" s="2" t="s">
        <v>18</v>
      </c>
      <c r="R969" s="2">
        <v>50.6143</v>
      </c>
      <c r="S969" s="2">
        <v>7.7613000000000003</v>
      </c>
      <c r="T969" s="2" t="s">
        <v>20</v>
      </c>
      <c r="V969" s="2" t="s">
        <v>5162</v>
      </c>
      <c r="X969" s="2" t="s">
        <v>74</v>
      </c>
      <c r="Y969" s="2" t="s">
        <v>24</v>
      </c>
      <c r="Z969" s="2" t="s">
        <v>25</v>
      </c>
      <c r="AA969" s="2" t="s">
        <v>5163</v>
      </c>
      <c r="AB969" s="2" t="s">
        <v>5166</v>
      </c>
      <c r="AE969" s="2" t="s">
        <v>5165</v>
      </c>
    </row>
    <row r="970" spans="1:31" ht="15.75" customHeight="1">
      <c r="A970" s="2" t="s">
        <v>13</v>
      </c>
      <c r="B970" s="2" t="s">
        <v>14</v>
      </c>
      <c r="C970" s="2" t="s">
        <v>5161</v>
      </c>
      <c r="D970" s="2">
        <v>4</v>
      </c>
      <c r="G970" s="2">
        <v>19</v>
      </c>
      <c r="H970" s="2" t="s">
        <v>17</v>
      </c>
      <c r="I970" s="2" t="s">
        <v>18</v>
      </c>
      <c r="J970" s="2">
        <v>2015</v>
      </c>
      <c r="R970" s="2">
        <v>50.6143</v>
      </c>
      <c r="S970" s="2">
        <v>7.7613000000000003</v>
      </c>
      <c r="T970" s="2" t="s">
        <v>20</v>
      </c>
      <c r="V970" s="2" t="s">
        <v>5162</v>
      </c>
      <c r="X970" s="2" t="s">
        <v>74</v>
      </c>
      <c r="Y970" s="2" t="s">
        <v>24</v>
      </c>
      <c r="Z970" s="2" t="s">
        <v>25</v>
      </c>
      <c r="AA970" s="2" t="s">
        <v>5163</v>
      </c>
      <c r="AB970" s="2" t="s">
        <v>5167</v>
      </c>
      <c r="AE970" s="2" t="s">
        <v>5165</v>
      </c>
    </row>
    <row r="971" spans="1:31" ht="15.75" customHeight="1">
      <c r="A971" s="2" t="s">
        <v>13</v>
      </c>
      <c r="B971" s="2" t="s">
        <v>14</v>
      </c>
      <c r="C971" s="2" t="s">
        <v>5168</v>
      </c>
      <c r="D971" s="2">
        <v>1</v>
      </c>
      <c r="G971" s="2">
        <v>42</v>
      </c>
      <c r="H971" s="2" t="s">
        <v>17</v>
      </c>
      <c r="I971" s="2" t="s">
        <v>18</v>
      </c>
      <c r="J971" s="2">
        <v>2015</v>
      </c>
      <c r="L971" s="2" t="s">
        <v>857</v>
      </c>
      <c r="R971" s="2">
        <v>49.293599999999998</v>
      </c>
      <c r="S971" s="2">
        <v>9.4135000000000009</v>
      </c>
      <c r="T971" s="2" t="s">
        <v>20</v>
      </c>
      <c r="U971" s="2" t="s">
        <v>5169</v>
      </c>
      <c r="V971" s="2" t="s">
        <v>1988</v>
      </c>
      <c r="X971" s="2" t="s">
        <v>168</v>
      </c>
      <c r="Y971" s="2" t="s">
        <v>24</v>
      </c>
      <c r="Z971" s="2" t="s">
        <v>25</v>
      </c>
      <c r="AA971" s="2" t="s">
        <v>5170</v>
      </c>
      <c r="AB971" s="2" t="s">
        <v>5171</v>
      </c>
      <c r="AE971" s="2" t="s">
        <v>5172</v>
      </c>
    </row>
    <row r="972" spans="1:31" ht="15.75" customHeight="1">
      <c r="A972" s="2" t="s">
        <v>13</v>
      </c>
      <c r="B972" s="2" t="s">
        <v>14</v>
      </c>
      <c r="C972" s="2" t="s">
        <v>5168</v>
      </c>
      <c r="D972" s="2">
        <v>2</v>
      </c>
      <c r="G972" s="2">
        <v>12</v>
      </c>
      <c r="H972" s="2" t="s">
        <v>17</v>
      </c>
      <c r="I972" s="2" t="s">
        <v>18</v>
      </c>
      <c r="J972" s="2">
        <v>2018</v>
      </c>
      <c r="L972" s="2" t="s">
        <v>857</v>
      </c>
      <c r="R972" s="2">
        <v>49.293599999999998</v>
      </c>
      <c r="S972" s="2">
        <v>9.4135000000000009</v>
      </c>
      <c r="T972" s="2" t="s">
        <v>20</v>
      </c>
      <c r="U972" s="2" t="s">
        <v>5169</v>
      </c>
      <c r="V972" s="2" t="s">
        <v>1988</v>
      </c>
      <c r="X972" s="2" t="s">
        <v>168</v>
      </c>
      <c r="Y972" s="2" t="s">
        <v>24</v>
      </c>
      <c r="Z972" s="2" t="s">
        <v>25</v>
      </c>
      <c r="AA972" s="2" t="s">
        <v>5170</v>
      </c>
      <c r="AB972" s="2" t="s">
        <v>5173</v>
      </c>
      <c r="AD972" s="2" t="s">
        <v>5174</v>
      </c>
      <c r="AE972" s="2" t="s">
        <v>5172</v>
      </c>
    </row>
    <row r="973" spans="1:31" ht="15.75" customHeight="1">
      <c r="A973" s="2" t="s">
        <v>13</v>
      </c>
      <c r="B973" s="2" t="s">
        <v>14</v>
      </c>
      <c r="C973" s="2" t="s">
        <v>5175</v>
      </c>
      <c r="D973" s="2" t="s">
        <v>16</v>
      </c>
      <c r="F973" s="2" t="s">
        <v>5176</v>
      </c>
      <c r="G973" s="2">
        <v>14</v>
      </c>
      <c r="H973" s="2" t="s">
        <v>17</v>
      </c>
      <c r="I973" s="2" t="s">
        <v>18</v>
      </c>
      <c r="J973" s="2">
        <v>2013</v>
      </c>
      <c r="L973" s="2" t="s">
        <v>5177</v>
      </c>
      <c r="R973" s="2">
        <v>50.7928</v>
      </c>
      <c r="S973" s="2">
        <v>8.2807999999999993</v>
      </c>
      <c r="T973" s="2" t="s">
        <v>20</v>
      </c>
      <c r="U973" s="2" t="s">
        <v>5178</v>
      </c>
      <c r="V973" s="2" t="s">
        <v>654</v>
      </c>
      <c r="X973" s="2" t="s">
        <v>115</v>
      </c>
      <c r="Y973" s="2" t="s">
        <v>24</v>
      </c>
      <c r="Z973" s="2" t="s">
        <v>25</v>
      </c>
      <c r="AA973" s="2" t="s">
        <v>5179</v>
      </c>
      <c r="AB973" s="2" t="s">
        <v>5180</v>
      </c>
      <c r="AE973" s="2" t="s">
        <v>5181</v>
      </c>
    </row>
    <row r="974" spans="1:31" ht="15.75" customHeight="1">
      <c r="A974" s="2" t="s">
        <v>1415</v>
      </c>
      <c r="B974" s="2" t="s">
        <v>14</v>
      </c>
      <c r="C974" s="2" t="s">
        <v>5182</v>
      </c>
      <c r="D974" s="2" t="s">
        <v>16</v>
      </c>
      <c r="G974" s="2">
        <v>10</v>
      </c>
      <c r="H974" s="2" t="s">
        <v>17</v>
      </c>
      <c r="I974" s="2" t="s">
        <v>18</v>
      </c>
      <c r="J974" s="2">
        <v>2017</v>
      </c>
      <c r="L974" s="2" t="s">
        <v>198</v>
      </c>
      <c r="N974" s="2" t="s">
        <v>122</v>
      </c>
      <c r="R974" s="2">
        <v>47.675699999999999</v>
      </c>
      <c r="S974" s="2">
        <v>7.9158999999999997</v>
      </c>
      <c r="T974" s="2" t="s">
        <v>20</v>
      </c>
      <c r="Y974" s="2" t="s">
        <v>24</v>
      </c>
      <c r="Z974" s="2" t="s">
        <v>25</v>
      </c>
      <c r="AA974" s="2" t="s">
        <v>5183</v>
      </c>
      <c r="AB974" s="2" t="s">
        <v>5184</v>
      </c>
      <c r="AD974" s="2" t="s">
        <v>5185</v>
      </c>
      <c r="AE974" s="2" t="s">
        <v>5186</v>
      </c>
    </row>
    <row r="975" spans="1:31" ht="15.75" customHeight="1">
      <c r="A975" s="2" t="s">
        <v>29</v>
      </c>
      <c r="B975" s="2" t="s">
        <v>14</v>
      </c>
      <c r="C975" s="2" t="s">
        <v>5187</v>
      </c>
      <c r="D975" s="2" t="s">
        <v>16</v>
      </c>
      <c r="G975" s="2">
        <v>22</v>
      </c>
      <c r="H975" s="2" t="s">
        <v>17</v>
      </c>
      <c r="I975" s="2" t="s">
        <v>31</v>
      </c>
      <c r="J975" s="2">
        <v>2027</v>
      </c>
      <c r="R975" s="2">
        <v>52.098100000000002</v>
      </c>
      <c r="S975" s="2">
        <v>12.7707</v>
      </c>
      <c r="T975" s="2" t="s">
        <v>32</v>
      </c>
      <c r="V975" s="2" t="s">
        <v>5188</v>
      </c>
      <c r="X975" s="2" t="s">
        <v>215</v>
      </c>
      <c r="Y975" s="2" t="s">
        <v>24</v>
      </c>
      <c r="Z975" s="2" t="s">
        <v>25</v>
      </c>
      <c r="AA975" s="2" t="s">
        <v>5189</v>
      </c>
      <c r="AB975" s="2" t="s">
        <v>5190</v>
      </c>
      <c r="AD975" s="2" t="s">
        <v>5191</v>
      </c>
      <c r="AE975" s="2" t="s">
        <v>5192</v>
      </c>
    </row>
    <row r="976" spans="1:31" ht="15.75" customHeight="1">
      <c r="A976" s="2" t="s">
        <v>13</v>
      </c>
      <c r="B976" s="2" t="s">
        <v>14</v>
      </c>
      <c r="C976" s="2" t="s">
        <v>5193</v>
      </c>
      <c r="D976" s="2" t="s">
        <v>16</v>
      </c>
      <c r="G976" s="2">
        <v>20</v>
      </c>
      <c r="H976" s="2" t="s">
        <v>17</v>
      </c>
      <c r="I976" s="2" t="s">
        <v>18</v>
      </c>
      <c r="J976" s="2">
        <v>1999</v>
      </c>
      <c r="L976" s="2" t="s">
        <v>5194</v>
      </c>
      <c r="N976" s="2" t="s">
        <v>5195</v>
      </c>
      <c r="R976" s="2">
        <v>52.715699999999998</v>
      </c>
      <c r="S976" s="2">
        <v>7.5338000000000003</v>
      </c>
      <c r="T976" s="2" t="s">
        <v>20</v>
      </c>
      <c r="U976" s="2" t="s">
        <v>5196</v>
      </c>
      <c r="V976" s="2" t="s">
        <v>1028</v>
      </c>
      <c r="X976" s="2" t="s">
        <v>47</v>
      </c>
      <c r="Y976" s="2" t="s">
        <v>24</v>
      </c>
      <c r="Z976" s="2" t="s">
        <v>25</v>
      </c>
      <c r="AA976" s="2" t="s">
        <v>5197</v>
      </c>
      <c r="AB976" s="2" t="s">
        <v>5198</v>
      </c>
      <c r="AE976" s="2" t="s">
        <v>5199</v>
      </c>
    </row>
    <row r="977" spans="1:31" ht="15.75" customHeight="1">
      <c r="A977" s="2" t="s">
        <v>13</v>
      </c>
      <c r="B977" s="2" t="s">
        <v>14</v>
      </c>
      <c r="C977" s="2" t="s">
        <v>5200</v>
      </c>
      <c r="D977" s="2">
        <v>1</v>
      </c>
      <c r="G977" s="2">
        <v>12</v>
      </c>
      <c r="H977" s="2" t="s">
        <v>17</v>
      </c>
      <c r="I977" s="2" t="s">
        <v>155</v>
      </c>
      <c r="J977" s="2">
        <v>2000</v>
      </c>
      <c r="K977" s="2">
        <v>2013</v>
      </c>
      <c r="L977" s="2" t="s">
        <v>319</v>
      </c>
      <c r="M977" s="2" t="s">
        <v>64</v>
      </c>
      <c r="N977" s="2" t="s">
        <v>63</v>
      </c>
      <c r="O977" s="2" t="s">
        <v>64</v>
      </c>
      <c r="R977" s="2">
        <v>54.003700000000002</v>
      </c>
      <c r="S977" s="2">
        <v>9.86</v>
      </c>
      <c r="T977" s="2" t="s">
        <v>20</v>
      </c>
      <c r="V977" s="2" t="s">
        <v>5201</v>
      </c>
      <c r="X977" s="2" t="s">
        <v>103</v>
      </c>
      <c r="Y977" s="2" t="s">
        <v>24</v>
      </c>
      <c r="Z977" s="2" t="s">
        <v>25</v>
      </c>
      <c r="AA977" s="2" t="s">
        <v>5202</v>
      </c>
      <c r="AB977" s="2" t="s">
        <v>5203</v>
      </c>
      <c r="AE977" s="2" t="s">
        <v>5204</v>
      </c>
    </row>
    <row r="978" spans="1:31" ht="15.75" customHeight="1">
      <c r="A978" s="2" t="s">
        <v>13</v>
      </c>
      <c r="B978" s="2" t="s">
        <v>14</v>
      </c>
      <c r="C978" s="2" t="s">
        <v>5200</v>
      </c>
      <c r="D978" s="2">
        <v>2</v>
      </c>
      <c r="G978" s="2">
        <v>28</v>
      </c>
      <c r="H978" s="2" t="s">
        <v>17</v>
      </c>
      <c r="I978" s="2" t="s">
        <v>18</v>
      </c>
      <c r="J978" s="2">
        <v>2013</v>
      </c>
      <c r="L978" s="2" t="s">
        <v>319</v>
      </c>
      <c r="M978" s="2" t="s">
        <v>64</v>
      </c>
      <c r="N978" s="2" t="s">
        <v>63</v>
      </c>
      <c r="O978" s="2" t="s">
        <v>64</v>
      </c>
      <c r="R978" s="2">
        <v>54.003700000000002</v>
      </c>
      <c r="S978" s="2">
        <v>9.86</v>
      </c>
      <c r="T978" s="2" t="s">
        <v>20</v>
      </c>
      <c r="V978" s="2" t="s">
        <v>5201</v>
      </c>
      <c r="X978" s="2" t="s">
        <v>103</v>
      </c>
      <c r="Y978" s="2" t="s">
        <v>24</v>
      </c>
      <c r="Z978" s="2" t="s">
        <v>25</v>
      </c>
      <c r="AA978" s="2" t="s">
        <v>5202</v>
      </c>
      <c r="AB978" s="2" t="s">
        <v>5205</v>
      </c>
      <c r="AE978" s="2" t="s">
        <v>5204</v>
      </c>
    </row>
    <row r="979" spans="1:31" ht="15.75" customHeight="1">
      <c r="A979" s="2" t="s">
        <v>29</v>
      </c>
      <c r="B979" s="2" t="s">
        <v>14</v>
      </c>
      <c r="C979" s="2" t="s">
        <v>5206</v>
      </c>
      <c r="D979" s="2" t="s">
        <v>16</v>
      </c>
      <c r="G979" s="2">
        <v>25</v>
      </c>
      <c r="H979" s="2" t="s">
        <v>17</v>
      </c>
      <c r="I979" s="2" t="s">
        <v>31</v>
      </c>
      <c r="J979" s="2">
        <v>2026</v>
      </c>
      <c r="R979" s="2">
        <v>53.888100000000001</v>
      </c>
      <c r="S979" s="2">
        <v>10.0175</v>
      </c>
      <c r="T979" s="2" t="s">
        <v>32</v>
      </c>
      <c r="V979" s="2" t="s">
        <v>5207</v>
      </c>
      <c r="X979" s="2" t="s">
        <v>103</v>
      </c>
      <c r="Y979" s="2" t="s">
        <v>24</v>
      </c>
      <c r="Z979" s="2" t="s">
        <v>25</v>
      </c>
      <c r="AA979" s="2" t="s">
        <v>5208</v>
      </c>
      <c r="AB979" s="2" t="s">
        <v>5209</v>
      </c>
      <c r="AD979" s="2" t="s">
        <v>5210</v>
      </c>
      <c r="AE979" s="2" t="s">
        <v>5211</v>
      </c>
    </row>
    <row r="980" spans="1:31" ht="15.75" customHeight="1">
      <c r="A980" s="2" t="s">
        <v>4521</v>
      </c>
      <c r="B980" s="2" t="s">
        <v>14</v>
      </c>
      <c r="C980" s="2" t="s">
        <v>5212</v>
      </c>
      <c r="D980" s="2">
        <v>1</v>
      </c>
      <c r="G980" s="2">
        <v>12</v>
      </c>
      <c r="H980" s="2" t="s">
        <v>17</v>
      </c>
      <c r="I980" s="2" t="s">
        <v>18</v>
      </c>
      <c r="J980" s="2">
        <v>2015</v>
      </c>
      <c r="L980" s="2" t="s">
        <v>5213</v>
      </c>
      <c r="R980" s="2">
        <v>51.676600000000001</v>
      </c>
      <c r="S980" s="2">
        <v>8.8735999999999997</v>
      </c>
      <c r="T980" s="2" t="s">
        <v>20</v>
      </c>
      <c r="Y980" s="2" t="s">
        <v>24</v>
      </c>
      <c r="Z980" s="2" t="s">
        <v>25</v>
      </c>
      <c r="AA980" s="2" t="s">
        <v>5214</v>
      </c>
      <c r="AB980" s="2" t="s">
        <v>5215</v>
      </c>
      <c r="AD980" s="2" t="s">
        <v>5216</v>
      </c>
      <c r="AE980" s="2" t="s">
        <v>5217</v>
      </c>
    </row>
    <row r="981" spans="1:31" ht="15.75" customHeight="1">
      <c r="A981" s="2" t="s">
        <v>4521</v>
      </c>
      <c r="B981" s="2" t="s">
        <v>14</v>
      </c>
      <c r="C981" s="2" t="s">
        <v>5212</v>
      </c>
      <c r="D981" s="2">
        <v>2</v>
      </c>
      <c r="G981" s="2">
        <v>24</v>
      </c>
      <c r="H981" s="2" t="s">
        <v>17</v>
      </c>
      <c r="I981" s="2" t="s">
        <v>18</v>
      </c>
      <c r="J981" s="2">
        <v>2016</v>
      </c>
      <c r="L981" s="2" t="s">
        <v>5213</v>
      </c>
      <c r="R981" s="2">
        <v>51.661299999999997</v>
      </c>
      <c r="S981" s="2">
        <v>8.8602000000000007</v>
      </c>
      <c r="T981" s="2" t="s">
        <v>20</v>
      </c>
      <c r="Y981" s="2" t="s">
        <v>24</v>
      </c>
      <c r="Z981" s="2" t="s">
        <v>25</v>
      </c>
      <c r="AA981" s="2" t="s">
        <v>5214</v>
      </c>
      <c r="AB981" s="2" t="s">
        <v>5218</v>
      </c>
      <c r="AD981" s="2" t="s">
        <v>5219</v>
      </c>
      <c r="AE981" s="2" t="s">
        <v>5217</v>
      </c>
    </row>
    <row r="982" spans="1:31" ht="15.75" customHeight="1">
      <c r="A982" s="2" t="s">
        <v>13</v>
      </c>
      <c r="B982" s="2" t="s">
        <v>14</v>
      </c>
      <c r="C982" s="2" t="s">
        <v>5220</v>
      </c>
      <c r="D982" s="2" t="s">
        <v>16</v>
      </c>
      <c r="G982" s="2">
        <v>12</v>
      </c>
      <c r="H982" s="2" t="s">
        <v>17</v>
      </c>
      <c r="I982" s="2" t="s">
        <v>18</v>
      </c>
      <c r="J982" s="2">
        <v>2017</v>
      </c>
      <c r="L982" s="2" t="s">
        <v>5221</v>
      </c>
      <c r="N982" s="2" t="s">
        <v>499</v>
      </c>
      <c r="R982" s="2">
        <v>50.696599999999997</v>
      </c>
      <c r="S982" s="2">
        <v>8.7569999999999997</v>
      </c>
      <c r="T982" s="2" t="s">
        <v>20</v>
      </c>
      <c r="U982" s="2" t="s">
        <v>5222</v>
      </c>
      <c r="V982" s="2" t="s">
        <v>463</v>
      </c>
      <c r="X982" s="2" t="s">
        <v>115</v>
      </c>
      <c r="Y982" s="2" t="s">
        <v>24</v>
      </c>
      <c r="Z982" s="2" t="s">
        <v>25</v>
      </c>
      <c r="AA982" s="2" t="s">
        <v>5223</v>
      </c>
      <c r="AB982" s="2" t="s">
        <v>5224</v>
      </c>
      <c r="AD982" s="2" t="s">
        <v>5225</v>
      </c>
      <c r="AE982" s="2" t="s">
        <v>5226</v>
      </c>
    </row>
    <row r="983" spans="1:31" ht="15.75" customHeight="1">
      <c r="A983" s="2" t="s">
        <v>13</v>
      </c>
      <c r="B983" s="2" t="s">
        <v>14</v>
      </c>
      <c r="C983" s="2" t="s">
        <v>5227</v>
      </c>
      <c r="D983" s="2" t="s">
        <v>16</v>
      </c>
      <c r="G983" s="2">
        <v>59</v>
      </c>
      <c r="H983" s="2" t="s">
        <v>17</v>
      </c>
      <c r="I983" s="2" t="s">
        <v>18</v>
      </c>
      <c r="J983" s="2">
        <v>2018</v>
      </c>
      <c r="L983" s="2" t="s">
        <v>5228</v>
      </c>
      <c r="R983" s="2">
        <v>52.926099999999998</v>
      </c>
      <c r="S983" s="2">
        <v>7.5964</v>
      </c>
      <c r="T983" s="2" t="s">
        <v>20</v>
      </c>
      <c r="V983" s="2" t="s">
        <v>1028</v>
      </c>
      <c r="X983" s="2" t="s">
        <v>47</v>
      </c>
      <c r="Y983" s="2" t="s">
        <v>24</v>
      </c>
      <c r="Z983" s="2" t="s">
        <v>25</v>
      </c>
      <c r="AA983" s="2" t="s">
        <v>5229</v>
      </c>
      <c r="AB983" s="2" t="s">
        <v>5230</v>
      </c>
      <c r="AD983" s="2" t="s">
        <v>5231</v>
      </c>
      <c r="AE983" s="2" t="s">
        <v>5232</v>
      </c>
    </row>
    <row r="984" spans="1:31" ht="15.75" customHeight="1">
      <c r="A984" s="2" t="s">
        <v>13</v>
      </c>
      <c r="B984" s="2" t="s">
        <v>14</v>
      </c>
      <c r="C984" s="2" t="s">
        <v>5233</v>
      </c>
      <c r="D984" s="2" t="s">
        <v>16</v>
      </c>
      <c r="G984" s="2">
        <v>26</v>
      </c>
      <c r="H984" s="2" t="s">
        <v>17</v>
      </c>
      <c r="I984" s="2" t="s">
        <v>18</v>
      </c>
      <c r="J984" s="2">
        <v>2016</v>
      </c>
      <c r="N984" s="2" t="s">
        <v>5234</v>
      </c>
      <c r="R984" s="2">
        <v>53.040700000000001</v>
      </c>
      <c r="S984" s="2">
        <v>8.3310999999999993</v>
      </c>
      <c r="T984" s="2" t="s">
        <v>20</v>
      </c>
      <c r="U984" s="2" t="s">
        <v>5235</v>
      </c>
      <c r="V984" s="2" t="s">
        <v>2901</v>
      </c>
      <c r="X984" s="2" t="s">
        <v>47</v>
      </c>
      <c r="Y984" s="2" t="s">
        <v>24</v>
      </c>
      <c r="Z984" s="2" t="s">
        <v>25</v>
      </c>
      <c r="AA984" s="2" t="s">
        <v>5236</v>
      </c>
      <c r="AB984" s="2" t="s">
        <v>5237</v>
      </c>
      <c r="AD984" s="2" t="s">
        <v>5238</v>
      </c>
      <c r="AE984" s="2" t="s">
        <v>5239</v>
      </c>
    </row>
    <row r="985" spans="1:31" ht="15.75" customHeight="1">
      <c r="A985" s="2" t="s">
        <v>13</v>
      </c>
      <c r="B985" s="2" t="s">
        <v>14</v>
      </c>
      <c r="C985" s="2" t="s">
        <v>5240</v>
      </c>
      <c r="D985" s="2" t="s">
        <v>2964</v>
      </c>
      <c r="G985" s="2">
        <v>18</v>
      </c>
      <c r="H985" s="2" t="s">
        <v>17</v>
      </c>
      <c r="I985" s="2" t="s">
        <v>18</v>
      </c>
      <c r="J985" s="2">
        <v>2016</v>
      </c>
      <c r="L985" s="2" t="s">
        <v>5241</v>
      </c>
      <c r="R985" s="2">
        <v>51.6661</v>
      </c>
      <c r="S985" s="2">
        <v>10.2127</v>
      </c>
      <c r="T985" s="2" t="s">
        <v>20</v>
      </c>
      <c r="V985" s="2" t="s">
        <v>4305</v>
      </c>
      <c r="X985" s="2" t="s">
        <v>47</v>
      </c>
      <c r="Y985" s="2" t="s">
        <v>24</v>
      </c>
      <c r="Z985" s="2" t="s">
        <v>25</v>
      </c>
      <c r="AA985" s="2" t="s">
        <v>5242</v>
      </c>
      <c r="AB985" s="2" t="s">
        <v>5243</v>
      </c>
      <c r="AE985" s="2" t="s">
        <v>5244</v>
      </c>
    </row>
    <row r="986" spans="1:31" ht="15.75" customHeight="1">
      <c r="A986" s="2" t="s">
        <v>13</v>
      </c>
      <c r="B986" s="2" t="s">
        <v>14</v>
      </c>
      <c r="C986" s="2" t="s">
        <v>5245</v>
      </c>
      <c r="D986" s="2" t="s">
        <v>16</v>
      </c>
      <c r="G986" s="2">
        <v>15</v>
      </c>
      <c r="H986" s="2" t="s">
        <v>17</v>
      </c>
      <c r="I986" s="2" t="s">
        <v>18</v>
      </c>
      <c r="J986" s="2">
        <v>2017</v>
      </c>
      <c r="L986" s="2" t="s">
        <v>5246</v>
      </c>
      <c r="R986" s="2">
        <v>49.121200000000002</v>
      </c>
      <c r="S986" s="2">
        <v>8.2302999999999997</v>
      </c>
      <c r="T986" s="2" t="s">
        <v>20</v>
      </c>
      <c r="U986" s="2" t="s">
        <v>5247</v>
      </c>
      <c r="V986" s="2" t="s">
        <v>4401</v>
      </c>
      <c r="X986" s="2" t="s">
        <v>74</v>
      </c>
      <c r="Y986" s="2" t="s">
        <v>24</v>
      </c>
      <c r="Z986" s="2" t="s">
        <v>25</v>
      </c>
      <c r="AA986" s="2" t="s">
        <v>5248</v>
      </c>
      <c r="AB986" s="2" t="s">
        <v>5249</v>
      </c>
      <c r="AD986" s="2" t="s">
        <v>5250</v>
      </c>
      <c r="AE986" s="2" t="s">
        <v>5251</v>
      </c>
    </row>
    <row r="987" spans="1:31" ht="15.75" customHeight="1">
      <c r="A987" s="2" t="s">
        <v>13</v>
      </c>
      <c r="B987" s="2" t="s">
        <v>14</v>
      </c>
      <c r="C987" s="2" t="s">
        <v>5252</v>
      </c>
      <c r="D987" s="2" t="s">
        <v>16</v>
      </c>
      <c r="F987" s="2" t="s">
        <v>5253</v>
      </c>
      <c r="G987" s="2">
        <v>13</v>
      </c>
      <c r="H987" s="2" t="s">
        <v>17</v>
      </c>
      <c r="I987" s="2" t="s">
        <v>18</v>
      </c>
      <c r="J987" s="2">
        <v>2013</v>
      </c>
      <c r="N987" s="2" t="s">
        <v>5254</v>
      </c>
      <c r="R987" s="2">
        <v>52.217300000000002</v>
      </c>
      <c r="S987" s="2">
        <v>7.4481000000000002</v>
      </c>
      <c r="T987" s="2" t="s">
        <v>20</v>
      </c>
      <c r="U987" s="2" t="s">
        <v>5255</v>
      </c>
      <c r="V987" s="2" t="s">
        <v>367</v>
      </c>
      <c r="X987" s="2" t="s">
        <v>23</v>
      </c>
      <c r="Y987" s="2" t="s">
        <v>24</v>
      </c>
      <c r="Z987" s="2" t="s">
        <v>25</v>
      </c>
      <c r="AA987" s="2" t="s">
        <v>5256</v>
      </c>
      <c r="AB987" s="2" t="s">
        <v>5257</v>
      </c>
      <c r="AE987" s="2" t="s">
        <v>5258</v>
      </c>
    </row>
    <row r="988" spans="1:31" ht="15.75" customHeight="1">
      <c r="A988" s="2" t="s">
        <v>308</v>
      </c>
      <c r="B988" s="2" t="s">
        <v>14</v>
      </c>
      <c r="C988" s="2" t="s">
        <v>5259</v>
      </c>
      <c r="D988" s="2" t="s">
        <v>16</v>
      </c>
      <c r="G988" s="2">
        <v>17</v>
      </c>
      <c r="H988" s="2" t="s">
        <v>17</v>
      </c>
      <c r="I988" s="2" t="s">
        <v>18</v>
      </c>
      <c r="J988" s="2">
        <v>2021</v>
      </c>
      <c r="L988" s="2" t="s">
        <v>5260</v>
      </c>
      <c r="N988" s="2" t="s">
        <v>652</v>
      </c>
      <c r="R988" s="2">
        <v>50.721899999999998</v>
      </c>
      <c r="S988" s="2">
        <v>9.6613000000000007</v>
      </c>
      <c r="T988" s="2" t="s">
        <v>20</v>
      </c>
      <c r="V988" s="2" t="s">
        <v>733</v>
      </c>
      <c r="X988" s="2" t="s">
        <v>115</v>
      </c>
      <c r="Y988" s="2" t="s">
        <v>24</v>
      </c>
      <c r="Z988" s="2" t="s">
        <v>25</v>
      </c>
      <c r="AA988" s="2" t="s">
        <v>5261</v>
      </c>
      <c r="AB988" s="2" t="s">
        <v>5262</v>
      </c>
      <c r="AD988" s="2" t="s">
        <v>5263</v>
      </c>
      <c r="AE988" s="2" t="s">
        <v>5264</v>
      </c>
    </row>
    <row r="989" spans="1:31" ht="15.75" customHeight="1">
      <c r="A989" s="2" t="s">
        <v>13</v>
      </c>
      <c r="B989" s="2" t="s">
        <v>14</v>
      </c>
      <c r="C989" s="2" t="s">
        <v>5265</v>
      </c>
      <c r="D989" s="2" t="s">
        <v>16</v>
      </c>
      <c r="G989" s="2">
        <v>15</v>
      </c>
      <c r="H989" s="2" t="s">
        <v>17</v>
      </c>
      <c r="I989" s="2" t="s">
        <v>18</v>
      </c>
      <c r="J989" s="2">
        <v>2011</v>
      </c>
      <c r="L989" s="2" t="s">
        <v>198</v>
      </c>
      <c r="N989" s="2" t="s">
        <v>122</v>
      </c>
      <c r="R989" s="2">
        <v>49.505200000000002</v>
      </c>
      <c r="S989" s="2">
        <v>7.2481999999999998</v>
      </c>
      <c r="T989" s="2" t="s">
        <v>20</v>
      </c>
      <c r="V989" s="2" t="s">
        <v>5266</v>
      </c>
      <c r="X989" s="2" t="s">
        <v>4379</v>
      </c>
      <c r="Y989" s="2" t="s">
        <v>24</v>
      </c>
      <c r="Z989" s="2" t="s">
        <v>25</v>
      </c>
      <c r="AA989" s="2" t="s">
        <v>5267</v>
      </c>
      <c r="AB989" s="2" t="s">
        <v>5268</v>
      </c>
      <c r="AE989" s="2" t="s">
        <v>5269</v>
      </c>
    </row>
    <row r="990" spans="1:31" ht="15.75" customHeight="1">
      <c r="A990" s="2" t="s">
        <v>13</v>
      </c>
      <c r="B990" s="2" t="s">
        <v>14</v>
      </c>
      <c r="C990" s="2" t="s">
        <v>5270</v>
      </c>
      <c r="D990" s="2">
        <v>1</v>
      </c>
      <c r="F990" s="2" t="s">
        <v>5271</v>
      </c>
      <c r="G990" s="2">
        <v>30</v>
      </c>
      <c r="H990" s="2" t="s">
        <v>17</v>
      </c>
      <c r="I990" s="2" t="s">
        <v>18</v>
      </c>
      <c r="J990" s="2">
        <v>2016</v>
      </c>
      <c r="L990" s="2" t="s">
        <v>4927</v>
      </c>
      <c r="R990" s="2">
        <v>51.297600000000003</v>
      </c>
      <c r="S990" s="2">
        <v>9.7675999999999998</v>
      </c>
      <c r="T990" s="2" t="s">
        <v>20</v>
      </c>
      <c r="V990" s="2" t="s">
        <v>3319</v>
      </c>
      <c r="X990" s="2" t="s">
        <v>115</v>
      </c>
      <c r="Y990" s="2" t="s">
        <v>24</v>
      </c>
      <c r="Z990" s="2" t="s">
        <v>25</v>
      </c>
      <c r="AA990" s="2" t="s">
        <v>5272</v>
      </c>
      <c r="AB990" s="2" t="s">
        <v>5273</v>
      </c>
      <c r="AD990" s="2" t="s">
        <v>5274</v>
      </c>
      <c r="AE990" s="2" t="s">
        <v>5275</v>
      </c>
    </row>
    <row r="991" spans="1:31" ht="15.75" customHeight="1">
      <c r="A991" s="2" t="s">
        <v>4521</v>
      </c>
      <c r="B991" s="2" t="s">
        <v>14</v>
      </c>
      <c r="C991" s="2" t="s">
        <v>5270</v>
      </c>
      <c r="D991" s="2">
        <v>2</v>
      </c>
      <c r="F991" s="2" t="s">
        <v>5271</v>
      </c>
      <c r="G991" s="2">
        <v>21</v>
      </c>
      <c r="H991" s="2" t="s">
        <v>17</v>
      </c>
      <c r="I991" s="2" t="s">
        <v>18</v>
      </c>
      <c r="J991" s="2">
        <v>2021</v>
      </c>
      <c r="L991" s="2" t="s">
        <v>4927</v>
      </c>
      <c r="R991" s="2">
        <v>51.2849</v>
      </c>
      <c r="S991" s="2">
        <v>9.7691999999999997</v>
      </c>
      <c r="T991" s="2" t="s">
        <v>20</v>
      </c>
      <c r="Y991" s="2" t="s">
        <v>24</v>
      </c>
      <c r="Z991" s="2" t="s">
        <v>25</v>
      </c>
      <c r="AA991" s="2" t="s">
        <v>5272</v>
      </c>
      <c r="AB991" s="2" t="s">
        <v>5276</v>
      </c>
      <c r="AD991" s="2" t="s">
        <v>5277</v>
      </c>
      <c r="AE991" s="2" t="s">
        <v>5275</v>
      </c>
    </row>
    <row r="992" spans="1:31" ht="15.75" customHeight="1">
      <c r="A992" s="2" t="s">
        <v>13</v>
      </c>
      <c r="B992" s="2" t="s">
        <v>14</v>
      </c>
      <c r="C992" s="2" t="s">
        <v>5283</v>
      </c>
      <c r="D992" s="2" t="s">
        <v>16</v>
      </c>
      <c r="F992" s="2" t="s">
        <v>2013</v>
      </c>
      <c r="G992" s="2">
        <v>12</v>
      </c>
      <c r="H992" s="2" t="s">
        <v>17</v>
      </c>
      <c r="I992" s="2" t="s">
        <v>18</v>
      </c>
      <c r="J992" s="2">
        <v>2005</v>
      </c>
      <c r="L992" s="2" t="s">
        <v>319</v>
      </c>
      <c r="M992" s="2" t="s">
        <v>64</v>
      </c>
      <c r="N992" s="2" t="s">
        <v>63</v>
      </c>
      <c r="O992" s="2" t="s">
        <v>64</v>
      </c>
      <c r="R992" s="2">
        <v>52.754399999999997</v>
      </c>
      <c r="S992" s="2">
        <v>13.8431</v>
      </c>
      <c r="T992" s="2" t="s">
        <v>20</v>
      </c>
      <c r="V992" s="2" t="s">
        <v>214</v>
      </c>
      <c r="X992" s="2" t="s">
        <v>215</v>
      </c>
      <c r="Y992" s="2" t="s">
        <v>24</v>
      </c>
      <c r="Z992" s="2" t="s">
        <v>25</v>
      </c>
      <c r="AA992" s="2" t="s">
        <v>5284</v>
      </c>
      <c r="AB992" s="2" t="s">
        <v>5285</v>
      </c>
      <c r="AD992" s="2" t="s">
        <v>5286</v>
      </c>
      <c r="AE992" s="2" t="s">
        <v>5287</v>
      </c>
    </row>
    <row r="993" spans="1:31" ht="15.75" customHeight="1">
      <c r="A993" s="2" t="s">
        <v>13</v>
      </c>
      <c r="B993" s="2" t="s">
        <v>14</v>
      </c>
      <c r="C993" s="2" t="s">
        <v>5288</v>
      </c>
      <c r="D993" s="2" t="s">
        <v>16</v>
      </c>
      <c r="G993" s="2">
        <v>12</v>
      </c>
      <c r="H993" s="2" t="s">
        <v>17</v>
      </c>
      <c r="I993" s="2" t="s">
        <v>18</v>
      </c>
      <c r="J993" s="2">
        <v>2016</v>
      </c>
      <c r="R993" s="2">
        <v>51.5336</v>
      </c>
      <c r="S993" s="2">
        <v>8.4705999999999992</v>
      </c>
      <c r="T993" s="2" t="s">
        <v>20</v>
      </c>
      <c r="U993" s="2" t="s">
        <v>5289</v>
      </c>
      <c r="V993" s="2" t="s">
        <v>3479</v>
      </c>
      <c r="X993" s="2" t="s">
        <v>23</v>
      </c>
      <c r="Y993" s="2" t="s">
        <v>24</v>
      </c>
      <c r="Z993" s="2" t="s">
        <v>25</v>
      </c>
      <c r="AA993" s="2" t="s">
        <v>5290</v>
      </c>
      <c r="AB993" s="2" t="s">
        <v>5291</v>
      </c>
      <c r="AD993" s="2" t="s">
        <v>5292</v>
      </c>
      <c r="AE993" s="2" t="s">
        <v>5293</v>
      </c>
    </row>
    <row r="994" spans="1:31" ht="15.75" customHeight="1">
      <c r="A994" s="2" t="s">
        <v>13</v>
      </c>
      <c r="B994" s="2" t="s">
        <v>14</v>
      </c>
      <c r="C994" s="2" t="s">
        <v>5294</v>
      </c>
      <c r="D994" s="2">
        <v>4</v>
      </c>
      <c r="F994" s="2" t="s">
        <v>5295</v>
      </c>
      <c r="G994" s="2">
        <v>10</v>
      </c>
      <c r="H994" s="2" t="s">
        <v>17</v>
      </c>
      <c r="I994" s="2" t="s">
        <v>18</v>
      </c>
      <c r="J994" s="2">
        <v>2012</v>
      </c>
      <c r="L994" s="2" t="s">
        <v>5296</v>
      </c>
      <c r="R994" s="2">
        <v>54.172199999999997</v>
      </c>
      <c r="S994" s="2">
        <v>8.8714999999999993</v>
      </c>
      <c r="T994" s="2" t="s">
        <v>20</v>
      </c>
      <c r="V994" s="2" t="s">
        <v>102</v>
      </c>
      <c r="X994" s="2" t="s">
        <v>103</v>
      </c>
      <c r="Y994" s="2" t="s">
        <v>24</v>
      </c>
      <c r="Z994" s="2" t="s">
        <v>25</v>
      </c>
      <c r="AA994" s="2" t="s">
        <v>5297</v>
      </c>
      <c r="AB994" s="2" t="s">
        <v>5298</v>
      </c>
      <c r="AE994" s="2" t="s">
        <v>5299</v>
      </c>
    </row>
    <row r="995" spans="1:31" ht="15.75" customHeight="1">
      <c r="A995" s="2" t="s">
        <v>13</v>
      </c>
      <c r="B995" s="2" t="s">
        <v>14</v>
      </c>
      <c r="C995" s="2" t="s">
        <v>5294</v>
      </c>
      <c r="D995" s="2">
        <v>8</v>
      </c>
      <c r="F995" s="2" t="s">
        <v>5295</v>
      </c>
      <c r="G995" s="2">
        <v>21</v>
      </c>
      <c r="H995" s="2" t="s">
        <v>17</v>
      </c>
      <c r="I995" s="2" t="s">
        <v>18</v>
      </c>
      <c r="R995" s="2">
        <v>54.1751</v>
      </c>
      <c r="S995" s="2">
        <v>8.8729999999999993</v>
      </c>
      <c r="T995" s="2" t="s">
        <v>20</v>
      </c>
      <c r="V995" s="2" t="s">
        <v>102</v>
      </c>
      <c r="X995" s="2" t="s">
        <v>103</v>
      </c>
      <c r="Y995" s="2" t="s">
        <v>24</v>
      </c>
      <c r="Z995" s="2" t="s">
        <v>25</v>
      </c>
      <c r="AA995" s="2" t="s">
        <v>5297</v>
      </c>
      <c r="AB995" s="2" t="s">
        <v>5300</v>
      </c>
      <c r="AE995" s="2" t="s">
        <v>5299</v>
      </c>
    </row>
    <row r="996" spans="1:31" ht="15.75" customHeight="1">
      <c r="A996" s="2" t="s">
        <v>671</v>
      </c>
      <c r="B996" s="2" t="s">
        <v>14</v>
      </c>
      <c r="C996" s="2" t="s">
        <v>5294</v>
      </c>
      <c r="D996" s="2" t="s">
        <v>348</v>
      </c>
      <c r="F996" s="2" t="s">
        <v>5295</v>
      </c>
      <c r="G996" s="2">
        <v>14</v>
      </c>
      <c r="H996" s="2" t="s">
        <v>17</v>
      </c>
      <c r="I996" s="2" t="s">
        <v>18</v>
      </c>
      <c r="J996" s="2">
        <v>2010</v>
      </c>
      <c r="N996" s="2" t="s">
        <v>342</v>
      </c>
      <c r="R996" s="2">
        <v>54.173200000000001</v>
      </c>
      <c r="S996" s="2">
        <v>8.8542000000000005</v>
      </c>
      <c r="T996" s="2" t="s">
        <v>20</v>
      </c>
      <c r="V996" s="2" t="s">
        <v>102</v>
      </c>
      <c r="X996" s="2" t="s">
        <v>103</v>
      </c>
      <c r="Y996" s="2" t="s">
        <v>24</v>
      </c>
      <c r="Z996" s="2" t="s">
        <v>25</v>
      </c>
      <c r="AA996" s="2" t="s">
        <v>5297</v>
      </c>
      <c r="AB996" s="2" t="s">
        <v>5301</v>
      </c>
      <c r="AD996" s="2" t="s">
        <v>5302</v>
      </c>
      <c r="AE996" s="2" t="s">
        <v>5299</v>
      </c>
    </row>
    <row r="997" spans="1:31" ht="15.75" customHeight="1">
      <c r="A997" s="2" t="s">
        <v>13</v>
      </c>
      <c r="B997" s="2" t="s">
        <v>14</v>
      </c>
      <c r="C997" s="2" t="s">
        <v>5303</v>
      </c>
      <c r="D997" s="2" t="s">
        <v>16</v>
      </c>
      <c r="G997" s="2">
        <v>17</v>
      </c>
      <c r="H997" s="2" t="s">
        <v>17</v>
      </c>
      <c r="I997" s="2" t="s">
        <v>18</v>
      </c>
      <c r="J997" s="2">
        <v>2000</v>
      </c>
      <c r="N997" s="2" t="s">
        <v>441</v>
      </c>
      <c r="R997" s="2">
        <v>53.010300000000001</v>
      </c>
      <c r="S997" s="2">
        <v>7.2522000000000002</v>
      </c>
      <c r="T997" s="2" t="s">
        <v>20</v>
      </c>
      <c r="V997" s="2" t="s">
        <v>1028</v>
      </c>
      <c r="X997" s="2" t="s">
        <v>47</v>
      </c>
      <c r="Y997" s="2" t="s">
        <v>24</v>
      </c>
      <c r="Z997" s="2" t="s">
        <v>25</v>
      </c>
      <c r="AA997" s="2" t="s">
        <v>5304</v>
      </c>
      <c r="AB997" s="2" t="s">
        <v>5305</v>
      </c>
      <c r="AE997" s="2" t="s">
        <v>5306</v>
      </c>
    </row>
    <row r="998" spans="1:31" ht="15.75" customHeight="1">
      <c r="A998" s="2" t="s">
        <v>29</v>
      </c>
      <c r="B998" s="2" t="s">
        <v>14</v>
      </c>
      <c r="C998" s="2" t="s">
        <v>5307</v>
      </c>
      <c r="D998" s="2" t="s">
        <v>16</v>
      </c>
      <c r="G998" s="2">
        <v>36</v>
      </c>
      <c r="H998" s="2" t="s">
        <v>17</v>
      </c>
      <c r="I998" s="2" t="s">
        <v>31</v>
      </c>
      <c r="J998" s="2">
        <v>2028</v>
      </c>
      <c r="R998" s="2">
        <v>52.131900000000002</v>
      </c>
      <c r="S998" s="2">
        <v>7.0454999999999997</v>
      </c>
      <c r="T998" s="2" t="s">
        <v>32</v>
      </c>
      <c r="V998" s="2" t="s">
        <v>5308</v>
      </c>
      <c r="X998" s="2" t="s">
        <v>34</v>
      </c>
      <c r="Y998" s="2" t="s">
        <v>24</v>
      </c>
      <c r="Z998" s="2" t="s">
        <v>25</v>
      </c>
      <c r="AA998" s="2" t="s">
        <v>5309</v>
      </c>
      <c r="AB998" s="2" t="s">
        <v>5310</v>
      </c>
      <c r="AD998" s="2" t="s">
        <v>5311</v>
      </c>
      <c r="AE998" s="2" t="s">
        <v>5312</v>
      </c>
    </row>
    <row r="999" spans="1:31" ht="15.75" customHeight="1">
      <c r="A999" s="2" t="s">
        <v>29</v>
      </c>
      <c r="B999" s="2" t="s">
        <v>14</v>
      </c>
      <c r="C999" s="2" t="s">
        <v>5313</v>
      </c>
      <c r="D999" s="2" t="s">
        <v>16</v>
      </c>
      <c r="G999" s="2">
        <v>50</v>
      </c>
      <c r="H999" s="2" t="s">
        <v>17</v>
      </c>
      <c r="I999" s="2" t="s">
        <v>31</v>
      </c>
      <c r="J999" s="2">
        <v>2026</v>
      </c>
      <c r="R999" s="2">
        <v>52.136499999999998</v>
      </c>
      <c r="S999" s="2">
        <v>7.1336000000000004</v>
      </c>
      <c r="T999" s="2" t="s">
        <v>32</v>
      </c>
      <c r="V999" s="2" t="s">
        <v>5314</v>
      </c>
      <c r="X999" s="2" t="s">
        <v>34</v>
      </c>
      <c r="Y999" s="2" t="s">
        <v>24</v>
      </c>
      <c r="Z999" s="2" t="s">
        <v>25</v>
      </c>
      <c r="AA999" s="2" t="s">
        <v>5315</v>
      </c>
      <c r="AB999" s="2" t="s">
        <v>5316</v>
      </c>
      <c r="AD999" s="2" t="s">
        <v>5317</v>
      </c>
      <c r="AE999" s="2" t="s">
        <v>5318</v>
      </c>
    </row>
    <row r="1000" spans="1:31" ht="15.75" customHeight="1">
      <c r="A1000" s="2" t="s">
        <v>184</v>
      </c>
      <c r="B1000" s="2" t="s">
        <v>14</v>
      </c>
      <c r="C1000" s="2" t="s">
        <v>5319</v>
      </c>
      <c r="D1000" s="2">
        <v>1</v>
      </c>
      <c r="G1000" s="2">
        <v>13</v>
      </c>
      <c r="H1000" s="2" t="s">
        <v>17</v>
      </c>
      <c r="I1000" s="2" t="s">
        <v>18</v>
      </c>
      <c r="J1000" s="2">
        <v>2016</v>
      </c>
      <c r="L1000" s="2" t="s">
        <v>5320</v>
      </c>
      <c r="R1000" s="2">
        <v>53.197200000000002</v>
      </c>
      <c r="S1000" s="2">
        <v>7.2343999999999999</v>
      </c>
      <c r="T1000" s="2" t="s">
        <v>20</v>
      </c>
      <c r="U1000" s="2" t="s">
        <v>2223</v>
      </c>
      <c r="V1000" s="2" t="s">
        <v>2224</v>
      </c>
      <c r="X1000" s="2" t="s">
        <v>47</v>
      </c>
      <c r="Y1000" s="2" t="s">
        <v>24</v>
      </c>
      <c r="Z1000" s="2" t="s">
        <v>25</v>
      </c>
      <c r="AA1000" s="2" t="s">
        <v>5321</v>
      </c>
      <c r="AB1000" s="2" t="s">
        <v>5322</v>
      </c>
      <c r="AD1000" s="2" t="s">
        <v>5323</v>
      </c>
      <c r="AE1000" s="2" t="s">
        <v>5324</v>
      </c>
    </row>
    <row r="1001" spans="1:31" ht="15.75" customHeight="1">
      <c r="A1001" s="2" t="s">
        <v>13</v>
      </c>
      <c r="B1001" s="2" t="s">
        <v>14</v>
      </c>
      <c r="C1001" s="2" t="s">
        <v>5319</v>
      </c>
      <c r="D1001" s="2">
        <v>3</v>
      </c>
      <c r="G1001" s="2">
        <v>21</v>
      </c>
      <c r="H1001" s="2" t="s">
        <v>17</v>
      </c>
      <c r="I1001" s="2" t="s">
        <v>18</v>
      </c>
      <c r="L1001" s="2" t="s">
        <v>2222</v>
      </c>
      <c r="R1001" s="2">
        <v>53.198399999999999</v>
      </c>
      <c r="S1001" s="2">
        <v>7.2332000000000001</v>
      </c>
      <c r="T1001" s="2" t="s">
        <v>20</v>
      </c>
      <c r="U1001" s="2" t="s">
        <v>2223</v>
      </c>
      <c r="V1001" s="2" t="s">
        <v>2224</v>
      </c>
      <c r="X1001" s="2" t="s">
        <v>47</v>
      </c>
      <c r="Y1001" s="2" t="s">
        <v>24</v>
      </c>
      <c r="Z1001" s="2" t="s">
        <v>25</v>
      </c>
      <c r="AA1001" s="2" t="s">
        <v>5321</v>
      </c>
      <c r="AB1001" s="2" t="s">
        <v>5325</v>
      </c>
      <c r="AE1001" s="2" t="s">
        <v>5324</v>
      </c>
    </row>
    <row r="1002" spans="1:31" ht="15.75" customHeight="1">
      <c r="A1002" s="2" t="s">
        <v>13</v>
      </c>
      <c r="B1002" s="2" t="s">
        <v>14</v>
      </c>
      <c r="C1002" s="2" t="s">
        <v>5326</v>
      </c>
      <c r="D1002" s="2">
        <v>2</v>
      </c>
      <c r="G1002" s="2">
        <v>18</v>
      </c>
      <c r="H1002" s="2" t="s">
        <v>17</v>
      </c>
      <c r="I1002" s="2" t="s">
        <v>18</v>
      </c>
      <c r="J1002" s="2">
        <v>2012</v>
      </c>
      <c r="L1002" s="2" t="s">
        <v>773</v>
      </c>
      <c r="N1002" s="2" t="s">
        <v>441</v>
      </c>
      <c r="R1002" s="2">
        <v>52.017499999999998</v>
      </c>
      <c r="S1002" s="2">
        <v>13.199199999999999</v>
      </c>
      <c r="T1002" s="2" t="s">
        <v>20</v>
      </c>
      <c r="V1002" s="2" t="s">
        <v>405</v>
      </c>
      <c r="X1002" s="2" t="s">
        <v>215</v>
      </c>
      <c r="Y1002" s="2" t="s">
        <v>24</v>
      </c>
      <c r="Z1002" s="2" t="s">
        <v>25</v>
      </c>
      <c r="AA1002" s="2" t="s">
        <v>5327</v>
      </c>
      <c r="AB1002" s="2" t="s">
        <v>5328</v>
      </c>
      <c r="AE1002" s="2" t="s">
        <v>5329</v>
      </c>
    </row>
    <row r="1003" spans="1:31" ht="15.75" customHeight="1">
      <c r="A1003" s="2" t="s">
        <v>13</v>
      </c>
      <c r="B1003" s="2" t="s">
        <v>14</v>
      </c>
      <c r="C1003" s="2" t="s">
        <v>5326</v>
      </c>
      <c r="D1003" s="2">
        <v>3</v>
      </c>
      <c r="G1003" s="2">
        <v>18</v>
      </c>
      <c r="H1003" s="2" t="s">
        <v>17</v>
      </c>
      <c r="I1003" s="2" t="s">
        <v>18</v>
      </c>
      <c r="J1003" s="2">
        <v>2016</v>
      </c>
      <c r="L1003" s="2" t="s">
        <v>5330</v>
      </c>
      <c r="R1003" s="2">
        <v>52.027700000000003</v>
      </c>
      <c r="S1003" s="2">
        <v>13.177300000000001</v>
      </c>
      <c r="T1003" s="2" t="s">
        <v>20</v>
      </c>
      <c r="V1003" s="2" t="s">
        <v>405</v>
      </c>
      <c r="X1003" s="2" t="s">
        <v>215</v>
      </c>
      <c r="Y1003" s="2" t="s">
        <v>24</v>
      </c>
      <c r="Z1003" s="2" t="s">
        <v>25</v>
      </c>
      <c r="AA1003" s="2" t="s">
        <v>5327</v>
      </c>
      <c r="AB1003" s="2" t="s">
        <v>5331</v>
      </c>
      <c r="AD1003" s="2" t="s">
        <v>5332</v>
      </c>
      <c r="AE1003" s="2" t="s">
        <v>5329</v>
      </c>
    </row>
    <row r="1004" spans="1:31" ht="15.75" customHeight="1">
      <c r="A1004" s="2" t="s">
        <v>13</v>
      </c>
      <c r="B1004" s="2" t="s">
        <v>14</v>
      </c>
      <c r="C1004" s="2" t="s">
        <v>5333</v>
      </c>
      <c r="D1004" s="2" t="s">
        <v>16</v>
      </c>
      <c r="G1004" s="2">
        <v>13</v>
      </c>
      <c r="H1004" s="2" t="s">
        <v>17</v>
      </c>
      <c r="I1004" s="2" t="s">
        <v>18</v>
      </c>
      <c r="J1004" s="2">
        <v>2017</v>
      </c>
      <c r="R1004" s="2">
        <v>50.148299999999999</v>
      </c>
      <c r="S1004" s="2">
        <v>12.039300000000001</v>
      </c>
      <c r="T1004" s="2" t="s">
        <v>20</v>
      </c>
      <c r="V1004" s="2" t="s">
        <v>5334</v>
      </c>
      <c r="X1004" s="2" t="s">
        <v>1037</v>
      </c>
      <c r="Y1004" s="2" t="s">
        <v>24</v>
      </c>
      <c r="Z1004" s="2" t="s">
        <v>25</v>
      </c>
      <c r="AA1004" s="2" t="s">
        <v>5335</v>
      </c>
      <c r="AB1004" s="2" t="s">
        <v>5336</v>
      </c>
      <c r="AE1004" s="2" t="s">
        <v>5337</v>
      </c>
    </row>
    <row r="1005" spans="1:31" ht="15.75" customHeight="1">
      <c r="A1005" s="2" t="s">
        <v>29</v>
      </c>
      <c r="B1005" s="2" t="s">
        <v>14</v>
      </c>
      <c r="C1005" s="2" t="s">
        <v>5338</v>
      </c>
      <c r="D1005" s="2" t="s">
        <v>16</v>
      </c>
      <c r="G1005" s="2">
        <v>12</v>
      </c>
      <c r="H1005" s="2" t="s">
        <v>17</v>
      </c>
      <c r="I1005" s="2" t="s">
        <v>31</v>
      </c>
      <c r="J1005" s="2">
        <v>2027</v>
      </c>
      <c r="R1005" s="2">
        <v>51.865000000000002</v>
      </c>
      <c r="S1005" s="2">
        <v>6.9958999999999998</v>
      </c>
      <c r="T1005" s="2" t="s">
        <v>32</v>
      </c>
      <c r="V1005" s="2" t="s">
        <v>5010</v>
      </c>
      <c r="X1005" s="2" t="s">
        <v>34</v>
      </c>
      <c r="Y1005" s="2" t="s">
        <v>24</v>
      </c>
      <c r="Z1005" s="2" t="s">
        <v>25</v>
      </c>
      <c r="AA1005" s="2" t="s">
        <v>5339</v>
      </c>
      <c r="AB1005" s="2" t="s">
        <v>5340</v>
      </c>
      <c r="AD1005" s="2" t="s">
        <v>5341</v>
      </c>
      <c r="AE1005" s="2" t="s">
        <v>5342</v>
      </c>
    </row>
    <row r="1006" spans="1:31" ht="15.75" customHeight="1">
      <c r="A1006" s="2" t="s">
        <v>13</v>
      </c>
      <c r="B1006" s="2" t="s">
        <v>14</v>
      </c>
      <c r="C1006" s="2" t="s">
        <v>5343</v>
      </c>
      <c r="D1006" s="2">
        <v>1</v>
      </c>
      <c r="F1006" s="2" t="s">
        <v>5344</v>
      </c>
      <c r="G1006" s="2">
        <v>10</v>
      </c>
      <c r="H1006" s="2" t="s">
        <v>17</v>
      </c>
      <c r="I1006" s="2" t="s">
        <v>18</v>
      </c>
      <c r="J1006" s="2">
        <v>2017</v>
      </c>
      <c r="R1006" s="2">
        <v>53.322099999999999</v>
      </c>
      <c r="S1006" s="2">
        <v>9.6818000000000008</v>
      </c>
      <c r="T1006" s="2" t="s">
        <v>32</v>
      </c>
      <c r="V1006" s="2" t="s">
        <v>5345</v>
      </c>
      <c r="X1006" s="2" t="s">
        <v>285</v>
      </c>
      <c r="Y1006" s="2" t="s">
        <v>24</v>
      </c>
      <c r="Z1006" s="2" t="s">
        <v>25</v>
      </c>
      <c r="AA1006" s="2" t="s">
        <v>5346</v>
      </c>
      <c r="AB1006" s="2" t="s">
        <v>5347</v>
      </c>
      <c r="AD1006" s="2" t="s">
        <v>5348</v>
      </c>
      <c r="AE1006" s="2" t="s">
        <v>5349</v>
      </c>
    </row>
    <row r="1007" spans="1:31" ht="15.75" customHeight="1">
      <c r="A1007" s="2" t="s">
        <v>29</v>
      </c>
      <c r="B1007" s="2" t="s">
        <v>14</v>
      </c>
      <c r="C1007" s="2" t="s">
        <v>5343</v>
      </c>
      <c r="D1007" s="2">
        <v>2</v>
      </c>
      <c r="F1007" s="2" t="s">
        <v>5344</v>
      </c>
      <c r="G1007" s="2">
        <v>29</v>
      </c>
      <c r="H1007" s="2" t="s">
        <v>17</v>
      </c>
      <c r="I1007" s="2" t="s">
        <v>31</v>
      </c>
      <c r="J1007" s="2">
        <v>2026</v>
      </c>
      <c r="R1007" s="2">
        <v>53.322099999999999</v>
      </c>
      <c r="S1007" s="2">
        <v>9.6818000000000008</v>
      </c>
      <c r="T1007" s="2" t="s">
        <v>32</v>
      </c>
      <c r="V1007" s="2" t="s">
        <v>5345</v>
      </c>
      <c r="X1007" s="2" t="s">
        <v>285</v>
      </c>
      <c r="Y1007" s="2" t="s">
        <v>24</v>
      </c>
      <c r="Z1007" s="2" t="s">
        <v>25</v>
      </c>
      <c r="AA1007" s="2" t="s">
        <v>5346</v>
      </c>
      <c r="AB1007" s="2" t="s">
        <v>5350</v>
      </c>
      <c r="AD1007" s="2" t="s">
        <v>5351</v>
      </c>
      <c r="AE1007" s="2" t="s">
        <v>5349</v>
      </c>
    </row>
    <row r="1008" spans="1:31" ht="15.75" customHeight="1">
      <c r="A1008" s="2" t="s">
        <v>13</v>
      </c>
      <c r="B1008" s="2" t="s">
        <v>14</v>
      </c>
      <c r="C1008" s="2" t="s">
        <v>5352</v>
      </c>
      <c r="D1008" s="2" t="s">
        <v>16</v>
      </c>
      <c r="G1008" s="2">
        <v>30</v>
      </c>
      <c r="H1008" s="2" t="s">
        <v>17</v>
      </c>
      <c r="I1008" s="2" t="s">
        <v>18</v>
      </c>
      <c r="J1008" s="2">
        <v>2015</v>
      </c>
      <c r="L1008" s="2" t="s">
        <v>5353</v>
      </c>
      <c r="R1008" s="2">
        <v>50.203200000000002</v>
      </c>
      <c r="S1008" s="2">
        <v>7.9581999999999997</v>
      </c>
      <c r="T1008" s="2" t="s">
        <v>20</v>
      </c>
      <c r="V1008" s="2" t="s">
        <v>5354</v>
      </c>
      <c r="X1008" s="2" t="s">
        <v>115</v>
      </c>
      <c r="Y1008" s="2" t="s">
        <v>24</v>
      </c>
      <c r="Z1008" s="2" t="s">
        <v>25</v>
      </c>
      <c r="AA1008" s="2" t="s">
        <v>5355</v>
      </c>
      <c r="AB1008" s="2" t="s">
        <v>5356</v>
      </c>
      <c r="AE1008" s="2" t="s">
        <v>5357</v>
      </c>
    </row>
    <row r="1009" spans="1:31" ht="15.75" customHeight="1">
      <c r="A1009" s="2" t="s">
        <v>4919</v>
      </c>
      <c r="B1009" s="2" t="s">
        <v>14</v>
      </c>
      <c r="C1009" s="2" t="s">
        <v>5358</v>
      </c>
      <c r="D1009" s="2">
        <v>1</v>
      </c>
      <c r="G1009" s="2">
        <v>36</v>
      </c>
      <c r="H1009" s="2" t="s">
        <v>17</v>
      </c>
      <c r="I1009" s="2" t="s">
        <v>18</v>
      </c>
      <c r="J1009" s="2">
        <v>2024</v>
      </c>
      <c r="L1009" s="2" t="s">
        <v>5067</v>
      </c>
      <c r="N1009" s="2" t="s">
        <v>1058</v>
      </c>
      <c r="R1009" s="2">
        <v>53.837200000000003</v>
      </c>
      <c r="S1009" s="2">
        <v>9.8492999999999995</v>
      </c>
      <c r="T1009" s="2" t="s">
        <v>32</v>
      </c>
      <c r="Y1009" s="2" t="s">
        <v>24</v>
      </c>
      <c r="Z1009" s="2" t="s">
        <v>25</v>
      </c>
      <c r="AA1009" s="2" t="s">
        <v>5359</v>
      </c>
      <c r="AB1009" s="2" t="s">
        <v>5360</v>
      </c>
      <c r="AD1009" s="2" t="s">
        <v>5361</v>
      </c>
      <c r="AE1009" s="2" t="s">
        <v>5362</v>
      </c>
    </row>
    <row r="1010" spans="1:31" ht="15.75" customHeight="1">
      <c r="A1010" s="2" t="s">
        <v>636</v>
      </c>
      <c r="B1010" s="2" t="s">
        <v>14</v>
      </c>
      <c r="C1010" s="2" t="s">
        <v>5363</v>
      </c>
      <c r="D1010" s="2" t="s">
        <v>16</v>
      </c>
      <c r="F1010" s="2" t="s">
        <v>5364</v>
      </c>
      <c r="G1010" s="2">
        <v>29</v>
      </c>
      <c r="H1010" s="2" t="s">
        <v>17</v>
      </c>
      <c r="I1010" s="2" t="s">
        <v>2215</v>
      </c>
      <c r="N1010" s="2" t="s">
        <v>470</v>
      </c>
      <c r="R1010" s="2">
        <v>50.069099999999999</v>
      </c>
      <c r="S1010" s="2">
        <v>6.4698000000000002</v>
      </c>
      <c r="T1010" s="2" t="s">
        <v>32</v>
      </c>
      <c r="Y1010" s="2" t="s">
        <v>24</v>
      </c>
      <c r="Z1010" s="2" t="s">
        <v>25</v>
      </c>
      <c r="AA1010" s="2" t="s">
        <v>5365</v>
      </c>
      <c r="AB1010" s="2" t="s">
        <v>5366</v>
      </c>
      <c r="AE1010" s="2" t="s">
        <v>5367</v>
      </c>
    </row>
    <row r="1011" spans="1:31" ht="15.75" customHeight="1">
      <c r="A1011" s="2" t="s">
        <v>29</v>
      </c>
      <c r="B1011" s="2" t="s">
        <v>14</v>
      </c>
      <c r="C1011" s="2" t="s">
        <v>5368</v>
      </c>
      <c r="D1011" s="2" t="s">
        <v>16</v>
      </c>
      <c r="G1011" s="2">
        <v>12</v>
      </c>
      <c r="H1011" s="2" t="s">
        <v>17</v>
      </c>
      <c r="I1011" s="2" t="s">
        <v>31</v>
      </c>
      <c r="J1011" s="2">
        <v>2026</v>
      </c>
      <c r="R1011" s="2">
        <v>50.633099999999999</v>
      </c>
      <c r="S1011" s="2">
        <v>6.5609999999999999</v>
      </c>
      <c r="T1011" s="2" t="s">
        <v>32</v>
      </c>
      <c r="V1011" s="2" t="s">
        <v>5369</v>
      </c>
      <c r="X1011" s="2" t="s">
        <v>34</v>
      </c>
      <c r="Y1011" s="2" t="s">
        <v>24</v>
      </c>
      <c r="Z1011" s="2" t="s">
        <v>25</v>
      </c>
      <c r="AA1011" s="2" t="s">
        <v>5370</v>
      </c>
      <c r="AB1011" s="2" t="s">
        <v>5371</v>
      </c>
      <c r="AD1011" s="2" t="s">
        <v>5372</v>
      </c>
      <c r="AE1011" s="2" t="s">
        <v>5373</v>
      </c>
    </row>
    <row r="1012" spans="1:31" ht="15.75" customHeight="1">
      <c r="A1012" s="2" t="s">
        <v>5112</v>
      </c>
      <c r="B1012" s="2" t="s">
        <v>14</v>
      </c>
      <c r="C1012" s="2" t="s">
        <v>5374</v>
      </c>
      <c r="D1012" s="2">
        <v>1</v>
      </c>
      <c r="G1012" s="2">
        <v>11</v>
      </c>
      <c r="H1012" s="2" t="s">
        <v>17</v>
      </c>
      <c r="I1012" s="2" t="s">
        <v>155</v>
      </c>
      <c r="J1012" s="2">
        <v>2002</v>
      </c>
      <c r="K1012" s="2">
        <v>2024</v>
      </c>
      <c r="L1012" s="2" t="s">
        <v>5375</v>
      </c>
      <c r="R1012" s="2">
        <v>50.641800000000003</v>
      </c>
      <c r="S1012" s="2">
        <v>6.5674999999999999</v>
      </c>
      <c r="T1012" s="2" t="s">
        <v>20</v>
      </c>
      <c r="U1012" s="2" t="s">
        <v>5376</v>
      </c>
      <c r="V1012" s="2" t="s">
        <v>243</v>
      </c>
      <c r="X1012" s="2" t="s">
        <v>23</v>
      </c>
      <c r="Y1012" s="2" t="s">
        <v>24</v>
      </c>
      <c r="Z1012" s="2" t="s">
        <v>25</v>
      </c>
      <c r="AA1012" s="2" t="s">
        <v>5377</v>
      </c>
      <c r="AB1012" s="2" t="s">
        <v>5378</v>
      </c>
      <c r="AD1012" s="2" t="s">
        <v>5379</v>
      </c>
      <c r="AE1012" s="2" t="s">
        <v>5380</v>
      </c>
    </row>
    <row r="1013" spans="1:31" ht="15.75" customHeight="1">
      <c r="A1013" s="2" t="s">
        <v>4789</v>
      </c>
      <c r="B1013" s="2" t="s">
        <v>14</v>
      </c>
      <c r="C1013" s="2" t="s">
        <v>5374</v>
      </c>
      <c r="D1013" s="2" t="s">
        <v>348</v>
      </c>
      <c r="G1013" s="2">
        <v>22.5</v>
      </c>
      <c r="H1013" s="2" t="s">
        <v>17</v>
      </c>
      <c r="I1013" s="2" t="s">
        <v>18</v>
      </c>
      <c r="J1013" s="2">
        <v>2025</v>
      </c>
      <c r="L1013" s="2" t="s">
        <v>817</v>
      </c>
      <c r="R1013" s="2">
        <v>50.641800000000003</v>
      </c>
      <c r="S1013" s="2">
        <v>6.5674999999999999</v>
      </c>
      <c r="T1013" s="2" t="s">
        <v>32</v>
      </c>
      <c r="U1013" s="2" t="s">
        <v>5376</v>
      </c>
      <c r="V1013" s="2" t="s">
        <v>243</v>
      </c>
      <c r="X1013" s="2" t="s">
        <v>23</v>
      </c>
      <c r="Y1013" s="2" t="s">
        <v>24</v>
      </c>
      <c r="Z1013" s="2" t="s">
        <v>25</v>
      </c>
      <c r="AA1013" s="2" t="s">
        <v>5377</v>
      </c>
      <c r="AB1013" s="2" t="s">
        <v>5381</v>
      </c>
      <c r="AD1013" s="2" t="s">
        <v>5382</v>
      </c>
      <c r="AE1013" s="2" t="s">
        <v>5380</v>
      </c>
    </row>
    <row r="1014" spans="1:31" ht="15.75" customHeight="1">
      <c r="A1014" s="2" t="s">
        <v>29</v>
      </c>
      <c r="B1014" s="2" t="s">
        <v>14</v>
      </c>
      <c r="C1014" s="2" t="s">
        <v>5383</v>
      </c>
      <c r="D1014" s="2" t="s">
        <v>16</v>
      </c>
      <c r="G1014" s="2">
        <v>17</v>
      </c>
      <c r="H1014" s="2" t="s">
        <v>17</v>
      </c>
      <c r="I1014" s="2" t="s">
        <v>31</v>
      </c>
      <c r="J1014" s="2">
        <v>2027</v>
      </c>
      <c r="R1014" s="2">
        <v>52.460999999999999</v>
      </c>
      <c r="S1014" s="2">
        <v>14.2486</v>
      </c>
      <c r="T1014" s="2" t="s">
        <v>32</v>
      </c>
      <c r="V1014" s="2" t="s">
        <v>5384</v>
      </c>
      <c r="X1014" s="2" t="s">
        <v>215</v>
      </c>
      <c r="Y1014" s="2" t="s">
        <v>24</v>
      </c>
      <c r="Z1014" s="2" t="s">
        <v>25</v>
      </c>
      <c r="AA1014" s="2" t="s">
        <v>5385</v>
      </c>
      <c r="AB1014" s="2" t="s">
        <v>5386</v>
      </c>
      <c r="AD1014" s="2" t="s">
        <v>5387</v>
      </c>
      <c r="AE1014" s="2" t="s">
        <v>5388</v>
      </c>
    </row>
    <row r="1015" spans="1:31" ht="15.75" customHeight="1">
      <c r="A1015" s="2" t="s">
        <v>13</v>
      </c>
      <c r="B1015" s="2" t="s">
        <v>14</v>
      </c>
      <c r="C1015" s="2" t="s">
        <v>5389</v>
      </c>
      <c r="D1015" s="2" t="s">
        <v>16</v>
      </c>
      <c r="G1015" s="2">
        <v>14</v>
      </c>
      <c r="H1015" s="2" t="s">
        <v>17</v>
      </c>
      <c r="I1015" s="2" t="s">
        <v>18</v>
      </c>
      <c r="J1015" s="2">
        <v>2001</v>
      </c>
      <c r="L1015" s="2" t="s">
        <v>1308</v>
      </c>
      <c r="R1015" s="2">
        <v>53.0916</v>
      </c>
      <c r="S1015" s="2">
        <v>14.1807</v>
      </c>
      <c r="T1015" s="2" t="s">
        <v>20</v>
      </c>
      <c r="V1015" s="2" t="s">
        <v>1112</v>
      </c>
      <c r="X1015" s="2" t="s">
        <v>215</v>
      </c>
      <c r="Y1015" s="2" t="s">
        <v>24</v>
      </c>
      <c r="Z1015" s="2" t="s">
        <v>25</v>
      </c>
      <c r="AA1015" s="2" t="s">
        <v>5390</v>
      </c>
      <c r="AB1015" s="2" t="s">
        <v>5391</v>
      </c>
      <c r="AE1015" s="2" t="s">
        <v>5392</v>
      </c>
    </row>
    <row r="1016" spans="1:31" ht="15.75" customHeight="1">
      <c r="A1016" s="2" t="s">
        <v>13</v>
      </c>
      <c r="B1016" s="2" t="s">
        <v>14</v>
      </c>
      <c r="C1016" s="2" t="s">
        <v>5393</v>
      </c>
      <c r="D1016" s="2" t="s">
        <v>16</v>
      </c>
      <c r="G1016" s="2">
        <v>18</v>
      </c>
      <c r="H1016" s="2" t="s">
        <v>17</v>
      </c>
      <c r="I1016" s="2" t="s">
        <v>18</v>
      </c>
      <c r="J1016" s="2">
        <v>2004</v>
      </c>
      <c r="R1016" s="2">
        <v>51.161499999999997</v>
      </c>
      <c r="S1016" s="2">
        <v>6.2035</v>
      </c>
      <c r="T1016" s="2" t="s">
        <v>32</v>
      </c>
      <c r="V1016" s="2" t="s">
        <v>5394</v>
      </c>
      <c r="X1016" s="2" t="s">
        <v>34</v>
      </c>
      <c r="Y1016" s="2" t="s">
        <v>24</v>
      </c>
      <c r="Z1016" s="2" t="s">
        <v>25</v>
      </c>
      <c r="AA1016" s="2" t="s">
        <v>5395</v>
      </c>
      <c r="AB1016" s="2" t="s">
        <v>5396</v>
      </c>
      <c r="AE1016" s="2" t="s">
        <v>5397</v>
      </c>
    </row>
    <row r="1017" spans="1:31" ht="15.75" customHeight="1">
      <c r="A1017" s="2" t="s">
        <v>13</v>
      </c>
      <c r="B1017" s="2" t="s">
        <v>14</v>
      </c>
      <c r="C1017" s="2" t="s">
        <v>5398</v>
      </c>
      <c r="D1017" s="2">
        <v>2</v>
      </c>
      <c r="G1017" s="2">
        <v>12</v>
      </c>
      <c r="H1017" s="2" t="s">
        <v>17</v>
      </c>
      <c r="I1017" s="2" t="s">
        <v>18</v>
      </c>
      <c r="J1017" s="2">
        <v>2000</v>
      </c>
      <c r="L1017" s="2" t="s">
        <v>1583</v>
      </c>
      <c r="N1017" s="2" t="s">
        <v>342</v>
      </c>
      <c r="R1017" s="2">
        <v>49.845999999999997</v>
      </c>
      <c r="S1017" s="2">
        <v>6.5315000000000003</v>
      </c>
      <c r="T1017" s="2" t="s">
        <v>20</v>
      </c>
      <c r="U1017" s="2" t="s">
        <v>3251</v>
      </c>
      <c r="V1017" s="2" t="s">
        <v>601</v>
      </c>
      <c r="X1017" s="2" t="s">
        <v>74</v>
      </c>
      <c r="Y1017" s="2" t="s">
        <v>24</v>
      </c>
      <c r="Z1017" s="2" t="s">
        <v>25</v>
      </c>
      <c r="AA1017" s="2" t="s">
        <v>5399</v>
      </c>
      <c r="AB1017" s="2" t="s">
        <v>5400</v>
      </c>
      <c r="AE1017" s="2" t="s">
        <v>5401</v>
      </c>
    </row>
    <row r="1018" spans="1:31" ht="15.75" customHeight="1">
      <c r="A1018" s="2" t="s">
        <v>308</v>
      </c>
      <c r="B1018" s="2" t="s">
        <v>14</v>
      </c>
      <c r="C1018" s="2" t="s">
        <v>5402</v>
      </c>
      <c r="D1018" s="2">
        <v>5</v>
      </c>
      <c r="G1018" s="2">
        <v>11</v>
      </c>
      <c r="H1018" s="2" t="s">
        <v>17</v>
      </c>
      <c r="I1018" s="2" t="s">
        <v>18</v>
      </c>
      <c r="J1018" s="2">
        <v>2021</v>
      </c>
      <c r="L1018" s="2" t="s">
        <v>440</v>
      </c>
      <c r="R1018" s="2">
        <v>51.864800000000002</v>
      </c>
      <c r="S1018" s="2">
        <v>13.5609</v>
      </c>
      <c r="T1018" s="2" t="s">
        <v>20</v>
      </c>
      <c r="U1018" s="2" t="s">
        <v>5403</v>
      </c>
      <c r="V1018" s="2" t="s">
        <v>1411</v>
      </c>
      <c r="X1018" s="2" t="s">
        <v>215</v>
      </c>
      <c r="Y1018" s="2" t="s">
        <v>24</v>
      </c>
      <c r="Z1018" s="2" t="s">
        <v>25</v>
      </c>
      <c r="AA1018" s="2" t="s">
        <v>5404</v>
      </c>
      <c r="AB1018" s="2" t="s">
        <v>5405</v>
      </c>
      <c r="AD1018" s="2" t="s">
        <v>5406</v>
      </c>
      <c r="AE1018" s="2" t="s">
        <v>5407</v>
      </c>
    </row>
    <row r="1019" spans="1:31" ht="15.75" customHeight="1">
      <c r="A1019" s="2" t="s">
        <v>4521</v>
      </c>
      <c r="B1019" s="2" t="s">
        <v>14</v>
      </c>
      <c r="C1019" s="2" t="s">
        <v>5408</v>
      </c>
      <c r="D1019" s="2">
        <v>1</v>
      </c>
      <c r="G1019" s="2">
        <v>13</v>
      </c>
      <c r="H1019" s="2" t="s">
        <v>17</v>
      </c>
      <c r="I1019" s="2" t="s">
        <v>18</v>
      </c>
      <c r="J1019" s="2">
        <v>2002</v>
      </c>
      <c r="L1019" s="2" t="s">
        <v>4958</v>
      </c>
      <c r="N1019" s="2" t="s">
        <v>630</v>
      </c>
      <c r="R1019" s="2">
        <v>51.870199999999997</v>
      </c>
      <c r="S1019" s="2">
        <v>13.552899999999999</v>
      </c>
      <c r="T1019" s="2" t="s">
        <v>20</v>
      </c>
      <c r="Y1019" s="2" t="s">
        <v>24</v>
      </c>
      <c r="Z1019" s="2" t="s">
        <v>25</v>
      </c>
      <c r="AA1019" s="2" t="s">
        <v>5409</v>
      </c>
      <c r="AB1019" s="2" t="s">
        <v>5410</v>
      </c>
      <c r="AE1019" s="2" t="s">
        <v>5411</v>
      </c>
    </row>
    <row r="1020" spans="1:31" ht="15.75" customHeight="1">
      <c r="A1020" s="2" t="s">
        <v>4521</v>
      </c>
      <c r="B1020" s="2" t="s">
        <v>14</v>
      </c>
      <c r="C1020" s="2" t="s">
        <v>5408</v>
      </c>
      <c r="D1020" s="2">
        <v>2</v>
      </c>
      <c r="G1020" s="2">
        <v>31</v>
      </c>
      <c r="H1020" s="2" t="s">
        <v>17</v>
      </c>
      <c r="I1020" s="2" t="s">
        <v>18</v>
      </c>
      <c r="J1020" s="2">
        <v>2003</v>
      </c>
      <c r="L1020" s="2" t="s">
        <v>4958</v>
      </c>
      <c r="N1020" s="2" t="s">
        <v>630</v>
      </c>
      <c r="R1020" s="2">
        <v>51.869500000000002</v>
      </c>
      <c r="S1020" s="2">
        <v>13.553800000000001</v>
      </c>
      <c r="T1020" s="2" t="s">
        <v>20</v>
      </c>
      <c r="U1020" s="2" t="s">
        <v>5403</v>
      </c>
      <c r="V1020" s="2" t="s">
        <v>1411</v>
      </c>
      <c r="X1020" s="2" t="s">
        <v>215</v>
      </c>
      <c r="Y1020" s="2" t="s">
        <v>24</v>
      </c>
      <c r="Z1020" s="2" t="s">
        <v>25</v>
      </c>
      <c r="AA1020" s="2" t="s">
        <v>5409</v>
      </c>
      <c r="AB1020" s="2" t="s">
        <v>5412</v>
      </c>
      <c r="AE1020" s="2" t="s">
        <v>5411</v>
      </c>
    </row>
    <row r="1021" spans="1:31" ht="15.75" customHeight="1">
      <c r="A1021" s="2" t="s">
        <v>29</v>
      </c>
      <c r="B1021" s="2" t="s">
        <v>14</v>
      </c>
      <c r="C1021" s="2" t="s">
        <v>5413</v>
      </c>
      <c r="D1021" s="2" t="s">
        <v>16</v>
      </c>
      <c r="G1021" s="2">
        <v>17</v>
      </c>
      <c r="H1021" s="2" t="s">
        <v>17</v>
      </c>
      <c r="I1021" s="2" t="s">
        <v>31</v>
      </c>
      <c r="J1021" s="2">
        <v>2028</v>
      </c>
      <c r="R1021" s="2">
        <v>50.495199999999997</v>
      </c>
      <c r="S1021" s="2">
        <v>6.3613999999999997</v>
      </c>
      <c r="T1021" s="2" t="s">
        <v>32</v>
      </c>
      <c r="V1021" s="2" t="s">
        <v>5414</v>
      </c>
      <c r="X1021" s="2" t="s">
        <v>34</v>
      </c>
      <c r="Y1021" s="2" t="s">
        <v>24</v>
      </c>
      <c r="Z1021" s="2" t="s">
        <v>25</v>
      </c>
      <c r="AA1021" s="2" t="s">
        <v>5415</v>
      </c>
      <c r="AB1021" s="2" t="s">
        <v>5416</v>
      </c>
      <c r="AD1021" s="2" t="s">
        <v>5417</v>
      </c>
      <c r="AE1021" s="2" t="s">
        <v>5418</v>
      </c>
    </row>
    <row r="1022" spans="1:31" ht="15.75" customHeight="1">
      <c r="A1022" s="2" t="s">
        <v>5002</v>
      </c>
      <c r="B1022" s="2" t="s">
        <v>14</v>
      </c>
      <c r="C1022" s="2" t="s">
        <v>5419</v>
      </c>
      <c r="D1022" s="2" t="s">
        <v>16</v>
      </c>
      <c r="G1022" s="2">
        <v>35</v>
      </c>
      <c r="H1022" s="2" t="s">
        <v>17</v>
      </c>
      <c r="I1022" s="2" t="s">
        <v>18</v>
      </c>
      <c r="J1022" s="2">
        <v>2022</v>
      </c>
      <c r="L1022" s="2" t="s">
        <v>5420</v>
      </c>
      <c r="R1022" s="2">
        <v>54.610700000000001</v>
      </c>
      <c r="S1022" s="2">
        <v>9.4634999999999998</v>
      </c>
      <c r="T1022" s="2" t="s">
        <v>20</v>
      </c>
      <c r="V1022" s="2" t="s">
        <v>320</v>
      </c>
      <c r="X1022" s="2" t="s">
        <v>103</v>
      </c>
      <c r="Y1022" s="2" t="s">
        <v>24</v>
      </c>
      <c r="Z1022" s="2" t="s">
        <v>25</v>
      </c>
      <c r="AA1022" s="2" t="s">
        <v>5421</v>
      </c>
      <c r="AB1022" s="2" t="s">
        <v>5422</v>
      </c>
      <c r="AD1022" s="2" t="s">
        <v>5423</v>
      </c>
      <c r="AE1022" s="2" t="s">
        <v>5424</v>
      </c>
    </row>
    <row r="1023" spans="1:31" ht="15.75" customHeight="1">
      <c r="A1023" s="2" t="s">
        <v>2897</v>
      </c>
      <c r="B1023" s="2" t="s">
        <v>14</v>
      </c>
      <c r="C1023" s="2" t="s">
        <v>5425</v>
      </c>
      <c r="D1023" s="2" t="s">
        <v>16</v>
      </c>
      <c r="F1023" s="2" t="s">
        <v>5426</v>
      </c>
      <c r="G1023" s="2">
        <v>17</v>
      </c>
      <c r="H1023" s="2" t="s">
        <v>17</v>
      </c>
      <c r="I1023" s="2" t="s">
        <v>18</v>
      </c>
      <c r="J1023" s="2">
        <v>2023</v>
      </c>
      <c r="L1023" s="2" t="s">
        <v>5427</v>
      </c>
      <c r="R1023" s="2">
        <v>54.2044</v>
      </c>
      <c r="S1023" s="2">
        <v>8.8554999999999993</v>
      </c>
      <c r="T1023" s="2" t="s">
        <v>20</v>
      </c>
      <c r="Y1023" s="2" t="s">
        <v>24</v>
      </c>
      <c r="Z1023" s="2" t="s">
        <v>25</v>
      </c>
      <c r="AA1023" s="2" t="s">
        <v>5428</v>
      </c>
      <c r="AB1023" s="2" t="s">
        <v>5429</v>
      </c>
      <c r="AD1023" s="2" t="s">
        <v>5430</v>
      </c>
      <c r="AE1023" s="2" t="s">
        <v>5431</v>
      </c>
    </row>
    <row r="1024" spans="1:31" ht="15.75" customHeight="1">
      <c r="A1024" s="2" t="s">
        <v>13</v>
      </c>
      <c r="B1024" s="2" t="s">
        <v>14</v>
      </c>
      <c r="C1024" s="2" t="s">
        <v>5432</v>
      </c>
      <c r="D1024" s="2" t="s">
        <v>2964</v>
      </c>
      <c r="G1024" s="2">
        <v>18</v>
      </c>
      <c r="H1024" s="2" t="s">
        <v>17</v>
      </c>
      <c r="I1024" s="2" t="s">
        <v>18</v>
      </c>
      <c r="J1024" s="2">
        <v>2016</v>
      </c>
      <c r="L1024" s="2" t="s">
        <v>5433</v>
      </c>
      <c r="R1024" s="2">
        <v>54.064100000000003</v>
      </c>
      <c r="S1024" s="2">
        <v>13.3515</v>
      </c>
      <c r="T1024" s="2" t="s">
        <v>20</v>
      </c>
      <c r="V1024" s="2" t="s">
        <v>1279</v>
      </c>
      <c r="X1024" s="2" t="s">
        <v>313</v>
      </c>
      <c r="Y1024" s="2" t="s">
        <v>24</v>
      </c>
      <c r="Z1024" s="2" t="s">
        <v>25</v>
      </c>
      <c r="AA1024" s="2" t="s">
        <v>5434</v>
      </c>
      <c r="AB1024" s="2" t="s">
        <v>5435</v>
      </c>
      <c r="AD1024" s="2" t="s">
        <v>5436</v>
      </c>
      <c r="AE1024" s="2" t="s">
        <v>5437</v>
      </c>
    </row>
    <row r="1025" spans="1:31" ht="15.75" customHeight="1">
      <c r="A1025" s="2" t="s">
        <v>13</v>
      </c>
      <c r="B1025" s="2" t="s">
        <v>14</v>
      </c>
      <c r="C1025" s="2" t="s">
        <v>5438</v>
      </c>
      <c r="D1025" s="2">
        <v>2</v>
      </c>
      <c r="G1025" s="2">
        <v>13</v>
      </c>
      <c r="H1025" s="2" t="s">
        <v>17</v>
      </c>
      <c r="I1025" s="2" t="s">
        <v>18</v>
      </c>
      <c r="J1025" s="2">
        <v>2012</v>
      </c>
      <c r="L1025" s="2" t="s">
        <v>391</v>
      </c>
      <c r="N1025" s="2" t="s">
        <v>165</v>
      </c>
      <c r="R1025" s="2">
        <v>49.7453</v>
      </c>
      <c r="S1025" s="2">
        <v>9.7073</v>
      </c>
      <c r="T1025" s="2" t="s">
        <v>20</v>
      </c>
      <c r="V1025" s="2" t="s">
        <v>5439</v>
      </c>
      <c r="X1025" s="2" t="s">
        <v>1037</v>
      </c>
      <c r="Y1025" s="2" t="s">
        <v>24</v>
      </c>
      <c r="Z1025" s="2" t="s">
        <v>25</v>
      </c>
      <c r="AA1025" s="2" t="s">
        <v>5440</v>
      </c>
      <c r="AB1025" s="2" t="s">
        <v>5441</v>
      </c>
      <c r="AD1025" s="2" t="s">
        <v>5442</v>
      </c>
      <c r="AE1025" s="2" t="s">
        <v>5443</v>
      </c>
    </row>
    <row r="1026" spans="1:31" ht="15.75" customHeight="1">
      <c r="A1026" s="2" t="s">
        <v>13</v>
      </c>
      <c r="B1026" s="2" t="s">
        <v>14</v>
      </c>
      <c r="C1026" s="2" t="s">
        <v>5444</v>
      </c>
      <c r="D1026" s="2" t="s">
        <v>16</v>
      </c>
      <c r="F1026" s="2" t="s">
        <v>5445</v>
      </c>
      <c r="G1026" s="2">
        <v>10</v>
      </c>
      <c r="H1026" s="2" t="s">
        <v>17</v>
      </c>
      <c r="I1026" s="2" t="s">
        <v>18</v>
      </c>
      <c r="J1026" s="2">
        <v>2003</v>
      </c>
      <c r="L1026" s="2" t="s">
        <v>564</v>
      </c>
      <c r="R1026" s="2">
        <v>52.189399999999999</v>
      </c>
      <c r="S1026" s="2">
        <v>11.004</v>
      </c>
      <c r="T1026" s="2" t="s">
        <v>20</v>
      </c>
      <c r="V1026" s="2" t="s">
        <v>5446</v>
      </c>
      <c r="X1026" s="2" t="s">
        <v>47</v>
      </c>
      <c r="Y1026" s="2" t="s">
        <v>24</v>
      </c>
      <c r="Z1026" s="2" t="s">
        <v>25</v>
      </c>
      <c r="AA1026" s="2" t="s">
        <v>5447</v>
      </c>
      <c r="AB1026" s="2" t="s">
        <v>5448</v>
      </c>
      <c r="AD1026" s="2" t="s">
        <v>5449</v>
      </c>
      <c r="AE1026" s="2" t="s">
        <v>5450</v>
      </c>
    </row>
    <row r="1027" spans="1:31" ht="15.75" customHeight="1">
      <c r="A1027" s="2" t="s">
        <v>1270</v>
      </c>
      <c r="B1027" s="2" t="s">
        <v>14</v>
      </c>
      <c r="C1027" s="2" t="s">
        <v>5451</v>
      </c>
      <c r="D1027" s="2" t="s">
        <v>348</v>
      </c>
      <c r="G1027" s="2">
        <v>13</v>
      </c>
      <c r="H1027" s="2" t="s">
        <v>17</v>
      </c>
      <c r="I1027" s="2" t="s">
        <v>18</v>
      </c>
      <c r="J1027" s="2">
        <v>2022</v>
      </c>
      <c r="L1027" s="2" t="s">
        <v>4845</v>
      </c>
      <c r="R1027" s="2">
        <v>54.261200000000002</v>
      </c>
      <c r="S1027" s="2">
        <v>9.0314999999999994</v>
      </c>
      <c r="T1027" s="2" t="s">
        <v>20</v>
      </c>
      <c r="V1027" s="2" t="s">
        <v>102</v>
      </c>
      <c r="X1027" s="2" t="s">
        <v>103</v>
      </c>
      <c r="Y1027" s="2" t="s">
        <v>24</v>
      </c>
      <c r="Z1027" s="2" t="s">
        <v>25</v>
      </c>
      <c r="AA1027" s="2" t="s">
        <v>5452</v>
      </c>
      <c r="AB1027" s="2" t="s">
        <v>5453</v>
      </c>
      <c r="AD1027" s="2" t="s">
        <v>5454</v>
      </c>
      <c r="AE1027" s="2" t="s">
        <v>5455</v>
      </c>
    </row>
    <row r="1028" spans="1:31" ht="15.75" customHeight="1">
      <c r="A1028" s="2" t="s">
        <v>1756</v>
      </c>
      <c r="B1028" s="2" t="s">
        <v>14</v>
      </c>
      <c r="C1028" s="2" t="s">
        <v>5456</v>
      </c>
      <c r="D1028" s="2">
        <v>1</v>
      </c>
      <c r="F1028" s="2" t="s">
        <v>5457</v>
      </c>
      <c r="G1028" s="2">
        <v>30</v>
      </c>
      <c r="H1028" s="2" t="s">
        <v>17</v>
      </c>
      <c r="I1028" s="2" t="s">
        <v>18</v>
      </c>
      <c r="J1028" s="2">
        <v>2014</v>
      </c>
      <c r="N1028" s="2" t="s">
        <v>5458</v>
      </c>
      <c r="R1028" s="2">
        <v>54.254399999999997</v>
      </c>
      <c r="S1028" s="2">
        <v>9.0251999999999999</v>
      </c>
      <c r="T1028" s="2" t="s">
        <v>20</v>
      </c>
      <c r="V1028" s="2" t="s">
        <v>102</v>
      </c>
      <c r="X1028" s="2" t="s">
        <v>103</v>
      </c>
      <c r="Y1028" s="2" t="s">
        <v>24</v>
      </c>
      <c r="Z1028" s="2" t="s">
        <v>25</v>
      </c>
      <c r="AA1028" s="2" t="s">
        <v>5459</v>
      </c>
      <c r="AB1028" s="2" t="s">
        <v>5460</v>
      </c>
      <c r="AD1028" s="2" t="s">
        <v>5461</v>
      </c>
      <c r="AE1028" s="2" t="s">
        <v>5462</v>
      </c>
    </row>
    <row r="1029" spans="1:31" ht="15.75" customHeight="1">
      <c r="A1029" s="2" t="s">
        <v>1847</v>
      </c>
      <c r="B1029" s="2" t="s">
        <v>14</v>
      </c>
      <c r="C1029" s="2" t="s">
        <v>5463</v>
      </c>
      <c r="D1029" s="2" t="s">
        <v>348</v>
      </c>
      <c r="G1029" s="2">
        <v>10</v>
      </c>
      <c r="H1029" s="2" t="s">
        <v>17</v>
      </c>
      <c r="I1029" s="2" t="s">
        <v>18</v>
      </c>
      <c r="J1029" s="2">
        <v>2023</v>
      </c>
      <c r="L1029" s="2" t="s">
        <v>4845</v>
      </c>
      <c r="R1029" s="2">
        <v>54.264099999999999</v>
      </c>
      <c r="S1029" s="2">
        <v>9.0104000000000006</v>
      </c>
      <c r="T1029" s="2" t="s">
        <v>20</v>
      </c>
      <c r="V1029" s="2" t="s">
        <v>102</v>
      </c>
      <c r="X1029" s="2" t="s">
        <v>103</v>
      </c>
      <c r="Y1029" s="2" t="s">
        <v>24</v>
      </c>
      <c r="Z1029" s="2" t="s">
        <v>25</v>
      </c>
      <c r="AA1029" s="2" t="s">
        <v>5464</v>
      </c>
      <c r="AB1029" s="2" t="s">
        <v>5465</v>
      </c>
      <c r="AD1029" s="2" t="s">
        <v>5466</v>
      </c>
      <c r="AE1029" s="2" t="s">
        <v>5467</v>
      </c>
    </row>
    <row r="1030" spans="1:31" ht="15.75" customHeight="1">
      <c r="A1030" s="2" t="s">
        <v>13</v>
      </c>
      <c r="B1030" s="2" t="s">
        <v>14</v>
      </c>
      <c r="C1030" s="2" t="s">
        <v>5468</v>
      </c>
      <c r="D1030" s="2" t="s">
        <v>16</v>
      </c>
      <c r="G1030" s="2">
        <v>26</v>
      </c>
      <c r="H1030" s="2" t="s">
        <v>17</v>
      </c>
      <c r="I1030" s="2" t="s">
        <v>18</v>
      </c>
      <c r="J1030" s="2">
        <v>2017</v>
      </c>
      <c r="L1030" s="2" t="s">
        <v>5469</v>
      </c>
      <c r="R1030" s="2">
        <v>52.028700000000001</v>
      </c>
      <c r="S1030" s="2">
        <v>6.8975999999999997</v>
      </c>
      <c r="T1030" s="2" t="s">
        <v>20</v>
      </c>
      <c r="V1030" s="2" t="s">
        <v>129</v>
      </c>
      <c r="X1030" s="2" t="s">
        <v>23</v>
      </c>
      <c r="Y1030" s="2" t="s">
        <v>24</v>
      </c>
      <c r="Z1030" s="2" t="s">
        <v>25</v>
      </c>
      <c r="AA1030" s="2" t="s">
        <v>5470</v>
      </c>
      <c r="AB1030" s="2" t="s">
        <v>5471</v>
      </c>
      <c r="AD1030" s="2" t="s">
        <v>5472</v>
      </c>
      <c r="AE1030" s="2" t="s">
        <v>5473</v>
      </c>
    </row>
    <row r="1031" spans="1:31" ht="15.75" customHeight="1">
      <c r="A1031" s="2" t="s">
        <v>13</v>
      </c>
      <c r="B1031" s="2" t="s">
        <v>14</v>
      </c>
      <c r="C1031" s="2" t="s">
        <v>5474</v>
      </c>
      <c r="D1031" s="2" t="s">
        <v>16</v>
      </c>
      <c r="G1031" s="2">
        <v>10</v>
      </c>
      <c r="H1031" s="2" t="s">
        <v>17</v>
      </c>
      <c r="I1031" s="2" t="s">
        <v>18</v>
      </c>
      <c r="J1031" s="2">
        <v>2017</v>
      </c>
      <c r="L1031" s="2" t="s">
        <v>5194</v>
      </c>
      <c r="R1031" s="2">
        <v>52.975900000000003</v>
      </c>
      <c r="S1031" s="2">
        <v>8.5047999999999995</v>
      </c>
      <c r="T1031" s="2" t="s">
        <v>20</v>
      </c>
      <c r="V1031" s="2" t="s">
        <v>2901</v>
      </c>
      <c r="X1031" s="2" t="s">
        <v>47</v>
      </c>
      <c r="Y1031" s="2" t="s">
        <v>24</v>
      </c>
      <c r="Z1031" s="2" t="s">
        <v>25</v>
      </c>
      <c r="AA1031" s="2" t="s">
        <v>5475</v>
      </c>
      <c r="AB1031" s="2" t="s">
        <v>5476</v>
      </c>
      <c r="AE1031" s="2" t="s">
        <v>5477</v>
      </c>
    </row>
    <row r="1032" spans="1:31" ht="15.75" customHeight="1">
      <c r="A1032" s="2" t="s">
        <v>13</v>
      </c>
      <c r="B1032" s="2" t="s">
        <v>14</v>
      </c>
      <c r="C1032" s="2" t="s">
        <v>5478</v>
      </c>
      <c r="D1032" s="2" t="s">
        <v>16</v>
      </c>
      <c r="G1032" s="2">
        <v>13</v>
      </c>
      <c r="H1032" s="2" t="s">
        <v>17</v>
      </c>
      <c r="I1032" s="2" t="s">
        <v>18</v>
      </c>
      <c r="J1032" s="2">
        <v>2017</v>
      </c>
      <c r="L1032" s="2" t="s">
        <v>5479</v>
      </c>
      <c r="R1032" s="2">
        <v>53.018900000000002</v>
      </c>
      <c r="S1032" s="2">
        <v>7.3856000000000002</v>
      </c>
      <c r="T1032" s="2" t="s">
        <v>20</v>
      </c>
      <c r="V1032" s="2" t="s">
        <v>1028</v>
      </c>
      <c r="X1032" s="2" t="s">
        <v>47</v>
      </c>
      <c r="Y1032" s="2" t="s">
        <v>24</v>
      </c>
      <c r="Z1032" s="2" t="s">
        <v>25</v>
      </c>
      <c r="AA1032" s="2" t="s">
        <v>5480</v>
      </c>
      <c r="AB1032" s="2" t="s">
        <v>5481</v>
      </c>
      <c r="AD1032" s="2" t="s">
        <v>5482</v>
      </c>
      <c r="AE1032" s="2" t="s">
        <v>5483</v>
      </c>
    </row>
    <row r="1033" spans="1:31" ht="15.75" customHeight="1">
      <c r="A1033" s="2" t="s">
        <v>13</v>
      </c>
      <c r="B1033" s="2" t="s">
        <v>14</v>
      </c>
      <c r="C1033" s="2" t="s">
        <v>5484</v>
      </c>
      <c r="D1033" s="2" t="s">
        <v>16</v>
      </c>
      <c r="G1033" s="2">
        <v>13</v>
      </c>
      <c r="H1033" s="2" t="s">
        <v>17</v>
      </c>
      <c r="I1033" s="2" t="s">
        <v>18</v>
      </c>
      <c r="J1033" s="2">
        <v>2021</v>
      </c>
      <c r="L1033" s="2" t="s">
        <v>5485</v>
      </c>
      <c r="R1033" s="2">
        <v>51.098999999999997</v>
      </c>
      <c r="S1033" s="2">
        <v>10.821199999999999</v>
      </c>
      <c r="T1033" s="2" t="s">
        <v>20</v>
      </c>
      <c r="V1033" s="2" t="s">
        <v>754</v>
      </c>
      <c r="X1033" s="2" t="s">
        <v>755</v>
      </c>
      <c r="Y1033" s="2" t="s">
        <v>24</v>
      </c>
      <c r="Z1033" s="2" t="s">
        <v>25</v>
      </c>
      <c r="AA1033" s="2" t="s">
        <v>5486</v>
      </c>
      <c r="AB1033" s="2" t="s">
        <v>5487</v>
      </c>
      <c r="AD1033" s="2" t="s">
        <v>5488</v>
      </c>
      <c r="AE1033" s="2" t="s">
        <v>5489</v>
      </c>
    </row>
    <row r="1034" spans="1:31" ht="15.75" customHeight="1">
      <c r="A1034" s="2" t="s">
        <v>5490</v>
      </c>
      <c r="B1034" s="2" t="s">
        <v>14</v>
      </c>
      <c r="C1034" s="2" t="s">
        <v>5491</v>
      </c>
      <c r="D1034" s="2" t="s">
        <v>16</v>
      </c>
      <c r="G1034" s="2">
        <v>11.4</v>
      </c>
      <c r="H1034" s="2" t="s">
        <v>17</v>
      </c>
      <c r="I1034" s="2" t="s">
        <v>18</v>
      </c>
      <c r="J1034" s="2">
        <v>2025</v>
      </c>
      <c r="L1034" s="2" t="s">
        <v>1583</v>
      </c>
      <c r="N1034" s="2" t="s">
        <v>1058</v>
      </c>
      <c r="R1034" s="2">
        <v>51.093499999999999</v>
      </c>
      <c r="S1034" s="2">
        <v>10.832000000000001</v>
      </c>
      <c r="T1034" s="2" t="s">
        <v>20</v>
      </c>
      <c r="Y1034" s="2" t="s">
        <v>24</v>
      </c>
      <c r="Z1034" s="2" t="s">
        <v>25</v>
      </c>
      <c r="AA1034" s="2" t="s">
        <v>5492</v>
      </c>
      <c r="AB1034" s="2" t="s">
        <v>5493</v>
      </c>
      <c r="AD1034" s="2" t="s">
        <v>5494</v>
      </c>
      <c r="AE1034" s="2" t="s">
        <v>5495</v>
      </c>
    </row>
    <row r="1035" spans="1:31" ht="15.75" customHeight="1">
      <c r="A1035" s="2" t="s">
        <v>13</v>
      </c>
      <c r="B1035" s="2" t="s">
        <v>14</v>
      </c>
      <c r="C1035" s="2" t="s">
        <v>5496</v>
      </c>
      <c r="D1035" s="2" t="s">
        <v>16</v>
      </c>
      <c r="F1035" s="2" t="s">
        <v>5497</v>
      </c>
      <c r="G1035" s="2">
        <v>14</v>
      </c>
      <c r="H1035" s="2" t="s">
        <v>17</v>
      </c>
      <c r="I1035" s="2" t="s">
        <v>18</v>
      </c>
      <c r="J1035" s="2">
        <v>2020</v>
      </c>
      <c r="N1035" s="2" t="s">
        <v>5498</v>
      </c>
      <c r="R1035" s="2">
        <v>50.287799999999997</v>
      </c>
      <c r="S1035" s="2">
        <v>8.1266999999999996</v>
      </c>
      <c r="T1035" s="2" t="s">
        <v>20</v>
      </c>
      <c r="V1035" s="2" t="s">
        <v>3375</v>
      </c>
      <c r="X1035" s="2" t="s">
        <v>115</v>
      </c>
      <c r="Y1035" s="2" t="s">
        <v>24</v>
      </c>
      <c r="Z1035" s="2" t="s">
        <v>25</v>
      </c>
      <c r="AA1035" s="2" t="s">
        <v>5499</v>
      </c>
      <c r="AB1035" s="2" t="s">
        <v>5500</v>
      </c>
      <c r="AE1035" s="2" t="s">
        <v>5501</v>
      </c>
    </row>
    <row r="1036" spans="1:31" ht="15.75" customHeight="1">
      <c r="A1036" s="2" t="s">
        <v>5502</v>
      </c>
      <c r="B1036" s="2" t="s">
        <v>14</v>
      </c>
      <c r="C1036" s="2" t="s">
        <v>5503</v>
      </c>
      <c r="D1036" s="2" t="s">
        <v>16</v>
      </c>
      <c r="G1036" s="2">
        <v>11</v>
      </c>
      <c r="H1036" s="2" t="s">
        <v>17</v>
      </c>
      <c r="I1036" s="2" t="s">
        <v>18</v>
      </c>
      <c r="J1036" s="2">
        <v>2023</v>
      </c>
      <c r="L1036" s="2" t="s">
        <v>5504</v>
      </c>
      <c r="N1036" s="2" t="s">
        <v>5505</v>
      </c>
      <c r="R1036" s="2">
        <v>50.865400000000001</v>
      </c>
      <c r="S1036" s="2">
        <v>10.021100000000001</v>
      </c>
      <c r="T1036" s="2" t="s">
        <v>20</v>
      </c>
      <c r="Y1036" s="2" t="s">
        <v>24</v>
      </c>
      <c r="Z1036" s="2" t="s">
        <v>25</v>
      </c>
      <c r="AA1036" s="2" t="s">
        <v>5506</v>
      </c>
      <c r="AB1036" s="2" t="s">
        <v>5507</v>
      </c>
      <c r="AD1036" s="2" t="s">
        <v>5508</v>
      </c>
      <c r="AE1036" s="2" t="s">
        <v>5509</v>
      </c>
    </row>
    <row r="1037" spans="1:31" ht="15.75" customHeight="1">
      <c r="A1037" s="2" t="s">
        <v>308</v>
      </c>
      <c r="B1037" s="2" t="s">
        <v>14</v>
      </c>
      <c r="C1037" s="2" t="s">
        <v>5510</v>
      </c>
      <c r="D1037" s="2" t="s">
        <v>16</v>
      </c>
      <c r="G1037" s="2">
        <v>21</v>
      </c>
      <c r="H1037" s="2" t="s">
        <v>17</v>
      </c>
      <c r="I1037" s="2" t="s">
        <v>18</v>
      </c>
      <c r="J1037" s="2">
        <v>2021</v>
      </c>
      <c r="L1037" s="2" t="s">
        <v>5511</v>
      </c>
      <c r="R1037" s="2">
        <v>50.8765</v>
      </c>
      <c r="S1037" s="2">
        <v>9.9095999999999993</v>
      </c>
      <c r="T1037" s="2" t="s">
        <v>20</v>
      </c>
      <c r="V1037" s="2" t="s">
        <v>733</v>
      </c>
      <c r="X1037" s="2" t="s">
        <v>115</v>
      </c>
      <c r="Y1037" s="2" t="s">
        <v>24</v>
      </c>
      <c r="Z1037" s="2" t="s">
        <v>25</v>
      </c>
      <c r="AA1037" s="2" t="s">
        <v>5512</v>
      </c>
      <c r="AB1037" s="2" t="s">
        <v>5513</v>
      </c>
      <c r="AD1037" s="2" t="s">
        <v>5514</v>
      </c>
      <c r="AE1037" s="2" t="s">
        <v>5515</v>
      </c>
    </row>
    <row r="1038" spans="1:31" ht="15.75" customHeight="1">
      <c r="A1038" s="2" t="s">
        <v>4919</v>
      </c>
      <c r="B1038" s="2" t="s">
        <v>14</v>
      </c>
      <c r="C1038" s="2" t="s">
        <v>5516</v>
      </c>
      <c r="D1038" s="2" t="s">
        <v>16</v>
      </c>
      <c r="G1038" s="2">
        <v>13.5</v>
      </c>
      <c r="H1038" s="2" t="s">
        <v>17</v>
      </c>
      <c r="I1038" s="2" t="s">
        <v>18</v>
      </c>
      <c r="J1038" s="2">
        <v>2024</v>
      </c>
      <c r="L1038" s="2" t="s">
        <v>5517</v>
      </c>
      <c r="N1038" s="2" t="s">
        <v>5518</v>
      </c>
      <c r="R1038" s="2">
        <v>51.9863</v>
      </c>
      <c r="S1038" s="2">
        <v>7.4627999999999997</v>
      </c>
      <c r="T1038" s="2" t="s">
        <v>32</v>
      </c>
      <c r="Y1038" s="2" t="s">
        <v>24</v>
      </c>
      <c r="Z1038" s="2" t="s">
        <v>25</v>
      </c>
      <c r="AA1038" s="2" t="s">
        <v>5519</v>
      </c>
      <c r="AB1038" s="2" t="s">
        <v>5520</v>
      </c>
      <c r="AD1038" s="2" t="s">
        <v>5521</v>
      </c>
      <c r="AE1038" s="2" t="s">
        <v>5522</v>
      </c>
    </row>
    <row r="1039" spans="1:31" ht="15.75" customHeight="1">
      <c r="A1039" s="2" t="s">
        <v>13</v>
      </c>
      <c r="B1039" s="2" t="s">
        <v>14</v>
      </c>
      <c r="C1039" s="2" t="s">
        <v>5523</v>
      </c>
      <c r="D1039" s="2" t="s">
        <v>16</v>
      </c>
      <c r="G1039" s="2">
        <v>12</v>
      </c>
      <c r="H1039" s="2" t="s">
        <v>17</v>
      </c>
      <c r="I1039" s="2" t="s">
        <v>18</v>
      </c>
      <c r="J1039" s="2">
        <v>2006</v>
      </c>
      <c r="L1039" s="2" t="s">
        <v>2834</v>
      </c>
      <c r="N1039" s="2" t="s">
        <v>3916</v>
      </c>
      <c r="R1039" s="2">
        <v>52.876600000000003</v>
      </c>
      <c r="S1039" s="2">
        <v>10.041600000000001</v>
      </c>
      <c r="T1039" s="2" t="s">
        <v>20</v>
      </c>
      <c r="U1039" s="2" t="s">
        <v>5524</v>
      </c>
      <c r="V1039" s="2" t="s">
        <v>1091</v>
      </c>
      <c r="X1039" s="2" t="s">
        <v>47</v>
      </c>
      <c r="Y1039" s="2" t="s">
        <v>24</v>
      </c>
      <c r="Z1039" s="2" t="s">
        <v>25</v>
      </c>
      <c r="AA1039" s="2" t="s">
        <v>5525</v>
      </c>
      <c r="AB1039" s="2" t="s">
        <v>5526</v>
      </c>
      <c r="AE1039" s="2" t="s">
        <v>5527</v>
      </c>
    </row>
    <row r="1040" spans="1:31" ht="15.75" customHeight="1">
      <c r="A1040" s="2" t="s">
        <v>4940</v>
      </c>
      <c r="B1040" s="2" t="s">
        <v>14</v>
      </c>
      <c r="C1040" s="2" t="s">
        <v>5528</v>
      </c>
      <c r="D1040" s="2" t="s">
        <v>16</v>
      </c>
      <c r="G1040" s="2">
        <v>17</v>
      </c>
      <c r="H1040" s="2" t="s">
        <v>17</v>
      </c>
      <c r="I1040" s="2" t="s">
        <v>18</v>
      </c>
      <c r="J1040" s="2">
        <v>2003</v>
      </c>
      <c r="L1040" s="2" t="s">
        <v>5529</v>
      </c>
      <c r="R1040" s="2">
        <v>52.875300000000003</v>
      </c>
      <c r="S1040" s="2">
        <v>10.039199999999999</v>
      </c>
      <c r="T1040" s="2" t="s">
        <v>20</v>
      </c>
      <c r="U1040" s="2" t="s">
        <v>5524</v>
      </c>
      <c r="V1040" s="2" t="s">
        <v>1091</v>
      </c>
      <c r="X1040" s="2" t="s">
        <v>47</v>
      </c>
      <c r="Y1040" s="2" t="s">
        <v>24</v>
      </c>
      <c r="Z1040" s="2" t="s">
        <v>25</v>
      </c>
      <c r="AA1040" s="2" t="s">
        <v>5530</v>
      </c>
      <c r="AB1040" s="2" t="s">
        <v>5531</v>
      </c>
      <c r="AE1040" s="2" t="s">
        <v>5532</v>
      </c>
    </row>
    <row r="1041" spans="1:31" ht="15.75" customHeight="1">
      <c r="A1041" s="2" t="s">
        <v>4789</v>
      </c>
      <c r="B1041" s="2" t="s">
        <v>14</v>
      </c>
      <c r="C1041" s="2" t="s">
        <v>5533</v>
      </c>
      <c r="D1041" s="2">
        <v>1</v>
      </c>
      <c r="G1041" s="2">
        <v>17</v>
      </c>
      <c r="H1041" s="2" t="s">
        <v>17</v>
      </c>
      <c r="I1041" s="2" t="s">
        <v>549</v>
      </c>
      <c r="J1041" s="2">
        <v>2027</v>
      </c>
      <c r="L1041" s="2" t="s">
        <v>5534</v>
      </c>
      <c r="R1041" s="2">
        <v>49.644799999999996</v>
      </c>
      <c r="S1041" s="2">
        <v>6.9743000000000004</v>
      </c>
      <c r="T1041" s="2" t="s">
        <v>32</v>
      </c>
      <c r="Y1041" s="2" t="s">
        <v>24</v>
      </c>
      <c r="Z1041" s="2" t="s">
        <v>25</v>
      </c>
      <c r="AA1041" s="2" t="s">
        <v>5535</v>
      </c>
      <c r="AB1041" s="2" t="s">
        <v>5536</v>
      </c>
      <c r="AD1041" s="2" t="s">
        <v>5537</v>
      </c>
      <c r="AE1041" s="2" t="s">
        <v>5538</v>
      </c>
    </row>
    <row r="1042" spans="1:31" ht="15.75" customHeight="1">
      <c r="A1042" s="2" t="s">
        <v>5490</v>
      </c>
      <c r="B1042" s="2" t="s">
        <v>14</v>
      </c>
      <c r="C1042" s="2" t="s">
        <v>5539</v>
      </c>
      <c r="D1042" s="2">
        <v>1</v>
      </c>
      <c r="F1042" s="2" t="s">
        <v>5540</v>
      </c>
      <c r="G1042" s="2">
        <v>19</v>
      </c>
      <c r="H1042" s="2" t="s">
        <v>17</v>
      </c>
      <c r="I1042" s="2" t="s">
        <v>549</v>
      </c>
      <c r="J1042" s="2">
        <v>2026</v>
      </c>
      <c r="L1042" s="2" t="s">
        <v>5541</v>
      </c>
      <c r="N1042" s="2" t="s">
        <v>4959</v>
      </c>
      <c r="R1042" s="2">
        <v>51.031599999999997</v>
      </c>
      <c r="S1042" s="2">
        <v>8.2248000000000001</v>
      </c>
      <c r="T1042" s="2" t="s">
        <v>32</v>
      </c>
      <c r="Y1042" s="2" t="s">
        <v>24</v>
      </c>
      <c r="Z1042" s="2" t="s">
        <v>25</v>
      </c>
      <c r="AA1042" s="2" t="s">
        <v>5542</v>
      </c>
      <c r="AB1042" s="2" t="s">
        <v>5543</v>
      </c>
      <c r="AD1042" s="2" t="s">
        <v>5544</v>
      </c>
      <c r="AE1042" s="2" t="s">
        <v>5545</v>
      </c>
    </row>
    <row r="1043" spans="1:31" ht="15.75" customHeight="1">
      <c r="A1043" s="2" t="s">
        <v>5490</v>
      </c>
      <c r="B1043" s="2" t="s">
        <v>14</v>
      </c>
      <c r="C1043" s="2" t="s">
        <v>5539</v>
      </c>
      <c r="D1043" s="2">
        <v>2</v>
      </c>
      <c r="F1043" s="2" t="s">
        <v>5540</v>
      </c>
      <c r="G1043" s="2">
        <v>25</v>
      </c>
      <c r="H1043" s="2" t="s">
        <v>17</v>
      </c>
      <c r="I1043" s="2" t="s">
        <v>549</v>
      </c>
      <c r="J1043" s="2">
        <v>2027</v>
      </c>
      <c r="L1043" s="2" t="s">
        <v>5541</v>
      </c>
      <c r="N1043" s="2" t="s">
        <v>4959</v>
      </c>
      <c r="R1043" s="2">
        <v>51.031599999999997</v>
      </c>
      <c r="S1043" s="2">
        <v>8.2248000000000001</v>
      </c>
      <c r="T1043" s="2" t="s">
        <v>32</v>
      </c>
      <c r="Y1043" s="2" t="s">
        <v>24</v>
      </c>
      <c r="Z1043" s="2" t="s">
        <v>25</v>
      </c>
      <c r="AA1043" s="2" t="s">
        <v>5542</v>
      </c>
      <c r="AB1043" s="2" t="s">
        <v>5546</v>
      </c>
      <c r="AD1043" s="2" t="s">
        <v>5547</v>
      </c>
      <c r="AE1043" s="2" t="s">
        <v>5545</v>
      </c>
    </row>
    <row r="1044" spans="1:31" ht="15.75" customHeight="1">
      <c r="A1044" s="2" t="s">
        <v>13</v>
      </c>
      <c r="B1044" s="2" t="s">
        <v>14</v>
      </c>
      <c r="C1044" s="2" t="s">
        <v>5548</v>
      </c>
      <c r="D1044" s="2" t="s">
        <v>16</v>
      </c>
      <c r="G1044" s="2">
        <v>10</v>
      </c>
      <c r="H1044" s="2" t="s">
        <v>17</v>
      </c>
      <c r="I1044" s="2" t="s">
        <v>18</v>
      </c>
      <c r="J1044" s="2">
        <v>2017</v>
      </c>
      <c r="L1044" s="2" t="s">
        <v>5549</v>
      </c>
      <c r="R1044" s="2">
        <v>53.345399999999998</v>
      </c>
      <c r="S1044" s="2">
        <v>7.9294000000000002</v>
      </c>
      <c r="T1044" s="2" t="s">
        <v>20</v>
      </c>
      <c r="U1044" s="2" t="s">
        <v>5550</v>
      </c>
      <c r="V1044" s="2" t="s">
        <v>1012</v>
      </c>
      <c r="X1044" s="2" t="s">
        <v>47</v>
      </c>
      <c r="Y1044" s="2" t="s">
        <v>24</v>
      </c>
      <c r="Z1044" s="2" t="s">
        <v>25</v>
      </c>
      <c r="AA1044" s="2" t="s">
        <v>5551</v>
      </c>
      <c r="AB1044" s="2" t="s">
        <v>5552</v>
      </c>
      <c r="AD1044" s="2" t="s">
        <v>5553</v>
      </c>
      <c r="AE1044" s="2" t="s">
        <v>5554</v>
      </c>
    </row>
    <row r="1045" spans="1:31" ht="15.75" customHeight="1">
      <c r="A1045" s="2" t="s">
        <v>13</v>
      </c>
      <c r="B1045" s="2" t="s">
        <v>14</v>
      </c>
      <c r="C1045" s="2" t="s">
        <v>5555</v>
      </c>
      <c r="D1045" s="2" t="s">
        <v>16</v>
      </c>
      <c r="F1045" s="2" t="s">
        <v>5556</v>
      </c>
      <c r="G1045" s="2">
        <v>21</v>
      </c>
      <c r="H1045" s="2" t="s">
        <v>17</v>
      </c>
      <c r="I1045" s="2" t="s">
        <v>18</v>
      </c>
      <c r="J1045" s="2">
        <v>2012</v>
      </c>
      <c r="N1045" s="2" t="s">
        <v>297</v>
      </c>
      <c r="R1045" s="2">
        <v>49.653100000000002</v>
      </c>
      <c r="S1045" s="2">
        <v>8.2972000000000001</v>
      </c>
      <c r="T1045" s="2" t="s">
        <v>20</v>
      </c>
      <c r="V1045" s="2" t="s">
        <v>5556</v>
      </c>
      <c r="X1045" s="2" t="s">
        <v>74</v>
      </c>
      <c r="Y1045" s="2" t="s">
        <v>24</v>
      </c>
      <c r="Z1045" s="2" t="s">
        <v>25</v>
      </c>
      <c r="AA1045" s="2" t="s">
        <v>5557</v>
      </c>
      <c r="AB1045" s="2" t="s">
        <v>5558</v>
      </c>
      <c r="AE1045" s="2" t="s">
        <v>5559</v>
      </c>
    </row>
    <row r="1046" spans="1:31" ht="15.75" customHeight="1">
      <c r="A1046" s="2" t="s">
        <v>5490</v>
      </c>
      <c r="B1046" s="2" t="s">
        <v>14</v>
      </c>
      <c r="C1046" s="2" t="s">
        <v>5560</v>
      </c>
      <c r="D1046" s="2">
        <v>1</v>
      </c>
      <c r="G1046" s="2">
        <v>11</v>
      </c>
      <c r="H1046" s="2" t="s">
        <v>17</v>
      </c>
      <c r="I1046" s="2" t="s">
        <v>18</v>
      </c>
      <c r="J1046" s="2">
        <v>2025</v>
      </c>
      <c r="L1046" s="2" t="s">
        <v>174</v>
      </c>
      <c r="R1046" s="2">
        <v>51.177399999999999</v>
      </c>
      <c r="S1046" s="2">
        <v>8.1572999999999993</v>
      </c>
      <c r="T1046" s="2" t="s">
        <v>20</v>
      </c>
      <c r="Y1046" s="2" t="s">
        <v>24</v>
      </c>
      <c r="Z1046" s="2" t="s">
        <v>25</v>
      </c>
      <c r="AA1046" s="2" t="s">
        <v>5561</v>
      </c>
      <c r="AB1046" s="2" t="s">
        <v>5562</v>
      </c>
      <c r="AD1046" s="2" t="s">
        <v>5563</v>
      </c>
      <c r="AE1046" s="2" t="s">
        <v>5564</v>
      </c>
    </row>
    <row r="1047" spans="1:31" ht="15.75" customHeight="1">
      <c r="A1047" s="2" t="s">
        <v>5490</v>
      </c>
      <c r="B1047" s="2" t="s">
        <v>14</v>
      </c>
      <c r="C1047" s="2" t="s">
        <v>5565</v>
      </c>
      <c r="D1047" s="2" t="s">
        <v>16</v>
      </c>
      <c r="F1047" s="2" t="s">
        <v>5566</v>
      </c>
      <c r="G1047" s="2">
        <v>11</v>
      </c>
      <c r="H1047" s="2" t="s">
        <v>17</v>
      </c>
      <c r="I1047" s="2" t="s">
        <v>18</v>
      </c>
      <c r="J1047" s="2">
        <v>2025</v>
      </c>
      <c r="L1047" s="2" t="s">
        <v>174</v>
      </c>
      <c r="R1047" s="2">
        <v>51.177399999999999</v>
      </c>
      <c r="S1047" s="2">
        <v>8.1463000000000001</v>
      </c>
      <c r="T1047" s="2" t="s">
        <v>20</v>
      </c>
      <c r="Y1047" s="2" t="s">
        <v>24</v>
      </c>
      <c r="Z1047" s="2" t="s">
        <v>25</v>
      </c>
      <c r="AA1047" s="2" t="s">
        <v>5567</v>
      </c>
      <c r="AB1047" s="2" t="s">
        <v>5568</v>
      </c>
      <c r="AD1047" s="2" t="s">
        <v>5569</v>
      </c>
      <c r="AE1047" s="2" t="s">
        <v>5570</v>
      </c>
    </row>
    <row r="1048" spans="1:31" ht="15.75" customHeight="1">
      <c r="A1048" s="2" t="s">
        <v>13</v>
      </c>
      <c r="B1048" s="2" t="s">
        <v>14</v>
      </c>
      <c r="C1048" s="2" t="s">
        <v>5571</v>
      </c>
      <c r="D1048" s="2" t="s">
        <v>16</v>
      </c>
      <c r="G1048" s="2">
        <v>22</v>
      </c>
      <c r="H1048" s="2" t="s">
        <v>17</v>
      </c>
      <c r="I1048" s="2" t="s">
        <v>18</v>
      </c>
      <c r="J1048" s="2">
        <v>2004</v>
      </c>
      <c r="L1048" s="2" t="s">
        <v>319</v>
      </c>
      <c r="M1048" s="2" t="s">
        <v>64</v>
      </c>
      <c r="N1048" s="2" t="s">
        <v>63</v>
      </c>
      <c r="O1048" s="2" t="s">
        <v>64</v>
      </c>
      <c r="R1048" s="2">
        <v>52.871899999999997</v>
      </c>
      <c r="S1048" s="2">
        <v>10.0405</v>
      </c>
      <c r="T1048" s="2" t="s">
        <v>20</v>
      </c>
      <c r="U1048" s="2" t="s">
        <v>5524</v>
      </c>
      <c r="V1048" s="2" t="s">
        <v>1091</v>
      </c>
      <c r="X1048" s="2" t="s">
        <v>47</v>
      </c>
      <c r="Y1048" s="2" t="s">
        <v>24</v>
      </c>
      <c r="Z1048" s="2" t="s">
        <v>25</v>
      </c>
      <c r="AA1048" s="2" t="s">
        <v>5572</v>
      </c>
      <c r="AB1048" s="2" t="s">
        <v>5573</v>
      </c>
      <c r="AE1048" s="2" t="s">
        <v>5574</v>
      </c>
    </row>
    <row r="1049" spans="1:31" ht="15.75" customHeight="1">
      <c r="A1049" s="2" t="s">
        <v>13</v>
      </c>
      <c r="B1049" s="2" t="s">
        <v>14</v>
      </c>
      <c r="C1049" s="2" t="s">
        <v>5575</v>
      </c>
      <c r="D1049" s="2" t="s">
        <v>16</v>
      </c>
      <c r="G1049" s="2">
        <v>11</v>
      </c>
      <c r="H1049" s="2" t="s">
        <v>17</v>
      </c>
      <c r="I1049" s="2" t="s">
        <v>18</v>
      </c>
      <c r="J1049" s="2">
        <v>2005</v>
      </c>
      <c r="N1049" s="2" t="s">
        <v>5576</v>
      </c>
      <c r="R1049" s="2">
        <v>50.353099999999998</v>
      </c>
      <c r="S1049" s="2">
        <v>9.2807999999999993</v>
      </c>
      <c r="T1049" s="2" t="s">
        <v>20</v>
      </c>
      <c r="V1049" s="2" t="s">
        <v>1807</v>
      </c>
      <c r="X1049" s="2" t="s">
        <v>115</v>
      </c>
      <c r="Y1049" s="2" t="s">
        <v>24</v>
      </c>
      <c r="Z1049" s="2" t="s">
        <v>25</v>
      </c>
      <c r="AA1049" s="2" t="s">
        <v>5577</v>
      </c>
      <c r="AB1049" s="2" t="s">
        <v>5578</v>
      </c>
      <c r="AE1049" s="2" t="s">
        <v>5579</v>
      </c>
    </row>
    <row r="1050" spans="1:31" ht="15.75" customHeight="1">
      <c r="A1050" s="2" t="s">
        <v>4984</v>
      </c>
      <c r="B1050" s="2" t="s">
        <v>14</v>
      </c>
      <c r="C1050" s="2" t="s">
        <v>5580</v>
      </c>
      <c r="D1050" s="2" t="s">
        <v>16</v>
      </c>
      <c r="G1050" s="2">
        <v>17</v>
      </c>
      <c r="H1050" s="2" t="s">
        <v>17</v>
      </c>
      <c r="I1050" s="2" t="s">
        <v>18</v>
      </c>
      <c r="J1050" s="2">
        <v>2020</v>
      </c>
      <c r="L1050" s="2" t="s">
        <v>5581</v>
      </c>
      <c r="R1050" s="2">
        <v>51.529800000000002</v>
      </c>
      <c r="S1050" s="2">
        <v>8.8268000000000004</v>
      </c>
      <c r="T1050" s="2" t="s">
        <v>20</v>
      </c>
      <c r="V1050" s="2" t="s">
        <v>2029</v>
      </c>
      <c r="X1050" s="2" t="s">
        <v>23</v>
      </c>
      <c r="Y1050" s="2" t="s">
        <v>24</v>
      </c>
      <c r="Z1050" s="2" t="s">
        <v>25</v>
      </c>
      <c r="AA1050" s="2" t="s">
        <v>5582</v>
      </c>
      <c r="AB1050" s="2" t="s">
        <v>5583</v>
      </c>
      <c r="AD1050" s="2" t="s">
        <v>5584</v>
      </c>
      <c r="AE1050" s="2" t="s">
        <v>5585</v>
      </c>
    </row>
    <row r="1051" spans="1:31" ht="15.75" customHeight="1">
      <c r="A1051" s="2" t="s">
        <v>13</v>
      </c>
      <c r="B1051" s="2" t="s">
        <v>14</v>
      </c>
      <c r="C1051" s="2" t="s">
        <v>5586</v>
      </c>
      <c r="D1051" s="2" t="s">
        <v>16</v>
      </c>
      <c r="G1051" s="2">
        <v>13</v>
      </c>
      <c r="H1051" s="2" t="s">
        <v>17</v>
      </c>
      <c r="I1051" s="2" t="s">
        <v>18</v>
      </c>
      <c r="J1051" s="2">
        <v>2004</v>
      </c>
      <c r="L1051" s="2" t="s">
        <v>5587</v>
      </c>
      <c r="R1051" s="2">
        <v>52.0139</v>
      </c>
      <c r="S1051" s="2">
        <v>9.5326000000000004</v>
      </c>
      <c r="T1051" s="2" t="s">
        <v>20</v>
      </c>
      <c r="V1051" s="2" t="s">
        <v>5588</v>
      </c>
      <c r="X1051" s="2" t="s">
        <v>47</v>
      </c>
      <c r="Y1051" s="2" t="s">
        <v>24</v>
      </c>
      <c r="Z1051" s="2" t="s">
        <v>25</v>
      </c>
      <c r="AA1051" s="2" t="s">
        <v>5589</v>
      </c>
      <c r="AB1051" s="2" t="s">
        <v>5590</v>
      </c>
      <c r="AE1051" s="2" t="s">
        <v>5591</v>
      </c>
    </row>
    <row r="1052" spans="1:31" ht="15.75" customHeight="1">
      <c r="A1052" s="2" t="s">
        <v>13</v>
      </c>
      <c r="B1052" s="2" t="s">
        <v>14</v>
      </c>
      <c r="C1052" s="2" t="s">
        <v>5592</v>
      </c>
      <c r="D1052" s="2" t="s">
        <v>16</v>
      </c>
      <c r="G1052" s="2">
        <v>12</v>
      </c>
      <c r="H1052" s="2" t="s">
        <v>17</v>
      </c>
      <c r="I1052" s="2" t="s">
        <v>18</v>
      </c>
      <c r="J1052" s="2">
        <v>2002</v>
      </c>
      <c r="L1052" s="2" t="s">
        <v>5593</v>
      </c>
      <c r="R1052" s="2">
        <v>51.085099999999997</v>
      </c>
      <c r="S1052" s="2">
        <v>13.3569</v>
      </c>
      <c r="T1052" s="2" t="s">
        <v>20</v>
      </c>
      <c r="V1052" s="2" t="s">
        <v>5594</v>
      </c>
      <c r="X1052" s="2" t="s">
        <v>53</v>
      </c>
      <c r="Y1052" s="2" t="s">
        <v>24</v>
      </c>
      <c r="Z1052" s="2" t="s">
        <v>25</v>
      </c>
      <c r="AA1052" s="2" t="s">
        <v>5595</v>
      </c>
      <c r="AB1052" s="2" t="s">
        <v>5596</v>
      </c>
      <c r="AE1052" s="2" t="s">
        <v>5597</v>
      </c>
    </row>
    <row r="1053" spans="1:31" ht="15.75" customHeight="1">
      <c r="A1053" s="2" t="s">
        <v>13</v>
      </c>
      <c r="B1053" s="2" t="s">
        <v>14</v>
      </c>
      <c r="C1053" s="2" t="s">
        <v>5598</v>
      </c>
      <c r="D1053" s="2" t="s">
        <v>16</v>
      </c>
      <c r="G1053" s="2">
        <v>15</v>
      </c>
      <c r="H1053" s="2" t="s">
        <v>17</v>
      </c>
      <c r="I1053" s="2" t="s">
        <v>18</v>
      </c>
      <c r="J1053" s="2">
        <v>2000</v>
      </c>
      <c r="N1053" s="2" t="s">
        <v>1773</v>
      </c>
      <c r="R1053" s="2">
        <v>53.434399999999997</v>
      </c>
      <c r="S1053" s="2">
        <v>8.0344999999999995</v>
      </c>
      <c r="T1053" s="2" t="s">
        <v>20</v>
      </c>
      <c r="V1053" s="2" t="s">
        <v>1012</v>
      </c>
      <c r="X1053" s="2" t="s">
        <v>47</v>
      </c>
      <c r="Y1053" s="2" t="s">
        <v>24</v>
      </c>
      <c r="Z1053" s="2" t="s">
        <v>25</v>
      </c>
      <c r="AA1053" s="2" t="s">
        <v>5599</v>
      </c>
      <c r="AB1053" s="2" t="s">
        <v>5600</v>
      </c>
      <c r="AE1053" s="2" t="s">
        <v>5601</v>
      </c>
    </row>
    <row r="1054" spans="1:31" ht="15.75" customHeight="1">
      <c r="A1054" s="2" t="s">
        <v>29</v>
      </c>
      <c r="B1054" s="2" t="s">
        <v>14</v>
      </c>
      <c r="C1054" s="2" t="s">
        <v>5602</v>
      </c>
      <c r="D1054" s="2" t="s">
        <v>16</v>
      </c>
      <c r="G1054" s="2">
        <v>24</v>
      </c>
      <c r="H1054" s="2" t="s">
        <v>17</v>
      </c>
      <c r="I1054" s="2" t="s">
        <v>31</v>
      </c>
      <c r="J1054" s="2">
        <v>2027</v>
      </c>
      <c r="R1054" s="2">
        <v>50.9833</v>
      </c>
      <c r="S1054" s="2">
        <v>8.1801999999999992</v>
      </c>
      <c r="T1054" s="2" t="s">
        <v>32</v>
      </c>
      <c r="V1054" s="2" t="s">
        <v>5603</v>
      </c>
      <c r="X1054" s="2" t="s">
        <v>34</v>
      </c>
      <c r="Y1054" s="2" t="s">
        <v>24</v>
      </c>
      <c r="Z1054" s="2" t="s">
        <v>25</v>
      </c>
      <c r="AA1054" s="2" t="s">
        <v>5604</v>
      </c>
      <c r="AB1054" s="2" t="s">
        <v>5605</v>
      </c>
      <c r="AD1054" s="2" t="s">
        <v>5606</v>
      </c>
      <c r="AE1054" s="2" t="s">
        <v>5607</v>
      </c>
    </row>
    <row r="1055" spans="1:31" ht="15.75" customHeight="1">
      <c r="A1055" s="2" t="s">
        <v>13</v>
      </c>
      <c r="B1055" s="2" t="s">
        <v>14</v>
      </c>
      <c r="C1055" s="2" t="s">
        <v>5608</v>
      </c>
      <c r="D1055" s="2" t="s">
        <v>16</v>
      </c>
      <c r="F1055" s="2" t="s">
        <v>5609</v>
      </c>
      <c r="G1055" s="2">
        <v>10</v>
      </c>
      <c r="H1055" s="2" t="s">
        <v>17</v>
      </c>
      <c r="I1055" s="2" t="s">
        <v>18</v>
      </c>
      <c r="J1055" s="2">
        <v>2008</v>
      </c>
      <c r="L1055" s="2" t="s">
        <v>5610</v>
      </c>
      <c r="N1055" s="2" t="s">
        <v>5611</v>
      </c>
      <c r="R1055" s="2">
        <v>51.019100000000002</v>
      </c>
      <c r="S1055" s="2">
        <v>8.1288999999999998</v>
      </c>
      <c r="T1055" s="2" t="s">
        <v>20</v>
      </c>
      <c r="U1055" s="2" t="s">
        <v>5612</v>
      </c>
      <c r="V1055" s="2" t="s">
        <v>558</v>
      </c>
      <c r="X1055" s="2" t="s">
        <v>23</v>
      </c>
      <c r="Y1055" s="2" t="s">
        <v>24</v>
      </c>
      <c r="Z1055" s="2" t="s">
        <v>25</v>
      </c>
      <c r="AA1055" s="2" t="s">
        <v>5613</v>
      </c>
      <c r="AB1055" s="2" t="s">
        <v>5614</v>
      </c>
      <c r="AE1055" s="2" t="s">
        <v>5615</v>
      </c>
    </row>
    <row r="1056" spans="1:31" ht="15.75" customHeight="1">
      <c r="A1056" s="2" t="s">
        <v>13</v>
      </c>
      <c r="B1056" s="2" t="s">
        <v>14</v>
      </c>
      <c r="C1056" s="2" t="s">
        <v>5616</v>
      </c>
      <c r="D1056" s="2" t="s">
        <v>16</v>
      </c>
      <c r="F1056" s="2" t="s">
        <v>5617</v>
      </c>
      <c r="G1056" s="2">
        <v>23</v>
      </c>
      <c r="H1056" s="2" t="s">
        <v>17</v>
      </c>
      <c r="I1056" s="2" t="s">
        <v>18</v>
      </c>
      <c r="J1056" s="2">
        <v>2009</v>
      </c>
      <c r="L1056" s="2" t="s">
        <v>5618</v>
      </c>
      <c r="R1056" s="2">
        <v>54.216200000000001</v>
      </c>
      <c r="S1056" s="2">
        <v>8.8598999999999997</v>
      </c>
      <c r="T1056" s="2" t="s">
        <v>20</v>
      </c>
      <c r="V1056" s="2" t="s">
        <v>102</v>
      </c>
      <c r="X1056" s="2" t="s">
        <v>103</v>
      </c>
      <c r="Y1056" s="2" t="s">
        <v>24</v>
      </c>
      <c r="Z1056" s="2" t="s">
        <v>25</v>
      </c>
      <c r="AA1056" s="2" t="s">
        <v>5619</v>
      </c>
      <c r="AB1056" s="2" t="s">
        <v>5620</v>
      </c>
      <c r="AE1056" s="2" t="s">
        <v>5621</v>
      </c>
    </row>
    <row r="1057" spans="1:31" ht="15.75" customHeight="1">
      <c r="A1057" s="2" t="s">
        <v>13</v>
      </c>
      <c r="B1057" s="2" t="s">
        <v>14</v>
      </c>
      <c r="C1057" s="2" t="s">
        <v>5622</v>
      </c>
      <c r="D1057" s="2" t="s">
        <v>16</v>
      </c>
      <c r="G1057" s="2">
        <v>15</v>
      </c>
      <c r="H1057" s="2" t="s">
        <v>17</v>
      </c>
      <c r="I1057" s="2" t="s">
        <v>18</v>
      </c>
      <c r="J1057" s="2">
        <v>2015</v>
      </c>
      <c r="N1057" s="2" t="s">
        <v>5623</v>
      </c>
      <c r="R1057" s="2">
        <v>50.8033</v>
      </c>
      <c r="S1057" s="2">
        <v>8.5053000000000001</v>
      </c>
      <c r="T1057" s="2" t="s">
        <v>20</v>
      </c>
      <c r="V1057" s="2" t="s">
        <v>463</v>
      </c>
      <c r="X1057" s="2" t="s">
        <v>115</v>
      </c>
      <c r="Y1057" s="2" t="s">
        <v>24</v>
      </c>
      <c r="Z1057" s="2" t="s">
        <v>25</v>
      </c>
      <c r="AA1057" s="2" t="s">
        <v>5624</v>
      </c>
      <c r="AB1057" s="2" t="s">
        <v>5625</v>
      </c>
      <c r="AE1057" s="2" t="s">
        <v>5626</v>
      </c>
    </row>
    <row r="1058" spans="1:31" ht="15.75" customHeight="1">
      <c r="A1058" s="2" t="s">
        <v>5627</v>
      </c>
      <c r="B1058" s="2" t="s">
        <v>14</v>
      </c>
      <c r="C1058" s="2" t="s">
        <v>5628</v>
      </c>
      <c r="D1058" s="2" t="s">
        <v>16</v>
      </c>
      <c r="G1058" s="2">
        <v>13</v>
      </c>
      <c r="H1058" s="2" t="s">
        <v>17</v>
      </c>
      <c r="I1058" s="2" t="s">
        <v>18</v>
      </c>
      <c r="J1058" s="2">
        <v>2021</v>
      </c>
      <c r="L1058" s="2" t="s">
        <v>5629</v>
      </c>
      <c r="R1058" s="2">
        <v>54.008299999999998</v>
      </c>
      <c r="S1058" s="2">
        <v>9.0952999999999999</v>
      </c>
      <c r="T1058" s="2" t="s">
        <v>20</v>
      </c>
      <c r="Y1058" s="2" t="s">
        <v>24</v>
      </c>
      <c r="Z1058" s="2" t="s">
        <v>25</v>
      </c>
      <c r="AA1058" s="2" t="s">
        <v>5630</v>
      </c>
      <c r="AB1058" s="2" t="s">
        <v>5631</v>
      </c>
      <c r="AD1058" s="2" t="s">
        <v>5632</v>
      </c>
      <c r="AE1058" s="2" t="s">
        <v>5633</v>
      </c>
    </row>
    <row r="1059" spans="1:31" ht="15.75" customHeight="1">
      <c r="A1059" s="2" t="s">
        <v>4789</v>
      </c>
      <c r="B1059" s="2" t="s">
        <v>14</v>
      </c>
      <c r="C1059" s="2" t="s">
        <v>5634</v>
      </c>
      <c r="D1059" s="2" t="s">
        <v>16</v>
      </c>
      <c r="G1059" s="2">
        <v>50</v>
      </c>
      <c r="H1059" s="2" t="s">
        <v>17</v>
      </c>
      <c r="I1059" s="2" t="s">
        <v>18</v>
      </c>
      <c r="J1059" s="2">
        <v>2025</v>
      </c>
      <c r="L1059" s="2" t="s">
        <v>5629</v>
      </c>
      <c r="R1059" s="2">
        <v>51.5015</v>
      </c>
      <c r="S1059" s="2">
        <v>8.8544</v>
      </c>
      <c r="T1059" s="2" t="s">
        <v>32</v>
      </c>
      <c r="Y1059" s="2" t="s">
        <v>24</v>
      </c>
      <c r="Z1059" s="2" t="s">
        <v>25</v>
      </c>
      <c r="AA1059" s="2" t="s">
        <v>5635</v>
      </c>
      <c r="AB1059" s="2" t="s">
        <v>5636</v>
      </c>
      <c r="AD1059" s="2" t="s">
        <v>5637</v>
      </c>
      <c r="AE1059" s="2" t="s">
        <v>5638</v>
      </c>
    </row>
    <row r="1060" spans="1:31" ht="15.75" customHeight="1">
      <c r="A1060" s="2" t="s">
        <v>13</v>
      </c>
      <c r="B1060" s="2" t="s">
        <v>14</v>
      </c>
      <c r="C1060" s="2" t="s">
        <v>5639</v>
      </c>
      <c r="D1060" s="2" t="s">
        <v>16</v>
      </c>
      <c r="G1060" s="2">
        <v>14</v>
      </c>
      <c r="H1060" s="2" t="s">
        <v>17</v>
      </c>
      <c r="I1060" s="2" t="s">
        <v>18</v>
      </c>
      <c r="J1060" s="2">
        <v>2015</v>
      </c>
      <c r="L1060" s="2" t="s">
        <v>174</v>
      </c>
      <c r="N1060" s="2" t="s">
        <v>165</v>
      </c>
      <c r="R1060" s="2">
        <v>49.431899999999999</v>
      </c>
      <c r="S1060" s="2">
        <v>7.2088000000000001</v>
      </c>
      <c r="T1060" s="2" t="s">
        <v>20</v>
      </c>
      <c r="V1060" s="2" t="s">
        <v>5640</v>
      </c>
      <c r="X1060" s="2" t="s">
        <v>4379</v>
      </c>
      <c r="Y1060" s="2" t="s">
        <v>24</v>
      </c>
      <c r="Z1060" s="2" t="s">
        <v>25</v>
      </c>
      <c r="AA1060" s="2" t="s">
        <v>5641</v>
      </c>
      <c r="AB1060" s="2" t="s">
        <v>5642</v>
      </c>
      <c r="AD1060" s="2" t="s">
        <v>5643</v>
      </c>
      <c r="AE1060" s="2" t="s">
        <v>5644</v>
      </c>
    </row>
    <row r="1061" spans="1:31" ht="15.75" customHeight="1">
      <c r="A1061" s="2" t="s">
        <v>29</v>
      </c>
      <c r="B1061" s="2" t="s">
        <v>14</v>
      </c>
      <c r="C1061" s="2" t="s">
        <v>5645</v>
      </c>
      <c r="D1061" s="2" t="s">
        <v>16</v>
      </c>
      <c r="G1061" s="2">
        <v>17</v>
      </c>
      <c r="H1061" s="2" t="s">
        <v>17</v>
      </c>
      <c r="I1061" s="2" t="s">
        <v>31</v>
      </c>
      <c r="J1061" s="2">
        <v>2026</v>
      </c>
      <c r="R1061" s="2">
        <v>50.192900000000002</v>
      </c>
      <c r="S1061" s="2">
        <v>7.7573999999999996</v>
      </c>
      <c r="T1061" s="2" t="s">
        <v>32</v>
      </c>
      <c r="V1061" s="2" t="s">
        <v>5646</v>
      </c>
      <c r="X1061" s="2" t="s">
        <v>3711</v>
      </c>
      <c r="Y1061" s="2" t="s">
        <v>24</v>
      </c>
      <c r="Z1061" s="2" t="s">
        <v>25</v>
      </c>
      <c r="AA1061" s="2" t="s">
        <v>5647</v>
      </c>
      <c r="AB1061" s="2" t="s">
        <v>5648</v>
      </c>
      <c r="AD1061" s="2" t="s">
        <v>5649</v>
      </c>
      <c r="AE1061" s="2" t="s">
        <v>5650</v>
      </c>
    </row>
    <row r="1062" spans="1:31" ht="15.75" customHeight="1">
      <c r="A1062" s="2" t="s">
        <v>13</v>
      </c>
      <c r="B1062" s="2" t="s">
        <v>14</v>
      </c>
      <c r="C1062" s="2" t="s">
        <v>5651</v>
      </c>
      <c r="D1062" s="2" t="s">
        <v>16</v>
      </c>
      <c r="G1062" s="2">
        <v>12</v>
      </c>
      <c r="H1062" s="2" t="s">
        <v>17</v>
      </c>
      <c r="I1062" s="2" t="s">
        <v>18</v>
      </c>
      <c r="J1062" s="2">
        <v>2017</v>
      </c>
      <c r="R1062" s="2">
        <v>53.436199999999999</v>
      </c>
      <c r="S1062" s="2">
        <v>7.1920999999999999</v>
      </c>
      <c r="T1062" s="2" t="s">
        <v>20</v>
      </c>
      <c r="V1062" s="2" t="s">
        <v>824</v>
      </c>
      <c r="X1062" s="2" t="s">
        <v>47</v>
      </c>
      <c r="Y1062" s="2" t="s">
        <v>24</v>
      </c>
      <c r="Z1062" s="2" t="s">
        <v>25</v>
      </c>
      <c r="AA1062" s="2" t="s">
        <v>5652</v>
      </c>
      <c r="AB1062" s="2" t="s">
        <v>5653</v>
      </c>
      <c r="AE1062" s="2" t="s">
        <v>5654</v>
      </c>
    </row>
    <row r="1063" spans="1:31" ht="15.75" customHeight="1">
      <c r="A1063" s="2" t="s">
        <v>13</v>
      </c>
      <c r="B1063" s="2" t="s">
        <v>14</v>
      </c>
      <c r="C1063" s="2" t="s">
        <v>5655</v>
      </c>
      <c r="D1063" s="2">
        <v>1</v>
      </c>
      <c r="F1063" s="2" t="s">
        <v>5656</v>
      </c>
      <c r="G1063" s="2">
        <v>10</v>
      </c>
      <c r="H1063" s="2" t="s">
        <v>17</v>
      </c>
      <c r="I1063" s="2" t="s">
        <v>18</v>
      </c>
      <c r="J1063" s="2">
        <v>2017</v>
      </c>
      <c r="L1063" s="2" t="s">
        <v>319</v>
      </c>
      <c r="M1063" s="2" t="s">
        <v>64</v>
      </c>
      <c r="N1063" s="2" t="s">
        <v>63</v>
      </c>
      <c r="O1063" s="2" t="s">
        <v>64</v>
      </c>
      <c r="R1063" s="2">
        <v>50.434100000000001</v>
      </c>
      <c r="S1063" s="2">
        <v>9.4771000000000001</v>
      </c>
      <c r="T1063" s="2" t="s">
        <v>20</v>
      </c>
      <c r="V1063" s="2" t="s">
        <v>1807</v>
      </c>
      <c r="X1063" s="2" t="s">
        <v>115</v>
      </c>
      <c r="Y1063" s="2" t="s">
        <v>24</v>
      </c>
      <c r="Z1063" s="2" t="s">
        <v>25</v>
      </c>
      <c r="AA1063" s="2" t="s">
        <v>5657</v>
      </c>
      <c r="AB1063" s="2" t="s">
        <v>5658</v>
      </c>
      <c r="AD1063" s="2" t="s">
        <v>5659</v>
      </c>
      <c r="AE1063" s="2" t="s">
        <v>5660</v>
      </c>
    </row>
    <row r="1064" spans="1:31" ht="15.75" customHeight="1">
      <c r="A1064" s="2" t="s">
        <v>13</v>
      </c>
      <c r="B1064" s="2" t="s">
        <v>14</v>
      </c>
      <c r="C1064" s="2" t="s">
        <v>5655</v>
      </c>
      <c r="D1064" s="2">
        <v>2</v>
      </c>
      <c r="F1064" s="2" t="s">
        <v>5656</v>
      </c>
      <c r="G1064" s="2">
        <v>17</v>
      </c>
      <c r="H1064" s="2" t="s">
        <v>17</v>
      </c>
      <c r="I1064" s="2" t="s">
        <v>18</v>
      </c>
      <c r="J1064" s="2">
        <v>2018</v>
      </c>
      <c r="L1064" s="2" t="s">
        <v>319</v>
      </c>
      <c r="M1064" s="2" t="s">
        <v>64</v>
      </c>
      <c r="N1064" s="2" t="s">
        <v>63</v>
      </c>
      <c r="O1064" s="2" t="s">
        <v>64</v>
      </c>
      <c r="R1064" s="2">
        <v>50.434100000000001</v>
      </c>
      <c r="S1064" s="2">
        <v>9.4771000000000001</v>
      </c>
      <c r="T1064" s="2" t="s">
        <v>20</v>
      </c>
      <c r="V1064" s="2" t="s">
        <v>1807</v>
      </c>
      <c r="X1064" s="2" t="s">
        <v>115</v>
      </c>
      <c r="Y1064" s="2" t="s">
        <v>24</v>
      </c>
      <c r="Z1064" s="2" t="s">
        <v>25</v>
      </c>
      <c r="AA1064" s="2" t="s">
        <v>5657</v>
      </c>
      <c r="AB1064" s="2" t="s">
        <v>5661</v>
      </c>
      <c r="AE1064" s="2" t="s">
        <v>5660</v>
      </c>
    </row>
    <row r="1065" spans="1:31" ht="15.75" customHeight="1">
      <c r="A1065" s="2" t="s">
        <v>13</v>
      </c>
      <c r="B1065" s="2" t="s">
        <v>14</v>
      </c>
      <c r="C1065" s="2" t="s">
        <v>5662</v>
      </c>
      <c r="D1065" s="2" t="s">
        <v>16</v>
      </c>
      <c r="F1065" s="2" t="s">
        <v>5663</v>
      </c>
      <c r="G1065" s="2">
        <v>12</v>
      </c>
      <c r="H1065" s="2" t="s">
        <v>17</v>
      </c>
      <c r="I1065" s="2" t="s">
        <v>18</v>
      </c>
      <c r="J1065" s="2">
        <v>1999</v>
      </c>
      <c r="R1065" s="2">
        <v>50.341700000000003</v>
      </c>
      <c r="S1065" s="2">
        <v>6.4264000000000001</v>
      </c>
      <c r="T1065" s="2" t="s">
        <v>20</v>
      </c>
      <c r="V1065" s="2" t="s">
        <v>3205</v>
      </c>
      <c r="X1065" s="2" t="s">
        <v>74</v>
      </c>
      <c r="Y1065" s="2" t="s">
        <v>24</v>
      </c>
      <c r="Z1065" s="2" t="s">
        <v>25</v>
      </c>
      <c r="AA1065" s="2" t="s">
        <v>5664</v>
      </c>
      <c r="AB1065" s="2" t="s">
        <v>5665</v>
      </c>
      <c r="AE1065" s="2" t="s">
        <v>5666</v>
      </c>
    </row>
    <row r="1066" spans="1:31" ht="15.75" customHeight="1">
      <c r="A1066" s="2" t="s">
        <v>13</v>
      </c>
      <c r="B1066" s="2" t="s">
        <v>14</v>
      </c>
      <c r="C1066" s="2" t="s">
        <v>5667</v>
      </c>
      <c r="D1066" s="2">
        <v>1</v>
      </c>
      <c r="G1066" s="2">
        <v>12</v>
      </c>
      <c r="H1066" s="2" t="s">
        <v>17</v>
      </c>
      <c r="I1066" s="2" t="s">
        <v>18</v>
      </c>
      <c r="L1066" s="2" t="s">
        <v>4125</v>
      </c>
      <c r="R1066" s="2">
        <v>50.377600000000001</v>
      </c>
      <c r="S1066" s="2">
        <v>11.959099999999999</v>
      </c>
      <c r="T1066" s="2" t="s">
        <v>20</v>
      </c>
      <c r="V1066" s="2" t="s">
        <v>3647</v>
      </c>
      <c r="X1066" s="2" t="s">
        <v>1037</v>
      </c>
      <c r="Y1066" s="2" t="s">
        <v>24</v>
      </c>
      <c r="Z1066" s="2" t="s">
        <v>25</v>
      </c>
      <c r="AA1066" s="2" t="s">
        <v>5668</v>
      </c>
      <c r="AB1066" s="2" t="s">
        <v>5669</v>
      </c>
      <c r="AE1066" s="2" t="s">
        <v>5670</v>
      </c>
    </row>
    <row r="1067" spans="1:31" ht="15.75" customHeight="1">
      <c r="A1067" s="2" t="s">
        <v>13</v>
      </c>
      <c r="B1067" s="2" t="s">
        <v>14</v>
      </c>
      <c r="C1067" s="2" t="s">
        <v>5667</v>
      </c>
      <c r="D1067" s="2">
        <v>2</v>
      </c>
      <c r="G1067" s="2">
        <v>15</v>
      </c>
      <c r="H1067" s="2" t="s">
        <v>17</v>
      </c>
      <c r="I1067" s="2" t="s">
        <v>18</v>
      </c>
      <c r="L1067" s="2" t="s">
        <v>4125</v>
      </c>
      <c r="R1067" s="2">
        <v>50.386699999999998</v>
      </c>
      <c r="S1067" s="2">
        <v>11.9733</v>
      </c>
      <c r="T1067" s="2" t="s">
        <v>20</v>
      </c>
      <c r="V1067" s="2" t="s">
        <v>3647</v>
      </c>
      <c r="X1067" s="2" t="s">
        <v>1037</v>
      </c>
      <c r="Y1067" s="2" t="s">
        <v>24</v>
      </c>
      <c r="Z1067" s="2" t="s">
        <v>25</v>
      </c>
      <c r="AA1067" s="2" t="s">
        <v>5668</v>
      </c>
      <c r="AB1067" s="2" t="s">
        <v>5671</v>
      </c>
      <c r="AE1067" s="2" t="s">
        <v>5670</v>
      </c>
    </row>
    <row r="1068" spans="1:31" ht="15.75" customHeight="1">
      <c r="A1068" s="2" t="s">
        <v>13</v>
      </c>
      <c r="B1068" s="2" t="s">
        <v>14</v>
      </c>
      <c r="C1068" s="2" t="s">
        <v>5672</v>
      </c>
      <c r="D1068" s="2">
        <v>1</v>
      </c>
      <c r="F1068" s="2" t="s">
        <v>5673</v>
      </c>
      <c r="G1068" s="2">
        <v>10</v>
      </c>
      <c r="H1068" s="2" t="s">
        <v>17</v>
      </c>
      <c r="I1068" s="2" t="s">
        <v>18</v>
      </c>
      <c r="J1068" s="2">
        <v>2012</v>
      </c>
      <c r="N1068" s="2" t="s">
        <v>5674</v>
      </c>
      <c r="R1068" s="2">
        <v>51.032899999999998</v>
      </c>
      <c r="S1068" s="2">
        <v>10.637700000000001</v>
      </c>
      <c r="T1068" s="2" t="s">
        <v>20</v>
      </c>
      <c r="U1068" s="2" t="s">
        <v>5675</v>
      </c>
      <c r="V1068" s="2" t="s">
        <v>3084</v>
      </c>
      <c r="X1068" s="2" t="s">
        <v>755</v>
      </c>
      <c r="Y1068" s="2" t="s">
        <v>24</v>
      </c>
      <c r="Z1068" s="2" t="s">
        <v>25</v>
      </c>
      <c r="AA1068" s="2" t="s">
        <v>5676</v>
      </c>
      <c r="AB1068" s="2" t="s">
        <v>5677</v>
      </c>
      <c r="AE1068" s="2" t="s">
        <v>5678</v>
      </c>
    </row>
    <row r="1069" spans="1:31" ht="15.75" customHeight="1">
      <c r="A1069" s="2" t="s">
        <v>13</v>
      </c>
      <c r="B1069" s="2" t="s">
        <v>14</v>
      </c>
      <c r="C1069" s="2" t="s">
        <v>5672</v>
      </c>
      <c r="D1069" s="2">
        <v>4</v>
      </c>
      <c r="F1069" s="2" t="s">
        <v>5673</v>
      </c>
      <c r="G1069" s="2">
        <v>17</v>
      </c>
      <c r="H1069" s="2" t="s">
        <v>17</v>
      </c>
      <c r="I1069" s="2" t="s">
        <v>18</v>
      </c>
      <c r="J1069" s="2">
        <v>2014</v>
      </c>
      <c r="R1069" s="2">
        <v>51.032899999999998</v>
      </c>
      <c r="S1069" s="2">
        <v>10.637700000000001</v>
      </c>
      <c r="T1069" s="2" t="s">
        <v>20</v>
      </c>
      <c r="U1069" s="2" t="s">
        <v>5675</v>
      </c>
      <c r="V1069" s="2" t="s">
        <v>3084</v>
      </c>
      <c r="X1069" s="2" t="s">
        <v>755</v>
      </c>
      <c r="Y1069" s="2" t="s">
        <v>24</v>
      </c>
      <c r="Z1069" s="2" t="s">
        <v>25</v>
      </c>
      <c r="AA1069" s="2" t="s">
        <v>5676</v>
      </c>
      <c r="AB1069" s="2" t="s">
        <v>5679</v>
      </c>
      <c r="AE1069" s="2" t="s">
        <v>5678</v>
      </c>
    </row>
    <row r="1070" spans="1:31" ht="15.75" customHeight="1">
      <c r="A1070" s="2" t="s">
        <v>119</v>
      </c>
      <c r="B1070" s="2" t="s">
        <v>14</v>
      </c>
      <c r="C1070" s="2" t="s">
        <v>5688</v>
      </c>
      <c r="D1070" s="2" t="s">
        <v>16</v>
      </c>
      <c r="G1070" s="2">
        <v>32</v>
      </c>
      <c r="H1070" s="2" t="s">
        <v>17</v>
      </c>
      <c r="I1070" s="2" t="s">
        <v>549</v>
      </c>
      <c r="J1070" s="2">
        <v>2026</v>
      </c>
      <c r="L1070" s="2" t="s">
        <v>5534</v>
      </c>
      <c r="N1070" s="2" t="s">
        <v>5689</v>
      </c>
      <c r="R1070" s="2">
        <v>49.649700000000003</v>
      </c>
      <c r="S1070" s="2">
        <v>6.8849</v>
      </c>
      <c r="T1070" s="2" t="s">
        <v>32</v>
      </c>
      <c r="Y1070" s="2" t="s">
        <v>24</v>
      </c>
      <c r="Z1070" s="2" t="s">
        <v>25</v>
      </c>
      <c r="AA1070" s="2" t="s">
        <v>5690</v>
      </c>
      <c r="AB1070" s="2" t="s">
        <v>5691</v>
      </c>
      <c r="AD1070" s="2" t="s">
        <v>5692</v>
      </c>
      <c r="AE1070" s="2" t="s">
        <v>5693</v>
      </c>
    </row>
    <row r="1071" spans="1:31" ht="15.75" customHeight="1">
      <c r="A1071" s="2" t="s">
        <v>13</v>
      </c>
      <c r="B1071" s="2" t="s">
        <v>14</v>
      </c>
      <c r="C1071" s="2" t="s">
        <v>5694</v>
      </c>
      <c r="D1071" s="2" t="s">
        <v>16</v>
      </c>
      <c r="G1071" s="2">
        <v>18</v>
      </c>
      <c r="H1071" s="2" t="s">
        <v>17</v>
      </c>
      <c r="I1071" s="2" t="s">
        <v>18</v>
      </c>
      <c r="J1071" s="2">
        <v>2012</v>
      </c>
      <c r="N1071" s="2" t="s">
        <v>5695</v>
      </c>
      <c r="R1071" s="2">
        <v>50.235300000000002</v>
      </c>
      <c r="S1071" s="2">
        <v>11.840299999999999</v>
      </c>
      <c r="T1071" s="2" t="s">
        <v>20</v>
      </c>
      <c r="V1071" s="2" t="s">
        <v>3647</v>
      </c>
      <c r="X1071" s="2" t="s">
        <v>1037</v>
      </c>
      <c r="Y1071" s="2" t="s">
        <v>24</v>
      </c>
      <c r="Z1071" s="2" t="s">
        <v>25</v>
      </c>
      <c r="AA1071" s="2" t="s">
        <v>5696</v>
      </c>
      <c r="AB1071" s="2" t="s">
        <v>5697</v>
      </c>
      <c r="AE1071" s="2" t="s">
        <v>5698</v>
      </c>
    </row>
    <row r="1072" spans="1:31" ht="15.75" customHeight="1">
      <c r="A1072" s="2" t="s">
        <v>1270</v>
      </c>
      <c r="B1072" s="2" t="s">
        <v>14</v>
      </c>
      <c r="C1072" s="2" t="s">
        <v>5699</v>
      </c>
      <c r="D1072" s="2" t="s">
        <v>16</v>
      </c>
      <c r="G1072" s="2">
        <v>17</v>
      </c>
      <c r="H1072" s="2" t="s">
        <v>17</v>
      </c>
      <c r="I1072" s="2" t="s">
        <v>18</v>
      </c>
      <c r="J1072" s="2">
        <v>2022</v>
      </c>
      <c r="L1072" s="2" t="s">
        <v>5700</v>
      </c>
      <c r="N1072" s="2" t="s">
        <v>63</v>
      </c>
      <c r="O1072" s="2" t="s">
        <v>64</v>
      </c>
      <c r="R1072" s="2">
        <v>52.4711</v>
      </c>
      <c r="S1072" s="2">
        <v>8.8863000000000003</v>
      </c>
      <c r="T1072" s="2" t="s">
        <v>20</v>
      </c>
      <c r="V1072" s="2" t="s">
        <v>2608</v>
      </c>
      <c r="X1072" s="2" t="s">
        <v>47</v>
      </c>
      <c r="Y1072" s="2" t="s">
        <v>24</v>
      </c>
      <c r="Z1072" s="2" t="s">
        <v>25</v>
      </c>
      <c r="AA1072" s="2" t="s">
        <v>5701</v>
      </c>
      <c r="AB1072" s="2" t="s">
        <v>5702</v>
      </c>
      <c r="AD1072" s="2" t="s">
        <v>5703</v>
      </c>
      <c r="AE1072" s="2" t="s">
        <v>5704</v>
      </c>
    </row>
    <row r="1073" spans="1:31" ht="15.75" customHeight="1">
      <c r="A1073" s="2" t="s">
        <v>3989</v>
      </c>
      <c r="B1073" s="2" t="s">
        <v>14</v>
      </c>
      <c r="C1073" s="2" t="s">
        <v>5705</v>
      </c>
      <c r="D1073" s="2" t="s">
        <v>16</v>
      </c>
      <c r="G1073" s="2">
        <v>13</v>
      </c>
      <c r="H1073" s="2" t="s">
        <v>17</v>
      </c>
      <c r="I1073" s="2" t="s">
        <v>18</v>
      </c>
      <c r="J1073" s="2">
        <v>2024</v>
      </c>
      <c r="L1073" s="2" t="s">
        <v>5706</v>
      </c>
      <c r="R1073" s="2">
        <v>52.461399999999998</v>
      </c>
      <c r="S1073" s="2">
        <v>8.8962000000000003</v>
      </c>
      <c r="T1073" s="2" t="s">
        <v>20</v>
      </c>
      <c r="Y1073" s="2" t="s">
        <v>24</v>
      </c>
      <c r="Z1073" s="2" t="s">
        <v>25</v>
      </c>
      <c r="AA1073" s="2" t="s">
        <v>5707</v>
      </c>
      <c r="AB1073" s="2" t="s">
        <v>5708</v>
      </c>
      <c r="AD1073" s="2" t="s">
        <v>5709</v>
      </c>
      <c r="AE1073" s="2" t="s">
        <v>5710</v>
      </c>
    </row>
    <row r="1074" spans="1:31" ht="15.75" customHeight="1">
      <c r="A1074" s="2" t="s">
        <v>5490</v>
      </c>
      <c r="B1074" s="2" t="s">
        <v>14</v>
      </c>
      <c r="C1074" s="2" t="s">
        <v>5711</v>
      </c>
      <c r="D1074" s="2" t="s">
        <v>16</v>
      </c>
      <c r="G1074" s="2">
        <v>10</v>
      </c>
      <c r="H1074" s="2" t="s">
        <v>17</v>
      </c>
      <c r="I1074" s="2" t="s">
        <v>2215</v>
      </c>
      <c r="L1074" s="2" t="s">
        <v>5712</v>
      </c>
      <c r="R1074" s="2">
        <v>51.513199999999998</v>
      </c>
      <c r="S1074" s="2">
        <v>9.3503000000000007</v>
      </c>
      <c r="T1074" s="2" t="s">
        <v>32</v>
      </c>
      <c r="Y1074" s="2" t="s">
        <v>24</v>
      </c>
      <c r="Z1074" s="2" t="s">
        <v>25</v>
      </c>
      <c r="AA1074" s="2" t="s">
        <v>5713</v>
      </c>
      <c r="AB1074" s="2" t="s">
        <v>5714</v>
      </c>
      <c r="AD1074" s="2" t="s">
        <v>5715</v>
      </c>
      <c r="AE1074" s="2" t="s">
        <v>5716</v>
      </c>
    </row>
    <row r="1075" spans="1:31" ht="15.75" customHeight="1">
      <c r="A1075" s="2" t="s">
        <v>4789</v>
      </c>
      <c r="B1075" s="2" t="s">
        <v>14</v>
      </c>
      <c r="C1075" s="2" t="s">
        <v>5717</v>
      </c>
      <c r="D1075" s="2">
        <v>1</v>
      </c>
      <c r="G1075" s="2">
        <v>17</v>
      </c>
      <c r="H1075" s="2" t="s">
        <v>17</v>
      </c>
      <c r="I1075" s="2" t="s">
        <v>18</v>
      </c>
      <c r="J1075" s="2">
        <v>2025</v>
      </c>
      <c r="L1075" s="2" t="s">
        <v>5718</v>
      </c>
      <c r="R1075" s="2">
        <v>47.938099999999999</v>
      </c>
      <c r="S1075" s="2">
        <v>11.7195</v>
      </c>
      <c r="T1075" s="2" t="s">
        <v>32</v>
      </c>
      <c r="Y1075" s="2" t="s">
        <v>24</v>
      </c>
      <c r="Z1075" s="2" t="s">
        <v>25</v>
      </c>
      <c r="AA1075" s="2" t="s">
        <v>5719</v>
      </c>
      <c r="AB1075" s="2" t="s">
        <v>5720</v>
      </c>
      <c r="AD1075" s="2" t="s">
        <v>5721</v>
      </c>
      <c r="AE1075" s="2" t="s">
        <v>5722</v>
      </c>
    </row>
    <row r="1076" spans="1:31" ht="15.75" customHeight="1">
      <c r="A1076" s="2" t="s">
        <v>1765</v>
      </c>
      <c r="B1076" s="2" t="s">
        <v>14</v>
      </c>
      <c r="C1076" s="2" t="s">
        <v>5723</v>
      </c>
      <c r="D1076" s="2" t="s">
        <v>16</v>
      </c>
      <c r="G1076" s="2">
        <v>18</v>
      </c>
      <c r="H1076" s="2" t="s">
        <v>17</v>
      </c>
      <c r="I1076" s="2" t="s">
        <v>18</v>
      </c>
      <c r="J1076" s="2">
        <v>2018</v>
      </c>
      <c r="L1076" s="2" t="s">
        <v>174</v>
      </c>
      <c r="N1076" s="2" t="s">
        <v>165</v>
      </c>
      <c r="R1076" s="2">
        <v>53.627800000000001</v>
      </c>
      <c r="S1076" s="2">
        <v>7.1608999999999998</v>
      </c>
      <c r="T1076" s="2" t="s">
        <v>32</v>
      </c>
      <c r="X1076" s="2" t="s">
        <v>47</v>
      </c>
      <c r="Y1076" s="2" t="s">
        <v>24</v>
      </c>
      <c r="Z1076" s="2" t="s">
        <v>25</v>
      </c>
      <c r="AA1076" s="2" t="s">
        <v>5724</v>
      </c>
      <c r="AB1076" s="2" t="s">
        <v>5725</v>
      </c>
      <c r="AE1076" s="2" t="s">
        <v>5726</v>
      </c>
    </row>
    <row r="1077" spans="1:31" ht="15.75" customHeight="1">
      <c r="A1077" s="2" t="s">
        <v>29</v>
      </c>
      <c r="B1077" s="2" t="s">
        <v>14</v>
      </c>
      <c r="C1077" s="2" t="s">
        <v>5727</v>
      </c>
      <c r="D1077" s="2" t="s">
        <v>16</v>
      </c>
      <c r="G1077" s="2">
        <v>36</v>
      </c>
      <c r="H1077" s="2" t="s">
        <v>17</v>
      </c>
      <c r="I1077" s="2" t="s">
        <v>31</v>
      </c>
      <c r="J1077" s="2">
        <v>2026</v>
      </c>
      <c r="R1077" s="2">
        <v>51.214599999999997</v>
      </c>
      <c r="S1077" s="2">
        <v>7.8221999999999996</v>
      </c>
      <c r="T1077" s="2" t="s">
        <v>32</v>
      </c>
      <c r="V1077" s="2" t="s">
        <v>5728</v>
      </c>
      <c r="X1077" s="2" t="s">
        <v>34</v>
      </c>
      <c r="Y1077" s="2" t="s">
        <v>24</v>
      </c>
      <c r="Z1077" s="2" t="s">
        <v>25</v>
      </c>
      <c r="AA1077" s="2" t="s">
        <v>5729</v>
      </c>
      <c r="AB1077" s="2" t="s">
        <v>5730</v>
      </c>
      <c r="AD1077" s="2" t="s">
        <v>5731</v>
      </c>
      <c r="AE1077" s="2" t="s">
        <v>5732</v>
      </c>
    </row>
    <row r="1078" spans="1:31" ht="15.75" customHeight="1">
      <c r="A1078" s="2" t="s">
        <v>13</v>
      </c>
      <c r="B1078" s="2" t="s">
        <v>14</v>
      </c>
      <c r="C1078" s="2" t="s">
        <v>5738</v>
      </c>
      <c r="D1078" s="2">
        <v>2</v>
      </c>
      <c r="G1078" s="2">
        <v>14</v>
      </c>
      <c r="H1078" s="2" t="s">
        <v>17</v>
      </c>
      <c r="I1078" s="2" t="s">
        <v>18</v>
      </c>
      <c r="J1078" s="2">
        <v>2007</v>
      </c>
      <c r="L1078" s="2" t="s">
        <v>1220</v>
      </c>
      <c r="R1078" s="2">
        <v>51.880099999999999</v>
      </c>
      <c r="S1078" s="2">
        <v>11.6548</v>
      </c>
      <c r="T1078" s="2" t="s">
        <v>20</v>
      </c>
      <c r="V1078" s="2" t="s">
        <v>455</v>
      </c>
      <c r="X1078" s="2" t="s">
        <v>83</v>
      </c>
      <c r="Y1078" s="2" t="s">
        <v>24</v>
      </c>
      <c r="Z1078" s="2" t="s">
        <v>25</v>
      </c>
      <c r="AA1078" s="2" t="s">
        <v>5739</v>
      </c>
      <c r="AB1078" s="2" t="s">
        <v>5740</v>
      </c>
      <c r="AD1078" s="2" t="s">
        <v>5741</v>
      </c>
      <c r="AE1078" s="2" t="s">
        <v>5742</v>
      </c>
    </row>
    <row r="1079" spans="1:31" ht="15.75" customHeight="1">
      <c r="A1079" s="2" t="s">
        <v>13</v>
      </c>
      <c r="B1079" s="2" t="s">
        <v>14</v>
      </c>
      <c r="C1079" s="2" t="s">
        <v>5738</v>
      </c>
      <c r="D1079" s="2">
        <v>3</v>
      </c>
      <c r="G1079" s="2">
        <v>13</v>
      </c>
      <c r="H1079" s="2" t="s">
        <v>17</v>
      </c>
      <c r="I1079" s="2" t="s">
        <v>18</v>
      </c>
      <c r="J1079" s="2">
        <v>2011</v>
      </c>
      <c r="L1079" s="2" t="s">
        <v>1220</v>
      </c>
      <c r="R1079" s="2">
        <v>51.875399999999999</v>
      </c>
      <c r="S1079" s="2">
        <v>11.655200000000001</v>
      </c>
      <c r="T1079" s="2" t="s">
        <v>20</v>
      </c>
      <c r="V1079" s="2" t="s">
        <v>455</v>
      </c>
      <c r="X1079" s="2" t="s">
        <v>83</v>
      </c>
      <c r="Y1079" s="2" t="s">
        <v>24</v>
      </c>
      <c r="Z1079" s="2" t="s">
        <v>25</v>
      </c>
      <c r="AA1079" s="2" t="s">
        <v>5739</v>
      </c>
      <c r="AB1079" s="2" t="s">
        <v>5743</v>
      </c>
      <c r="AD1079" s="2" t="s">
        <v>5744</v>
      </c>
      <c r="AE1079" s="2" t="s">
        <v>5742</v>
      </c>
    </row>
    <row r="1080" spans="1:31" ht="15.75" customHeight="1">
      <c r="A1080" s="2" t="s">
        <v>13</v>
      </c>
      <c r="B1080" s="2" t="s">
        <v>14</v>
      </c>
      <c r="C1080" s="2" t="s">
        <v>5745</v>
      </c>
      <c r="D1080" s="2" t="s">
        <v>16</v>
      </c>
      <c r="G1080" s="2">
        <v>12</v>
      </c>
      <c r="H1080" s="2" t="s">
        <v>17</v>
      </c>
      <c r="I1080" s="2" t="s">
        <v>18</v>
      </c>
      <c r="J1080" s="2">
        <v>2017</v>
      </c>
      <c r="R1080" s="2">
        <v>53.2532</v>
      </c>
      <c r="S1080" s="2">
        <v>7.4267000000000003</v>
      </c>
      <c r="T1080" s="2" t="s">
        <v>20</v>
      </c>
      <c r="V1080" s="2" t="s">
        <v>2224</v>
      </c>
      <c r="X1080" s="2" t="s">
        <v>47</v>
      </c>
      <c r="Y1080" s="2" t="s">
        <v>24</v>
      </c>
      <c r="Z1080" s="2" t="s">
        <v>25</v>
      </c>
      <c r="AA1080" s="2" t="s">
        <v>5746</v>
      </c>
      <c r="AB1080" s="2" t="s">
        <v>5747</v>
      </c>
      <c r="AE1080" s="2" t="s">
        <v>5748</v>
      </c>
    </row>
    <row r="1081" spans="1:31" ht="15.75" customHeight="1">
      <c r="A1081" s="2" t="s">
        <v>29</v>
      </c>
      <c r="B1081" s="2" t="s">
        <v>14</v>
      </c>
      <c r="C1081" s="2" t="s">
        <v>5749</v>
      </c>
      <c r="D1081" s="2" t="s">
        <v>348</v>
      </c>
      <c r="G1081" s="2">
        <v>14</v>
      </c>
      <c r="H1081" s="2" t="s">
        <v>17</v>
      </c>
      <c r="I1081" s="2" t="s">
        <v>31</v>
      </c>
      <c r="J1081" s="2">
        <v>2026</v>
      </c>
      <c r="R1081" s="2">
        <v>49.304400000000001</v>
      </c>
      <c r="S1081" s="2">
        <v>7.6177000000000001</v>
      </c>
      <c r="T1081" s="2" t="s">
        <v>32</v>
      </c>
      <c r="V1081" s="2" t="s">
        <v>5750</v>
      </c>
      <c r="X1081" s="2" t="s">
        <v>3711</v>
      </c>
      <c r="Y1081" s="2" t="s">
        <v>24</v>
      </c>
      <c r="Z1081" s="2" t="s">
        <v>25</v>
      </c>
      <c r="AA1081" s="2" t="s">
        <v>5751</v>
      </c>
      <c r="AB1081" s="2" t="s">
        <v>5752</v>
      </c>
      <c r="AD1081" s="2" t="s">
        <v>5753</v>
      </c>
      <c r="AE1081" s="2" t="s">
        <v>5754</v>
      </c>
    </row>
    <row r="1082" spans="1:31" ht="15.75" customHeight="1">
      <c r="A1082" s="2" t="s">
        <v>13</v>
      </c>
      <c r="B1082" s="2" t="s">
        <v>14</v>
      </c>
      <c r="C1082" s="2" t="s">
        <v>5755</v>
      </c>
      <c r="D1082" s="2" t="s">
        <v>16</v>
      </c>
      <c r="G1082" s="2">
        <v>75</v>
      </c>
      <c r="H1082" s="2" t="s">
        <v>17</v>
      </c>
      <c r="I1082" s="2" t="s">
        <v>18</v>
      </c>
      <c r="J1082" s="2">
        <v>2014</v>
      </c>
      <c r="L1082" s="2" t="s">
        <v>5756</v>
      </c>
      <c r="N1082" s="2" t="s">
        <v>207</v>
      </c>
      <c r="R1082" s="2">
        <v>53.980400000000003</v>
      </c>
      <c r="S1082" s="2">
        <v>11.942</v>
      </c>
      <c r="T1082" s="2" t="s">
        <v>20</v>
      </c>
      <c r="V1082" s="2" t="s">
        <v>448</v>
      </c>
      <c r="X1082" s="2" t="s">
        <v>313</v>
      </c>
      <c r="Y1082" s="2" t="s">
        <v>24</v>
      </c>
      <c r="Z1082" s="2" t="s">
        <v>25</v>
      </c>
      <c r="AA1082" s="2" t="s">
        <v>5757</v>
      </c>
      <c r="AB1082" s="2" t="s">
        <v>5758</v>
      </c>
      <c r="AE1082" s="2" t="s">
        <v>5759</v>
      </c>
    </row>
    <row r="1083" spans="1:31" ht="15.75" customHeight="1">
      <c r="A1083" s="2" t="s">
        <v>13</v>
      </c>
      <c r="B1083" s="2" t="s">
        <v>14</v>
      </c>
      <c r="C1083" s="2" t="s">
        <v>5760</v>
      </c>
      <c r="D1083" s="2" t="s">
        <v>16</v>
      </c>
      <c r="G1083" s="2">
        <v>21</v>
      </c>
      <c r="H1083" s="2" t="s">
        <v>17</v>
      </c>
      <c r="I1083" s="2" t="s">
        <v>18</v>
      </c>
      <c r="J1083" s="2">
        <v>2001</v>
      </c>
      <c r="L1083" s="2" t="s">
        <v>1535</v>
      </c>
      <c r="R1083" s="2">
        <v>53.62</v>
      </c>
      <c r="S1083" s="2">
        <v>11.9047</v>
      </c>
      <c r="T1083" s="2" t="s">
        <v>20</v>
      </c>
      <c r="U1083" s="2" t="s">
        <v>5761</v>
      </c>
      <c r="V1083" s="2" t="s">
        <v>312</v>
      </c>
      <c r="X1083" s="2" t="s">
        <v>313</v>
      </c>
      <c r="Y1083" s="2" t="s">
        <v>24</v>
      </c>
      <c r="Z1083" s="2" t="s">
        <v>25</v>
      </c>
      <c r="AA1083" s="2" t="s">
        <v>5762</v>
      </c>
      <c r="AB1083" s="2" t="s">
        <v>5763</v>
      </c>
      <c r="AE1083" s="2" t="s">
        <v>5764</v>
      </c>
    </row>
    <row r="1084" spans="1:31" ht="15.75" customHeight="1">
      <c r="A1084" s="2" t="s">
        <v>13</v>
      </c>
      <c r="B1084" s="2" t="s">
        <v>14</v>
      </c>
      <c r="C1084" s="2" t="s">
        <v>5765</v>
      </c>
      <c r="D1084" s="2" t="s">
        <v>16</v>
      </c>
      <c r="G1084" s="2">
        <v>17</v>
      </c>
      <c r="H1084" s="2" t="s">
        <v>17</v>
      </c>
      <c r="I1084" s="2" t="s">
        <v>18</v>
      </c>
      <c r="J1084" s="2">
        <v>2013</v>
      </c>
      <c r="L1084" s="2" t="s">
        <v>5766</v>
      </c>
      <c r="N1084" s="2" t="s">
        <v>165</v>
      </c>
      <c r="R1084" s="2">
        <v>50.635800000000003</v>
      </c>
      <c r="S1084" s="2">
        <v>8.4990000000000006</v>
      </c>
      <c r="T1084" s="2" t="s">
        <v>20</v>
      </c>
      <c r="U1084" s="2" t="s">
        <v>5767</v>
      </c>
      <c r="V1084" s="2" t="s">
        <v>654</v>
      </c>
      <c r="X1084" s="2" t="s">
        <v>115</v>
      </c>
      <c r="Y1084" s="2" t="s">
        <v>24</v>
      </c>
      <c r="Z1084" s="2" t="s">
        <v>25</v>
      </c>
      <c r="AA1084" s="2" t="s">
        <v>5768</v>
      </c>
      <c r="AB1084" s="2" t="s">
        <v>5769</v>
      </c>
      <c r="AE1084" s="2" t="s">
        <v>5770</v>
      </c>
    </row>
    <row r="1085" spans="1:31" ht="15.75" customHeight="1">
      <c r="A1085" s="2" t="s">
        <v>29</v>
      </c>
      <c r="B1085" s="2" t="s">
        <v>14</v>
      </c>
      <c r="C1085" s="2" t="s">
        <v>5771</v>
      </c>
      <c r="D1085" s="2" t="s">
        <v>16</v>
      </c>
      <c r="G1085" s="2">
        <v>14</v>
      </c>
      <c r="H1085" s="2" t="s">
        <v>17</v>
      </c>
      <c r="I1085" s="2" t="s">
        <v>31</v>
      </c>
      <c r="J1085" s="2">
        <v>2026</v>
      </c>
      <c r="R1085" s="2">
        <v>53.970999999999997</v>
      </c>
      <c r="S1085" s="2">
        <v>9.5306999999999995</v>
      </c>
      <c r="T1085" s="2" t="s">
        <v>32</v>
      </c>
      <c r="V1085" s="2" t="s">
        <v>5772</v>
      </c>
      <c r="X1085" s="2" t="s">
        <v>103</v>
      </c>
      <c r="Y1085" s="2" t="s">
        <v>24</v>
      </c>
      <c r="Z1085" s="2" t="s">
        <v>25</v>
      </c>
      <c r="AA1085" s="2" t="s">
        <v>5773</v>
      </c>
      <c r="AB1085" s="2" t="s">
        <v>5774</v>
      </c>
      <c r="AD1085" s="2" t="s">
        <v>5775</v>
      </c>
      <c r="AE1085" s="2" t="s">
        <v>5776</v>
      </c>
    </row>
    <row r="1086" spans="1:31" ht="15.75" customHeight="1">
      <c r="A1086" s="2" t="s">
        <v>13</v>
      </c>
      <c r="B1086" s="2" t="s">
        <v>14</v>
      </c>
      <c r="C1086" s="2" t="s">
        <v>5777</v>
      </c>
      <c r="D1086" s="2" t="s">
        <v>16</v>
      </c>
      <c r="G1086" s="2">
        <v>14</v>
      </c>
      <c r="H1086" s="2" t="s">
        <v>17</v>
      </c>
      <c r="I1086" s="2" t="s">
        <v>18</v>
      </c>
      <c r="J1086" s="2">
        <v>2004</v>
      </c>
      <c r="L1086" s="2" t="s">
        <v>1630</v>
      </c>
      <c r="R1086" s="2">
        <v>53.1693</v>
      </c>
      <c r="S1086" s="2">
        <v>14.2287</v>
      </c>
      <c r="T1086" s="2" t="s">
        <v>20</v>
      </c>
      <c r="V1086" s="2" t="s">
        <v>1112</v>
      </c>
      <c r="X1086" s="2" t="s">
        <v>215</v>
      </c>
      <c r="Y1086" s="2" t="s">
        <v>24</v>
      </c>
      <c r="Z1086" s="2" t="s">
        <v>25</v>
      </c>
      <c r="AA1086" s="2" t="s">
        <v>5778</v>
      </c>
      <c r="AB1086" s="2" t="s">
        <v>5779</v>
      </c>
      <c r="AD1086" s="2" t="s">
        <v>5780</v>
      </c>
      <c r="AE1086" s="2" t="s">
        <v>5781</v>
      </c>
    </row>
    <row r="1087" spans="1:31" ht="15.75" customHeight="1">
      <c r="A1087" s="2" t="s">
        <v>13</v>
      </c>
      <c r="B1087" s="2" t="s">
        <v>14</v>
      </c>
      <c r="C1087" s="2" t="s">
        <v>5782</v>
      </c>
      <c r="D1087" s="2">
        <v>1</v>
      </c>
      <c r="G1087" s="2">
        <v>11</v>
      </c>
      <c r="H1087" s="2" t="s">
        <v>17</v>
      </c>
      <c r="I1087" s="2" t="s">
        <v>18</v>
      </c>
      <c r="L1087" s="2" t="s">
        <v>526</v>
      </c>
      <c r="R1087" s="2">
        <v>53.224800000000002</v>
      </c>
      <c r="S1087" s="2">
        <v>13.966799999999999</v>
      </c>
      <c r="T1087" s="2" t="s">
        <v>20</v>
      </c>
      <c r="V1087" s="2" t="s">
        <v>1112</v>
      </c>
      <c r="X1087" s="2" t="s">
        <v>215</v>
      </c>
      <c r="Y1087" s="2" t="s">
        <v>24</v>
      </c>
      <c r="Z1087" s="2" t="s">
        <v>25</v>
      </c>
      <c r="AA1087" s="2" t="s">
        <v>5783</v>
      </c>
      <c r="AB1087" s="2" t="s">
        <v>5784</v>
      </c>
      <c r="AE1087" s="2" t="s">
        <v>5785</v>
      </c>
    </row>
    <row r="1088" spans="1:31" ht="15.75" customHeight="1">
      <c r="A1088" s="2" t="s">
        <v>13</v>
      </c>
      <c r="B1088" s="2" t="s">
        <v>14</v>
      </c>
      <c r="C1088" s="2" t="s">
        <v>5782</v>
      </c>
      <c r="D1088" s="2">
        <v>2</v>
      </c>
      <c r="G1088" s="2">
        <v>19</v>
      </c>
      <c r="H1088" s="2" t="s">
        <v>17</v>
      </c>
      <c r="I1088" s="2" t="s">
        <v>18</v>
      </c>
      <c r="J1088" s="2">
        <v>2017</v>
      </c>
      <c r="R1088" s="2">
        <v>53.133299999999998</v>
      </c>
      <c r="S1088" s="2">
        <v>13.577500000000001</v>
      </c>
      <c r="T1088" s="2" t="s">
        <v>20</v>
      </c>
      <c r="V1088" s="2" t="s">
        <v>1112</v>
      </c>
      <c r="X1088" s="2" t="s">
        <v>215</v>
      </c>
      <c r="Y1088" s="2" t="s">
        <v>24</v>
      </c>
      <c r="Z1088" s="2" t="s">
        <v>25</v>
      </c>
      <c r="AA1088" s="2" t="s">
        <v>5783</v>
      </c>
      <c r="AB1088" s="2" t="s">
        <v>5786</v>
      </c>
      <c r="AE1088" s="2" t="s">
        <v>5785</v>
      </c>
    </row>
    <row r="1089" spans="1:31" ht="15.75" customHeight="1">
      <c r="A1089" s="2" t="s">
        <v>4789</v>
      </c>
      <c r="B1089" s="2" t="s">
        <v>14</v>
      </c>
      <c r="C1089" s="2" t="s">
        <v>5787</v>
      </c>
      <c r="D1089" s="2" t="s">
        <v>16</v>
      </c>
      <c r="G1089" s="2">
        <v>17</v>
      </c>
      <c r="H1089" s="2" t="s">
        <v>17</v>
      </c>
      <c r="I1089" s="2" t="s">
        <v>549</v>
      </c>
      <c r="J1089" s="2">
        <v>2026</v>
      </c>
      <c r="R1089" s="2">
        <v>48.029499999999999</v>
      </c>
      <c r="S1089" s="2">
        <v>11.760999999999999</v>
      </c>
      <c r="T1089" s="2" t="s">
        <v>32</v>
      </c>
      <c r="V1089" s="2" t="s">
        <v>5788</v>
      </c>
      <c r="X1089" s="2" t="s">
        <v>1836</v>
      </c>
      <c r="Y1089" s="2" t="s">
        <v>24</v>
      </c>
      <c r="Z1089" s="2" t="s">
        <v>25</v>
      </c>
      <c r="AA1089" s="2" t="s">
        <v>5789</v>
      </c>
      <c r="AB1089" s="2" t="s">
        <v>5790</v>
      </c>
      <c r="AD1089" s="2" t="s">
        <v>5791</v>
      </c>
      <c r="AE1089" s="2" t="s">
        <v>5792</v>
      </c>
    </row>
    <row r="1090" spans="1:31" ht="15.75" customHeight="1">
      <c r="A1090" s="2" t="s">
        <v>13</v>
      </c>
      <c r="B1090" s="2" t="s">
        <v>14</v>
      </c>
      <c r="C1090" s="2" t="s">
        <v>5793</v>
      </c>
      <c r="D1090" s="2" t="s">
        <v>16</v>
      </c>
      <c r="G1090" s="2">
        <v>17</v>
      </c>
      <c r="H1090" s="2" t="s">
        <v>17</v>
      </c>
      <c r="I1090" s="2" t="s">
        <v>18</v>
      </c>
      <c r="J1090" s="2">
        <v>2021</v>
      </c>
      <c r="L1090" s="2" t="s">
        <v>5794</v>
      </c>
      <c r="R1090" s="2">
        <v>48.324800000000003</v>
      </c>
      <c r="S1090" s="2">
        <v>8.1882000000000001</v>
      </c>
      <c r="T1090" s="2" t="s">
        <v>20</v>
      </c>
      <c r="V1090" s="2" t="s">
        <v>5795</v>
      </c>
      <c r="X1090" s="2" t="s">
        <v>168</v>
      </c>
      <c r="Y1090" s="2" t="s">
        <v>24</v>
      </c>
      <c r="Z1090" s="2" t="s">
        <v>25</v>
      </c>
      <c r="AA1090" s="2" t="s">
        <v>5796</v>
      </c>
      <c r="AB1090" s="2" t="s">
        <v>5797</v>
      </c>
      <c r="AD1090" s="2" t="s">
        <v>5798</v>
      </c>
      <c r="AE1090" s="2" t="s">
        <v>5799</v>
      </c>
    </row>
    <row r="1091" spans="1:31" ht="15.75" customHeight="1">
      <c r="A1091" s="2" t="s">
        <v>13</v>
      </c>
      <c r="B1091" s="2" t="s">
        <v>14</v>
      </c>
      <c r="C1091" s="2" t="s">
        <v>5800</v>
      </c>
      <c r="D1091" s="2" t="s">
        <v>16</v>
      </c>
      <c r="G1091" s="2">
        <v>29</v>
      </c>
      <c r="H1091" s="2" t="s">
        <v>17</v>
      </c>
      <c r="I1091" s="2" t="s">
        <v>18</v>
      </c>
      <c r="J1091" s="2">
        <v>2014</v>
      </c>
      <c r="N1091" s="2" t="s">
        <v>5801</v>
      </c>
      <c r="R1091" s="2">
        <v>51.150799999999997</v>
      </c>
      <c r="S1091" s="2">
        <v>12.0619</v>
      </c>
      <c r="T1091" s="2" t="s">
        <v>20</v>
      </c>
      <c r="V1091" s="2" t="s">
        <v>5802</v>
      </c>
      <c r="X1091" s="2" t="s">
        <v>83</v>
      </c>
      <c r="Y1091" s="2" t="s">
        <v>24</v>
      </c>
      <c r="Z1091" s="2" t="s">
        <v>25</v>
      </c>
      <c r="AA1091" s="2" t="s">
        <v>5803</v>
      </c>
      <c r="AB1091" s="2" t="s">
        <v>5804</v>
      </c>
      <c r="AE1091" s="2" t="s">
        <v>5805</v>
      </c>
    </row>
    <row r="1092" spans="1:31" ht="15.75" customHeight="1">
      <c r="A1092" s="2" t="s">
        <v>5502</v>
      </c>
      <c r="B1092" s="2" t="s">
        <v>14</v>
      </c>
      <c r="C1092" s="2" t="s">
        <v>5806</v>
      </c>
      <c r="D1092" s="2" t="s">
        <v>16</v>
      </c>
      <c r="F1092" s="2" t="s">
        <v>5807</v>
      </c>
      <c r="G1092" s="2">
        <v>23</v>
      </c>
      <c r="H1092" s="2" t="s">
        <v>17</v>
      </c>
      <c r="I1092" s="2" t="s">
        <v>18</v>
      </c>
      <c r="J1092" s="2">
        <v>2023</v>
      </c>
      <c r="L1092" s="2" t="s">
        <v>1583</v>
      </c>
      <c r="N1092" s="2" t="s">
        <v>1058</v>
      </c>
      <c r="R1092" s="2">
        <v>50.803600000000003</v>
      </c>
      <c r="S1092" s="2">
        <v>9.9461999999999993</v>
      </c>
      <c r="T1092" s="2" t="s">
        <v>20</v>
      </c>
      <c r="Y1092" s="2" t="s">
        <v>24</v>
      </c>
      <c r="Z1092" s="2" t="s">
        <v>25</v>
      </c>
      <c r="AA1092" s="2" t="s">
        <v>5808</v>
      </c>
      <c r="AB1092" s="2" t="s">
        <v>5809</v>
      </c>
      <c r="AD1092" s="2" t="s">
        <v>5810</v>
      </c>
      <c r="AE1092" s="2" t="s">
        <v>5811</v>
      </c>
    </row>
    <row r="1093" spans="1:31" ht="15.75" customHeight="1">
      <c r="A1093" s="2" t="s">
        <v>13</v>
      </c>
      <c r="B1093" s="2" t="s">
        <v>14</v>
      </c>
      <c r="C1093" s="2" t="s">
        <v>5812</v>
      </c>
      <c r="D1093" s="2">
        <v>1</v>
      </c>
      <c r="G1093" s="2">
        <v>16</v>
      </c>
      <c r="H1093" s="2" t="s">
        <v>17</v>
      </c>
      <c r="I1093" s="2" t="s">
        <v>18</v>
      </c>
      <c r="J1093" s="2">
        <v>2002</v>
      </c>
      <c r="L1093" s="2" t="s">
        <v>319</v>
      </c>
      <c r="M1093" s="2" t="s">
        <v>64</v>
      </c>
      <c r="N1093" s="2" t="s">
        <v>63</v>
      </c>
      <c r="O1093" s="2" t="s">
        <v>64</v>
      </c>
      <c r="R1093" s="2">
        <v>51.899000000000001</v>
      </c>
      <c r="S1093" s="2">
        <v>13.3215</v>
      </c>
      <c r="T1093" s="2" t="s">
        <v>20</v>
      </c>
      <c r="U1093" s="2" t="s">
        <v>5813</v>
      </c>
      <c r="V1093" s="2" t="s">
        <v>405</v>
      </c>
      <c r="X1093" s="2" t="s">
        <v>215</v>
      </c>
      <c r="Y1093" s="2" t="s">
        <v>24</v>
      </c>
      <c r="Z1093" s="2" t="s">
        <v>25</v>
      </c>
      <c r="AA1093" s="2" t="s">
        <v>5814</v>
      </c>
      <c r="AB1093" s="2" t="s">
        <v>5815</v>
      </c>
      <c r="AE1093" s="2" t="s">
        <v>5816</v>
      </c>
    </row>
    <row r="1094" spans="1:31" ht="15.75" customHeight="1">
      <c r="A1094" s="2" t="s">
        <v>13</v>
      </c>
      <c r="B1094" s="2" t="s">
        <v>14</v>
      </c>
      <c r="C1094" s="2" t="s">
        <v>5812</v>
      </c>
      <c r="D1094" s="2">
        <v>2</v>
      </c>
      <c r="G1094" s="2">
        <v>10</v>
      </c>
      <c r="H1094" s="2" t="s">
        <v>17</v>
      </c>
      <c r="I1094" s="2" t="s">
        <v>18</v>
      </c>
      <c r="J1094" s="2">
        <v>2015</v>
      </c>
      <c r="L1094" s="2" t="s">
        <v>319</v>
      </c>
      <c r="M1094" s="2" t="s">
        <v>64</v>
      </c>
      <c r="N1094" s="2" t="s">
        <v>63</v>
      </c>
      <c r="O1094" s="2" t="s">
        <v>64</v>
      </c>
      <c r="R1094" s="2">
        <v>51.8977</v>
      </c>
      <c r="S1094" s="2">
        <v>13.3246</v>
      </c>
      <c r="T1094" s="2" t="s">
        <v>20</v>
      </c>
      <c r="U1094" s="2" t="s">
        <v>5813</v>
      </c>
      <c r="V1094" s="2" t="s">
        <v>405</v>
      </c>
      <c r="X1094" s="2" t="s">
        <v>215</v>
      </c>
      <c r="Y1094" s="2" t="s">
        <v>24</v>
      </c>
      <c r="Z1094" s="2" t="s">
        <v>25</v>
      </c>
      <c r="AA1094" s="2" t="s">
        <v>5814</v>
      </c>
      <c r="AB1094" s="2" t="s">
        <v>5817</v>
      </c>
      <c r="AE1094" s="2" t="s">
        <v>5816</v>
      </c>
    </row>
    <row r="1095" spans="1:31" ht="15.75" customHeight="1">
      <c r="A1095" s="2" t="s">
        <v>13</v>
      </c>
      <c r="B1095" s="2" t="s">
        <v>14</v>
      </c>
      <c r="C1095" s="2" t="s">
        <v>5818</v>
      </c>
      <c r="D1095" s="2" t="s">
        <v>16</v>
      </c>
      <c r="G1095" s="2">
        <v>10</v>
      </c>
      <c r="H1095" s="2" t="s">
        <v>17</v>
      </c>
      <c r="I1095" s="2" t="s">
        <v>18</v>
      </c>
      <c r="J1095" s="2">
        <v>2006</v>
      </c>
      <c r="L1095" s="2" t="s">
        <v>5819</v>
      </c>
      <c r="R1095" s="2">
        <v>52.2864</v>
      </c>
      <c r="S1095" s="2">
        <v>14.4199</v>
      </c>
      <c r="T1095" s="2" t="s">
        <v>20</v>
      </c>
      <c r="U1095" s="2" t="s">
        <v>5820</v>
      </c>
      <c r="X1095" s="2" t="s">
        <v>215</v>
      </c>
      <c r="Y1095" s="2" t="s">
        <v>24</v>
      </c>
      <c r="Z1095" s="2" t="s">
        <v>25</v>
      </c>
      <c r="AA1095" s="2" t="s">
        <v>5821</v>
      </c>
      <c r="AB1095" s="2" t="s">
        <v>5822</v>
      </c>
      <c r="AD1095" s="2" t="s">
        <v>5823</v>
      </c>
      <c r="AE1095" s="2" t="s">
        <v>5824</v>
      </c>
    </row>
    <row r="1096" spans="1:31" ht="15.75" customHeight="1">
      <c r="A1096" s="2" t="s">
        <v>13</v>
      </c>
      <c r="B1096" s="2" t="s">
        <v>14</v>
      </c>
      <c r="C1096" s="2" t="s">
        <v>5825</v>
      </c>
      <c r="D1096" s="2" t="s">
        <v>16</v>
      </c>
      <c r="G1096" s="2">
        <v>19</v>
      </c>
      <c r="H1096" s="2" t="s">
        <v>17</v>
      </c>
      <c r="I1096" s="2" t="s">
        <v>18</v>
      </c>
      <c r="J1096" s="2">
        <v>2015</v>
      </c>
      <c r="L1096" s="2" t="s">
        <v>4125</v>
      </c>
      <c r="R1096" s="2">
        <v>50.238700000000001</v>
      </c>
      <c r="S1096" s="2">
        <v>11.8421</v>
      </c>
      <c r="T1096" s="2" t="s">
        <v>20</v>
      </c>
      <c r="V1096" s="2" t="s">
        <v>3647</v>
      </c>
      <c r="X1096" s="2" t="s">
        <v>1037</v>
      </c>
      <c r="Y1096" s="2" t="s">
        <v>24</v>
      </c>
      <c r="Z1096" s="2" t="s">
        <v>25</v>
      </c>
      <c r="AA1096" s="2" t="s">
        <v>5826</v>
      </c>
      <c r="AB1096" s="2" t="s">
        <v>5827</v>
      </c>
      <c r="AD1096" s="2" t="s">
        <v>5828</v>
      </c>
      <c r="AE1096" s="2" t="s">
        <v>5829</v>
      </c>
    </row>
    <row r="1097" spans="1:31" ht="15.75" customHeight="1">
      <c r="A1097" s="2" t="s">
        <v>5830</v>
      </c>
      <c r="B1097" s="2" t="s">
        <v>14</v>
      </c>
      <c r="C1097" s="2" t="s">
        <v>5831</v>
      </c>
      <c r="D1097" s="2" t="s">
        <v>16</v>
      </c>
      <c r="G1097" s="2">
        <v>17</v>
      </c>
      <c r="H1097" s="2" t="s">
        <v>17</v>
      </c>
      <c r="I1097" s="2" t="s">
        <v>18</v>
      </c>
      <c r="J1097" s="2">
        <v>2021</v>
      </c>
      <c r="L1097" s="2" t="s">
        <v>5832</v>
      </c>
      <c r="R1097" s="2">
        <v>52.098700000000001</v>
      </c>
      <c r="S1097" s="2">
        <v>12.8078</v>
      </c>
      <c r="T1097" s="2" t="s">
        <v>20</v>
      </c>
      <c r="V1097" s="2" t="s">
        <v>1098</v>
      </c>
      <c r="X1097" s="2" t="s">
        <v>215</v>
      </c>
      <c r="Y1097" s="2" t="s">
        <v>24</v>
      </c>
      <c r="Z1097" s="2" t="s">
        <v>25</v>
      </c>
      <c r="AA1097" s="2" t="s">
        <v>5833</v>
      </c>
      <c r="AB1097" s="2" t="s">
        <v>5834</v>
      </c>
      <c r="AD1097" s="2" t="s">
        <v>5835</v>
      </c>
      <c r="AE1097" s="2" t="s">
        <v>5836</v>
      </c>
    </row>
    <row r="1098" spans="1:31" ht="15.75" customHeight="1">
      <c r="A1098" s="2" t="s">
        <v>1982</v>
      </c>
      <c r="B1098" s="2" t="s">
        <v>14</v>
      </c>
      <c r="C1098" s="2" t="s">
        <v>5837</v>
      </c>
      <c r="D1098" s="2">
        <v>5</v>
      </c>
      <c r="G1098" s="2">
        <v>11</v>
      </c>
      <c r="H1098" s="2" t="s">
        <v>17</v>
      </c>
      <c r="I1098" s="2" t="s">
        <v>18</v>
      </c>
      <c r="J1098" s="2">
        <v>2016</v>
      </c>
      <c r="L1098" s="2" t="s">
        <v>1630</v>
      </c>
      <c r="R1098" s="2">
        <v>52.097200000000001</v>
      </c>
      <c r="S1098" s="2">
        <v>12.788</v>
      </c>
      <c r="T1098" s="2" t="s">
        <v>20</v>
      </c>
      <c r="Y1098" s="2" t="s">
        <v>24</v>
      </c>
      <c r="Z1098" s="2" t="s">
        <v>25</v>
      </c>
      <c r="AA1098" s="2" t="s">
        <v>5838</v>
      </c>
      <c r="AB1098" s="2" t="s">
        <v>5839</v>
      </c>
      <c r="AD1098" s="2" t="s">
        <v>5840</v>
      </c>
      <c r="AE1098" s="2" t="s">
        <v>5841</v>
      </c>
    </row>
    <row r="1099" spans="1:31" ht="15.75" customHeight="1">
      <c r="A1099" s="2" t="s">
        <v>1982</v>
      </c>
      <c r="B1099" s="2" t="s">
        <v>14</v>
      </c>
      <c r="C1099" s="2" t="s">
        <v>5837</v>
      </c>
      <c r="D1099" s="2" t="s">
        <v>5842</v>
      </c>
      <c r="G1099" s="2">
        <v>15</v>
      </c>
      <c r="H1099" s="2" t="s">
        <v>17</v>
      </c>
      <c r="I1099" s="2" t="s">
        <v>18</v>
      </c>
      <c r="J1099" s="2">
        <v>2015</v>
      </c>
      <c r="L1099" s="2" t="s">
        <v>1630</v>
      </c>
      <c r="R1099" s="2">
        <v>52.092500000000001</v>
      </c>
      <c r="S1099" s="2">
        <v>12.7796</v>
      </c>
      <c r="T1099" s="2" t="s">
        <v>20</v>
      </c>
      <c r="Y1099" s="2" t="s">
        <v>24</v>
      </c>
      <c r="Z1099" s="2" t="s">
        <v>25</v>
      </c>
      <c r="AA1099" s="2" t="s">
        <v>5838</v>
      </c>
      <c r="AB1099" s="2" t="s">
        <v>5843</v>
      </c>
      <c r="AD1099" s="2" t="s">
        <v>5844</v>
      </c>
      <c r="AE1099" s="2" t="s">
        <v>5841</v>
      </c>
    </row>
    <row r="1100" spans="1:31" ht="15.75" customHeight="1">
      <c r="A1100" s="2" t="s">
        <v>13</v>
      </c>
      <c r="B1100" s="2" t="s">
        <v>14</v>
      </c>
      <c r="C1100" s="2" t="s">
        <v>5845</v>
      </c>
      <c r="D1100" s="2">
        <v>2</v>
      </c>
      <c r="G1100" s="2">
        <v>22</v>
      </c>
      <c r="H1100" s="2" t="s">
        <v>17</v>
      </c>
      <c r="I1100" s="2" t="s">
        <v>18</v>
      </c>
      <c r="J1100" s="2">
        <v>2018</v>
      </c>
      <c r="N1100" s="2" t="s">
        <v>935</v>
      </c>
      <c r="R1100" s="2">
        <v>51.6038</v>
      </c>
      <c r="S1100" s="2">
        <v>10.1584</v>
      </c>
      <c r="T1100" s="2" t="s">
        <v>20</v>
      </c>
      <c r="V1100" s="2" t="s">
        <v>4305</v>
      </c>
      <c r="X1100" s="2" t="s">
        <v>47</v>
      </c>
      <c r="Y1100" s="2" t="s">
        <v>24</v>
      </c>
      <c r="Z1100" s="2" t="s">
        <v>25</v>
      </c>
      <c r="AA1100" s="2" t="s">
        <v>5846</v>
      </c>
      <c r="AB1100" s="2" t="s">
        <v>5847</v>
      </c>
      <c r="AE1100" s="2" t="s">
        <v>5848</v>
      </c>
    </row>
    <row r="1101" spans="1:31" ht="15.75" customHeight="1">
      <c r="A1101" s="2" t="s">
        <v>4789</v>
      </c>
      <c r="B1101" s="2" t="s">
        <v>14</v>
      </c>
      <c r="C1101" s="2" t="s">
        <v>5849</v>
      </c>
      <c r="D1101" s="2" t="s">
        <v>16</v>
      </c>
      <c r="G1101" s="2">
        <v>21</v>
      </c>
      <c r="H1101" s="2" t="s">
        <v>17</v>
      </c>
      <c r="I1101" s="2" t="s">
        <v>549</v>
      </c>
      <c r="L1101" s="2" t="s">
        <v>5850</v>
      </c>
      <c r="N1101" s="2" t="s">
        <v>5851</v>
      </c>
      <c r="R1101" s="2">
        <v>48.386200000000002</v>
      </c>
      <c r="S1101" s="2">
        <v>9.2286000000000001</v>
      </c>
      <c r="T1101" s="2" t="s">
        <v>32</v>
      </c>
      <c r="Y1101" s="2" t="s">
        <v>24</v>
      </c>
      <c r="Z1101" s="2" t="s">
        <v>25</v>
      </c>
      <c r="AA1101" s="2" t="s">
        <v>5852</v>
      </c>
      <c r="AB1101" s="2" t="s">
        <v>5853</v>
      </c>
      <c r="AD1101" s="2" t="s">
        <v>5854</v>
      </c>
      <c r="AE1101" s="2" t="s">
        <v>5855</v>
      </c>
    </row>
    <row r="1102" spans="1:31" ht="15.75" customHeight="1">
      <c r="A1102" s="2" t="s">
        <v>13</v>
      </c>
      <c r="B1102" s="2" t="s">
        <v>14</v>
      </c>
      <c r="C1102" s="2" t="s">
        <v>5856</v>
      </c>
      <c r="D1102" s="2">
        <v>1</v>
      </c>
      <c r="G1102" s="2">
        <v>12</v>
      </c>
      <c r="H1102" s="2" t="s">
        <v>17</v>
      </c>
      <c r="I1102" s="2" t="s">
        <v>18</v>
      </c>
      <c r="J1102" s="2">
        <v>2003</v>
      </c>
      <c r="L1102" s="2" t="s">
        <v>5857</v>
      </c>
      <c r="R1102" s="2">
        <v>53.138199999999998</v>
      </c>
      <c r="S1102" s="2">
        <v>8.3826999999999998</v>
      </c>
      <c r="T1102" s="2" t="s">
        <v>20</v>
      </c>
      <c r="V1102" s="2" t="s">
        <v>2901</v>
      </c>
      <c r="X1102" s="2" t="s">
        <v>47</v>
      </c>
      <c r="Y1102" s="2" t="s">
        <v>24</v>
      </c>
      <c r="Z1102" s="2" t="s">
        <v>25</v>
      </c>
      <c r="AA1102" s="2" t="s">
        <v>5858</v>
      </c>
      <c r="AB1102" s="2" t="s">
        <v>5859</v>
      </c>
      <c r="AE1102" s="2" t="s">
        <v>5860</v>
      </c>
    </row>
    <row r="1103" spans="1:31" ht="15.75" customHeight="1">
      <c r="A1103" s="2" t="s">
        <v>5627</v>
      </c>
      <c r="B1103" s="2" t="s">
        <v>14</v>
      </c>
      <c r="C1103" s="2" t="s">
        <v>5856</v>
      </c>
      <c r="D1103" s="2">
        <v>2</v>
      </c>
      <c r="G1103" s="2">
        <v>16</v>
      </c>
      <c r="H1103" s="2" t="s">
        <v>17</v>
      </c>
      <c r="I1103" s="2" t="s">
        <v>18</v>
      </c>
      <c r="J1103" s="2">
        <v>2012</v>
      </c>
      <c r="L1103" s="2" t="s">
        <v>5861</v>
      </c>
      <c r="R1103" s="2">
        <v>53.138599999999997</v>
      </c>
      <c r="S1103" s="2">
        <v>8.3679000000000006</v>
      </c>
      <c r="T1103" s="2" t="s">
        <v>20</v>
      </c>
      <c r="Y1103" s="2" t="s">
        <v>24</v>
      </c>
      <c r="Z1103" s="2" t="s">
        <v>25</v>
      </c>
      <c r="AA1103" s="2" t="s">
        <v>5858</v>
      </c>
      <c r="AB1103" s="2" t="s">
        <v>5862</v>
      </c>
      <c r="AE1103" s="2" t="s">
        <v>5860</v>
      </c>
    </row>
    <row r="1104" spans="1:31" ht="15.75" customHeight="1">
      <c r="A1104" s="2" t="s">
        <v>13</v>
      </c>
      <c r="B1104" s="2" t="s">
        <v>14</v>
      </c>
      <c r="C1104" s="2" t="s">
        <v>5863</v>
      </c>
      <c r="D1104" s="2" t="s">
        <v>16</v>
      </c>
      <c r="G1104" s="2">
        <v>26</v>
      </c>
      <c r="H1104" s="2" t="s">
        <v>17</v>
      </c>
      <c r="I1104" s="2" t="s">
        <v>18</v>
      </c>
      <c r="J1104" s="2">
        <v>2005</v>
      </c>
      <c r="L1104" s="2" t="s">
        <v>319</v>
      </c>
      <c r="M1104" s="2" t="s">
        <v>64</v>
      </c>
      <c r="N1104" s="2" t="s">
        <v>63</v>
      </c>
      <c r="O1104" s="2" t="s">
        <v>64</v>
      </c>
      <c r="R1104" s="2">
        <v>51.414999999999999</v>
      </c>
      <c r="S1104" s="2">
        <v>11.8706</v>
      </c>
      <c r="T1104" s="2" t="s">
        <v>20</v>
      </c>
      <c r="V1104" s="2" t="s">
        <v>1128</v>
      </c>
      <c r="X1104" s="2" t="s">
        <v>83</v>
      </c>
      <c r="Y1104" s="2" t="s">
        <v>24</v>
      </c>
      <c r="Z1104" s="2" t="s">
        <v>25</v>
      </c>
      <c r="AA1104" s="2" t="s">
        <v>5864</v>
      </c>
      <c r="AB1104" s="2" t="s">
        <v>5865</v>
      </c>
      <c r="AE1104" s="2" t="s">
        <v>5866</v>
      </c>
    </row>
    <row r="1105" spans="1:31" ht="15.75" customHeight="1">
      <c r="A1105" s="2" t="s">
        <v>5502</v>
      </c>
      <c r="B1105" s="2" t="s">
        <v>14</v>
      </c>
      <c r="C1105" s="2" t="s">
        <v>5867</v>
      </c>
      <c r="D1105" s="2" t="s">
        <v>16</v>
      </c>
      <c r="G1105" s="2">
        <v>29</v>
      </c>
      <c r="H1105" s="2" t="s">
        <v>17</v>
      </c>
      <c r="I1105" s="2" t="s">
        <v>18</v>
      </c>
      <c r="J1105" s="2">
        <v>2023</v>
      </c>
      <c r="L1105" s="2" t="s">
        <v>5868</v>
      </c>
      <c r="R1105" s="2">
        <v>52.481000000000002</v>
      </c>
      <c r="S1105" s="2">
        <v>7.6638000000000002</v>
      </c>
      <c r="T1105" s="2" t="s">
        <v>32</v>
      </c>
      <c r="Y1105" s="2" t="s">
        <v>24</v>
      </c>
      <c r="Z1105" s="2" t="s">
        <v>25</v>
      </c>
      <c r="AA1105" s="2" t="s">
        <v>5869</v>
      </c>
      <c r="AB1105" s="2" t="s">
        <v>5870</v>
      </c>
      <c r="AD1105" s="2" t="s">
        <v>5871</v>
      </c>
      <c r="AE1105" s="2" t="s">
        <v>5872</v>
      </c>
    </row>
    <row r="1106" spans="1:31" ht="15.75" customHeight="1">
      <c r="A1106" s="2" t="s">
        <v>5502</v>
      </c>
      <c r="B1106" s="2" t="s">
        <v>14</v>
      </c>
      <c r="C1106" s="2" t="s">
        <v>5873</v>
      </c>
      <c r="D1106" s="2" t="s">
        <v>16</v>
      </c>
      <c r="G1106" s="2">
        <v>17</v>
      </c>
      <c r="H1106" s="2" t="s">
        <v>17</v>
      </c>
      <c r="I1106" s="2" t="s">
        <v>18</v>
      </c>
      <c r="J1106" s="2">
        <v>2023</v>
      </c>
      <c r="L1106" s="2" t="s">
        <v>5874</v>
      </c>
      <c r="N1106" s="2" t="s">
        <v>878</v>
      </c>
      <c r="R1106" s="2">
        <v>53.358400000000003</v>
      </c>
      <c r="S1106" s="2">
        <v>9.6860999999999997</v>
      </c>
      <c r="T1106" s="2" t="s">
        <v>20</v>
      </c>
      <c r="Y1106" s="2" t="s">
        <v>24</v>
      </c>
      <c r="Z1106" s="2" t="s">
        <v>25</v>
      </c>
      <c r="AA1106" s="2" t="s">
        <v>5875</v>
      </c>
      <c r="AB1106" s="2" t="s">
        <v>5876</v>
      </c>
      <c r="AD1106" s="2" t="s">
        <v>5877</v>
      </c>
      <c r="AE1106" s="2" t="s">
        <v>5878</v>
      </c>
    </row>
    <row r="1107" spans="1:31" ht="15.75" customHeight="1">
      <c r="A1107" s="2" t="s">
        <v>29</v>
      </c>
      <c r="B1107" s="2" t="s">
        <v>14</v>
      </c>
      <c r="C1107" s="2" t="s">
        <v>5879</v>
      </c>
      <c r="D1107" s="2" t="s">
        <v>16</v>
      </c>
      <c r="G1107" s="2">
        <v>108</v>
      </c>
      <c r="H1107" s="2" t="s">
        <v>17</v>
      </c>
      <c r="I1107" s="2" t="s">
        <v>31</v>
      </c>
      <c r="J1107" s="2">
        <v>2027</v>
      </c>
      <c r="R1107" s="2">
        <v>50.457900000000002</v>
      </c>
      <c r="S1107" s="2">
        <v>6.3655999999999997</v>
      </c>
      <c r="T1107" s="2" t="s">
        <v>32</v>
      </c>
      <c r="V1107" s="2" t="s">
        <v>5880</v>
      </c>
      <c r="X1107" s="2" t="s">
        <v>34</v>
      </c>
      <c r="Y1107" s="2" t="s">
        <v>24</v>
      </c>
      <c r="Z1107" s="2" t="s">
        <v>25</v>
      </c>
      <c r="AA1107" s="2" t="s">
        <v>5881</v>
      </c>
      <c r="AB1107" s="2" t="s">
        <v>5882</v>
      </c>
      <c r="AD1107" s="2" t="s">
        <v>5883</v>
      </c>
      <c r="AE1107" s="2" t="s">
        <v>5884</v>
      </c>
    </row>
    <row r="1108" spans="1:31" ht="15.75" customHeight="1">
      <c r="A1108" s="2" t="s">
        <v>13</v>
      </c>
      <c r="B1108" s="2" t="s">
        <v>14</v>
      </c>
      <c r="C1108" s="2" t="s">
        <v>5885</v>
      </c>
      <c r="D1108" s="2">
        <v>1</v>
      </c>
      <c r="F1108" s="2" t="s">
        <v>5886</v>
      </c>
      <c r="G1108" s="2">
        <v>24</v>
      </c>
      <c r="H1108" s="2" t="s">
        <v>17</v>
      </c>
      <c r="I1108" s="2" t="s">
        <v>18</v>
      </c>
      <c r="J1108" s="2">
        <v>2015</v>
      </c>
      <c r="R1108" s="2">
        <v>52.182200000000002</v>
      </c>
      <c r="S1108" s="2">
        <v>7.3956</v>
      </c>
      <c r="T1108" s="2" t="s">
        <v>20</v>
      </c>
      <c r="V1108" s="2" t="s">
        <v>367</v>
      </c>
      <c r="X1108" s="2" t="s">
        <v>23</v>
      </c>
      <c r="Y1108" s="2" t="s">
        <v>24</v>
      </c>
      <c r="Z1108" s="2" t="s">
        <v>25</v>
      </c>
      <c r="AA1108" s="2" t="s">
        <v>5887</v>
      </c>
      <c r="AB1108" s="2" t="s">
        <v>5888</v>
      </c>
      <c r="AD1108" s="2" t="s">
        <v>5889</v>
      </c>
      <c r="AE1108" s="2" t="s">
        <v>5890</v>
      </c>
    </row>
    <row r="1109" spans="1:31" ht="15.75" customHeight="1">
      <c r="A1109" s="2" t="s">
        <v>13</v>
      </c>
      <c r="B1109" s="2" t="s">
        <v>14</v>
      </c>
      <c r="C1109" s="2" t="s">
        <v>5885</v>
      </c>
      <c r="D1109" s="2">
        <v>2</v>
      </c>
      <c r="F1109" s="2" t="s">
        <v>5886</v>
      </c>
      <c r="G1109" s="2">
        <v>24</v>
      </c>
      <c r="H1109" s="2" t="s">
        <v>17</v>
      </c>
      <c r="I1109" s="2" t="s">
        <v>18</v>
      </c>
      <c r="J1109" s="2">
        <v>2016</v>
      </c>
      <c r="R1109" s="2">
        <v>52.151200000000003</v>
      </c>
      <c r="S1109" s="2">
        <v>7.2809999999999997</v>
      </c>
      <c r="T1109" s="2" t="s">
        <v>20</v>
      </c>
      <c r="V1109" s="2" t="s">
        <v>367</v>
      </c>
      <c r="X1109" s="2" t="s">
        <v>23</v>
      </c>
      <c r="Y1109" s="2" t="s">
        <v>24</v>
      </c>
      <c r="Z1109" s="2" t="s">
        <v>25</v>
      </c>
      <c r="AA1109" s="2" t="s">
        <v>5887</v>
      </c>
      <c r="AB1109" s="2" t="s">
        <v>5891</v>
      </c>
      <c r="AD1109" s="2" t="s">
        <v>5892</v>
      </c>
      <c r="AE1109" s="2" t="s">
        <v>5890</v>
      </c>
    </row>
    <row r="1110" spans="1:31" ht="15.75" customHeight="1">
      <c r="A1110" s="2" t="s">
        <v>119</v>
      </c>
      <c r="B1110" s="2" t="s">
        <v>14</v>
      </c>
      <c r="C1110" s="2" t="s">
        <v>5893</v>
      </c>
      <c r="D1110" s="2">
        <v>4</v>
      </c>
      <c r="G1110" s="2">
        <v>88</v>
      </c>
      <c r="H1110" s="2" t="s">
        <v>17</v>
      </c>
      <c r="I1110" s="2" t="s">
        <v>549</v>
      </c>
      <c r="J1110" s="2">
        <v>2026</v>
      </c>
      <c r="L1110" s="2" t="s">
        <v>5894</v>
      </c>
      <c r="R1110" s="2">
        <v>52.178400000000003</v>
      </c>
      <c r="S1110" s="2">
        <v>7.3723999999999998</v>
      </c>
      <c r="T1110" s="2" t="s">
        <v>32</v>
      </c>
      <c r="Y1110" s="2" t="s">
        <v>24</v>
      </c>
      <c r="Z1110" s="2" t="s">
        <v>25</v>
      </c>
      <c r="AA1110" s="2" t="s">
        <v>5895</v>
      </c>
      <c r="AB1110" s="2" t="s">
        <v>5896</v>
      </c>
      <c r="AD1110" s="2" t="s">
        <v>5897</v>
      </c>
      <c r="AE1110" s="2" t="s">
        <v>5898</v>
      </c>
    </row>
    <row r="1111" spans="1:31" ht="15.75" customHeight="1">
      <c r="A1111" s="2" t="s">
        <v>13</v>
      </c>
      <c r="B1111" s="2" t="s">
        <v>14</v>
      </c>
      <c r="C1111" s="2" t="s">
        <v>5893</v>
      </c>
      <c r="D1111" s="2" t="s">
        <v>5899</v>
      </c>
      <c r="G1111" s="2">
        <v>17</v>
      </c>
      <c r="H1111" s="2" t="s">
        <v>17</v>
      </c>
      <c r="I1111" s="2" t="s">
        <v>18</v>
      </c>
      <c r="J1111" s="2">
        <v>2002</v>
      </c>
      <c r="L1111" s="2" t="s">
        <v>5894</v>
      </c>
      <c r="R1111" s="2">
        <v>52.178800000000003</v>
      </c>
      <c r="S1111" s="2">
        <v>7.3811999999999998</v>
      </c>
      <c r="T1111" s="2" t="s">
        <v>20</v>
      </c>
      <c r="V1111" s="2" t="s">
        <v>367</v>
      </c>
      <c r="X1111" s="2" t="s">
        <v>23</v>
      </c>
      <c r="Y1111" s="2" t="s">
        <v>24</v>
      </c>
      <c r="Z1111" s="2" t="s">
        <v>25</v>
      </c>
      <c r="AA1111" s="2" t="s">
        <v>5895</v>
      </c>
      <c r="AB1111" s="2" t="s">
        <v>5900</v>
      </c>
      <c r="AD1111" s="2" t="s">
        <v>5901</v>
      </c>
      <c r="AE1111" s="2" t="s">
        <v>5898</v>
      </c>
    </row>
    <row r="1112" spans="1:31" ht="15.75" customHeight="1">
      <c r="A1112" s="2" t="s">
        <v>13</v>
      </c>
      <c r="B1112" s="2" t="s">
        <v>14</v>
      </c>
      <c r="C1112" s="2" t="s">
        <v>5902</v>
      </c>
      <c r="D1112" s="2" t="s">
        <v>16</v>
      </c>
      <c r="G1112" s="2">
        <v>10</v>
      </c>
      <c r="H1112" s="2" t="s">
        <v>17</v>
      </c>
      <c r="I1112" s="2" t="s">
        <v>18</v>
      </c>
      <c r="J1112" s="2">
        <v>2012</v>
      </c>
      <c r="L1112" s="2" t="s">
        <v>2092</v>
      </c>
      <c r="N1112" s="2" t="s">
        <v>5903</v>
      </c>
      <c r="R1112" s="2">
        <v>52.835500000000003</v>
      </c>
      <c r="S1112" s="2">
        <v>9.5419</v>
      </c>
      <c r="T1112" s="2" t="s">
        <v>20</v>
      </c>
      <c r="V1112" s="2" t="s">
        <v>272</v>
      </c>
      <c r="X1112" s="2" t="s">
        <v>47</v>
      </c>
      <c r="Y1112" s="2" t="s">
        <v>24</v>
      </c>
      <c r="Z1112" s="2" t="s">
        <v>25</v>
      </c>
      <c r="AA1112" s="2" t="s">
        <v>5904</v>
      </c>
      <c r="AB1112" s="2" t="s">
        <v>5905</v>
      </c>
      <c r="AD1112" s="2" t="s">
        <v>5906</v>
      </c>
      <c r="AE1112" s="2" t="s">
        <v>5907</v>
      </c>
    </row>
    <row r="1113" spans="1:31" ht="15.75" customHeight="1">
      <c r="A1113" s="2" t="s">
        <v>13</v>
      </c>
      <c r="B1113" s="2" t="s">
        <v>14</v>
      </c>
      <c r="C1113" s="2" t="s">
        <v>5908</v>
      </c>
      <c r="D1113" s="2" t="s">
        <v>16</v>
      </c>
      <c r="F1113" s="2" t="s">
        <v>5909</v>
      </c>
      <c r="G1113" s="2">
        <v>14</v>
      </c>
      <c r="H1113" s="2" t="s">
        <v>17</v>
      </c>
      <c r="I1113" s="2" t="s">
        <v>18</v>
      </c>
      <c r="J1113" s="2">
        <v>2004</v>
      </c>
      <c r="L1113" s="2" t="s">
        <v>5910</v>
      </c>
      <c r="R1113" s="2">
        <v>52.870800000000003</v>
      </c>
      <c r="S1113" s="2">
        <v>8.6735000000000007</v>
      </c>
      <c r="T1113" s="2" t="s">
        <v>20</v>
      </c>
      <c r="V1113" s="2" t="s">
        <v>224</v>
      </c>
      <c r="X1113" s="2" t="s">
        <v>47</v>
      </c>
      <c r="Y1113" s="2" t="s">
        <v>24</v>
      </c>
      <c r="Z1113" s="2" t="s">
        <v>25</v>
      </c>
      <c r="AA1113" s="2" t="s">
        <v>5911</v>
      </c>
      <c r="AB1113" s="2" t="s">
        <v>5912</v>
      </c>
      <c r="AE1113" s="2" t="s">
        <v>5913</v>
      </c>
    </row>
    <row r="1114" spans="1:31" ht="15.75" customHeight="1">
      <c r="A1114" s="2" t="s">
        <v>13</v>
      </c>
      <c r="B1114" s="2" t="s">
        <v>14</v>
      </c>
      <c r="C1114" s="2" t="s">
        <v>5914</v>
      </c>
      <c r="D1114" s="2">
        <v>1</v>
      </c>
      <c r="G1114" s="2">
        <v>21</v>
      </c>
      <c r="H1114" s="2" t="s">
        <v>17</v>
      </c>
      <c r="I1114" s="2" t="s">
        <v>155</v>
      </c>
      <c r="K1114" s="2">
        <v>2012</v>
      </c>
      <c r="R1114" s="2">
        <v>53.685000000000002</v>
      </c>
      <c r="S1114" s="2">
        <v>8.6456999999999997</v>
      </c>
      <c r="T1114" s="2" t="s">
        <v>20</v>
      </c>
      <c r="U1114" s="2" t="s">
        <v>2045</v>
      </c>
      <c r="V1114" s="2" t="s">
        <v>528</v>
      </c>
      <c r="X1114" s="2" t="s">
        <v>47</v>
      </c>
      <c r="Y1114" s="2" t="s">
        <v>24</v>
      </c>
      <c r="Z1114" s="2" t="s">
        <v>25</v>
      </c>
      <c r="AA1114" s="2" t="s">
        <v>5915</v>
      </c>
      <c r="AB1114" s="2" t="s">
        <v>5916</v>
      </c>
      <c r="AE1114" s="2" t="s">
        <v>5917</v>
      </c>
    </row>
    <row r="1115" spans="1:31" ht="15.75" customHeight="1">
      <c r="A1115" s="2" t="s">
        <v>13</v>
      </c>
      <c r="B1115" s="2" t="s">
        <v>14</v>
      </c>
      <c r="C1115" s="2" t="s">
        <v>5914</v>
      </c>
      <c r="D1115" s="2">
        <v>2</v>
      </c>
      <c r="G1115" s="2">
        <v>46</v>
      </c>
      <c r="H1115" s="2" t="s">
        <v>17</v>
      </c>
      <c r="I1115" s="2" t="s">
        <v>18</v>
      </c>
      <c r="J1115" s="2">
        <v>2012</v>
      </c>
      <c r="L1115" s="2" t="s">
        <v>526</v>
      </c>
      <c r="N1115" s="2" t="s">
        <v>527</v>
      </c>
      <c r="R1115" s="2">
        <v>53.685299999999998</v>
      </c>
      <c r="S1115" s="2">
        <v>8.6463000000000001</v>
      </c>
      <c r="T1115" s="2" t="s">
        <v>20</v>
      </c>
      <c r="U1115" s="2" t="s">
        <v>2045</v>
      </c>
      <c r="V1115" s="2" t="s">
        <v>528</v>
      </c>
      <c r="X1115" s="2" t="s">
        <v>47</v>
      </c>
      <c r="Y1115" s="2" t="s">
        <v>24</v>
      </c>
      <c r="Z1115" s="2" t="s">
        <v>25</v>
      </c>
      <c r="AA1115" s="2" t="s">
        <v>5915</v>
      </c>
      <c r="AB1115" s="2" t="s">
        <v>5918</v>
      </c>
      <c r="AE1115" s="2" t="s">
        <v>5917</v>
      </c>
    </row>
    <row r="1116" spans="1:31" ht="15.75" customHeight="1">
      <c r="A1116" s="2" t="s">
        <v>13</v>
      </c>
      <c r="B1116" s="2" t="s">
        <v>14</v>
      </c>
      <c r="C1116" s="2" t="s">
        <v>5919</v>
      </c>
      <c r="D1116" s="2" t="s">
        <v>16</v>
      </c>
      <c r="G1116" s="2">
        <v>25</v>
      </c>
      <c r="H1116" s="2" t="s">
        <v>17</v>
      </c>
      <c r="I1116" s="2" t="s">
        <v>18</v>
      </c>
      <c r="J1116" s="2">
        <v>2006</v>
      </c>
      <c r="N1116" s="2" t="s">
        <v>5920</v>
      </c>
      <c r="R1116" s="2">
        <v>53.380899999999997</v>
      </c>
      <c r="S1116" s="2">
        <v>8.8780000000000001</v>
      </c>
      <c r="T1116" s="2" t="s">
        <v>20</v>
      </c>
      <c r="V1116" s="2" t="s">
        <v>5016</v>
      </c>
      <c r="X1116" s="2" t="s">
        <v>47</v>
      </c>
      <c r="Y1116" s="2" t="s">
        <v>24</v>
      </c>
      <c r="Z1116" s="2" t="s">
        <v>25</v>
      </c>
      <c r="AA1116" s="2" t="s">
        <v>5921</v>
      </c>
      <c r="AB1116" s="2" t="s">
        <v>5922</v>
      </c>
      <c r="AE1116" s="2" t="s">
        <v>5923</v>
      </c>
    </row>
    <row r="1117" spans="1:31" ht="15.75" customHeight="1">
      <c r="A1117" s="2" t="s">
        <v>5502</v>
      </c>
      <c r="B1117" s="2" t="s">
        <v>14</v>
      </c>
      <c r="C1117" s="2" t="s">
        <v>5924</v>
      </c>
      <c r="D1117" s="2" t="s">
        <v>16</v>
      </c>
      <c r="F1117" s="2" t="s">
        <v>5925</v>
      </c>
      <c r="G1117" s="2">
        <v>15</v>
      </c>
      <c r="H1117" s="2" t="s">
        <v>17</v>
      </c>
      <c r="I1117" s="2" t="s">
        <v>18</v>
      </c>
      <c r="J1117" s="2">
        <v>2023</v>
      </c>
      <c r="L1117" s="2" t="s">
        <v>5926</v>
      </c>
      <c r="R1117" s="2">
        <v>54.056399999999996</v>
      </c>
      <c r="S1117" s="2">
        <v>9.3401999999999994</v>
      </c>
      <c r="T1117" s="2" t="s">
        <v>20</v>
      </c>
      <c r="V1117" s="2" t="s">
        <v>1163</v>
      </c>
      <c r="X1117" s="2" t="s">
        <v>103</v>
      </c>
      <c r="Y1117" s="2" t="s">
        <v>24</v>
      </c>
      <c r="Z1117" s="2" t="s">
        <v>25</v>
      </c>
      <c r="AA1117" s="2" t="s">
        <v>5927</v>
      </c>
      <c r="AB1117" s="2" t="s">
        <v>5928</v>
      </c>
      <c r="AD1117" s="2" t="s">
        <v>5929</v>
      </c>
      <c r="AE1117" s="2" t="s">
        <v>5930</v>
      </c>
    </row>
    <row r="1118" spans="1:31" ht="15.75" customHeight="1">
      <c r="A1118" s="2" t="s">
        <v>1688</v>
      </c>
      <c r="B1118" s="2" t="s">
        <v>14</v>
      </c>
      <c r="C1118" s="2" t="s">
        <v>5931</v>
      </c>
      <c r="D1118" s="2" t="s">
        <v>16</v>
      </c>
      <c r="G1118" s="2">
        <v>13.5</v>
      </c>
      <c r="H1118" s="2" t="s">
        <v>17</v>
      </c>
      <c r="I1118" s="2" t="s">
        <v>18</v>
      </c>
      <c r="J1118" s="2">
        <v>2022</v>
      </c>
      <c r="L1118" s="2" t="s">
        <v>5067</v>
      </c>
      <c r="N1118" s="2" t="s">
        <v>342</v>
      </c>
      <c r="R1118" s="2">
        <v>54.147399999999998</v>
      </c>
      <c r="S1118" s="2">
        <v>9.4380000000000006</v>
      </c>
      <c r="T1118" s="2" t="s">
        <v>20</v>
      </c>
      <c r="Y1118" s="2" t="s">
        <v>24</v>
      </c>
      <c r="Z1118" s="2" t="s">
        <v>25</v>
      </c>
      <c r="AA1118" s="2" t="s">
        <v>5932</v>
      </c>
      <c r="AB1118" s="2" t="s">
        <v>5933</v>
      </c>
      <c r="AD1118" s="2" t="s">
        <v>5934</v>
      </c>
      <c r="AE1118" s="2" t="s">
        <v>5935</v>
      </c>
    </row>
    <row r="1119" spans="1:31" ht="15.75" customHeight="1">
      <c r="A1119" s="2" t="s">
        <v>29</v>
      </c>
      <c r="B1119" s="2" t="s">
        <v>14</v>
      </c>
      <c r="C1119" s="2" t="s">
        <v>5936</v>
      </c>
      <c r="D1119" s="2" t="s">
        <v>16</v>
      </c>
      <c r="G1119" s="2">
        <v>17</v>
      </c>
      <c r="H1119" s="2" t="s">
        <v>17</v>
      </c>
      <c r="I1119" s="2" t="s">
        <v>31</v>
      </c>
      <c r="J1119" s="2">
        <v>2026</v>
      </c>
      <c r="R1119" s="2">
        <v>49.893999999999998</v>
      </c>
      <c r="S1119" s="2">
        <v>6.4351000000000003</v>
      </c>
      <c r="T1119" s="2" t="s">
        <v>32</v>
      </c>
      <c r="V1119" s="2" t="s">
        <v>5937</v>
      </c>
      <c r="X1119" s="2" t="s">
        <v>3711</v>
      </c>
      <c r="Y1119" s="2" t="s">
        <v>24</v>
      </c>
      <c r="Z1119" s="2" t="s">
        <v>25</v>
      </c>
      <c r="AA1119" s="2" t="s">
        <v>5938</v>
      </c>
      <c r="AB1119" s="2" t="s">
        <v>5939</v>
      </c>
      <c r="AD1119" s="2" t="s">
        <v>5940</v>
      </c>
      <c r="AE1119" s="2" t="s">
        <v>5941</v>
      </c>
    </row>
    <row r="1120" spans="1:31" ht="15.75" customHeight="1">
      <c r="A1120" s="2" t="s">
        <v>5627</v>
      </c>
      <c r="B1120" s="2" t="s">
        <v>14</v>
      </c>
      <c r="C1120" s="2" t="s">
        <v>5942</v>
      </c>
      <c r="D1120" s="2" t="s">
        <v>16</v>
      </c>
      <c r="G1120" s="2">
        <v>13</v>
      </c>
      <c r="H1120" s="2" t="s">
        <v>17</v>
      </c>
      <c r="I1120" s="2" t="s">
        <v>18</v>
      </c>
      <c r="J1120" s="2">
        <v>2014</v>
      </c>
      <c r="L1120" s="2" t="s">
        <v>5943</v>
      </c>
      <c r="R1120" s="2">
        <v>54.816000000000003</v>
      </c>
      <c r="S1120" s="2">
        <v>9.0942000000000007</v>
      </c>
      <c r="T1120" s="2" t="s">
        <v>20</v>
      </c>
      <c r="Y1120" s="2" t="s">
        <v>24</v>
      </c>
      <c r="Z1120" s="2" t="s">
        <v>25</v>
      </c>
      <c r="AA1120" s="2" t="s">
        <v>5944</v>
      </c>
      <c r="AB1120" s="2" t="s">
        <v>5945</v>
      </c>
      <c r="AE1120" s="2" t="s">
        <v>5946</v>
      </c>
    </row>
    <row r="1121" spans="1:31" ht="15.75" customHeight="1">
      <c r="A1121" s="2" t="s">
        <v>5627</v>
      </c>
      <c r="B1121" s="2" t="s">
        <v>14</v>
      </c>
      <c r="C1121" s="2" t="s">
        <v>5947</v>
      </c>
      <c r="D1121" s="2">
        <v>1</v>
      </c>
      <c r="G1121" s="2">
        <v>13</v>
      </c>
      <c r="H1121" s="2" t="s">
        <v>17</v>
      </c>
      <c r="I1121" s="2" t="s">
        <v>18</v>
      </c>
      <c r="J1121" s="2">
        <v>2015</v>
      </c>
      <c r="L1121" s="2" t="s">
        <v>5943</v>
      </c>
      <c r="R1121" s="2">
        <v>54.792000000000002</v>
      </c>
      <c r="S1121" s="2">
        <v>9.1348000000000003</v>
      </c>
      <c r="T1121" s="2" t="s">
        <v>20</v>
      </c>
      <c r="Y1121" s="2" t="s">
        <v>24</v>
      </c>
      <c r="Z1121" s="2" t="s">
        <v>25</v>
      </c>
      <c r="AA1121" s="2" t="s">
        <v>5948</v>
      </c>
      <c r="AB1121" s="2" t="s">
        <v>5949</v>
      </c>
      <c r="AD1121" s="2" t="s">
        <v>5950</v>
      </c>
      <c r="AE1121" s="2" t="s">
        <v>5951</v>
      </c>
    </row>
    <row r="1122" spans="1:31" ht="15.75" customHeight="1">
      <c r="A1122" s="2" t="s">
        <v>1270</v>
      </c>
      <c r="B1122" s="2" t="s">
        <v>14</v>
      </c>
      <c r="C1122" s="2" t="s">
        <v>5947</v>
      </c>
      <c r="D1122" s="2">
        <v>2</v>
      </c>
      <c r="G1122" s="2">
        <v>19</v>
      </c>
      <c r="H1122" s="2" t="s">
        <v>17</v>
      </c>
      <c r="I1122" s="2" t="s">
        <v>18</v>
      </c>
      <c r="J1122" s="2">
        <v>2022</v>
      </c>
      <c r="L1122" s="2" t="s">
        <v>5952</v>
      </c>
      <c r="R1122" s="2">
        <v>54.790900000000001</v>
      </c>
      <c r="S1122" s="2">
        <v>9.1242000000000001</v>
      </c>
      <c r="T1122" s="2" t="s">
        <v>20</v>
      </c>
      <c r="V1122" s="2" t="s">
        <v>320</v>
      </c>
      <c r="X1122" s="2" t="s">
        <v>103</v>
      </c>
      <c r="Y1122" s="2" t="s">
        <v>24</v>
      </c>
      <c r="Z1122" s="2" t="s">
        <v>25</v>
      </c>
      <c r="AA1122" s="2" t="s">
        <v>5948</v>
      </c>
      <c r="AB1122" s="2" t="s">
        <v>5953</v>
      </c>
      <c r="AD1122" s="2" t="s">
        <v>5954</v>
      </c>
      <c r="AE1122" s="2" t="s">
        <v>5951</v>
      </c>
    </row>
    <row r="1123" spans="1:31" ht="15.75" customHeight="1">
      <c r="A1123" s="2" t="s">
        <v>5502</v>
      </c>
      <c r="B1123" s="2" t="s">
        <v>14</v>
      </c>
      <c r="C1123" s="2" t="s">
        <v>5955</v>
      </c>
      <c r="D1123" s="2" t="s">
        <v>16</v>
      </c>
      <c r="G1123" s="2">
        <v>50</v>
      </c>
      <c r="H1123" s="2" t="s">
        <v>17</v>
      </c>
      <c r="I1123" s="2" t="s">
        <v>18</v>
      </c>
      <c r="J1123" s="2">
        <v>2024</v>
      </c>
      <c r="L1123" s="2" t="s">
        <v>5956</v>
      </c>
      <c r="N1123" s="2" t="s">
        <v>5957</v>
      </c>
      <c r="R1123" s="2">
        <v>51.799900000000001</v>
      </c>
      <c r="S1123" s="2">
        <v>9.8085000000000004</v>
      </c>
      <c r="T1123" s="2" t="s">
        <v>20</v>
      </c>
      <c r="Y1123" s="2" t="s">
        <v>24</v>
      </c>
      <c r="Z1123" s="2" t="s">
        <v>25</v>
      </c>
      <c r="AA1123" s="2" t="s">
        <v>5958</v>
      </c>
      <c r="AB1123" s="2" t="s">
        <v>5959</v>
      </c>
      <c r="AD1123" s="2" t="s">
        <v>5960</v>
      </c>
      <c r="AE1123" s="2" t="s">
        <v>5961</v>
      </c>
    </row>
    <row r="1124" spans="1:31" ht="15.75" customHeight="1">
      <c r="A1124" s="2" t="s">
        <v>29</v>
      </c>
      <c r="B1124" s="2" t="s">
        <v>14</v>
      </c>
      <c r="C1124" s="2" t="s">
        <v>5962</v>
      </c>
      <c r="D1124" s="2" t="s">
        <v>16</v>
      </c>
      <c r="G1124" s="2">
        <v>14</v>
      </c>
      <c r="H1124" s="2" t="s">
        <v>17</v>
      </c>
      <c r="I1124" s="2" t="s">
        <v>31</v>
      </c>
      <c r="J1124" s="2">
        <v>2027</v>
      </c>
      <c r="R1124" s="2">
        <v>51.760300000000001</v>
      </c>
      <c r="S1124" s="2">
        <v>8.1350999999999996</v>
      </c>
      <c r="T1124" s="2" t="s">
        <v>32</v>
      </c>
      <c r="V1124" s="2" t="s">
        <v>5963</v>
      </c>
      <c r="X1124" s="2" t="s">
        <v>34</v>
      </c>
      <c r="Y1124" s="2" t="s">
        <v>24</v>
      </c>
      <c r="Z1124" s="2" t="s">
        <v>25</v>
      </c>
      <c r="AA1124" s="2" t="s">
        <v>5964</v>
      </c>
      <c r="AB1124" s="2" t="s">
        <v>5965</v>
      </c>
      <c r="AD1124" s="2" t="s">
        <v>5966</v>
      </c>
      <c r="AE1124" s="2" t="s">
        <v>5967</v>
      </c>
    </row>
    <row r="1125" spans="1:31" ht="15.75" customHeight="1">
      <c r="A1125" s="2" t="s">
        <v>13</v>
      </c>
      <c r="B1125" s="2" t="s">
        <v>14</v>
      </c>
      <c r="C1125" s="2" t="s">
        <v>5968</v>
      </c>
      <c r="D1125" s="2" t="s">
        <v>16</v>
      </c>
      <c r="G1125" s="2">
        <v>15</v>
      </c>
      <c r="H1125" s="2" t="s">
        <v>17</v>
      </c>
      <c r="I1125" s="2" t="s">
        <v>18</v>
      </c>
      <c r="J1125" s="2">
        <v>2012</v>
      </c>
      <c r="L1125" s="2" t="s">
        <v>5969</v>
      </c>
      <c r="R1125" s="2">
        <v>53.2258</v>
      </c>
      <c r="S1125" s="2">
        <v>7.3747999999999996</v>
      </c>
      <c r="T1125" s="2" t="s">
        <v>20</v>
      </c>
      <c r="V1125" s="2" t="s">
        <v>2224</v>
      </c>
      <c r="X1125" s="2" t="s">
        <v>47</v>
      </c>
      <c r="Y1125" s="2" t="s">
        <v>24</v>
      </c>
      <c r="Z1125" s="2" t="s">
        <v>25</v>
      </c>
      <c r="AA1125" s="2" t="s">
        <v>5970</v>
      </c>
      <c r="AB1125" s="2" t="s">
        <v>5971</v>
      </c>
      <c r="AE1125" s="2" t="s">
        <v>5972</v>
      </c>
    </row>
    <row r="1126" spans="1:31" ht="15.75" customHeight="1">
      <c r="A1126" s="2" t="s">
        <v>671</v>
      </c>
      <c r="B1126" s="2" t="s">
        <v>14</v>
      </c>
      <c r="C1126" s="2" t="s">
        <v>5973</v>
      </c>
      <c r="D1126" s="2">
        <v>1</v>
      </c>
      <c r="F1126" s="2" t="s">
        <v>5974</v>
      </c>
      <c r="G1126" s="2">
        <v>36</v>
      </c>
      <c r="H1126" s="2" t="s">
        <v>17</v>
      </c>
      <c r="I1126" s="2" t="s">
        <v>18</v>
      </c>
      <c r="J1126" s="2">
        <v>1998</v>
      </c>
      <c r="N1126" s="2" t="s">
        <v>342</v>
      </c>
      <c r="R1126" s="2">
        <v>53.6</v>
      </c>
      <c r="S1126" s="2">
        <v>7.45</v>
      </c>
      <c r="T1126" s="2" t="s">
        <v>32</v>
      </c>
      <c r="X1126" s="2" t="s">
        <v>285</v>
      </c>
      <c r="Y1126" s="2" t="s">
        <v>24</v>
      </c>
      <c r="Z1126" s="2" t="s">
        <v>25</v>
      </c>
      <c r="AA1126" s="2" t="s">
        <v>5975</v>
      </c>
      <c r="AB1126" s="2" t="s">
        <v>5976</v>
      </c>
      <c r="AD1126" s="2" t="s">
        <v>5977</v>
      </c>
      <c r="AE1126" s="2" t="s">
        <v>5978</v>
      </c>
    </row>
    <row r="1127" spans="1:31" ht="15.75" customHeight="1">
      <c r="A1127" s="2" t="s">
        <v>13</v>
      </c>
      <c r="B1127" s="2" t="s">
        <v>14</v>
      </c>
      <c r="C1127" s="2" t="s">
        <v>5973</v>
      </c>
      <c r="D1127" s="2" t="s">
        <v>5979</v>
      </c>
      <c r="F1127" s="2" t="s">
        <v>5974</v>
      </c>
      <c r="G1127" s="2">
        <v>16</v>
      </c>
      <c r="H1127" s="2" t="s">
        <v>17</v>
      </c>
      <c r="I1127" s="2" t="s">
        <v>18</v>
      </c>
      <c r="J1127" s="2">
        <v>2009</v>
      </c>
      <c r="R1127" s="2">
        <v>53.617899999999999</v>
      </c>
      <c r="S1127" s="2">
        <v>7.4486999999999997</v>
      </c>
      <c r="T1127" s="2" t="s">
        <v>32</v>
      </c>
      <c r="X1127" s="2" t="s">
        <v>285</v>
      </c>
      <c r="Y1127" s="2" t="s">
        <v>24</v>
      </c>
      <c r="Z1127" s="2" t="s">
        <v>25</v>
      </c>
      <c r="AA1127" s="2" t="s">
        <v>5975</v>
      </c>
      <c r="AB1127" s="2" t="s">
        <v>5980</v>
      </c>
      <c r="AD1127" s="2" t="s">
        <v>5981</v>
      </c>
      <c r="AE1127" s="2" t="s">
        <v>5978</v>
      </c>
    </row>
    <row r="1128" spans="1:31" ht="15.75" customHeight="1">
      <c r="A1128" s="2" t="s">
        <v>13</v>
      </c>
      <c r="B1128" s="2" t="s">
        <v>14</v>
      </c>
      <c r="C1128" s="2" t="s">
        <v>5982</v>
      </c>
      <c r="D1128" s="2" t="s">
        <v>16</v>
      </c>
      <c r="G1128" s="2">
        <v>32</v>
      </c>
      <c r="H1128" s="2" t="s">
        <v>17</v>
      </c>
      <c r="I1128" s="2" t="s">
        <v>18</v>
      </c>
      <c r="J1128" s="2">
        <v>2014</v>
      </c>
      <c r="L1128" s="2" t="s">
        <v>5983</v>
      </c>
      <c r="R1128" s="2">
        <v>54.424300000000002</v>
      </c>
      <c r="S1128" s="2">
        <v>9.8588000000000005</v>
      </c>
      <c r="T1128" s="2" t="s">
        <v>20</v>
      </c>
      <c r="V1128" s="2" t="s">
        <v>681</v>
      </c>
      <c r="X1128" s="2" t="s">
        <v>103</v>
      </c>
      <c r="Y1128" s="2" t="s">
        <v>24</v>
      </c>
      <c r="Z1128" s="2" t="s">
        <v>25</v>
      </c>
      <c r="AA1128" s="2" t="s">
        <v>5984</v>
      </c>
      <c r="AB1128" s="2" t="s">
        <v>5985</v>
      </c>
      <c r="AD1128" s="2" t="s">
        <v>5986</v>
      </c>
      <c r="AE1128" s="2" t="s">
        <v>5987</v>
      </c>
    </row>
    <row r="1129" spans="1:31" ht="15.75" customHeight="1">
      <c r="A1129" s="2" t="s">
        <v>4789</v>
      </c>
      <c r="B1129" s="2" t="s">
        <v>14</v>
      </c>
      <c r="C1129" s="2" t="s">
        <v>5988</v>
      </c>
      <c r="D1129" s="2">
        <v>1</v>
      </c>
      <c r="F1129" s="2" t="s">
        <v>5989</v>
      </c>
      <c r="G1129" s="2">
        <v>36</v>
      </c>
      <c r="H1129" s="2" t="s">
        <v>17</v>
      </c>
      <c r="I1129" s="2" t="s">
        <v>549</v>
      </c>
      <c r="L1129" s="2" t="s">
        <v>3530</v>
      </c>
      <c r="R1129" s="2">
        <v>54.393300000000004</v>
      </c>
      <c r="S1129" s="2">
        <v>9.8773</v>
      </c>
      <c r="T1129" s="2" t="s">
        <v>32</v>
      </c>
      <c r="Y1129" s="2" t="s">
        <v>24</v>
      </c>
      <c r="Z1129" s="2" t="s">
        <v>25</v>
      </c>
      <c r="AA1129" s="2" t="s">
        <v>5990</v>
      </c>
      <c r="AB1129" s="2" t="s">
        <v>5991</v>
      </c>
      <c r="AD1129" s="2" t="s">
        <v>5992</v>
      </c>
      <c r="AE1129" s="2" t="s">
        <v>5993</v>
      </c>
    </row>
    <row r="1130" spans="1:31" ht="15.75" customHeight="1">
      <c r="A1130" s="2" t="s">
        <v>4789</v>
      </c>
      <c r="B1130" s="2" t="s">
        <v>14</v>
      </c>
      <c r="C1130" s="2" t="s">
        <v>5994</v>
      </c>
      <c r="D1130" s="2" t="s">
        <v>16</v>
      </c>
      <c r="F1130" s="2" t="s">
        <v>5989</v>
      </c>
      <c r="G1130" s="2">
        <v>36</v>
      </c>
      <c r="H1130" s="2" t="s">
        <v>17</v>
      </c>
      <c r="I1130" s="2" t="s">
        <v>549</v>
      </c>
      <c r="J1130" s="2">
        <v>2026</v>
      </c>
      <c r="L1130" s="2" t="s">
        <v>3530</v>
      </c>
      <c r="N1130" s="2" t="s">
        <v>3531</v>
      </c>
      <c r="R1130" s="2">
        <v>54.377200000000002</v>
      </c>
      <c r="S1130" s="2">
        <v>9.8800000000000008</v>
      </c>
      <c r="T1130" s="2" t="s">
        <v>32</v>
      </c>
      <c r="Y1130" s="2" t="s">
        <v>24</v>
      </c>
      <c r="Z1130" s="2" t="s">
        <v>25</v>
      </c>
      <c r="AA1130" s="2" t="s">
        <v>5995</v>
      </c>
      <c r="AB1130" s="2" t="s">
        <v>5996</v>
      </c>
      <c r="AD1130" s="2" t="s">
        <v>5997</v>
      </c>
      <c r="AE1130" s="2" t="s">
        <v>5998</v>
      </c>
    </row>
    <row r="1131" spans="1:31" ht="15.75" customHeight="1">
      <c r="A1131" s="2" t="s">
        <v>13</v>
      </c>
      <c r="B1131" s="2" t="s">
        <v>14</v>
      </c>
      <c r="C1131" s="2" t="s">
        <v>5999</v>
      </c>
      <c r="D1131" s="2" t="s">
        <v>16</v>
      </c>
      <c r="G1131" s="2">
        <v>13</v>
      </c>
      <c r="H1131" s="2" t="s">
        <v>17</v>
      </c>
      <c r="I1131" s="2" t="s">
        <v>18</v>
      </c>
      <c r="J1131" s="2">
        <v>2017</v>
      </c>
      <c r="R1131" s="2">
        <v>51.997599999999998</v>
      </c>
      <c r="S1131" s="2">
        <v>7.0648</v>
      </c>
      <c r="T1131" s="2" t="s">
        <v>20</v>
      </c>
      <c r="V1131" s="2" t="s">
        <v>2391</v>
      </c>
      <c r="X1131" s="2" t="s">
        <v>23</v>
      </c>
      <c r="Y1131" s="2" t="s">
        <v>24</v>
      </c>
      <c r="Z1131" s="2" t="s">
        <v>25</v>
      </c>
      <c r="AA1131" s="2" t="s">
        <v>6000</v>
      </c>
      <c r="AB1131" s="2" t="s">
        <v>6001</v>
      </c>
      <c r="AD1131" s="2" t="s">
        <v>6002</v>
      </c>
      <c r="AE1131" s="2" t="s">
        <v>6003</v>
      </c>
    </row>
    <row r="1132" spans="1:31" ht="15.75" customHeight="1">
      <c r="A1132" s="2" t="s">
        <v>13</v>
      </c>
      <c r="B1132" s="2" t="s">
        <v>14</v>
      </c>
      <c r="C1132" s="2" t="s">
        <v>6004</v>
      </c>
      <c r="D1132" s="2" t="s">
        <v>16</v>
      </c>
      <c r="G1132" s="2">
        <v>21</v>
      </c>
      <c r="H1132" s="2" t="s">
        <v>17</v>
      </c>
      <c r="I1132" s="2" t="s">
        <v>18</v>
      </c>
      <c r="J1132" s="2">
        <v>2014</v>
      </c>
      <c r="L1132" s="2" t="s">
        <v>6005</v>
      </c>
      <c r="R1132" s="2">
        <v>54.718800000000002</v>
      </c>
      <c r="S1132" s="2">
        <v>9.0527999999999995</v>
      </c>
      <c r="T1132" s="2" t="s">
        <v>20</v>
      </c>
      <c r="V1132" s="2" t="s">
        <v>189</v>
      </c>
      <c r="X1132" s="2" t="s">
        <v>103</v>
      </c>
      <c r="Y1132" s="2" t="s">
        <v>24</v>
      </c>
      <c r="Z1132" s="2" t="s">
        <v>25</v>
      </c>
      <c r="AA1132" s="2" t="s">
        <v>6006</v>
      </c>
      <c r="AB1132" s="2" t="s">
        <v>6007</v>
      </c>
      <c r="AD1132" s="2" t="s">
        <v>6008</v>
      </c>
      <c r="AE1132" s="2" t="s">
        <v>6009</v>
      </c>
    </row>
    <row r="1133" spans="1:31" ht="15.75" customHeight="1">
      <c r="A1133" s="2" t="s">
        <v>13</v>
      </c>
      <c r="B1133" s="2" t="s">
        <v>14</v>
      </c>
      <c r="C1133" s="2" t="s">
        <v>6010</v>
      </c>
      <c r="D1133" s="2">
        <v>2</v>
      </c>
      <c r="F1133" s="2" t="s">
        <v>6011</v>
      </c>
      <c r="G1133" s="2">
        <v>30</v>
      </c>
      <c r="H1133" s="2" t="s">
        <v>17</v>
      </c>
      <c r="I1133" s="2" t="s">
        <v>18</v>
      </c>
      <c r="J1133" s="2">
        <v>2005</v>
      </c>
      <c r="L1133" s="2" t="s">
        <v>231</v>
      </c>
      <c r="N1133" s="2" t="s">
        <v>1577</v>
      </c>
      <c r="R1133" s="2">
        <v>50.218200000000003</v>
      </c>
      <c r="S1133" s="2">
        <v>7.8898000000000001</v>
      </c>
      <c r="T1133" s="2" t="s">
        <v>20</v>
      </c>
      <c r="V1133" s="2" t="s">
        <v>6012</v>
      </c>
      <c r="X1133" s="2" t="s">
        <v>74</v>
      </c>
      <c r="Y1133" s="2" t="s">
        <v>24</v>
      </c>
      <c r="Z1133" s="2" t="s">
        <v>25</v>
      </c>
      <c r="AA1133" s="2" t="s">
        <v>6013</v>
      </c>
      <c r="AB1133" s="2" t="s">
        <v>6014</v>
      </c>
      <c r="AE1133" s="2" t="s">
        <v>6015</v>
      </c>
    </row>
    <row r="1134" spans="1:31" ht="15.75" customHeight="1">
      <c r="A1134" s="2" t="s">
        <v>13</v>
      </c>
      <c r="B1134" s="2" t="s">
        <v>14</v>
      </c>
      <c r="C1134" s="2" t="s">
        <v>6010</v>
      </c>
      <c r="D1134" s="2">
        <v>4</v>
      </c>
      <c r="F1134" s="2" t="s">
        <v>6011</v>
      </c>
      <c r="G1134" s="2">
        <v>12</v>
      </c>
      <c r="H1134" s="2" t="s">
        <v>17</v>
      </c>
      <c r="I1134" s="2" t="s">
        <v>18</v>
      </c>
      <c r="J1134" s="2">
        <v>2008</v>
      </c>
      <c r="L1134" s="2" t="s">
        <v>1910</v>
      </c>
      <c r="N1134" s="2" t="s">
        <v>63</v>
      </c>
      <c r="O1134" s="2" t="s">
        <v>64</v>
      </c>
      <c r="R1134" s="2">
        <v>52.905000000000001</v>
      </c>
      <c r="S1134" s="2">
        <v>12.3752</v>
      </c>
      <c r="T1134" s="2" t="s">
        <v>20</v>
      </c>
      <c r="V1134" s="2" t="s">
        <v>2194</v>
      </c>
      <c r="X1134" s="2" t="s">
        <v>215</v>
      </c>
      <c r="Y1134" s="2" t="s">
        <v>24</v>
      </c>
      <c r="Z1134" s="2" t="s">
        <v>25</v>
      </c>
      <c r="AA1134" s="2" t="s">
        <v>6013</v>
      </c>
      <c r="AB1134" s="2" t="s">
        <v>6016</v>
      </c>
      <c r="AE1134" s="2" t="s">
        <v>6015</v>
      </c>
    </row>
    <row r="1135" spans="1:31" ht="15.75" customHeight="1">
      <c r="A1135" s="2" t="s">
        <v>13</v>
      </c>
      <c r="B1135" s="2" t="s">
        <v>14</v>
      </c>
      <c r="C1135" s="2" t="s">
        <v>6017</v>
      </c>
      <c r="D1135" s="2" t="s">
        <v>16</v>
      </c>
      <c r="G1135" s="2">
        <v>12</v>
      </c>
      <c r="H1135" s="2" t="s">
        <v>17</v>
      </c>
      <c r="I1135" s="2" t="s">
        <v>18</v>
      </c>
      <c r="J1135" s="2">
        <v>2016</v>
      </c>
      <c r="L1135" s="2" t="s">
        <v>319</v>
      </c>
      <c r="M1135" s="2" t="s">
        <v>64</v>
      </c>
      <c r="N1135" s="2" t="s">
        <v>63</v>
      </c>
      <c r="O1135" s="2" t="s">
        <v>64</v>
      </c>
      <c r="R1135" s="2">
        <v>51.3262</v>
      </c>
      <c r="S1135" s="2">
        <v>10.6236</v>
      </c>
      <c r="T1135" s="2" t="s">
        <v>20</v>
      </c>
      <c r="V1135" s="2" t="s">
        <v>4074</v>
      </c>
      <c r="X1135" s="2" t="s">
        <v>755</v>
      </c>
      <c r="Y1135" s="2" t="s">
        <v>24</v>
      </c>
      <c r="Z1135" s="2" t="s">
        <v>25</v>
      </c>
      <c r="AA1135" s="2" t="s">
        <v>6018</v>
      </c>
      <c r="AB1135" s="2" t="s">
        <v>6019</v>
      </c>
      <c r="AE1135" s="2" t="s">
        <v>6020</v>
      </c>
    </row>
    <row r="1136" spans="1:31" ht="15.75" customHeight="1">
      <c r="A1136" s="2" t="s">
        <v>4919</v>
      </c>
      <c r="B1136" s="2" t="s">
        <v>14</v>
      </c>
      <c r="C1136" s="2" t="s">
        <v>6021</v>
      </c>
      <c r="D1136" s="2" t="s">
        <v>16</v>
      </c>
      <c r="G1136" s="2">
        <v>22</v>
      </c>
      <c r="H1136" s="2" t="s">
        <v>17</v>
      </c>
      <c r="I1136" s="2" t="s">
        <v>549</v>
      </c>
      <c r="L1136" s="2" t="s">
        <v>3543</v>
      </c>
      <c r="R1136" s="2">
        <v>51.012500000000003</v>
      </c>
      <c r="S1136" s="2">
        <v>9.3228000000000009</v>
      </c>
      <c r="T1136" s="2" t="s">
        <v>32</v>
      </c>
      <c r="Y1136" s="2" t="s">
        <v>24</v>
      </c>
      <c r="Z1136" s="2" t="s">
        <v>25</v>
      </c>
      <c r="AA1136" s="2" t="s">
        <v>6022</v>
      </c>
      <c r="AB1136" s="2" t="s">
        <v>6023</v>
      </c>
      <c r="AD1136" s="2" t="s">
        <v>6024</v>
      </c>
      <c r="AE1136" s="2" t="s">
        <v>6025</v>
      </c>
    </row>
    <row r="1137" spans="1:31" ht="15.75" customHeight="1">
      <c r="A1137" s="2" t="s">
        <v>13</v>
      </c>
      <c r="B1137" s="2" t="s">
        <v>14</v>
      </c>
      <c r="C1137" s="2" t="s">
        <v>6026</v>
      </c>
      <c r="D1137" s="2">
        <v>1</v>
      </c>
      <c r="G1137" s="2">
        <v>10</v>
      </c>
      <c r="H1137" s="2" t="s">
        <v>17</v>
      </c>
      <c r="I1137" s="2" t="s">
        <v>18</v>
      </c>
      <c r="J1137" s="2">
        <v>2018</v>
      </c>
      <c r="L1137" s="2" t="s">
        <v>6027</v>
      </c>
      <c r="N1137" s="2" t="s">
        <v>6027</v>
      </c>
      <c r="R1137" s="2">
        <v>50.7254</v>
      </c>
      <c r="S1137" s="2">
        <v>9.3056999999999999</v>
      </c>
      <c r="T1137" s="2" t="s">
        <v>20</v>
      </c>
      <c r="V1137" s="2" t="s">
        <v>328</v>
      </c>
      <c r="X1137" s="2" t="s">
        <v>115</v>
      </c>
      <c r="Y1137" s="2" t="s">
        <v>24</v>
      </c>
      <c r="Z1137" s="2" t="s">
        <v>25</v>
      </c>
      <c r="AA1137" s="2" t="s">
        <v>6028</v>
      </c>
      <c r="AB1137" s="2" t="s">
        <v>6029</v>
      </c>
      <c r="AD1137" s="2" t="s">
        <v>6030</v>
      </c>
      <c r="AE1137" s="2" t="s">
        <v>6031</v>
      </c>
    </row>
    <row r="1138" spans="1:31" ht="15.75" customHeight="1">
      <c r="A1138" s="2" t="s">
        <v>5490</v>
      </c>
      <c r="B1138" s="2" t="s">
        <v>14</v>
      </c>
      <c r="C1138" s="2" t="s">
        <v>6026</v>
      </c>
      <c r="D1138" s="2">
        <v>2</v>
      </c>
      <c r="G1138" s="2">
        <v>10</v>
      </c>
      <c r="H1138" s="2" t="s">
        <v>17</v>
      </c>
      <c r="I1138" s="2" t="s">
        <v>2215</v>
      </c>
      <c r="L1138" s="2" t="s">
        <v>6027</v>
      </c>
      <c r="N1138" s="2" t="s">
        <v>6027</v>
      </c>
      <c r="R1138" s="2">
        <v>50.732199999999999</v>
      </c>
      <c r="S1138" s="2">
        <v>9.3231999999999999</v>
      </c>
      <c r="T1138" s="2" t="s">
        <v>32</v>
      </c>
      <c r="V1138" s="2" t="s">
        <v>328</v>
      </c>
      <c r="X1138" s="2" t="s">
        <v>115</v>
      </c>
      <c r="Y1138" s="2" t="s">
        <v>24</v>
      </c>
      <c r="Z1138" s="2" t="s">
        <v>25</v>
      </c>
      <c r="AA1138" s="2" t="s">
        <v>6028</v>
      </c>
      <c r="AB1138" s="2" t="s">
        <v>6032</v>
      </c>
      <c r="AD1138" s="2" t="s">
        <v>6033</v>
      </c>
      <c r="AE1138" s="2" t="s">
        <v>6031</v>
      </c>
    </row>
    <row r="1139" spans="1:31" ht="15.75" customHeight="1">
      <c r="A1139" s="2" t="s">
        <v>29</v>
      </c>
      <c r="B1139" s="2" t="s">
        <v>14</v>
      </c>
      <c r="C1139" s="2" t="s">
        <v>673</v>
      </c>
      <c r="D1139" s="2" t="s">
        <v>16</v>
      </c>
      <c r="G1139" s="2">
        <v>29</v>
      </c>
      <c r="H1139" s="2" t="s">
        <v>17</v>
      </c>
      <c r="I1139" s="2" t="s">
        <v>31</v>
      </c>
      <c r="J1139" s="2">
        <v>2026</v>
      </c>
      <c r="R1139" s="2">
        <v>51.100999999999999</v>
      </c>
      <c r="S1139" s="2">
        <v>8.4646000000000008</v>
      </c>
      <c r="T1139" s="2" t="s">
        <v>32</v>
      </c>
      <c r="V1139" s="2" t="s">
        <v>6034</v>
      </c>
      <c r="X1139" s="2" t="s">
        <v>34</v>
      </c>
      <c r="Y1139" s="2" t="s">
        <v>24</v>
      </c>
      <c r="Z1139" s="2" t="s">
        <v>25</v>
      </c>
      <c r="AA1139" s="2" t="s">
        <v>6035</v>
      </c>
      <c r="AB1139" s="2" t="s">
        <v>6036</v>
      </c>
      <c r="AD1139" s="2" t="s">
        <v>6037</v>
      </c>
      <c r="AE1139" s="2" t="s">
        <v>6038</v>
      </c>
    </row>
    <row r="1140" spans="1:31" ht="15.75" customHeight="1">
      <c r="A1140" s="2" t="s">
        <v>5627</v>
      </c>
      <c r="B1140" s="2" t="s">
        <v>14</v>
      </c>
      <c r="C1140" s="2" t="s">
        <v>6039</v>
      </c>
      <c r="D1140" s="2">
        <v>1</v>
      </c>
      <c r="G1140" s="2">
        <v>36</v>
      </c>
      <c r="H1140" s="2" t="s">
        <v>17</v>
      </c>
      <c r="I1140" s="2" t="s">
        <v>18</v>
      </c>
      <c r="J1140" s="2">
        <v>2020</v>
      </c>
      <c r="L1140" s="2" t="s">
        <v>6040</v>
      </c>
      <c r="R1140" s="2">
        <v>53.4681</v>
      </c>
      <c r="S1140" s="2">
        <v>11.3499</v>
      </c>
      <c r="T1140" s="2" t="s">
        <v>20</v>
      </c>
      <c r="X1140" s="2" t="s">
        <v>313</v>
      </c>
      <c r="Y1140" s="2" t="s">
        <v>24</v>
      </c>
      <c r="Z1140" s="2" t="s">
        <v>25</v>
      </c>
      <c r="AA1140" s="2" t="s">
        <v>6041</v>
      </c>
      <c r="AB1140" s="2" t="s">
        <v>6042</v>
      </c>
      <c r="AD1140" s="2" t="s">
        <v>6043</v>
      </c>
      <c r="AE1140" s="2" t="s">
        <v>6044</v>
      </c>
    </row>
    <row r="1141" spans="1:31" ht="15.75" customHeight="1">
      <c r="A1141" s="2" t="s">
        <v>13</v>
      </c>
      <c r="B1141" s="2" t="s">
        <v>14</v>
      </c>
      <c r="C1141" s="2" t="s">
        <v>6039</v>
      </c>
      <c r="D1141" s="2" t="s">
        <v>6045</v>
      </c>
      <c r="G1141" s="2">
        <v>22</v>
      </c>
      <c r="H1141" s="2" t="s">
        <v>17</v>
      </c>
      <c r="I1141" s="2" t="s">
        <v>18</v>
      </c>
      <c r="J1141" s="2">
        <v>2021</v>
      </c>
      <c r="N1141" s="2" t="s">
        <v>6046</v>
      </c>
      <c r="R1141" s="2">
        <v>53.773499999999999</v>
      </c>
      <c r="S1141" s="2">
        <v>12.5755</v>
      </c>
      <c r="T1141" s="2" t="s">
        <v>32</v>
      </c>
      <c r="U1141" s="2" t="s">
        <v>6047</v>
      </c>
      <c r="W1141" s="2" t="s">
        <v>6048</v>
      </c>
      <c r="X1141" s="2" t="s">
        <v>313</v>
      </c>
      <c r="Y1141" s="2" t="s">
        <v>24</v>
      </c>
      <c r="Z1141" s="2" t="s">
        <v>25</v>
      </c>
      <c r="AA1141" s="2" t="s">
        <v>6041</v>
      </c>
      <c r="AB1141" s="2" t="s">
        <v>6049</v>
      </c>
      <c r="AD1141" s="2" t="s">
        <v>6050</v>
      </c>
      <c r="AE1141" s="2" t="s">
        <v>6044</v>
      </c>
    </row>
    <row r="1142" spans="1:31" ht="15.75" customHeight="1">
      <c r="A1142" s="2" t="s">
        <v>4789</v>
      </c>
      <c r="B1142" s="2" t="s">
        <v>14</v>
      </c>
      <c r="C1142" s="2" t="s">
        <v>6051</v>
      </c>
      <c r="D1142" s="2" t="s">
        <v>16</v>
      </c>
      <c r="G1142" s="2">
        <v>11</v>
      </c>
      <c r="H1142" s="2" t="s">
        <v>17</v>
      </c>
      <c r="I1142" s="2" t="s">
        <v>18</v>
      </c>
      <c r="J1142" s="2">
        <v>2025</v>
      </c>
      <c r="R1142" s="2">
        <v>52.031700000000001</v>
      </c>
      <c r="S1142" s="2">
        <v>7.3400999999999996</v>
      </c>
      <c r="T1142" s="2" t="s">
        <v>32</v>
      </c>
      <c r="V1142" s="2" t="s">
        <v>6052</v>
      </c>
      <c r="X1142" s="2" t="s">
        <v>34</v>
      </c>
      <c r="Y1142" s="2" t="s">
        <v>24</v>
      </c>
      <c r="Z1142" s="2" t="s">
        <v>25</v>
      </c>
      <c r="AA1142" s="2" t="s">
        <v>6053</v>
      </c>
      <c r="AB1142" s="2" t="s">
        <v>6054</v>
      </c>
      <c r="AD1142" s="2" t="s">
        <v>6055</v>
      </c>
      <c r="AE1142" s="2" t="s">
        <v>6056</v>
      </c>
    </row>
    <row r="1143" spans="1:31" ht="15.75" customHeight="1">
      <c r="A1143" s="2" t="s">
        <v>13</v>
      </c>
      <c r="B1143" s="2" t="s">
        <v>14</v>
      </c>
      <c r="C1143" s="2" t="s">
        <v>6057</v>
      </c>
      <c r="D1143" s="2" t="s">
        <v>16</v>
      </c>
      <c r="G1143" s="2">
        <v>28</v>
      </c>
      <c r="H1143" s="2" t="s">
        <v>17</v>
      </c>
      <c r="I1143" s="2" t="s">
        <v>18</v>
      </c>
      <c r="J1143" s="2">
        <v>2014</v>
      </c>
      <c r="L1143" s="2" t="s">
        <v>6058</v>
      </c>
      <c r="R1143" s="2">
        <v>52.535699999999999</v>
      </c>
      <c r="S1143" s="2">
        <v>6.9074</v>
      </c>
      <c r="T1143" s="2" t="s">
        <v>20</v>
      </c>
      <c r="V1143" s="2" t="s">
        <v>719</v>
      </c>
      <c r="X1143" s="2" t="s">
        <v>47</v>
      </c>
      <c r="Y1143" s="2" t="s">
        <v>24</v>
      </c>
      <c r="Z1143" s="2" t="s">
        <v>25</v>
      </c>
      <c r="AA1143" s="2" t="s">
        <v>6059</v>
      </c>
      <c r="AB1143" s="2" t="s">
        <v>6060</v>
      </c>
      <c r="AD1143" s="2" t="s">
        <v>6061</v>
      </c>
      <c r="AE1143" s="2" t="s">
        <v>6062</v>
      </c>
    </row>
    <row r="1144" spans="1:31" ht="15.75" customHeight="1">
      <c r="A1144" s="2" t="s">
        <v>13</v>
      </c>
      <c r="B1144" s="2" t="s">
        <v>14</v>
      </c>
      <c r="C1144" s="2" t="s">
        <v>6063</v>
      </c>
      <c r="D1144" s="2" t="s">
        <v>16</v>
      </c>
      <c r="G1144" s="2">
        <v>12</v>
      </c>
      <c r="H1144" s="2" t="s">
        <v>17</v>
      </c>
      <c r="I1144" s="2" t="s">
        <v>18</v>
      </c>
      <c r="J1144" s="2">
        <v>2003</v>
      </c>
      <c r="N1144" s="2" t="s">
        <v>1010</v>
      </c>
      <c r="R1144" s="2">
        <v>53.798699999999997</v>
      </c>
      <c r="S1144" s="2">
        <v>11.4467</v>
      </c>
      <c r="T1144" s="2" t="s">
        <v>20</v>
      </c>
      <c r="U1144" s="2" t="s">
        <v>6064</v>
      </c>
      <c r="V1144" s="2" t="s">
        <v>810</v>
      </c>
      <c r="X1144" s="2" t="s">
        <v>313</v>
      </c>
      <c r="Y1144" s="2" t="s">
        <v>24</v>
      </c>
      <c r="Z1144" s="2" t="s">
        <v>25</v>
      </c>
      <c r="AA1144" s="2" t="s">
        <v>6065</v>
      </c>
      <c r="AB1144" s="2" t="s">
        <v>6066</v>
      </c>
      <c r="AE1144" s="2" t="s">
        <v>6067</v>
      </c>
    </row>
    <row r="1145" spans="1:31" ht="15.75" customHeight="1">
      <c r="A1145" s="2" t="s">
        <v>1270</v>
      </c>
      <c r="B1145" s="2" t="s">
        <v>14</v>
      </c>
      <c r="C1145" s="2" t="s">
        <v>6068</v>
      </c>
      <c r="D1145" s="2" t="s">
        <v>16</v>
      </c>
      <c r="F1145" s="2" t="s">
        <v>6069</v>
      </c>
      <c r="G1145" s="2">
        <v>25</v>
      </c>
      <c r="H1145" s="2" t="s">
        <v>17</v>
      </c>
      <c r="I1145" s="2" t="s">
        <v>18</v>
      </c>
      <c r="J1145" s="2">
        <v>2022</v>
      </c>
      <c r="L1145" s="2" t="s">
        <v>6070</v>
      </c>
      <c r="R1145" s="2">
        <v>52.4009</v>
      </c>
      <c r="S1145" s="2">
        <v>7.6444999999999999</v>
      </c>
      <c r="T1145" s="2" t="s">
        <v>20</v>
      </c>
      <c r="U1145" s="2" t="s">
        <v>6071</v>
      </c>
      <c r="V1145" s="2" t="s">
        <v>367</v>
      </c>
      <c r="X1145" s="2" t="s">
        <v>23</v>
      </c>
      <c r="Y1145" s="2" t="s">
        <v>24</v>
      </c>
      <c r="Z1145" s="2" t="s">
        <v>25</v>
      </c>
      <c r="AA1145" s="2" t="s">
        <v>6072</v>
      </c>
      <c r="AB1145" s="2" t="s">
        <v>6073</v>
      </c>
      <c r="AD1145" s="2" t="s">
        <v>6074</v>
      </c>
      <c r="AE1145" s="2" t="s">
        <v>6075</v>
      </c>
    </row>
    <row r="1146" spans="1:31" ht="15.75" customHeight="1">
      <c r="A1146" s="2" t="s">
        <v>13</v>
      </c>
      <c r="B1146" s="2" t="s">
        <v>14</v>
      </c>
      <c r="C1146" s="2" t="s">
        <v>6076</v>
      </c>
      <c r="D1146" s="2" t="s">
        <v>16</v>
      </c>
      <c r="G1146" s="2">
        <v>30</v>
      </c>
      <c r="H1146" s="2" t="s">
        <v>17</v>
      </c>
      <c r="I1146" s="2" t="s">
        <v>18</v>
      </c>
      <c r="J1146" s="2">
        <v>2016</v>
      </c>
      <c r="L1146" s="2" t="s">
        <v>174</v>
      </c>
      <c r="N1146" s="2" t="s">
        <v>165</v>
      </c>
      <c r="R1146" s="2">
        <v>49.828200000000002</v>
      </c>
      <c r="S1146" s="2">
        <v>6.9748999999999999</v>
      </c>
      <c r="T1146" s="2" t="s">
        <v>20</v>
      </c>
      <c r="V1146" s="2" t="s">
        <v>442</v>
      </c>
      <c r="X1146" s="2" t="s">
        <v>74</v>
      </c>
      <c r="Y1146" s="2" t="s">
        <v>24</v>
      </c>
      <c r="Z1146" s="2" t="s">
        <v>25</v>
      </c>
      <c r="AA1146" s="2" t="s">
        <v>6077</v>
      </c>
      <c r="AB1146" s="2" t="s">
        <v>6078</v>
      </c>
      <c r="AD1146" s="2" t="s">
        <v>6079</v>
      </c>
      <c r="AE1146" s="2" t="s">
        <v>6080</v>
      </c>
    </row>
    <row r="1147" spans="1:31" ht="15.75" customHeight="1">
      <c r="A1147" s="2" t="s">
        <v>671</v>
      </c>
      <c r="B1147" s="2" t="s">
        <v>14</v>
      </c>
      <c r="C1147" s="2" t="s">
        <v>6081</v>
      </c>
      <c r="D1147" s="2" t="s">
        <v>16</v>
      </c>
      <c r="G1147" s="2">
        <v>10</v>
      </c>
      <c r="H1147" s="2" t="s">
        <v>17</v>
      </c>
      <c r="I1147" s="2" t="s">
        <v>18</v>
      </c>
      <c r="J1147" s="2">
        <v>2018</v>
      </c>
      <c r="L1147" s="2" t="s">
        <v>6082</v>
      </c>
      <c r="N1147" s="2" t="s">
        <v>165</v>
      </c>
      <c r="R1147" s="2">
        <v>49.339300000000001</v>
      </c>
      <c r="S1147" s="2">
        <v>7.6337999999999999</v>
      </c>
      <c r="T1147" s="2" t="s">
        <v>20</v>
      </c>
      <c r="Y1147" s="2" t="s">
        <v>24</v>
      </c>
      <c r="Z1147" s="2" t="s">
        <v>25</v>
      </c>
      <c r="AA1147" s="2" t="s">
        <v>6083</v>
      </c>
      <c r="AB1147" s="2" t="s">
        <v>6084</v>
      </c>
      <c r="AD1147" s="2" t="s">
        <v>6085</v>
      </c>
      <c r="AE1147" s="2" t="s">
        <v>6086</v>
      </c>
    </row>
    <row r="1148" spans="1:31" ht="15.75" customHeight="1">
      <c r="A1148" s="2" t="s">
        <v>4789</v>
      </c>
      <c r="B1148" s="2" t="s">
        <v>14</v>
      </c>
      <c r="C1148" s="2" t="s">
        <v>6087</v>
      </c>
      <c r="D1148" s="2" t="s">
        <v>16</v>
      </c>
      <c r="F1148" s="2" t="s">
        <v>6088</v>
      </c>
      <c r="G1148" s="2">
        <v>31</v>
      </c>
      <c r="H1148" s="2" t="s">
        <v>17</v>
      </c>
      <c r="I1148" s="2" t="s">
        <v>18</v>
      </c>
      <c r="J1148" s="2">
        <v>2025</v>
      </c>
      <c r="L1148" s="2" t="s">
        <v>6088</v>
      </c>
      <c r="R1148" s="2">
        <v>51.280700000000003</v>
      </c>
      <c r="S1148" s="2">
        <v>9.0122999999999998</v>
      </c>
      <c r="T1148" s="2" t="s">
        <v>32</v>
      </c>
      <c r="Y1148" s="2" t="s">
        <v>24</v>
      </c>
      <c r="Z1148" s="2" t="s">
        <v>25</v>
      </c>
      <c r="AA1148" s="2" t="s">
        <v>6089</v>
      </c>
      <c r="AB1148" s="2" t="s">
        <v>6090</v>
      </c>
      <c r="AD1148" s="2" t="s">
        <v>6091</v>
      </c>
      <c r="AE1148" s="2" t="s">
        <v>6092</v>
      </c>
    </row>
    <row r="1149" spans="1:31" ht="15.75" customHeight="1">
      <c r="A1149" s="2" t="s">
        <v>13</v>
      </c>
      <c r="B1149" s="2" t="s">
        <v>14</v>
      </c>
      <c r="C1149" s="2" t="s">
        <v>6093</v>
      </c>
      <c r="D1149" s="2" t="s">
        <v>16</v>
      </c>
      <c r="F1149" s="2" t="s">
        <v>6094</v>
      </c>
      <c r="G1149" s="2">
        <v>12</v>
      </c>
      <c r="H1149" s="2" t="s">
        <v>17</v>
      </c>
      <c r="I1149" s="2" t="s">
        <v>18</v>
      </c>
      <c r="J1149" s="2">
        <v>2018</v>
      </c>
      <c r="R1149" s="2">
        <v>49.694899999999997</v>
      </c>
      <c r="S1149" s="2">
        <v>7.8795999999999999</v>
      </c>
      <c r="T1149" s="2" t="s">
        <v>20</v>
      </c>
      <c r="V1149" s="2" t="s">
        <v>3726</v>
      </c>
      <c r="X1149" s="2" t="s">
        <v>74</v>
      </c>
      <c r="Y1149" s="2" t="s">
        <v>24</v>
      </c>
      <c r="Z1149" s="2" t="s">
        <v>25</v>
      </c>
      <c r="AA1149" s="2" t="s">
        <v>6095</v>
      </c>
      <c r="AB1149" s="2" t="s">
        <v>6096</v>
      </c>
      <c r="AD1149" s="2" t="s">
        <v>6097</v>
      </c>
      <c r="AE1149" s="2" t="s">
        <v>6098</v>
      </c>
    </row>
    <row r="1150" spans="1:31" ht="15.75" customHeight="1">
      <c r="A1150" s="2" t="s">
        <v>13</v>
      </c>
      <c r="B1150" s="2" t="s">
        <v>14</v>
      </c>
      <c r="C1150" s="2" t="s">
        <v>6099</v>
      </c>
      <c r="D1150" s="2" t="s">
        <v>16</v>
      </c>
      <c r="G1150" s="2">
        <v>12</v>
      </c>
      <c r="H1150" s="2" t="s">
        <v>17</v>
      </c>
      <c r="I1150" s="2" t="s">
        <v>18</v>
      </c>
      <c r="J1150" s="2">
        <v>2014</v>
      </c>
      <c r="L1150" s="2" t="s">
        <v>687</v>
      </c>
      <c r="N1150" s="2" t="s">
        <v>688</v>
      </c>
      <c r="R1150" s="2">
        <v>51.211500000000001</v>
      </c>
      <c r="S1150" s="2">
        <v>10.8462</v>
      </c>
      <c r="T1150" s="2" t="s">
        <v>20</v>
      </c>
      <c r="V1150" s="2" t="s">
        <v>754</v>
      </c>
      <c r="X1150" s="2" t="s">
        <v>755</v>
      </c>
      <c r="Y1150" s="2" t="s">
        <v>24</v>
      </c>
      <c r="Z1150" s="2" t="s">
        <v>25</v>
      </c>
      <c r="AA1150" s="2" t="s">
        <v>6100</v>
      </c>
      <c r="AB1150" s="2" t="s">
        <v>6101</v>
      </c>
      <c r="AD1150" s="2" t="s">
        <v>6102</v>
      </c>
      <c r="AE1150" s="2" t="s">
        <v>6103</v>
      </c>
    </row>
    <row r="1151" spans="1:31" ht="15.75" customHeight="1">
      <c r="A1151" s="2" t="s">
        <v>13</v>
      </c>
      <c r="B1151" s="2" t="s">
        <v>14</v>
      </c>
      <c r="C1151" s="2" t="s">
        <v>6104</v>
      </c>
      <c r="D1151" s="2" t="s">
        <v>16</v>
      </c>
      <c r="G1151" s="2">
        <v>12</v>
      </c>
      <c r="H1151" s="2" t="s">
        <v>17</v>
      </c>
      <c r="I1151" s="2" t="s">
        <v>18</v>
      </c>
      <c r="J1151" s="2">
        <v>2001</v>
      </c>
      <c r="R1151" s="2">
        <v>53.923000000000002</v>
      </c>
      <c r="S1151" s="2">
        <v>11.5533</v>
      </c>
      <c r="T1151" s="2" t="s">
        <v>20</v>
      </c>
      <c r="V1151" s="2" t="s">
        <v>810</v>
      </c>
      <c r="X1151" s="2" t="s">
        <v>313</v>
      </c>
      <c r="Y1151" s="2" t="s">
        <v>24</v>
      </c>
      <c r="Z1151" s="2" t="s">
        <v>25</v>
      </c>
      <c r="AA1151" s="2" t="s">
        <v>6105</v>
      </c>
      <c r="AB1151" s="2" t="s">
        <v>6106</v>
      </c>
      <c r="AE1151" s="2" t="s">
        <v>6107</v>
      </c>
    </row>
    <row r="1152" spans="1:31" ht="15.75" customHeight="1">
      <c r="A1152" s="2" t="s">
        <v>13</v>
      </c>
      <c r="B1152" s="2" t="s">
        <v>14</v>
      </c>
      <c r="C1152" s="2" t="s">
        <v>6108</v>
      </c>
      <c r="D1152" s="2">
        <v>1</v>
      </c>
      <c r="G1152" s="2">
        <v>10</v>
      </c>
      <c r="H1152" s="2" t="s">
        <v>17</v>
      </c>
      <c r="I1152" s="2" t="s">
        <v>18</v>
      </c>
      <c r="J1152" s="2">
        <v>1999</v>
      </c>
      <c r="L1152" s="2" t="s">
        <v>1220</v>
      </c>
      <c r="N1152" s="2" t="s">
        <v>1221</v>
      </c>
      <c r="R1152" s="2">
        <v>53.824100000000001</v>
      </c>
      <c r="S1152" s="2">
        <v>9.6071000000000009</v>
      </c>
      <c r="T1152" s="2" t="s">
        <v>32</v>
      </c>
      <c r="U1152" s="2" t="s">
        <v>6109</v>
      </c>
      <c r="V1152" s="2" t="s">
        <v>6109</v>
      </c>
      <c r="X1152" s="2" t="s">
        <v>103</v>
      </c>
      <c r="Y1152" s="2" t="s">
        <v>24</v>
      </c>
      <c r="Z1152" s="2" t="s">
        <v>25</v>
      </c>
      <c r="AA1152" s="2" t="s">
        <v>6110</v>
      </c>
      <c r="AB1152" s="2" t="s">
        <v>6111</v>
      </c>
      <c r="AD1152" s="2" t="s">
        <v>6112</v>
      </c>
      <c r="AE1152" s="2" t="s">
        <v>6113</v>
      </c>
    </row>
    <row r="1153" spans="1:31" ht="15.75" customHeight="1">
      <c r="A1153" s="2" t="s">
        <v>4789</v>
      </c>
      <c r="B1153" s="2" t="s">
        <v>14</v>
      </c>
      <c r="C1153" s="2" t="s">
        <v>6108</v>
      </c>
      <c r="D1153" s="2">
        <v>2</v>
      </c>
      <c r="G1153" s="2">
        <v>28</v>
      </c>
      <c r="H1153" s="2" t="s">
        <v>17</v>
      </c>
      <c r="I1153" s="2" t="s">
        <v>549</v>
      </c>
      <c r="J1153" s="2">
        <v>2026</v>
      </c>
      <c r="R1153" s="2">
        <v>53.824100000000001</v>
      </c>
      <c r="S1153" s="2">
        <v>9.6071000000000009</v>
      </c>
      <c r="T1153" s="2" t="s">
        <v>32</v>
      </c>
      <c r="U1153" s="2" t="s">
        <v>6109</v>
      </c>
      <c r="V1153" s="2" t="s">
        <v>6109</v>
      </c>
      <c r="X1153" s="2" t="s">
        <v>103</v>
      </c>
      <c r="Y1153" s="2" t="s">
        <v>24</v>
      </c>
      <c r="Z1153" s="2" t="s">
        <v>25</v>
      </c>
      <c r="AA1153" s="2" t="s">
        <v>6110</v>
      </c>
      <c r="AB1153" s="2" t="s">
        <v>6114</v>
      </c>
      <c r="AD1153" s="2" t="s">
        <v>6115</v>
      </c>
      <c r="AE1153" s="2" t="s">
        <v>6113</v>
      </c>
    </row>
    <row r="1154" spans="1:31" ht="15.75" customHeight="1">
      <c r="A1154" s="2" t="s">
        <v>29</v>
      </c>
      <c r="B1154" s="2" t="s">
        <v>14</v>
      </c>
      <c r="C1154" s="2" t="s">
        <v>6116</v>
      </c>
      <c r="D1154" s="2" t="s">
        <v>16</v>
      </c>
      <c r="G1154" s="2">
        <v>28</v>
      </c>
      <c r="H1154" s="2" t="s">
        <v>17</v>
      </c>
      <c r="I1154" s="2" t="s">
        <v>31</v>
      </c>
      <c r="J1154" s="2">
        <v>2026</v>
      </c>
      <c r="R1154" s="2">
        <v>52.082700000000003</v>
      </c>
      <c r="S1154" s="2">
        <v>6.8883999999999999</v>
      </c>
      <c r="T1154" s="2" t="s">
        <v>32</v>
      </c>
      <c r="V1154" s="2" t="s">
        <v>6117</v>
      </c>
      <c r="X1154" s="2" t="s">
        <v>34</v>
      </c>
      <c r="Y1154" s="2" t="s">
        <v>24</v>
      </c>
      <c r="Z1154" s="2" t="s">
        <v>25</v>
      </c>
      <c r="AA1154" s="2" t="s">
        <v>6118</v>
      </c>
      <c r="AB1154" s="2" t="s">
        <v>6119</v>
      </c>
      <c r="AD1154" s="2" t="s">
        <v>6120</v>
      </c>
      <c r="AE1154" s="2" t="s">
        <v>6121</v>
      </c>
    </row>
    <row r="1155" spans="1:31" ht="15.75" customHeight="1">
      <c r="A1155" s="2" t="s">
        <v>4789</v>
      </c>
      <c r="B1155" s="2" t="s">
        <v>14</v>
      </c>
      <c r="C1155" s="2" t="s">
        <v>6122</v>
      </c>
      <c r="D1155" s="2" t="s">
        <v>16</v>
      </c>
      <c r="G1155" s="2">
        <v>43</v>
      </c>
      <c r="H1155" s="2" t="s">
        <v>17</v>
      </c>
      <c r="I1155" s="2" t="s">
        <v>18</v>
      </c>
      <c r="J1155" s="2">
        <v>2025</v>
      </c>
      <c r="L1155" s="2" t="s">
        <v>4845</v>
      </c>
      <c r="N1155" s="2" t="s">
        <v>4845</v>
      </c>
      <c r="R1155" s="2">
        <v>47.960799999999999</v>
      </c>
      <c r="S1155" s="2">
        <v>9.4263999999999992</v>
      </c>
      <c r="T1155" s="2" t="s">
        <v>32</v>
      </c>
      <c r="Y1155" s="2" t="s">
        <v>24</v>
      </c>
      <c r="Z1155" s="2" t="s">
        <v>25</v>
      </c>
      <c r="AA1155" s="2" t="s">
        <v>6123</v>
      </c>
      <c r="AB1155" s="2" t="s">
        <v>6124</v>
      </c>
      <c r="AD1155" s="2" t="s">
        <v>6125</v>
      </c>
      <c r="AE1155" s="2" t="s">
        <v>6126</v>
      </c>
    </row>
    <row r="1156" spans="1:31" ht="15.75" customHeight="1">
      <c r="A1156" s="2" t="s">
        <v>1765</v>
      </c>
      <c r="B1156" s="2" t="s">
        <v>14</v>
      </c>
      <c r="C1156" s="2" t="s">
        <v>6127</v>
      </c>
      <c r="D1156" s="2" t="s">
        <v>16</v>
      </c>
      <c r="G1156" s="2">
        <v>27</v>
      </c>
      <c r="H1156" s="2" t="s">
        <v>17</v>
      </c>
      <c r="I1156" s="2" t="s">
        <v>18</v>
      </c>
      <c r="J1156" s="2">
        <v>2017</v>
      </c>
      <c r="L1156" s="2" t="s">
        <v>231</v>
      </c>
      <c r="N1156" s="2" t="s">
        <v>1577</v>
      </c>
      <c r="R1156" s="2">
        <v>52.845100000000002</v>
      </c>
      <c r="S1156" s="2">
        <v>9.0603999999999996</v>
      </c>
      <c r="T1156" s="2" t="s">
        <v>20</v>
      </c>
      <c r="V1156" s="2" t="s">
        <v>2608</v>
      </c>
      <c r="X1156" s="2" t="s">
        <v>47</v>
      </c>
      <c r="Y1156" s="2" t="s">
        <v>24</v>
      </c>
      <c r="Z1156" s="2" t="s">
        <v>25</v>
      </c>
      <c r="AA1156" s="2" t="s">
        <v>6128</v>
      </c>
      <c r="AB1156" s="2" t="s">
        <v>6129</v>
      </c>
      <c r="AD1156" s="2" t="s">
        <v>6130</v>
      </c>
      <c r="AE1156" s="2" t="s">
        <v>6131</v>
      </c>
    </row>
    <row r="1157" spans="1:31" ht="15.75" customHeight="1">
      <c r="A1157" s="2" t="s">
        <v>357</v>
      </c>
      <c r="B1157" s="2" t="s">
        <v>14</v>
      </c>
      <c r="C1157" s="2" t="s">
        <v>6132</v>
      </c>
      <c r="D1157" s="2" t="s">
        <v>16</v>
      </c>
      <c r="F1157" s="2" t="s">
        <v>6133</v>
      </c>
      <c r="G1157" s="2">
        <v>13</v>
      </c>
      <c r="H1157" s="2" t="s">
        <v>17</v>
      </c>
      <c r="I1157" s="2" t="s">
        <v>18</v>
      </c>
      <c r="J1157" s="2">
        <v>2002</v>
      </c>
      <c r="L1157" s="2" t="s">
        <v>2950</v>
      </c>
      <c r="R1157" s="2">
        <v>53.064300000000003</v>
      </c>
      <c r="S1157" s="2">
        <v>8.3841999999999999</v>
      </c>
      <c r="T1157" s="2" t="s">
        <v>20</v>
      </c>
      <c r="Y1157" s="2" t="s">
        <v>24</v>
      </c>
      <c r="Z1157" s="2" t="s">
        <v>25</v>
      </c>
      <c r="AA1157" s="2" t="s">
        <v>6134</v>
      </c>
      <c r="AB1157" s="2" t="s">
        <v>6135</v>
      </c>
      <c r="AE1157" s="2" t="s">
        <v>6136</v>
      </c>
    </row>
    <row r="1158" spans="1:31" ht="15.75" customHeight="1">
      <c r="A1158" s="2" t="s">
        <v>29</v>
      </c>
      <c r="B1158" s="2" t="s">
        <v>14</v>
      </c>
      <c r="C1158" s="2" t="s">
        <v>6137</v>
      </c>
      <c r="D1158" s="2" t="s">
        <v>16</v>
      </c>
      <c r="G1158" s="2">
        <v>32</v>
      </c>
      <c r="H1158" s="2" t="s">
        <v>17</v>
      </c>
      <c r="I1158" s="2" t="s">
        <v>31</v>
      </c>
      <c r="J1158" s="2">
        <v>2026</v>
      </c>
      <c r="R1158" s="2">
        <v>54.1372</v>
      </c>
      <c r="S1158" s="2">
        <v>12.764200000000001</v>
      </c>
      <c r="T1158" s="2" t="s">
        <v>32</v>
      </c>
      <c r="V1158" s="2" t="s">
        <v>6138</v>
      </c>
      <c r="X1158" s="2" t="s">
        <v>313</v>
      </c>
      <c r="Y1158" s="2" t="s">
        <v>24</v>
      </c>
      <c r="Z1158" s="2" t="s">
        <v>25</v>
      </c>
      <c r="AA1158" s="2" t="s">
        <v>6139</v>
      </c>
      <c r="AB1158" s="2" t="s">
        <v>6140</v>
      </c>
      <c r="AD1158" s="2" t="s">
        <v>6141</v>
      </c>
      <c r="AE1158" s="2" t="s">
        <v>6142</v>
      </c>
    </row>
    <row r="1159" spans="1:31" ht="15.75" customHeight="1">
      <c r="A1159" s="2" t="s">
        <v>220</v>
      </c>
      <c r="B1159" s="2" t="s">
        <v>14</v>
      </c>
      <c r="C1159" s="2" t="s">
        <v>6143</v>
      </c>
      <c r="D1159" s="2">
        <v>1</v>
      </c>
      <c r="G1159" s="2">
        <v>25</v>
      </c>
      <c r="H1159" s="2" t="s">
        <v>17</v>
      </c>
      <c r="I1159" s="2" t="s">
        <v>155</v>
      </c>
      <c r="J1159" s="2">
        <v>2000</v>
      </c>
      <c r="K1159" s="2">
        <v>2020</v>
      </c>
      <c r="L1159" s="2" t="s">
        <v>6144</v>
      </c>
      <c r="R1159" s="2">
        <v>53.985199999999999</v>
      </c>
      <c r="S1159" s="2">
        <v>9.4146000000000001</v>
      </c>
      <c r="T1159" s="2" t="s">
        <v>20</v>
      </c>
      <c r="U1159" s="2" t="s">
        <v>6145</v>
      </c>
      <c r="V1159" s="2" t="s">
        <v>1163</v>
      </c>
      <c r="X1159" s="2" t="s">
        <v>103</v>
      </c>
      <c r="Y1159" s="2" t="s">
        <v>24</v>
      </c>
      <c r="Z1159" s="2" t="s">
        <v>25</v>
      </c>
      <c r="AA1159" s="2" t="s">
        <v>6146</v>
      </c>
      <c r="AB1159" s="2" t="s">
        <v>6147</v>
      </c>
      <c r="AE1159" s="2" t="s">
        <v>6148</v>
      </c>
    </row>
    <row r="1160" spans="1:31" ht="15.75" customHeight="1">
      <c r="A1160" s="2" t="s">
        <v>1415</v>
      </c>
      <c r="B1160" s="2" t="s">
        <v>14</v>
      </c>
      <c r="C1160" s="2" t="s">
        <v>6143</v>
      </c>
      <c r="D1160" s="2" t="s">
        <v>348</v>
      </c>
      <c r="G1160" s="2">
        <v>42</v>
      </c>
      <c r="H1160" s="2" t="s">
        <v>17</v>
      </c>
      <c r="I1160" s="2" t="s">
        <v>18</v>
      </c>
      <c r="J1160" s="2">
        <v>2021</v>
      </c>
      <c r="R1160" s="2">
        <v>53.989699999999999</v>
      </c>
      <c r="S1160" s="2">
        <v>9.4053000000000004</v>
      </c>
      <c r="T1160" s="2" t="s">
        <v>20</v>
      </c>
      <c r="Y1160" s="2" t="s">
        <v>24</v>
      </c>
      <c r="Z1160" s="2" t="s">
        <v>25</v>
      </c>
      <c r="AA1160" s="2" t="s">
        <v>6146</v>
      </c>
      <c r="AB1160" s="2" t="s">
        <v>6149</v>
      </c>
      <c r="AD1160" s="2" t="s">
        <v>6150</v>
      </c>
      <c r="AE1160" s="2" t="s">
        <v>6148</v>
      </c>
    </row>
    <row r="1161" spans="1:31" ht="15.75" customHeight="1">
      <c r="A1161" s="2" t="s">
        <v>13</v>
      </c>
      <c r="B1161" s="2" t="s">
        <v>14</v>
      </c>
      <c r="C1161" s="2" t="s">
        <v>6151</v>
      </c>
      <c r="D1161" s="2" t="s">
        <v>16</v>
      </c>
      <c r="G1161" s="2">
        <v>18</v>
      </c>
      <c r="H1161" s="2" t="s">
        <v>17</v>
      </c>
      <c r="I1161" s="2" t="s">
        <v>18</v>
      </c>
      <c r="J1161" s="2">
        <v>2017</v>
      </c>
      <c r="L1161" s="2" t="s">
        <v>6152</v>
      </c>
      <c r="R1161" s="2">
        <v>49.038800000000002</v>
      </c>
      <c r="S1161" s="2">
        <v>10.011200000000001</v>
      </c>
      <c r="T1161" s="2" t="s">
        <v>20</v>
      </c>
      <c r="V1161" s="2" t="s">
        <v>3332</v>
      </c>
      <c r="X1161" s="2" t="s">
        <v>168</v>
      </c>
      <c r="Y1161" s="2" t="s">
        <v>24</v>
      </c>
      <c r="Z1161" s="2" t="s">
        <v>25</v>
      </c>
      <c r="AA1161" s="2" t="s">
        <v>6153</v>
      </c>
      <c r="AB1161" s="2" t="s">
        <v>6154</v>
      </c>
      <c r="AE1161" s="2" t="s">
        <v>6155</v>
      </c>
    </row>
    <row r="1162" spans="1:31" ht="15.75" customHeight="1">
      <c r="A1162" s="2" t="s">
        <v>13</v>
      </c>
      <c r="B1162" s="2" t="s">
        <v>14</v>
      </c>
      <c r="C1162" s="2" t="s">
        <v>6156</v>
      </c>
      <c r="D1162" s="2" t="s">
        <v>16</v>
      </c>
      <c r="F1162" s="2" t="s">
        <v>5228</v>
      </c>
      <c r="G1162" s="2">
        <v>90</v>
      </c>
      <c r="H1162" s="2" t="s">
        <v>17</v>
      </c>
      <c r="I1162" s="2" t="s">
        <v>18</v>
      </c>
      <c r="J1162" s="2">
        <v>2017</v>
      </c>
      <c r="L1162" s="2" t="s">
        <v>5228</v>
      </c>
      <c r="R1162" s="2">
        <v>52.969000000000001</v>
      </c>
      <c r="S1162" s="2">
        <v>7.6551999999999998</v>
      </c>
      <c r="T1162" s="2" t="s">
        <v>20</v>
      </c>
      <c r="V1162" s="2" t="s">
        <v>1028</v>
      </c>
      <c r="X1162" s="2" t="s">
        <v>47</v>
      </c>
      <c r="Y1162" s="2" t="s">
        <v>24</v>
      </c>
      <c r="Z1162" s="2" t="s">
        <v>25</v>
      </c>
      <c r="AA1162" s="2" t="s">
        <v>6157</v>
      </c>
      <c r="AB1162" s="2" t="s">
        <v>6158</v>
      </c>
      <c r="AE1162" s="2" t="s">
        <v>6159</v>
      </c>
    </row>
    <row r="1163" spans="1:31" ht="15.75" customHeight="1">
      <c r="A1163" s="2" t="s">
        <v>29</v>
      </c>
      <c r="B1163" s="2" t="s">
        <v>14</v>
      </c>
      <c r="C1163" s="2" t="s">
        <v>6160</v>
      </c>
      <c r="D1163" s="2" t="s">
        <v>16</v>
      </c>
      <c r="G1163" s="2">
        <v>22</v>
      </c>
      <c r="H1163" s="2" t="s">
        <v>17</v>
      </c>
      <c r="I1163" s="2" t="s">
        <v>31</v>
      </c>
      <c r="J1163" s="2">
        <v>2026</v>
      </c>
      <c r="R1163" s="2">
        <v>50.014299999999999</v>
      </c>
      <c r="S1163" s="2">
        <v>9.9055</v>
      </c>
      <c r="T1163" s="2" t="s">
        <v>32</v>
      </c>
      <c r="V1163" s="2" t="s">
        <v>6161</v>
      </c>
      <c r="X1163" s="2" t="s">
        <v>1836</v>
      </c>
      <c r="Y1163" s="2" t="s">
        <v>24</v>
      </c>
      <c r="Z1163" s="2" t="s">
        <v>25</v>
      </c>
      <c r="AA1163" s="2" t="s">
        <v>6162</v>
      </c>
      <c r="AB1163" s="2" t="s">
        <v>6163</v>
      </c>
      <c r="AD1163" s="2" t="s">
        <v>6164</v>
      </c>
      <c r="AE1163" s="2" t="s">
        <v>6165</v>
      </c>
    </row>
    <row r="1164" spans="1:31" ht="15.75" customHeight="1">
      <c r="A1164" s="2" t="s">
        <v>13</v>
      </c>
      <c r="B1164" s="2" t="s">
        <v>14</v>
      </c>
      <c r="C1164" s="2" t="s">
        <v>6166</v>
      </c>
      <c r="D1164" s="2" t="s">
        <v>16</v>
      </c>
      <c r="G1164" s="2">
        <v>14</v>
      </c>
      <c r="H1164" s="2" t="s">
        <v>17</v>
      </c>
      <c r="I1164" s="2" t="s">
        <v>18</v>
      </c>
      <c r="J1164" s="2">
        <v>2020</v>
      </c>
      <c r="L1164" s="2" t="s">
        <v>6167</v>
      </c>
      <c r="R1164" s="2">
        <v>50.287799999999997</v>
      </c>
      <c r="S1164" s="2">
        <v>8.1273999999999997</v>
      </c>
      <c r="T1164" s="2" t="s">
        <v>20</v>
      </c>
      <c r="V1164" s="2" t="s">
        <v>3375</v>
      </c>
      <c r="X1164" s="2" t="s">
        <v>115</v>
      </c>
      <c r="Y1164" s="2" t="s">
        <v>24</v>
      </c>
      <c r="Z1164" s="2" t="s">
        <v>25</v>
      </c>
      <c r="AA1164" s="2" t="s">
        <v>6168</v>
      </c>
      <c r="AB1164" s="2" t="s">
        <v>6169</v>
      </c>
      <c r="AD1164" s="2" t="s">
        <v>6170</v>
      </c>
      <c r="AE1164" s="2" t="s">
        <v>6171</v>
      </c>
    </row>
    <row r="1165" spans="1:31" ht="15.75" customHeight="1">
      <c r="A1165" s="2" t="s">
        <v>13</v>
      </c>
      <c r="B1165" s="2" t="s">
        <v>14</v>
      </c>
      <c r="C1165" s="2" t="s">
        <v>6172</v>
      </c>
      <c r="D1165" s="2" t="s">
        <v>16</v>
      </c>
      <c r="G1165" s="2">
        <v>31</v>
      </c>
      <c r="H1165" s="2" t="s">
        <v>17</v>
      </c>
      <c r="I1165" s="2" t="s">
        <v>18</v>
      </c>
      <c r="J1165" s="2">
        <v>2014</v>
      </c>
      <c r="L1165" s="2" t="s">
        <v>3910</v>
      </c>
      <c r="N1165" s="2" t="s">
        <v>6173</v>
      </c>
      <c r="R1165" s="2">
        <v>49.651699999999998</v>
      </c>
      <c r="S1165" s="2">
        <v>8.0524000000000004</v>
      </c>
      <c r="T1165" s="2" t="s">
        <v>20</v>
      </c>
      <c r="V1165" s="2" t="s">
        <v>3726</v>
      </c>
      <c r="X1165" s="2" t="s">
        <v>74</v>
      </c>
      <c r="Y1165" s="2" t="s">
        <v>24</v>
      </c>
      <c r="Z1165" s="2" t="s">
        <v>25</v>
      </c>
      <c r="AA1165" s="2" t="s">
        <v>6174</v>
      </c>
      <c r="AB1165" s="2" t="s">
        <v>6175</v>
      </c>
      <c r="AE1165" s="2" t="s">
        <v>6176</v>
      </c>
    </row>
    <row r="1166" spans="1:31" ht="15.75" customHeight="1">
      <c r="A1166" s="2" t="s">
        <v>1270</v>
      </c>
      <c r="B1166" s="2" t="s">
        <v>14</v>
      </c>
      <c r="C1166" s="2" t="s">
        <v>6177</v>
      </c>
      <c r="D1166" s="2" t="s">
        <v>16</v>
      </c>
      <c r="F1166" s="2" t="s">
        <v>6178</v>
      </c>
      <c r="G1166" s="2">
        <v>12</v>
      </c>
      <c r="H1166" s="2" t="s">
        <v>17</v>
      </c>
      <c r="I1166" s="2" t="s">
        <v>18</v>
      </c>
      <c r="J1166" s="2">
        <v>2006</v>
      </c>
      <c r="L1166" s="2" t="s">
        <v>6179</v>
      </c>
      <c r="R1166" s="2">
        <v>53.182499999999997</v>
      </c>
      <c r="S1166" s="2">
        <v>8.4078999999999997</v>
      </c>
      <c r="T1166" s="2" t="s">
        <v>20</v>
      </c>
      <c r="V1166" s="2" t="s">
        <v>900</v>
      </c>
      <c r="X1166" s="2" t="s">
        <v>47</v>
      </c>
      <c r="Y1166" s="2" t="s">
        <v>24</v>
      </c>
      <c r="Z1166" s="2" t="s">
        <v>25</v>
      </c>
      <c r="AA1166" s="2" t="s">
        <v>6180</v>
      </c>
      <c r="AB1166" s="2" t="s">
        <v>6181</v>
      </c>
      <c r="AD1166" s="2" t="s">
        <v>6182</v>
      </c>
      <c r="AE1166" s="2" t="s">
        <v>6183</v>
      </c>
    </row>
    <row r="1167" spans="1:31" ht="15.75" customHeight="1">
      <c r="A1167" s="2" t="s">
        <v>13</v>
      </c>
      <c r="B1167" s="2" t="s">
        <v>14</v>
      </c>
      <c r="C1167" s="2" t="s">
        <v>6184</v>
      </c>
      <c r="D1167" s="2" t="s">
        <v>16</v>
      </c>
      <c r="F1167" s="2" t="s">
        <v>6185</v>
      </c>
      <c r="G1167" s="2">
        <v>12</v>
      </c>
      <c r="H1167" s="2" t="s">
        <v>17</v>
      </c>
      <c r="I1167" s="2" t="s">
        <v>18</v>
      </c>
      <c r="J1167" s="2">
        <v>2018</v>
      </c>
      <c r="L1167" s="2" t="s">
        <v>6185</v>
      </c>
      <c r="R1167" s="2">
        <v>51.615299999999998</v>
      </c>
      <c r="S1167" s="2">
        <v>6.7770000000000001</v>
      </c>
      <c r="T1167" s="2" t="s">
        <v>20</v>
      </c>
      <c r="V1167" s="2" t="s">
        <v>6186</v>
      </c>
      <c r="X1167" s="2" t="s">
        <v>23</v>
      </c>
      <c r="Y1167" s="2" t="s">
        <v>24</v>
      </c>
      <c r="Z1167" s="2" t="s">
        <v>25</v>
      </c>
      <c r="AA1167" s="2" t="s">
        <v>6187</v>
      </c>
      <c r="AB1167" s="2" t="s">
        <v>6188</v>
      </c>
      <c r="AD1167" s="2" t="s">
        <v>6189</v>
      </c>
      <c r="AE1167" s="2" t="s">
        <v>6190</v>
      </c>
    </row>
    <row r="1168" spans="1:31" ht="15.75" customHeight="1">
      <c r="A1168" s="2" t="s">
        <v>13</v>
      </c>
      <c r="B1168" s="2" t="s">
        <v>14</v>
      </c>
      <c r="C1168" s="2" t="s">
        <v>6191</v>
      </c>
      <c r="D1168" s="2" t="s">
        <v>16</v>
      </c>
      <c r="F1168" s="2" t="s">
        <v>6192</v>
      </c>
      <c r="G1168" s="2">
        <v>15</v>
      </c>
      <c r="H1168" s="2" t="s">
        <v>17</v>
      </c>
      <c r="I1168" s="2" t="s">
        <v>18</v>
      </c>
      <c r="J1168" s="2">
        <v>2019</v>
      </c>
      <c r="L1168" s="2" t="s">
        <v>6193</v>
      </c>
      <c r="R1168" s="2">
        <v>50.664999999999999</v>
      </c>
      <c r="S1168" s="2">
        <v>6.3265000000000002</v>
      </c>
      <c r="T1168" s="2" t="s">
        <v>20</v>
      </c>
      <c r="U1168" s="2" t="s">
        <v>6194</v>
      </c>
      <c r="V1168" s="2" t="s">
        <v>243</v>
      </c>
      <c r="X1168" s="2" t="s">
        <v>23</v>
      </c>
      <c r="Y1168" s="2" t="s">
        <v>24</v>
      </c>
      <c r="Z1168" s="2" t="s">
        <v>25</v>
      </c>
      <c r="AA1168" s="2" t="s">
        <v>6195</v>
      </c>
      <c r="AB1168" s="2" t="s">
        <v>6196</v>
      </c>
      <c r="AD1168" s="2" t="s">
        <v>6197</v>
      </c>
      <c r="AE1168" s="2" t="s">
        <v>6198</v>
      </c>
    </row>
    <row r="1169" spans="1:31" ht="15.75" customHeight="1">
      <c r="A1169" s="2" t="s">
        <v>13</v>
      </c>
      <c r="B1169" s="2" t="s">
        <v>14</v>
      </c>
      <c r="C1169" s="2" t="s">
        <v>6199</v>
      </c>
      <c r="D1169" s="2">
        <v>1</v>
      </c>
      <c r="F1169" s="2" t="s">
        <v>6200</v>
      </c>
      <c r="G1169" s="2">
        <v>56</v>
      </c>
      <c r="H1169" s="2" t="s">
        <v>17</v>
      </c>
      <c r="I1169" s="2" t="s">
        <v>18</v>
      </c>
      <c r="J1169" s="2">
        <v>2015</v>
      </c>
      <c r="N1169" s="2" t="s">
        <v>4454</v>
      </c>
      <c r="R1169" s="2">
        <v>52.510800000000003</v>
      </c>
      <c r="S1169" s="2">
        <v>11.773999999999999</v>
      </c>
      <c r="T1169" s="2" t="s">
        <v>20</v>
      </c>
      <c r="V1169" s="2" t="s">
        <v>335</v>
      </c>
      <c r="X1169" s="2" t="s">
        <v>83</v>
      </c>
      <c r="Y1169" s="2" t="s">
        <v>24</v>
      </c>
      <c r="Z1169" s="2" t="s">
        <v>25</v>
      </c>
      <c r="AA1169" s="2" t="s">
        <v>6201</v>
      </c>
      <c r="AB1169" s="2" t="s">
        <v>6202</v>
      </c>
      <c r="AC1169" s="2" t="s">
        <v>6203</v>
      </c>
      <c r="AE1169" s="2" t="s">
        <v>6204</v>
      </c>
    </row>
    <row r="1170" spans="1:31" ht="15.75" customHeight="1">
      <c r="A1170" s="2" t="s">
        <v>13</v>
      </c>
      <c r="B1170" s="2" t="s">
        <v>14</v>
      </c>
      <c r="C1170" s="2" t="s">
        <v>6199</v>
      </c>
      <c r="D1170" s="2">
        <v>2</v>
      </c>
      <c r="F1170" s="2" t="s">
        <v>6200</v>
      </c>
      <c r="G1170" s="2">
        <v>56</v>
      </c>
      <c r="H1170" s="2" t="s">
        <v>17</v>
      </c>
      <c r="I1170" s="2" t="s">
        <v>18</v>
      </c>
      <c r="J1170" s="2">
        <v>2016</v>
      </c>
      <c r="N1170" s="2" t="s">
        <v>4454</v>
      </c>
      <c r="R1170" s="2">
        <v>52.5261</v>
      </c>
      <c r="S1170" s="2">
        <v>11.738899999999999</v>
      </c>
      <c r="T1170" s="2" t="s">
        <v>32</v>
      </c>
      <c r="U1170" s="2" t="s">
        <v>6205</v>
      </c>
      <c r="X1170" s="2" t="s">
        <v>573</v>
      </c>
      <c r="Y1170" s="2" t="s">
        <v>24</v>
      </c>
      <c r="Z1170" s="2" t="s">
        <v>25</v>
      </c>
      <c r="AA1170" s="2" t="s">
        <v>6201</v>
      </c>
      <c r="AB1170" s="2" t="s">
        <v>6206</v>
      </c>
      <c r="AC1170" s="2" t="s">
        <v>6203</v>
      </c>
      <c r="AD1170" s="2" t="s">
        <v>6207</v>
      </c>
      <c r="AE1170" s="2" t="s">
        <v>6204</v>
      </c>
    </row>
    <row r="1171" spans="1:31" ht="15.75" customHeight="1">
      <c r="A1171" s="2" t="s">
        <v>13</v>
      </c>
      <c r="B1171" s="2" t="s">
        <v>14</v>
      </c>
      <c r="C1171" s="2" t="s">
        <v>6199</v>
      </c>
      <c r="D1171" s="2">
        <v>3</v>
      </c>
      <c r="F1171" s="2" t="s">
        <v>6200</v>
      </c>
      <c r="G1171" s="2">
        <v>10</v>
      </c>
      <c r="H1171" s="2" t="s">
        <v>17</v>
      </c>
      <c r="I1171" s="2" t="s">
        <v>18</v>
      </c>
      <c r="J1171" s="2">
        <v>2017</v>
      </c>
      <c r="L1171" s="2" t="s">
        <v>6208</v>
      </c>
      <c r="N1171" s="2" t="s">
        <v>4454</v>
      </c>
      <c r="R1171" s="2">
        <v>52.534700000000001</v>
      </c>
      <c r="S1171" s="2">
        <v>11.732100000000001</v>
      </c>
      <c r="T1171" s="2" t="s">
        <v>20</v>
      </c>
      <c r="V1171" s="2" t="s">
        <v>335</v>
      </c>
      <c r="X1171" s="2" t="s">
        <v>83</v>
      </c>
      <c r="Y1171" s="2" t="s">
        <v>24</v>
      </c>
      <c r="Z1171" s="2" t="s">
        <v>25</v>
      </c>
      <c r="AA1171" s="2" t="s">
        <v>6201</v>
      </c>
      <c r="AB1171" s="2" t="s">
        <v>6209</v>
      </c>
      <c r="AC1171" s="2" t="s">
        <v>6203</v>
      </c>
      <c r="AD1171" s="2" t="s">
        <v>6210</v>
      </c>
      <c r="AE1171" s="2" t="s">
        <v>6204</v>
      </c>
    </row>
    <row r="1172" spans="1:31" ht="15.75" customHeight="1">
      <c r="A1172" s="2" t="s">
        <v>13</v>
      </c>
      <c r="B1172" s="2" t="s">
        <v>14</v>
      </c>
      <c r="C1172" s="2" t="s">
        <v>6211</v>
      </c>
      <c r="D1172" s="2">
        <v>1</v>
      </c>
      <c r="G1172" s="2">
        <v>21</v>
      </c>
      <c r="H1172" s="2" t="s">
        <v>17</v>
      </c>
      <c r="I1172" s="2" t="s">
        <v>18</v>
      </c>
      <c r="J1172" s="2">
        <v>2016</v>
      </c>
      <c r="L1172" s="2" t="s">
        <v>6212</v>
      </c>
      <c r="R1172" s="2">
        <v>51.596200000000003</v>
      </c>
      <c r="S1172" s="2">
        <v>8.8783999999999992</v>
      </c>
      <c r="T1172" s="2" t="s">
        <v>20</v>
      </c>
      <c r="V1172" s="2" t="s">
        <v>644</v>
      </c>
      <c r="X1172" s="2" t="s">
        <v>23</v>
      </c>
      <c r="Y1172" s="2" t="s">
        <v>24</v>
      </c>
      <c r="Z1172" s="2" t="s">
        <v>25</v>
      </c>
      <c r="AA1172" s="2" t="s">
        <v>6213</v>
      </c>
      <c r="AB1172" s="2" t="s">
        <v>6214</v>
      </c>
      <c r="AE1172" s="2" t="s">
        <v>6215</v>
      </c>
    </row>
    <row r="1173" spans="1:31" ht="15.75" customHeight="1">
      <c r="A1173" s="2" t="s">
        <v>13</v>
      </c>
      <c r="B1173" s="2" t="s">
        <v>14</v>
      </c>
      <c r="C1173" s="2" t="s">
        <v>6211</v>
      </c>
      <c r="D1173" s="2">
        <v>2</v>
      </c>
      <c r="G1173" s="2">
        <v>15</v>
      </c>
      <c r="H1173" s="2" t="s">
        <v>17</v>
      </c>
      <c r="I1173" s="2" t="s">
        <v>18</v>
      </c>
      <c r="J1173" s="2">
        <v>2016</v>
      </c>
      <c r="L1173" s="2" t="s">
        <v>6212</v>
      </c>
      <c r="R1173" s="2">
        <v>51.352699999999999</v>
      </c>
      <c r="S1173" s="2">
        <v>8.5253999999999994</v>
      </c>
      <c r="T1173" s="2" t="s">
        <v>20</v>
      </c>
      <c r="V1173" s="2" t="s">
        <v>2029</v>
      </c>
      <c r="X1173" s="2" t="s">
        <v>23</v>
      </c>
      <c r="Y1173" s="2" t="s">
        <v>24</v>
      </c>
      <c r="Z1173" s="2" t="s">
        <v>25</v>
      </c>
      <c r="AA1173" s="2" t="s">
        <v>6213</v>
      </c>
      <c r="AB1173" s="2" t="s">
        <v>6216</v>
      </c>
      <c r="AE1173" s="2" t="s">
        <v>6215</v>
      </c>
    </row>
    <row r="1174" spans="1:31" ht="15.75" customHeight="1">
      <c r="A1174" s="2" t="s">
        <v>13</v>
      </c>
      <c r="B1174" s="2" t="s">
        <v>14</v>
      </c>
      <c r="C1174" s="2" t="s">
        <v>6217</v>
      </c>
      <c r="D1174" s="2">
        <v>1</v>
      </c>
      <c r="G1174" s="2">
        <v>11</v>
      </c>
      <c r="H1174" s="2" t="s">
        <v>17</v>
      </c>
      <c r="I1174" s="2" t="s">
        <v>18</v>
      </c>
      <c r="L1174" s="2" t="s">
        <v>6218</v>
      </c>
      <c r="R1174" s="2">
        <v>53.382899999999999</v>
      </c>
      <c r="S1174" s="2">
        <v>7.3703000000000003</v>
      </c>
      <c r="T1174" s="2" t="s">
        <v>20</v>
      </c>
      <c r="U1174" s="2" t="s">
        <v>6219</v>
      </c>
      <c r="V1174" s="2" t="s">
        <v>824</v>
      </c>
      <c r="X1174" s="2" t="s">
        <v>47</v>
      </c>
      <c r="Y1174" s="2" t="s">
        <v>24</v>
      </c>
      <c r="Z1174" s="2" t="s">
        <v>25</v>
      </c>
      <c r="AA1174" s="2" t="s">
        <v>6220</v>
      </c>
      <c r="AB1174" s="2" t="s">
        <v>6221</v>
      </c>
      <c r="AE1174" s="2" t="s">
        <v>6222</v>
      </c>
    </row>
    <row r="1175" spans="1:31" ht="15.75" customHeight="1">
      <c r="A1175" s="2" t="s">
        <v>13</v>
      </c>
      <c r="B1175" s="2" t="s">
        <v>14</v>
      </c>
      <c r="C1175" s="2" t="s">
        <v>6217</v>
      </c>
      <c r="D1175" s="2">
        <v>2</v>
      </c>
      <c r="G1175" s="2">
        <v>30</v>
      </c>
      <c r="H1175" s="2" t="s">
        <v>17</v>
      </c>
      <c r="I1175" s="2" t="s">
        <v>18</v>
      </c>
      <c r="J1175" s="2">
        <v>2000</v>
      </c>
      <c r="L1175" s="2" t="s">
        <v>6218</v>
      </c>
      <c r="R1175" s="2">
        <v>53.3874</v>
      </c>
      <c r="S1175" s="2">
        <v>7.3761999999999999</v>
      </c>
      <c r="T1175" s="2" t="s">
        <v>20</v>
      </c>
      <c r="U1175" s="2" t="s">
        <v>6219</v>
      </c>
      <c r="V1175" s="2" t="s">
        <v>824</v>
      </c>
      <c r="X1175" s="2" t="s">
        <v>47</v>
      </c>
      <c r="Y1175" s="2" t="s">
        <v>24</v>
      </c>
      <c r="Z1175" s="2" t="s">
        <v>25</v>
      </c>
      <c r="AA1175" s="2" t="s">
        <v>6220</v>
      </c>
      <c r="AB1175" s="2" t="s">
        <v>6223</v>
      </c>
      <c r="AE1175" s="2" t="s">
        <v>6222</v>
      </c>
    </row>
    <row r="1176" spans="1:31" ht="15.75" customHeight="1">
      <c r="A1176" s="2" t="s">
        <v>196</v>
      </c>
      <c r="B1176" s="2" t="s">
        <v>14</v>
      </c>
      <c r="C1176" s="2" t="s">
        <v>6224</v>
      </c>
      <c r="D1176" s="2" t="s">
        <v>16</v>
      </c>
      <c r="G1176" s="2">
        <v>28.5</v>
      </c>
      <c r="H1176" s="2" t="s">
        <v>17</v>
      </c>
      <c r="I1176" s="2" t="s">
        <v>18</v>
      </c>
      <c r="J1176" s="2">
        <v>2024</v>
      </c>
      <c r="L1176" s="2" t="s">
        <v>934</v>
      </c>
      <c r="R1176" s="2">
        <v>51.909300000000002</v>
      </c>
      <c r="S1176" s="2">
        <v>13.388400000000001</v>
      </c>
      <c r="T1176" s="2" t="s">
        <v>20</v>
      </c>
      <c r="U1176" s="2" t="s">
        <v>6219</v>
      </c>
      <c r="V1176" s="2" t="s">
        <v>405</v>
      </c>
      <c r="X1176" s="2" t="s">
        <v>215</v>
      </c>
      <c r="Y1176" s="2" t="s">
        <v>24</v>
      </c>
      <c r="Z1176" s="2" t="s">
        <v>25</v>
      </c>
      <c r="AA1176" s="2" t="s">
        <v>6225</v>
      </c>
      <c r="AB1176" s="2" t="s">
        <v>6226</v>
      </c>
      <c r="AD1176" s="2" t="s">
        <v>6227</v>
      </c>
      <c r="AE1176" s="2" t="s">
        <v>6228</v>
      </c>
    </row>
    <row r="1177" spans="1:31" ht="15.75" customHeight="1">
      <c r="A1177" s="2" t="s">
        <v>13</v>
      </c>
      <c r="B1177" s="2" t="s">
        <v>14</v>
      </c>
      <c r="C1177" s="2" t="s">
        <v>6229</v>
      </c>
      <c r="D1177" s="2" t="s">
        <v>16</v>
      </c>
      <c r="G1177" s="2">
        <v>12</v>
      </c>
      <c r="H1177" s="2" t="s">
        <v>17</v>
      </c>
      <c r="I1177" s="2" t="s">
        <v>18</v>
      </c>
      <c r="J1177" s="2">
        <v>2009</v>
      </c>
      <c r="L1177" s="2" t="s">
        <v>1910</v>
      </c>
      <c r="N1177" s="2" t="s">
        <v>63</v>
      </c>
      <c r="O1177" s="2" t="s">
        <v>64</v>
      </c>
      <c r="R1177" s="2">
        <v>51.890300000000003</v>
      </c>
      <c r="S1177" s="2">
        <v>13.331799999999999</v>
      </c>
      <c r="T1177" s="2" t="s">
        <v>20</v>
      </c>
      <c r="U1177" s="2" t="s">
        <v>6219</v>
      </c>
      <c r="V1177" s="2" t="s">
        <v>405</v>
      </c>
      <c r="X1177" s="2" t="s">
        <v>215</v>
      </c>
      <c r="Y1177" s="2" t="s">
        <v>24</v>
      </c>
      <c r="Z1177" s="2" t="s">
        <v>25</v>
      </c>
      <c r="AA1177" s="2" t="s">
        <v>6230</v>
      </c>
      <c r="AB1177" s="2" t="s">
        <v>6231</v>
      </c>
      <c r="AE1177" s="2" t="s">
        <v>6232</v>
      </c>
    </row>
    <row r="1178" spans="1:31" ht="15.75" customHeight="1">
      <c r="A1178" s="2" t="s">
        <v>13</v>
      </c>
      <c r="B1178" s="2" t="s">
        <v>14</v>
      </c>
      <c r="C1178" s="2" t="s">
        <v>6233</v>
      </c>
      <c r="D1178" s="2" t="s">
        <v>16</v>
      </c>
      <c r="G1178" s="2">
        <v>12</v>
      </c>
      <c r="H1178" s="2" t="s">
        <v>17</v>
      </c>
      <c r="I1178" s="2" t="s">
        <v>18</v>
      </c>
      <c r="J1178" s="2">
        <v>2013</v>
      </c>
      <c r="N1178" s="2" t="s">
        <v>6234</v>
      </c>
      <c r="O1178" s="2" t="s">
        <v>6235</v>
      </c>
      <c r="R1178" s="2">
        <v>49.422800000000002</v>
      </c>
      <c r="S1178" s="2">
        <v>11.6631</v>
      </c>
      <c r="T1178" s="2" t="s">
        <v>20</v>
      </c>
      <c r="V1178" s="2" t="s">
        <v>6236</v>
      </c>
      <c r="X1178" s="2" t="s">
        <v>1037</v>
      </c>
      <c r="Y1178" s="2" t="s">
        <v>24</v>
      </c>
      <c r="Z1178" s="2" t="s">
        <v>25</v>
      </c>
      <c r="AA1178" s="2" t="s">
        <v>6237</v>
      </c>
      <c r="AB1178" s="2" t="s">
        <v>6238</v>
      </c>
      <c r="AE1178" s="2" t="s">
        <v>6239</v>
      </c>
    </row>
    <row r="1179" spans="1:31" ht="15.75" customHeight="1">
      <c r="A1179" s="2" t="s">
        <v>5830</v>
      </c>
      <c r="B1179" s="2" t="s">
        <v>14</v>
      </c>
      <c r="C1179" s="2" t="s">
        <v>6240</v>
      </c>
      <c r="D1179" s="2" t="s">
        <v>16</v>
      </c>
      <c r="G1179" s="2">
        <v>29</v>
      </c>
      <c r="H1179" s="2" t="s">
        <v>17</v>
      </c>
      <c r="I1179" s="2" t="s">
        <v>18</v>
      </c>
      <c r="J1179" s="2">
        <v>2021</v>
      </c>
      <c r="L1179" s="2" t="s">
        <v>5073</v>
      </c>
      <c r="R1179" s="2">
        <v>52.4467</v>
      </c>
      <c r="S1179" s="2">
        <v>10.179399999999999</v>
      </c>
      <c r="T1179" s="2" t="s">
        <v>20</v>
      </c>
      <c r="V1179" s="2" t="s">
        <v>4173</v>
      </c>
      <c r="X1179" s="2" t="s">
        <v>47</v>
      </c>
      <c r="Y1179" s="2" t="s">
        <v>24</v>
      </c>
      <c r="Z1179" s="2" t="s">
        <v>25</v>
      </c>
      <c r="AA1179" s="2" t="s">
        <v>6241</v>
      </c>
      <c r="AB1179" s="2" t="s">
        <v>6242</v>
      </c>
      <c r="AD1179" s="2" t="s">
        <v>6243</v>
      </c>
      <c r="AE1179" s="2" t="s">
        <v>6244</v>
      </c>
    </row>
    <row r="1180" spans="1:31" ht="15.75" customHeight="1">
      <c r="A1180" s="2" t="s">
        <v>248</v>
      </c>
      <c r="B1180" s="2" t="s">
        <v>14</v>
      </c>
      <c r="C1180" s="2" t="s">
        <v>6245</v>
      </c>
      <c r="D1180" s="2" t="s">
        <v>16</v>
      </c>
      <c r="G1180" s="2">
        <v>39</v>
      </c>
      <c r="H1180" s="2" t="s">
        <v>17</v>
      </c>
      <c r="I1180" s="2" t="s">
        <v>549</v>
      </c>
      <c r="R1180" s="2">
        <v>51.383600000000001</v>
      </c>
      <c r="S1180" s="2">
        <v>10.6897</v>
      </c>
      <c r="T1180" s="2" t="s">
        <v>32</v>
      </c>
      <c r="V1180" s="2" t="s">
        <v>6246</v>
      </c>
      <c r="X1180" s="2" t="s">
        <v>594</v>
      </c>
      <c r="Y1180" s="2" t="s">
        <v>24</v>
      </c>
      <c r="Z1180" s="2" t="s">
        <v>25</v>
      </c>
      <c r="AA1180" s="2" t="s">
        <v>6247</v>
      </c>
      <c r="AB1180" s="2" t="s">
        <v>6248</v>
      </c>
      <c r="AD1180" s="2" t="s">
        <v>6249</v>
      </c>
      <c r="AE1180" s="2" t="s">
        <v>6250</v>
      </c>
    </row>
    <row r="1181" spans="1:31" ht="15.75" customHeight="1">
      <c r="A1181" s="2" t="s">
        <v>13</v>
      </c>
      <c r="B1181" s="2" t="s">
        <v>14</v>
      </c>
      <c r="C1181" s="2" t="s">
        <v>6251</v>
      </c>
      <c r="D1181" s="2" t="s">
        <v>16</v>
      </c>
      <c r="F1181" s="2" t="s">
        <v>598</v>
      </c>
      <c r="G1181" s="2">
        <v>13</v>
      </c>
      <c r="H1181" s="2" t="s">
        <v>17</v>
      </c>
      <c r="I1181" s="2" t="s">
        <v>18</v>
      </c>
      <c r="J1181" s="2">
        <v>2004</v>
      </c>
      <c r="R1181" s="2">
        <v>50.083599999999997</v>
      </c>
      <c r="S1181" s="2">
        <v>6.2911000000000001</v>
      </c>
      <c r="T1181" s="2" t="s">
        <v>20</v>
      </c>
      <c r="V1181" s="2" t="s">
        <v>601</v>
      </c>
      <c r="X1181" s="2" t="s">
        <v>74</v>
      </c>
      <c r="Y1181" s="2" t="s">
        <v>24</v>
      </c>
      <c r="Z1181" s="2" t="s">
        <v>25</v>
      </c>
      <c r="AA1181" s="2" t="s">
        <v>6252</v>
      </c>
      <c r="AB1181" s="2" t="s">
        <v>6253</v>
      </c>
      <c r="AE1181" s="2" t="s">
        <v>6254</v>
      </c>
    </row>
    <row r="1182" spans="1:31" ht="15.75" customHeight="1">
      <c r="A1182" s="2" t="s">
        <v>1270</v>
      </c>
      <c r="B1182" s="2" t="s">
        <v>14</v>
      </c>
      <c r="C1182" s="2" t="s">
        <v>6255</v>
      </c>
      <c r="D1182" s="2">
        <v>1</v>
      </c>
      <c r="G1182" s="2">
        <v>19</v>
      </c>
      <c r="H1182" s="2" t="s">
        <v>17</v>
      </c>
      <c r="I1182" s="2" t="s">
        <v>18</v>
      </c>
      <c r="J1182" s="2">
        <v>2022</v>
      </c>
      <c r="L1182" s="2" t="s">
        <v>6256</v>
      </c>
      <c r="R1182" s="2">
        <v>54.790100000000002</v>
      </c>
      <c r="S1182" s="2">
        <v>9.1105</v>
      </c>
      <c r="T1182" s="2" t="s">
        <v>20</v>
      </c>
      <c r="V1182" s="2" t="s">
        <v>189</v>
      </c>
      <c r="X1182" s="2" t="s">
        <v>103</v>
      </c>
      <c r="Y1182" s="2" t="s">
        <v>24</v>
      </c>
      <c r="Z1182" s="2" t="s">
        <v>25</v>
      </c>
      <c r="AA1182" s="2" t="s">
        <v>6257</v>
      </c>
      <c r="AB1182" s="2" t="s">
        <v>6258</v>
      </c>
      <c r="AD1182" s="2" t="s">
        <v>6259</v>
      </c>
      <c r="AE1182" s="2" t="s">
        <v>6260</v>
      </c>
    </row>
    <row r="1183" spans="1:31" ht="15.75" customHeight="1">
      <c r="A1183" s="2" t="s">
        <v>4919</v>
      </c>
      <c r="B1183" s="2" t="s">
        <v>14</v>
      </c>
      <c r="C1183" s="2" t="s">
        <v>6255</v>
      </c>
      <c r="D1183" s="2">
        <v>2</v>
      </c>
      <c r="G1183" s="2">
        <v>14</v>
      </c>
      <c r="H1183" s="2" t="s">
        <v>17</v>
      </c>
      <c r="I1183" s="2" t="s">
        <v>18</v>
      </c>
      <c r="J1183" s="2">
        <v>2024</v>
      </c>
      <c r="L1183" s="2" t="s">
        <v>6256</v>
      </c>
      <c r="R1183" s="2">
        <v>54.792999999999999</v>
      </c>
      <c r="S1183" s="2">
        <v>9.1100999999999992</v>
      </c>
      <c r="T1183" s="2" t="s">
        <v>32</v>
      </c>
      <c r="Y1183" s="2" t="s">
        <v>24</v>
      </c>
      <c r="Z1183" s="2" t="s">
        <v>25</v>
      </c>
      <c r="AA1183" s="2" t="s">
        <v>6257</v>
      </c>
      <c r="AB1183" s="2" t="s">
        <v>6261</v>
      </c>
      <c r="AD1183" s="2" t="s">
        <v>6262</v>
      </c>
      <c r="AE1183" s="2" t="s">
        <v>6260</v>
      </c>
    </row>
    <row r="1184" spans="1:31" ht="15.75" customHeight="1">
      <c r="A1184" s="2" t="s">
        <v>13</v>
      </c>
      <c r="B1184" s="2" t="s">
        <v>14</v>
      </c>
      <c r="C1184" s="2" t="s">
        <v>6263</v>
      </c>
      <c r="D1184" s="2">
        <v>1</v>
      </c>
      <c r="F1184" s="2" t="s">
        <v>6264</v>
      </c>
      <c r="G1184" s="2">
        <v>16</v>
      </c>
      <c r="H1184" s="2" t="s">
        <v>17</v>
      </c>
      <c r="I1184" s="2" t="s">
        <v>155</v>
      </c>
      <c r="J1184" s="2">
        <v>2000</v>
      </c>
      <c r="K1184" s="2">
        <v>2017</v>
      </c>
      <c r="R1184" s="2">
        <v>52.35</v>
      </c>
      <c r="S1184" s="2">
        <v>14.37</v>
      </c>
      <c r="T1184" s="2" t="s">
        <v>20</v>
      </c>
      <c r="U1184" s="2" t="s">
        <v>1419</v>
      </c>
      <c r="V1184" s="2" t="s">
        <v>1106</v>
      </c>
      <c r="X1184" s="2" t="s">
        <v>215</v>
      </c>
      <c r="Y1184" s="2" t="s">
        <v>24</v>
      </c>
      <c r="Z1184" s="2" t="s">
        <v>25</v>
      </c>
      <c r="AA1184" s="2" t="s">
        <v>6265</v>
      </c>
      <c r="AB1184" s="2" t="s">
        <v>6266</v>
      </c>
      <c r="AE1184" s="2" t="s">
        <v>6267</v>
      </c>
    </row>
    <row r="1185" spans="1:31" ht="15.75" customHeight="1">
      <c r="A1185" s="2" t="s">
        <v>13</v>
      </c>
      <c r="B1185" s="2" t="s">
        <v>14</v>
      </c>
      <c r="C1185" s="2" t="s">
        <v>6263</v>
      </c>
      <c r="D1185" s="2">
        <v>2</v>
      </c>
      <c r="F1185" s="2" t="s">
        <v>6264</v>
      </c>
      <c r="G1185" s="2">
        <v>13</v>
      </c>
      <c r="H1185" s="2" t="s">
        <v>17</v>
      </c>
      <c r="I1185" s="2" t="s">
        <v>18</v>
      </c>
      <c r="J1185" s="2">
        <v>2016</v>
      </c>
      <c r="L1185" s="2" t="s">
        <v>6268</v>
      </c>
      <c r="R1185" s="2">
        <v>52.357100000000003</v>
      </c>
      <c r="S1185" s="2">
        <v>14.3691</v>
      </c>
      <c r="T1185" s="2" t="s">
        <v>20</v>
      </c>
      <c r="U1185" s="2" t="s">
        <v>1419</v>
      </c>
      <c r="V1185" s="2" t="s">
        <v>1106</v>
      </c>
      <c r="X1185" s="2" t="s">
        <v>215</v>
      </c>
      <c r="Y1185" s="2" t="s">
        <v>24</v>
      </c>
      <c r="Z1185" s="2" t="s">
        <v>25</v>
      </c>
      <c r="AA1185" s="2" t="s">
        <v>6265</v>
      </c>
      <c r="AB1185" s="2" t="s">
        <v>6269</v>
      </c>
      <c r="AE1185" s="2" t="s">
        <v>6267</v>
      </c>
    </row>
    <row r="1186" spans="1:31" ht="15.75" customHeight="1">
      <c r="A1186" s="2" t="s">
        <v>13</v>
      </c>
      <c r="B1186" s="2" t="s">
        <v>14</v>
      </c>
      <c r="C1186" s="2" t="s">
        <v>6263</v>
      </c>
      <c r="D1186" s="2">
        <v>5</v>
      </c>
      <c r="F1186" s="2" t="s">
        <v>6264</v>
      </c>
      <c r="G1186" s="2">
        <v>12</v>
      </c>
      <c r="H1186" s="2" t="s">
        <v>17</v>
      </c>
      <c r="I1186" s="2" t="s">
        <v>18</v>
      </c>
      <c r="J1186" s="2">
        <v>2012</v>
      </c>
      <c r="L1186" s="2" t="s">
        <v>6268</v>
      </c>
      <c r="R1186" s="2">
        <v>52.3581</v>
      </c>
      <c r="S1186" s="2">
        <v>14.364599999999999</v>
      </c>
      <c r="T1186" s="2" t="s">
        <v>20</v>
      </c>
      <c r="U1186" s="2" t="s">
        <v>1419</v>
      </c>
      <c r="V1186" s="2" t="s">
        <v>1106</v>
      </c>
      <c r="X1186" s="2" t="s">
        <v>215</v>
      </c>
      <c r="Y1186" s="2" t="s">
        <v>24</v>
      </c>
      <c r="Z1186" s="2" t="s">
        <v>25</v>
      </c>
      <c r="AA1186" s="2" t="s">
        <v>6265</v>
      </c>
      <c r="AB1186" s="2" t="s">
        <v>6270</v>
      </c>
      <c r="AD1186" s="2" t="s">
        <v>6271</v>
      </c>
      <c r="AE1186" s="2" t="s">
        <v>6267</v>
      </c>
    </row>
    <row r="1187" spans="1:31" ht="15.75" customHeight="1">
      <c r="A1187" s="2" t="s">
        <v>5830</v>
      </c>
      <c r="B1187" s="2" t="s">
        <v>14</v>
      </c>
      <c r="C1187" s="2" t="s">
        <v>6263</v>
      </c>
      <c r="D1187" s="2">
        <v>10</v>
      </c>
      <c r="F1187" s="2" t="s">
        <v>6264</v>
      </c>
      <c r="G1187" s="2">
        <v>18</v>
      </c>
      <c r="H1187" s="2" t="s">
        <v>17</v>
      </c>
      <c r="I1187" s="2" t="s">
        <v>18</v>
      </c>
      <c r="J1187" s="2">
        <v>2021</v>
      </c>
      <c r="L1187" s="2" t="s">
        <v>6272</v>
      </c>
      <c r="R1187" s="2">
        <v>52.348999999999997</v>
      </c>
      <c r="S1187" s="2">
        <v>14.3851</v>
      </c>
      <c r="T1187" s="2" t="s">
        <v>20</v>
      </c>
      <c r="U1187" s="2" t="s">
        <v>1419</v>
      </c>
      <c r="V1187" s="2" t="s">
        <v>1106</v>
      </c>
      <c r="X1187" s="2" t="s">
        <v>215</v>
      </c>
      <c r="Y1187" s="2" t="s">
        <v>24</v>
      </c>
      <c r="Z1187" s="2" t="s">
        <v>25</v>
      </c>
      <c r="AA1187" s="2" t="s">
        <v>6265</v>
      </c>
      <c r="AB1187" s="2" t="s">
        <v>6273</v>
      </c>
      <c r="AD1187" s="2" t="s">
        <v>6274</v>
      </c>
      <c r="AE1187" s="2" t="s">
        <v>6267</v>
      </c>
    </row>
    <row r="1188" spans="1:31" ht="15.75" customHeight="1">
      <c r="A1188" s="2" t="s">
        <v>13</v>
      </c>
      <c r="B1188" s="2" t="s">
        <v>14</v>
      </c>
      <c r="C1188" s="2" t="s">
        <v>6263</v>
      </c>
      <c r="D1188" s="2" t="s">
        <v>161</v>
      </c>
      <c r="F1188" s="2" t="s">
        <v>6264</v>
      </c>
      <c r="G1188" s="2">
        <v>31</v>
      </c>
      <c r="H1188" s="2" t="s">
        <v>17</v>
      </c>
      <c r="I1188" s="2" t="s">
        <v>18</v>
      </c>
      <c r="J1188" s="2">
        <v>2017</v>
      </c>
      <c r="L1188" s="2" t="s">
        <v>6268</v>
      </c>
      <c r="R1188" s="2">
        <v>52.357100000000003</v>
      </c>
      <c r="S1188" s="2">
        <v>14.3691</v>
      </c>
      <c r="T1188" s="2" t="s">
        <v>20</v>
      </c>
      <c r="U1188" s="2" t="s">
        <v>1419</v>
      </c>
      <c r="V1188" s="2" t="s">
        <v>1106</v>
      </c>
      <c r="X1188" s="2" t="s">
        <v>215</v>
      </c>
      <c r="Y1188" s="2" t="s">
        <v>24</v>
      </c>
      <c r="Z1188" s="2" t="s">
        <v>25</v>
      </c>
      <c r="AA1188" s="2" t="s">
        <v>6265</v>
      </c>
      <c r="AB1188" s="2" t="s">
        <v>6275</v>
      </c>
      <c r="AE1188" s="2" t="s">
        <v>6267</v>
      </c>
    </row>
    <row r="1189" spans="1:31" ht="15.75" customHeight="1">
      <c r="A1189" s="2" t="s">
        <v>13</v>
      </c>
      <c r="B1189" s="2" t="s">
        <v>14</v>
      </c>
      <c r="C1189" s="2" t="s">
        <v>6276</v>
      </c>
      <c r="D1189" s="2" t="s">
        <v>16</v>
      </c>
      <c r="F1189" s="2" t="s">
        <v>6277</v>
      </c>
      <c r="G1189" s="2">
        <v>20</v>
      </c>
      <c r="H1189" s="2" t="s">
        <v>17</v>
      </c>
      <c r="I1189" s="2" t="s">
        <v>18</v>
      </c>
      <c r="J1189" s="2">
        <v>2014</v>
      </c>
      <c r="R1189" s="2">
        <v>54.643999999999998</v>
      </c>
      <c r="S1189" s="2">
        <v>9.4330999999999996</v>
      </c>
      <c r="T1189" s="2" t="s">
        <v>20</v>
      </c>
      <c r="V1189" s="2" t="s">
        <v>320</v>
      </c>
      <c r="X1189" s="2" t="s">
        <v>103</v>
      </c>
      <c r="Y1189" s="2" t="s">
        <v>24</v>
      </c>
      <c r="Z1189" s="2" t="s">
        <v>25</v>
      </c>
      <c r="AA1189" s="2" t="s">
        <v>6278</v>
      </c>
      <c r="AB1189" s="2" t="s">
        <v>6279</v>
      </c>
      <c r="AE1189" s="2" t="s">
        <v>6280</v>
      </c>
    </row>
    <row r="1190" spans="1:31" ht="15.75" customHeight="1">
      <c r="A1190" s="2" t="s">
        <v>5627</v>
      </c>
      <c r="B1190" s="2" t="s">
        <v>14</v>
      </c>
      <c r="C1190" s="2" t="s">
        <v>6281</v>
      </c>
      <c r="D1190" s="2">
        <v>1</v>
      </c>
      <c r="G1190" s="2">
        <v>44</v>
      </c>
      <c r="H1190" s="2" t="s">
        <v>17</v>
      </c>
      <c r="I1190" s="2" t="s">
        <v>18</v>
      </c>
      <c r="J1190" s="2">
        <v>2006</v>
      </c>
      <c r="L1190" s="2" t="s">
        <v>6282</v>
      </c>
      <c r="R1190" s="2">
        <v>52.023699999999998</v>
      </c>
      <c r="S1190" s="2">
        <v>13.1815</v>
      </c>
      <c r="T1190" s="2" t="s">
        <v>20</v>
      </c>
      <c r="Y1190" s="2" t="s">
        <v>24</v>
      </c>
      <c r="Z1190" s="2" t="s">
        <v>25</v>
      </c>
      <c r="AA1190" s="2" t="s">
        <v>6283</v>
      </c>
      <c r="AB1190" s="2" t="s">
        <v>6284</v>
      </c>
      <c r="AE1190" s="2" t="s">
        <v>6285</v>
      </c>
    </row>
    <row r="1191" spans="1:31" ht="15.75" customHeight="1">
      <c r="A1191" s="2" t="s">
        <v>5627</v>
      </c>
      <c r="B1191" s="2" t="s">
        <v>14</v>
      </c>
      <c r="C1191" s="2" t="s">
        <v>6281</v>
      </c>
      <c r="D1191" s="2">
        <v>2</v>
      </c>
      <c r="G1191" s="2">
        <v>18</v>
      </c>
      <c r="H1191" s="2" t="s">
        <v>17</v>
      </c>
      <c r="I1191" s="2" t="s">
        <v>18</v>
      </c>
      <c r="J1191" s="2">
        <v>2007</v>
      </c>
      <c r="L1191" s="2" t="s">
        <v>6282</v>
      </c>
      <c r="R1191" s="2">
        <v>52.005499999999998</v>
      </c>
      <c r="S1191" s="2">
        <v>13.196099999999999</v>
      </c>
      <c r="T1191" s="2" t="s">
        <v>20</v>
      </c>
      <c r="V1191" s="2" t="s">
        <v>405</v>
      </c>
      <c r="X1191" s="2" t="s">
        <v>215</v>
      </c>
      <c r="Y1191" s="2" t="s">
        <v>24</v>
      </c>
      <c r="Z1191" s="2" t="s">
        <v>25</v>
      </c>
      <c r="AA1191" s="2" t="s">
        <v>6283</v>
      </c>
      <c r="AB1191" s="2" t="s">
        <v>6286</v>
      </c>
      <c r="AE1191" s="2" t="s">
        <v>6285</v>
      </c>
    </row>
    <row r="1192" spans="1:31" ht="15.75" customHeight="1">
      <c r="A1192" s="2" t="s">
        <v>5627</v>
      </c>
      <c r="B1192" s="2" t="s">
        <v>14</v>
      </c>
      <c r="C1192" s="2" t="s">
        <v>6287</v>
      </c>
      <c r="D1192" s="2" t="s">
        <v>16</v>
      </c>
      <c r="G1192" s="2">
        <v>12</v>
      </c>
      <c r="H1192" s="2" t="s">
        <v>17</v>
      </c>
      <c r="I1192" s="2" t="s">
        <v>18</v>
      </c>
      <c r="J1192" s="2">
        <v>2006</v>
      </c>
      <c r="L1192" s="2" t="s">
        <v>6288</v>
      </c>
      <c r="N1192" s="2" t="s">
        <v>6289</v>
      </c>
      <c r="R1192" s="2">
        <v>53.667299999999997</v>
      </c>
      <c r="S1192" s="2">
        <v>8.5045999999999999</v>
      </c>
      <c r="T1192" s="2" t="s">
        <v>32</v>
      </c>
      <c r="Y1192" s="2" t="s">
        <v>24</v>
      </c>
      <c r="Z1192" s="2" t="s">
        <v>25</v>
      </c>
      <c r="AA1192" s="2" t="s">
        <v>6290</v>
      </c>
      <c r="AB1192" s="2" t="s">
        <v>6291</v>
      </c>
      <c r="AE1192" s="2" t="s">
        <v>6292</v>
      </c>
    </row>
    <row r="1193" spans="1:31" ht="15.75" customHeight="1">
      <c r="A1193" s="2" t="s">
        <v>13</v>
      </c>
      <c r="B1193" s="2" t="s">
        <v>14</v>
      </c>
      <c r="C1193" s="2" t="s">
        <v>6293</v>
      </c>
      <c r="D1193" s="2" t="s">
        <v>16</v>
      </c>
      <c r="G1193" s="2">
        <v>11</v>
      </c>
      <c r="H1193" s="2" t="s">
        <v>17</v>
      </c>
      <c r="I1193" s="2" t="s">
        <v>18</v>
      </c>
      <c r="J1193" s="2">
        <v>2003</v>
      </c>
      <c r="L1193" s="2" t="s">
        <v>3019</v>
      </c>
      <c r="N1193" s="2" t="s">
        <v>207</v>
      </c>
      <c r="R1193" s="2">
        <v>53.613399999999999</v>
      </c>
      <c r="S1193" s="2">
        <v>13.5428</v>
      </c>
      <c r="T1193" s="2" t="s">
        <v>20</v>
      </c>
      <c r="U1193" s="2" t="s">
        <v>3941</v>
      </c>
      <c r="V1193" s="2" t="s">
        <v>380</v>
      </c>
      <c r="X1193" s="2" t="s">
        <v>313</v>
      </c>
      <c r="Y1193" s="2" t="s">
        <v>24</v>
      </c>
      <c r="Z1193" s="2" t="s">
        <v>25</v>
      </c>
      <c r="AA1193" s="2" t="s">
        <v>6294</v>
      </c>
      <c r="AB1193" s="2" t="s">
        <v>6295</v>
      </c>
      <c r="AE1193" s="2" t="s">
        <v>6296</v>
      </c>
    </row>
    <row r="1194" spans="1:31" ht="15.75" customHeight="1">
      <c r="A1194" s="2" t="s">
        <v>13</v>
      </c>
      <c r="B1194" s="2" t="s">
        <v>14</v>
      </c>
      <c r="C1194" s="2" t="s">
        <v>6297</v>
      </c>
      <c r="D1194" s="2">
        <v>1</v>
      </c>
      <c r="F1194" s="2" t="s">
        <v>6298</v>
      </c>
      <c r="G1194" s="2">
        <v>15</v>
      </c>
      <c r="H1194" s="2" t="s">
        <v>17</v>
      </c>
      <c r="I1194" s="2" t="s">
        <v>18</v>
      </c>
      <c r="J1194" s="2">
        <v>2013</v>
      </c>
      <c r="L1194" s="2" t="s">
        <v>319</v>
      </c>
      <c r="M1194" s="2" t="s">
        <v>64</v>
      </c>
      <c r="N1194" s="2" t="s">
        <v>63</v>
      </c>
      <c r="O1194" s="2" t="s">
        <v>64</v>
      </c>
      <c r="R1194" s="2">
        <v>52.720300000000002</v>
      </c>
      <c r="S1194" s="2">
        <v>11.421200000000001</v>
      </c>
      <c r="T1194" s="2" t="s">
        <v>20</v>
      </c>
      <c r="U1194" s="2" t="s">
        <v>421</v>
      </c>
      <c r="V1194" s="2" t="s">
        <v>422</v>
      </c>
      <c r="X1194" s="2" t="s">
        <v>83</v>
      </c>
      <c r="Y1194" s="2" t="s">
        <v>24</v>
      </c>
      <c r="Z1194" s="2" t="s">
        <v>25</v>
      </c>
      <c r="AA1194" s="2" t="s">
        <v>6299</v>
      </c>
      <c r="AB1194" s="2" t="s">
        <v>6300</v>
      </c>
      <c r="AD1194" s="2" t="s">
        <v>6301</v>
      </c>
      <c r="AE1194" s="2" t="s">
        <v>6302</v>
      </c>
    </row>
    <row r="1195" spans="1:31" ht="15.75" customHeight="1">
      <c r="A1195" s="2" t="s">
        <v>1270</v>
      </c>
      <c r="B1195" s="2" t="s">
        <v>14</v>
      </c>
      <c r="C1195" s="2" t="s">
        <v>6297</v>
      </c>
      <c r="D1195" s="2">
        <v>2</v>
      </c>
      <c r="F1195" s="2" t="s">
        <v>6298</v>
      </c>
      <c r="G1195" s="2">
        <v>22</v>
      </c>
      <c r="H1195" s="2" t="s">
        <v>17</v>
      </c>
      <c r="I1195" s="2" t="s">
        <v>18</v>
      </c>
      <c r="J1195" s="2">
        <v>2020</v>
      </c>
      <c r="L1195" s="2" t="s">
        <v>6303</v>
      </c>
      <c r="N1195" s="2" t="s">
        <v>63</v>
      </c>
      <c r="O1195" s="2" t="s">
        <v>64</v>
      </c>
      <c r="R1195" s="2">
        <v>52.726999999999997</v>
      </c>
      <c r="S1195" s="2">
        <v>11.4316</v>
      </c>
      <c r="T1195" s="2" t="s">
        <v>20</v>
      </c>
      <c r="U1195" s="2" t="s">
        <v>421</v>
      </c>
      <c r="V1195" s="2" t="s">
        <v>422</v>
      </c>
      <c r="X1195" s="2" t="s">
        <v>83</v>
      </c>
      <c r="Y1195" s="2" t="s">
        <v>24</v>
      </c>
      <c r="Z1195" s="2" t="s">
        <v>25</v>
      </c>
      <c r="AA1195" s="2" t="s">
        <v>6299</v>
      </c>
      <c r="AB1195" s="2" t="s">
        <v>6304</v>
      </c>
      <c r="AD1195" s="2" t="s">
        <v>6305</v>
      </c>
      <c r="AE1195" s="2" t="s">
        <v>6302</v>
      </c>
    </row>
    <row r="1196" spans="1:31" ht="15.75" customHeight="1">
      <c r="A1196" s="2" t="s">
        <v>13</v>
      </c>
      <c r="B1196" s="2" t="s">
        <v>14</v>
      </c>
      <c r="C1196" s="2" t="s">
        <v>6306</v>
      </c>
      <c r="D1196" s="2" t="s">
        <v>16</v>
      </c>
      <c r="G1196" s="2">
        <v>10</v>
      </c>
      <c r="H1196" s="2" t="s">
        <v>17</v>
      </c>
      <c r="I1196" s="2" t="s">
        <v>18</v>
      </c>
      <c r="J1196" s="2">
        <v>2008</v>
      </c>
      <c r="R1196" s="2">
        <v>53.455199999999998</v>
      </c>
      <c r="S1196" s="2">
        <v>7.1238000000000001</v>
      </c>
      <c r="T1196" s="2" t="s">
        <v>20</v>
      </c>
      <c r="V1196" s="2" t="s">
        <v>824</v>
      </c>
      <c r="X1196" s="2" t="s">
        <v>47</v>
      </c>
      <c r="Y1196" s="2" t="s">
        <v>24</v>
      </c>
      <c r="Z1196" s="2" t="s">
        <v>25</v>
      </c>
      <c r="AA1196" s="2" t="s">
        <v>6307</v>
      </c>
      <c r="AB1196" s="2" t="s">
        <v>6308</v>
      </c>
      <c r="AE1196" s="2" t="s">
        <v>6309</v>
      </c>
    </row>
    <row r="1197" spans="1:31" ht="15.75" customHeight="1">
      <c r="A1197" s="2" t="s">
        <v>13</v>
      </c>
      <c r="B1197" s="2" t="s">
        <v>14</v>
      </c>
      <c r="C1197" s="2" t="s">
        <v>6310</v>
      </c>
      <c r="D1197" s="2" t="s">
        <v>16</v>
      </c>
      <c r="G1197" s="2">
        <v>10</v>
      </c>
      <c r="H1197" s="2" t="s">
        <v>17</v>
      </c>
      <c r="I1197" s="2" t="s">
        <v>18</v>
      </c>
      <c r="J1197" s="2">
        <v>2015</v>
      </c>
      <c r="N1197" s="2" t="s">
        <v>6311</v>
      </c>
      <c r="R1197" s="2">
        <v>54.667999999999999</v>
      </c>
      <c r="S1197" s="2">
        <v>9.3468</v>
      </c>
      <c r="T1197" s="2" t="s">
        <v>20</v>
      </c>
      <c r="V1197" s="2" t="s">
        <v>320</v>
      </c>
      <c r="X1197" s="2" t="s">
        <v>103</v>
      </c>
      <c r="Y1197" s="2" t="s">
        <v>24</v>
      </c>
      <c r="Z1197" s="2" t="s">
        <v>25</v>
      </c>
      <c r="AA1197" s="2" t="s">
        <v>6312</v>
      </c>
      <c r="AB1197" s="2" t="s">
        <v>6313</v>
      </c>
      <c r="AD1197" s="2" t="s">
        <v>6314</v>
      </c>
      <c r="AE1197" s="2" t="s">
        <v>6315</v>
      </c>
    </row>
    <row r="1198" spans="1:31" ht="15.75" customHeight="1">
      <c r="A1198" s="2" t="s">
        <v>29</v>
      </c>
      <c r="B1198" s="2" t="s">
        <v>14</v>
      </c>
      <c r="C1198" s="2" t="s">
        <v>6316</v>
      </c>
      <c r="D1198" s="2" t="s">
        <v>16</v>
      </c>
      <c r="G1198" s="2">
        <v>42</v>
      </c>
      <c r="H1198" s="2" t="s">
        <v>17</v>
      </c>
      <c r="I1198" s="2" t="s">
        <v>31</v>
      </c>
      <c r="J1198" s="2">
        <v>2028</v>
      </c>
      <c r="R1198" s="2">
        <v>51.002400000000002</v>
      </c>
      <c r="S1198" s="2">
        <v>9.1800999999999995</v>
      </c>
      <c r="T1198" s="2" t="s">
        <v>32</v>
      </c>
      <c r="V1198" s="2" t="s">
        <v>6317</v>
      </c>
      <c r="X1198" s="2" t="s">
        <v>1995</v>
      </c>
      <c r="Y1198" s="2" t="s">
        <v>24</v>
      </c>
      <c r="Z1198" s="2" t="s">
        <v>25</v>
      </c>
      <c r="AA1198" s="2" t="s">
        <v>6318</v>
      </c>
      <c r="AB1198" s="2" t="s">
        <v>6319</v>
      </c>
      <c r="AD1198" s="2" t="s">
        <v>6320</v>
      </c>
      <c r="AE1198" s="2" t="s">
        <v>6321</v>
      </c>
    </row>
    <row r="1199" spans="1:31" ht="15.75" customHeight="1">
      <c r="A1199" s="2" t="s">
        <v>13</v>
      </c>
      <c r="B1199" s="2" t="s">
        <v>14</v>
      </c>
      <c r="C1199" s="2" t="s">
        <v>6322</v>
      </c>
      <c r="D1199" s="2" t="s">
        <v>16</v>
      </c>
      <c r="G1199" s="2">
        <v>10</v>
      </c>
      <c r="H1199" s="2" t="s">
        <v>17</v>
      </c>
      <c r="I1199" s="2" t="s">
        <v>18</v>
      </c>
      <c r="J1199" s="2">
        <v>2006</v>
      </c>
      <c r="L1199" s="2" t="s">
        <v>3347</v>
      </c>
      <c r="R1199" s="2">
        <v>51.7121</v>
      </c>
      <c r="S1199" s="2">
        <v>12.2438</v>
      </c>
      <c r="T1199" s="2" t="s">
        <v>20</v>
      </c>
      <c r="V1199" s="2" t="s">
        <v>2836</v>
      </c>
      <c r="X1199" s="2" t="s">
        <v>83</v>
      </c>
      <c r="Y1199" s="2" t="s">
        <v>24</v>
      </c>
      <c r="Z1199" s="2" t="s">
        <v>25</v>
      </c>
      <c r="AA1199" s="2" t="s">
        <v>6323</v>
      </c>
      <c r="AB1199" s="2" t="s">
        <v>6324</v>
      </c>
      <c r="AE1199" s="2" t="s">
        <v>6325</v>
      </c>
    </row>
    <row r="1200" spans="1:31" ht="15.75" customHeight="1">
      <c r="A1200" s="2" t="s">
        <v>13</v>
      </c>
      <c r="B1200" s="2" t="s">
        <v>14</v>
      </c>
      <c r="C1200" s="2" t="s">
        <v>6326</v>
      </c>
      <c r="D1200" s="2" t="s">
        <v>16</v>
      </c>
      <c r="F1200" s="2" t="s">
        <v>6327</v>
      </c>
      <c r="G1200" s="2">
        <v>19</v>
      </c>
      <c r="H1200" s="2" t="s">
        <v>17</v>
      </c>
      <c r="I1200" s="2" t="s">
        <v>18</v>
      </c>
      <c r="J1200" s="2">
        <v>2016</v>
      </c>
      <c r="L1200" s="2" t="s">
        <v>6328</v>
      </c>
      <c r="R1200" s="2">
        <v>48.409500000000001</v>
      </c>
      <c r="S1200" s="2">
        <v>10.520899999999999</v>
      </c>
      <c r="T1200" s="2" t="s">
        <v>20</v>
      </c>
      <c r="V1200" s="2" t="s">
        <v>6329</v>
      </c>
      <c r="X1200" s="2" t="s">
        <v>1037</v>
      </c>
      <c r="Y1200" s="2" t="s">
        <v>24</v>
      </c>
      <c r="Z1200" s="2" t="s">
        <v>25</v>
      </c>
      <c r="AA1200" s="2" t="s">
        <v>6330</v>
      </c>
      <c r="AB1200" s="2" t="s">
        <v>6331</v>
      </c>
      <c r="AD1200" s="2" t="s">
        <v>6332</v>
      </c>
      <c r="AE1200" s="2" t="s">
        <v>6333</v>
      </c>
    </row>
    <row r="1201" spans="1:31" ht="15.75" customHeight="1">
      <c r="A1201" s="2" t="s">
        <v>13</v>
      </c>
      <c r="B1201" s="2" t="s">
        <v>14</v>
      </c>
      <c r="C1201" s="2" t="s">
        <v>6334</v>
      </c>
      <c r="D1201" s="2" t="s">
        <v>16</v>
      </c>
      <c r="G1201" s="2">
        <v>12</v>
      </c>
      <c r="H1201" s="2" t="s">
        <v>17</v>
      </c>
      <c r="I1201" s="2" t="s">
        <v>18</v>
      </c>
      <c r="J1201" s="2">
        <v>2002</v>
      </c>
      <c r="L1201" s="2" t="s">
        <v>6335</v>
      </c>
      <c r="R1201" s="2">
        <v>53.587499999999999</v>
      </c>
      <c r="S1201" s="2">
        <v>7.9381000000000004</v>
      </c>
      <c r="T1201" s="2" t="s">
        <v>20</v>
      </c>
      <c r="V1201" s="2" t="s">
        <v>1012</v>
      </c>
      <c r="X1201" s="2" t="s">
        <v>47</v>
      </c>
      <c r="Y1201" s="2" t="s">
        <v>24</v>
      </c>
      <c r="Z1201" s="2" t="s">
        <v>25</v>
      </c>
      <c r="AA1201" s="2" t="s">
        <v>6336</v>
      </c>
      <c r="AB1201" s="2" t="s">
        <v>6337</v>
      </c>
      <c r="AE1201" s="2" t="s">
        <v>6338</v>
      </c>
    </row>
    <row r="1202" spans="1:31" ht="15.75" customHeight="1">
      <c r="A1202" s="2" t="s">
        <v>29</v>
      </c>
      <c r="B1202" s="2" t="s">
        <v>14</v>
      </c>
      <c r="C1202" s="2" t="s">
        <v>6339</v>
      </c>
      <c r="D1202" s="2" t="s">
        <v>16</v>
      </c>
      <c r="G1202" s="2">
        <v>24</v>
      </c>
      <c r="H1202" s="2" t="s">
        <v>17</v>
      </c>
      <c r="I1202" s="2" t="s">
        <v>31</v>
      </c>
      <c r="J1202" s="2">
        <v>2026</v>
      </c>
      <c r="R1202" s="2">
        <v>53.878</v>
      </c>
      <c r="S1202" s="2">
        <v>12.6424</v>
      </c>
      <c r="T1202" s="2" t="s">
        <v>32</v>
      </c>
      <c r="V1202" s="2" t="s">
        <v>6340</v>
      </c>
      <c r="X1202" s="2" t="s">
        <v>313</v>
      </c>
      <c r="Y1202" s="2" t="s">
        <v>24</v>
      </c>
      <c r="Z1202" s="2" t="s">
        <v>25</v>
      </c>
      <c r="AA1202" s="2" t="s">
        <v>6341</v>
      </c>
      <c r="AB1202" s="2" t="s">
        <v>6342</v>
      </c>
      <c r="AD1202" s="2" t="s">
        <v>6343</v>
      </c>
      <c r="AE1202" s="2" t="s">
        <v>6344</v>
      </c>
    </row>
    <row r="1203" spans="1:31" ht="15.75" customHeight="1">
      <c r="A1203" s="2" t="s">
        <v>13</v>
      </c>
      <c r="B1203" s="2" t="s">
        <v>14</v>
      </c>
      <c r="C1203" s="2" t="s">
        <v>6345</v>
      </c>
      <c r="D1203" s="2" t="s">
        <v>16</v>
      </c>
      <c r="G1203" s="2">
        <v>13</v>
      </c>
      <c r="H1203" s="2" t="s">
        <v>17</v>
      </c>
      <c r="I1203" s="2" t="s">
        <v>18</v>
      </c>
      <c r="J1203" s="2">
        <v>2014</v>
      </c>
      <c r="L1203" s="2" t="s">
        <v>6346</v>
      </c>
      <c r="R1203" s="2">
        <v>54.634300000000003</v>
      </c>
      <c r="S1203" s="2">
        <v>9.2177000000000007</v>
      </c>
      <c r="T1203" s="2" t="s">
        <v>20</v>
      </c>
      <c r="V1203" s="2" t="s">
        <v>320</v>
      </c>
      <c r="X1203" s="2" t="s">
        <v>103</v>
      </c>
      <c r="Y1203" s="2" t="s">
        <v>24</v>
      </c>
      <c r="Z1203" s="2" t="s">
        <v>25</v>
      </c>
      <c r="AA1203" s="2" t="s">
        <v>6347</v>
      </c>
      <c r="AB1203" s="2" t="s">
        <v>6348</v>
      </c>
      <c r="AD1203" s="2" t="s">
        <v>6349</v>
      </c>
      <c r="AE1203" s="2" t="s">
        <v>6350</v>
      </c>
    </row>
    <row r="1204" spans="1:31" ht="15.75" customHeight="1">
      <c r="A1204" s="2" t="s">
        <v>4919</v>
      </c>
      <c r="B1204" s="2" t="s">
        <v>14</v>
      </c>
      <c r="C1204" s="2" t="s">
        <v>6351</v>
      </c>
      <c r="D1204" s="2" t="s">
        <v>16</v>
      </c>
      <c r="G1204" s="2">
        <v>13</v>
      </c>
      <c r="H1204" s="2" t="s">
        <v>17</v>
      </c>
      <c r="I1204" s="2" t="s">
        <v>18</v>
      </c>
      <c r="J1204" s="2">
        <v>2024</v>
      </c>
      <c r="L1204" s="2" t="s">
        <v>6352</v>
      </c>
      <c r="R1204" s="2">
        <v>54.6432</v>
      </c>
      <c r="S1204" s="2">
        <v>9.2261000000000006</v>
      </c>
      <c r="T1204" s="2" t="s">
        <v>32</v>
      </c>
      <c r="Y1204" s="2" t="s">
        <v>24</v>
      </c>
      <c r="Z1204" s="2" t="s">
        <v>25</v>
      </c>
      <c r="AA1204" s="2" t="s">
        <v>6353</v>
      </c>
      <c r="AB1204" s="2" t="s">
        <v>6354</v>
      </c>
      <c r="AD1204" s="2" t="s">
        <v>6355</v>
      </c>
      <c r="AE1204" s="2" t="s">
        <v>6356</v>
      </c>
    </row>
    <row r="1205" spans="1:31" ht="15.75" customHeight="1">
      <c r="A1205" s="2" t="s">
        <v>6357</v>
      </c>
      <c r="B1205" s="2" t="s">
        <v>14</v>
      </c>
      <c r="C1205" s="2" t="s">
        <v>6358</v>
      </c>
      <c r="D1205" s="2">
        <v>1</v>
      </c>
      <c r="F1205" s="2" t="s">
        <v>6359</v>
      </c>
      <c r="G1205" s="2">
        <v>14</v>
      </c>
      <c r="H1205" s="2" t="s">
        <v>17</v>
      </c>
      <c r="I1205" s="2" t="s">
        <v>155</v>
      </c>
      <c r="J1205" s="2">
        <v>2012</v>
      </c>
      <c r="K1205" s="2">
        <v>2021</v>
      </c>
      <c r="L1205" s="2" t="s">
        <v>6360</v>
      </c>
      <c r="R1205" s="2">
        <v>51.060899999999997</v>
      </c>
      <c r="S1205" s="2">
        <v>6.3550000000000004</v>
      </c>
      <c r="T1205" s="2" t="s">
        <v>20</v>
      </c>
      <c r="U1205" s="2" t="s">
        <v>6361</v>
      </c>
      <c r="V1205" s="2" t="s">
        <v>4181</v>
      </c>
      <c r="X1205" s="2" t="s">
        <v>23</v>
      </c>
      <c r="Y1205" s="2" t="s">
        <v>24</v>
      </c>
      <c r="Z1205" s="2" t="s">
        <v>25</v>
      </c>
      <c r="AA1205" s="2" t="s">
        <v>6362</v>
      </c>
      <c r="AB1205" s="2" t="s">
        <v>6363</v>
      </c>
      <c r="AE1205" s="2" t="s">
        <v>6364</v>
      </c>
    </row>
    <row r="1206" spans="1:31" ht="15.75" customHeight="1">
      <c r="A1206" s="2" t="s">
        <v>236</v>
      </c>
      <c r="B1206" s="2" t="s">
        <v>14</v>
      </c>
      <c r="C1206" s="2" t="s">
        <v>6358</v>
      </c>
      <c r="D1206" s="2">
        <v>2</v>
      </c>
      <c r="F1206" s="2" t="s">
        <v>6359</v>
      </c>
      <c r="G1206" s="2">
        <v>27</v>
      </c>
      <c r="H1206" s="2" t="s">
        <v>17</v>
      </c>
      <c r="I1206" s="2" t="s">
        <v>18</v>
      </c>
      <c r="J1206" s="2">
        <v>2024</v>
      </c>
      <c r="L1206" s="2" t="s">
        <v>249</v>
      </c>
      <c r="N1206" s="2" t="s">
        <v>250</v>
      </c>
      <c r="R1206" s="2">
        <v>51.052900000000001</v>
      </c>
      <c r="S1206" s="2">
        <v>6.5033000000000003</v>
      </c>
      <c r="T1206" s="2" t="s">
        <v>20</v>
      </c>
      <c r="V1206" s="2" t="s">
        <v>6365</v>
      </c>
      <c r="X1206" s="2" t="s">
        <v>23</v>
      </c>
      <c r="Y1206" s="2" t="s">
        <v>24</v>
      </c>
      <c r="Z1206" s="2" t="s">
        <v>25</v>
      </c>
      <c r="AA1206" s="2" t="s">
        <v>6362</v>
      </c>
      <c r="AB1206" s="2" t="s">
        <v>6366</v>
      </c>
      <c r="AD1206" s="2" t="s">
        <v>6367</v>
      </c>
      <c r="AE1206" s="2" t="s">
        <v>6364</v>
      </c>
    </row>
    <row r="1207" spans="1:31" ht="15.75" customHeight="1">
      <c r="A1207" s="2" t="s">
        <v>248</v>
      </c>
      <c r="B1207" s="2" t="s">
        <v>14</v>
      </c>
      <c r="C1207" s="2" t="s">
        <v>6368</v>
      </c>
      <c r="D1207" s="2" t="s">
        <v>16</v>
      </c>
      <c r="G1207" s="2">
        <v>15</v>
      </c>
      <c r="H1207" s="2" t="s">
        <v>17</v>
      </c>
      <c r="I1207" s="2" t="s">
        <v>549</v>
      </c>
      <c r="J1207" s="2">
        <v>2026</v>
      </c>
      <c r="N1207" s="2" t="s">
        <v>6369</v>
      </c>
      <c r="R1207" s="2">
        <v>51.478499999999997</v>
      </c>
      <c r="S1207" s="2">
        <v>9.8018000000000001</v>
      </c>
      <c r="T1207" s="2" t="s">
        <v>20</v>
      </c>
      <c r="U1207" s="2" t="s">
        <v>6370</v>
      </c>
      <c r="V1207" s="2" t="s">
        <v>4305</v>
      </c>
      <c r="X1207" s="2" t="s">
        <v>47</v>
      </c>
      <c r="Y1207" s="2" t="s">
        <v>24</v>
      </c>
      <c r="Z1207" s="2" t="s">
        <v>25</v>
      </c>
      <c r="AA1207" s="2" t="s">
        <v>6371</v>
      </c>
      <c r="AB1207" s="2" t="s">
        <v>6372</v>
      </c>
      <c r="AD1207" s="2" t="s">
        <v>6373</v>
      </c>
      <c r="AE1207" s="2" t="s">
        <v>6374</v>
      </c>
    </row>
    <row r="1208" spans="1:31" ht="15.75" customHeight="1">
      <c r="A1208" s="2" t="s">
        <v>496</v>
      </c>
      <c r="B1208" s="2" t="s">
        <v>14</v>
      </c>
      <c r="C1208" s="2" t="s">
        <v>6375</v>
      </c>
      <c r="D1208" s="2" t="s">
        <v>16</v>
      </c>
      <c r="G1208" s="2">
        <v>11</v>
      </c>
      <c r="H1208" s="2" t="s">
        <v>17</v>
      </c>
      <c r="I1208" s="2" t="s">
        <v>18</v>
      </c>
      <c r="J1208" s="2">
        <v>2022</v>
      </c>
      <c r="L1208" s="2" t="s">
        <v>6376</v>
      </c>
      <c r="R1208" s="2">
        <v>50.890500000000003</v>
      </c>
      <c r="S1208" s="2">
        <v>6.3318000000000003</v>
      </c>
      <c r="T1208" s="2" t="s">
        <v>20</v>
      </c>
      <c r="V1208" s="2" t="s">
        <v>243</v>
      </c>
      <c r="X1208" s="2" t="s">
        <v>23</v>
      </c>
      <c r="Y1208" s="2" t="s">
        <v>24</v>
      </c>
      <c r="Z1208" s="2" t="s">
        <v>25</v>
      </c>
      <c r="AA1208" s="2" t="s">
        <v>6377</v>
      </c>
      <c r="AB1208" s="2" t="s">
        <v>6378</v>
      </c>
      <c r="AD1208" s="2" t="s">
        <v>6379</v>
      </c>
      <c r="AE1208" s="2" t="s">
        <v>6380</v>
      </c>
    </row>
    <row r="1209" spans="1:31" ht="15.75" customHeight="1">
      <c r="A1209" s="2" t="s">
        <v>496</v>
      </c>
      <c r="B1209" s="2" t="s">
        <v>14</v>
      </c>
      <c r="C1209" s="2" t="s">
        <v>6381</v>
      </c>
      <c r="D1209" s="2" t="s">
        <v>16</v>
      </c>
      <c r="G1209" s="2">
        <v>11</v>
      </c>
      <c r="H1209" s="2" t="s">
        <v>17</v>
      </c>
      <c r="I1209" s="2" t="s">
        <v>18</v>
      </c>
      <c r="J1209" s="2">
        <v>2022</v>
      </c>
      <c r="L1209" s="2" t="s">
        <v>746</v>
      </c>
      <c r="R1209" s="2">
        <v>50.8904</v>
      </c>
      <c r="S1209" s="2">
        <v>6.3164999999999996</v>
      </c>
      <c r="T1209" s="2" t="s">
        <v>20</v>
      </c>
      <c r="V1209" s="2" t="s">
        <v>243</v>
      </c>
      <c r="X1209" s="2" t="s">
        <v>23</v>
      </c>
      <c r="Y1209" s="2" t="s">
        <v>24</v>
      </c>
      <c r="Z1209" s="2" t="s">
        <v>25</v>
      </c>
      <c r="AA1209" s="2" t="s">
        <v>6382</v>
      </c>
      <c r="AB1209" s="2" t="s">
        <v>6383</v>
      </c>
      <c r="AE1209" s="2" t="s">
        <v>6384</v>
      </c>
    </row>
    <row r="1210" spans="1:31" ht="15.75" customHeight="1">
      <c r="A1210" s="2" t="s">
        <v>5830</v>
      </c>
      <c r="B1210" s="2" t="s">
        <v>14</v>
      </c>
      <c r="C1210" s="2" t="s">
        <v>6385</v>
      </c>
      <c r="D1210" s="2" t="s">
        <v>16</v>
      </c>
      <c r="G1210" s="2">
        <v>14</v>
      </c>
      <c r="H1210" s="2" t="s">
        <v>17</v>
      </c>
      <c r="I1210" s="2" t="s">
        <v>18</v>
      </c>
      <c r="J1210" s="2">
        <v>2021</v>
      </c>
      <c r="L1210" s="2" t="s">
        <v>651</v>
      </c>
      <c r="N1210" s="2" t="s">
        <v>652</v>
      </c>
      <c r="R1210" s="2">
        <v>50.934800000000003</v>
      </c>
      <c r="S1210" s="2">
        <v>6.2797000000000001</v>
      </c>
      <c r="T1210" s="2" t="s">
        <v>20</v>
      </c>
      <c r="V1210" s="2" t="s">
        <v>243</v>
      </c>
      <c r="X1210" s="2" t="s">
        <v>23</v>
      </c>
      <c r="Y1210" s="2" t="s">
        <v>24</v>
      </c>
      <c r="Z1210" s="2" t="s">
        <v>25</v>
      </c>
      <c r="AA1210" s="2" t="s">
        <v>6386</v>
      </c>
      <c r="AB1210" s="2" t="s">
        <v>6387</v>
      </c>
      <c r="AD1210" s="2" t="s">
        <v>6388</v>
      </c>
      <c r="AE1210" s="2" t="s">
        <v>6389</v>
      </c>
    </row>
    <row r="1211" spans="1:31" ht="15.75" customHeight="1">
      <c r="A1211" s="2" t="s">
        <v>13</v>
      </c>
      <c r="B1211" s="2" t="s">
        <v>14</v>
      </c>
      <c r="C1211" s="2" t="s">
        <v>6390</v>
      </c>
      <c r="D1211" s="2" t="s">
        <v>16</v>
      </c>
      <c r="G1211" s="2">
        <v>11</v>
      </c>
      <c r="H1211" s="2" t="s">
        <v>17</v>
      </c>
      <c r="I1211" s="2" t="s">
        <v>18</v>
      </c>
      <c r="J1211" s="2">
        <v>2005</v>
      </c>
      <c r="L1211" s="2" t="s">
        <v>3910</v>
      </c>
      <c r="N1211" s="2" t="s">
        <v>1736</v>
      </c>
      <c r="R1211" s="2">
        <v>50.930700000000002</v>
      </c>
      <c r="S1211" s="2">
        <v>6.2718999999999996</v>
      </c>
      <c r="T1211" s="2" t="s">
        <v>20</v>
      </c>
      <c r="V1211" s="2" t="s">
        <v>243</v>
      </c>
      <c r="X1211" s="2" t="s">
        <v>23</v>
      </c>
      <c r="Y1211" s="2" t="s">
        <v>24</v>
      </c>
      <c r="Z1211" s="2" t="s">
        <v>25</v>
      </c>
      <c r="AA1211" s="2" t="s">
        <v>6391</v>
      </c>
      <c r="AB1211" s="2" t="s">
        <v>6392</v>
      </c>
      <c r="AE1211" s="2" t="s">
        <v>6393</v>
      </c>
    </row>
    <row r="1212" spans="1:31" ht="15.75" customHeight="1">
      <c r="A1212" s="2" t="s">
        <v>5502</v>
      </c>
      <c r="B1212" s="2" t="s">
        <v>14</v>
      </c>
      <c r="C1212" s="2" t="s">
        <v>6394</v>
      </c>
      <c r="D1212" s="2" t="s">
        <v>16</v>
      </c>
      <c r="G1212" s="2">
        <v>21</v>
      </c>
      <c r="H1212" s="2" t="s">
        <v>17</v>
      </c>
      <c r="I1212" s="2" t="s">
        <v>18</v>
      </c>
      <c r="J1212" s="2">
        <v>2023</v>
      </c>
      <c r="L1212" s="2" t="s">
        <v>6395</v>
      </c>
      <c r="N1212" s="2" t="s">
        <v>6396</v>
      </c>
      <c r="R1212" s="2">
        <v>47.988199999999999</v>
      </c>
      <c r="S1212" s="2">
        <v>8.6987000000000005</v>
      </c>
      <c r="T1212" s="2" t="s">
        <v>20</v>
      </c>
      <c r="Y1212" s="2" t="s">
        <v>24</v>
      </c>
      <c r="Z1212" s="2" t="s">
        <v>25</v>
      </c>
      <c r="AA1212" s="2" t="s">
        <v>6397</v>
      </c>
      <c r="AB1212" s="2" t="s">
        <v>6398</v>
      </c>
      <c r="AD1212" s="2" t="s">
        <v>6399</v>
      </c>
      <c r="AE1212" s="2" t="s">
        <v>6400</v>
      </c>
    </row>
    <row r="1213" spans="1:31" ht="15.75" customHeight="1">
      <c r="A1213" s="2" t="s">
        <v>13</v>
      </c>
      <c r="B1213" s="2" t="s">
        <v>14</v>
      </c>
      <c r="C1213" s="2" t="s">
        <v>6401</v>
      </c>
      <c r="D1213" s="2">
        <v>1</v>
      </c>
      <c r="G1213" s="2">
        <v>12</v>
      </c>
      <c r="H1213" s="2" t="s">
        <v>17</v>
      </c>
      <c r="I1213" s="2" t="s">
        <v>18</v>
      </c>
      <c r="J1213" s="2">
        <v>2002</v>
      </c>
      <c r="L1213" s="2" t="s">
        <v>319</v>
      </c>
      <c r="M1213" s="2" t="s">
        <v>64</v>
      </c>
      <c r="N1213" s="2" t="s">
        <v>63</v>
      </c>
      <c r="O1213" s="2" t="s">
        <v>64</v>
      </c>
      <c r="R1213" s="2">
        <v>53.965899999999998</v>
      </c>
      <c r="S1213" s="2">
        <v>11.8986</v>
      </c>
      <c r="T1213" s="2" t="s">
        <v>20</v>
      </c>
      <c r="V1213" s="2" t="s">
        <v>448</v>
      </c>
      <c r="X1213" s="2" t="s">
        <v>313</v>
      </c>
      <c r="Y1213" s="2" t="s">
        <v>24</v>
      </c>
      <c r="Z1213" s="2" t="s">
        <v>25</v>
      </c>
      <c r="AA1213" s="2" t="s">
        <v>6402</v>
      </c>
      <c r="AB1213" s="2" t="s">
        <v>6403</v>
      </c>
      <c r="AE1213" s="2" t="s">
        <v>6404</v>
      </c>
    </row>
    <row r="1214" spans="1:31" ht="15.75" customHeight="1">
      <c r="A1214" s="2" t="s">
        <v>4919</v>
      </c>
      <c r="B1214" s="2" t="s">
        <v>14</v>
      </c>
      <c r="C1214" s="2" t="s">
        <v>6401</v>
      </c>
      <c r="D1214" s="2">
        <v>2</v>
      </c>
      <c r="G1214" s="2">
        <v>12</v>
      </c>
      <c r="H1214" s="2" t="s">
        <v>17</v>
      </c>
      <c r="I1214" s="2" t="s">
        <v>549</v>
      </c>
      <c r="J1214" s="2">
        <v>2026</v>
      </c>
      <c r="L1214" s="2" t="s">
        <v>4420</v>
      </c>
      <c r="R1214" s="2">
        <v>53.974899999999998</v>
      </c>
      <c r="S1214" s="2">
        <v>11.895099999999999</v>
      </c>
      <c r="T1214" s="2" t="s">
        <v>32</v>
      </c>
      <c r="Y1214" s="2" t="s">
        <v>24</v>
      </c>
      <c r="Z1214" s="2" t="s">
        <v>25</v>
      </c>
      <c r="AA1214" s="2" t="s">
        <v>6402</v>
      </c>
      <c r="AB1214" s="2" t="s">
        <v>6405</v>
      </c>
      <c r="AD1214" s="2" t="s">
        <v>6406</v>
      </c>
      <c r="AE1214" s="2" t="s">
        <v>6404</v>
      </c>
    </row>
    <row r="1215" spans="1:31" ht="15.75" customHeight="1">
      <c r="A1215" s="2" t="s">
        <v>13</v>
      </c>
      <c r="B1215" s="2" t="s">
        <v>14</v>
      </c>
      <c r="C1215" s="2" t="s">
        <v>6407</v>
      </c>
      <c r="D1215" s="2">
        <v>1</v>
      </c>
      <c r="G1215" s="2">
        <v>16</v>
      </c>
      <c r="H1215" s="2" t="s">
        <v>17</v>
      </c>
      <c r="I1215" s="2" t="s">
        <v>18</v>
      </c>
      <c r="J1215" s="2">
        <v>2005</v>
      </c>
      <c r="L1215" s="2" t="s">
        <v>319</v>
      </c>
      <c r="M1215" s="2" t="s">
        <v>64</v>
      </c>
      <c r="N1215" s="2" t="s">
        <v>63</v>
      </c>
      <c r="O1215" s="2" t="s">
        <v>64</v>
      </c>
      <c r="R1215" s="2">
        <v>51.948300000000003</v>
      </c>
      <c r="S1215" s="2">
        <v>13.1669</v>
      </c>
      <c r="T1215" s="2" t="s">
        <v>20</v>
      </c>
      <c r="U1215" s="2" t="s">
        <v>5813</v>
      </c>
      <c r="V1215" s="2" t="s">
        <v>405</v>
      </c>
      <c r="X1215" s="2" t="s">
        <v>215</v>
      </c>
      <c r="Y1215" s="2" t="s">
        <v>24</v>
      </c>
      <c r="Z1215" s="2" t="s">
        <v>25</v>
      </c>
      <c r="AA1215" s="2" t="s">
        <v>6408</v>
      </c>
      <c r="AB1215" s="2" t="s">
        <v>6409</v>
      </c>
      <c r="AE1215" s="2" t="s">
        <v>6410</v>
      </c>
    </row>
    <row r="1216" spans="1:31" ht="15.75" customHeight="1">
      <c r="A1216" s="2" t="s">
        <v>13</v>
      </c>
      <c r="B1216" s="2" t="s">
        <v>14</v>
      </c>
      <c r="C1216" s="2" t="s">
        <v>6411</v>
      </c>
      <c r="D1216" s="2" t="s">
        <v>16</v>
      </c>
      <c r="G1216" s="2">
        <v>10</v>
      </c>
      <c r="H1216" s="2" t="s">
        <v>17</v>
      </c>
      <c r="I1216" s="2" t="s">
        <v>18</v>
      </c>
      <c r="J1216" s="2">
        <v>2006</v>
      </c>
      <c r="L1216" s="2" t="s">
        <v>1583</v>
      </c>
      <c r="N1216" s="2" t="s">
        <v>342</v>
      </c>
      <c r="R1216" s="2">
        <v>51.240499999999997</v>
      </c>
      <c r="S1216" s="2">
        <v>6.5869</v>
      </c>
      <c r="T1216" s="2" t="s">
        <v>20</v>
      </c>
      <c r="V1216" s="2" t="s">
        <v>6365</v>
      </c>
      <c r="X1216" s="2" t="s">
        <v>23</v>
      </c>
      <c r="Y1216" s="2" t="s">
        <v>24</v>
      </c>
      <c r="Z1216" s="2" t="s">
        <v>25</v>
      </c>
      <c r="AA1216" s="2" t="s">
        <v>6412</v>
      </c>
      <c r="AB1216" s="2" t="s">
        <v>6413</v>
      </c>
      <c r="AD1216" s="2" t="s">
        <v>6414</v>
      </c>
      <c r="AE1216" s="2" t="s">
        <v>6415</v>
      </c>
    </row>
    <row r="1217" spans="1:31" ht="15.75" customHeight="1">
      <c r="A1217" s="2" t="s">
        <v>13</v>
      </c>
      <c r="B1217" s="2" t="s">
        <v>14</v>
      </c>
      <c r="C1217" s="2" t="s">
        <v>6416</v>
      </c>
      <c r="D1217" s="2" t="s">
        <v>16</v>
      </c>
      <c r="G1217" s="2">
        <v>17</v>
      </c>
      <c r="H1217" s="2" t="s">
        <v>17</v>
      </c>
      <c r="I1217" s="2" t="s">
        <v>18</v>
      </c>
      <c r="J1217" s="2">
        <v>2018</v>
      </c>
      <c r="L1217" s="2" t="s">
        <v>198</v>
      </c>
      <c r="N1217" s="2" t="s">
        <v>6417</v>
      </c>
      <c r="R1217" s="2">
        <v>49.648699999999998</v>
      </c>
      <c r="S1217" s="2">
        <v>8.8565000000000005</v>
      </c>
      <c r="T1217" s="2" t="s">
        <v>20</v>
      </c>
      <c r="V1217" s="2" t="s">
        <v>4010</v>
      </c>
      <c r="X1217" s="2" t="s">
        <v>115</v>
      </c>
      <c r="Y1217" s="2" t="s">
        <v>24</v>
      </c>
      <c r="Z1217" s="2" t="s">
        <v>25</v>
      </c>
      <c r="AA1217" s="2" t="s">
        <v>6418</v>
      </c>
      <c r="AB1217" s="2" t="s">
        <v>6419</v>
      </c>
      <c r="AE1217" s="2" t="s">
        <v>6420</v>
      </c>
    </row>
    <row r="1218" spans="1:31" ht="15.75" customHeight="1">
      <c r="A1218" s="2" t="s">
        <v>13</v>
      </c>
      <c r="B1218" s="2" t="s">
        <v>14</v>
      </c>
      <c r="C1218" s="2" t="s">
        <v>6421</v>
      </c>
      <c r="D1218" s="2" t="s">
        <v>16</v>
      </c>
      <c r="G1218" s="2">
        <v>15</v>
      </c>
      <c r="H1218" s="2" t="s">
        <v>17</v>
      </c>
      <c r="I1218" s="2" t="s">
        <v>18</v>
      </c>
      <c r="J1218" s="2">
        <v>2015</v>
      </c>
      <c r="L1218" s="2" t="s">
        <v>6422</v>
      </c>
      <c r="R1218" s="2">
        <v>49.607500000000002</v>
      </c>
      <c r="S1218" s="2">
        <v>8.1242000000000001</v>
      </c>
      <c r="T1218" s="2" t="s">
        <v>20</v>
      </c>
      <c r="U1218" s="2" t="s">
        <v>6423</v>
      </c>
      <c r="V1218" s="2" t="s">
        <v>6424</v>
      </c>
      <c r="X1218" s="2" t="s">
        <v>74</v>
      </c>
      <c r="Y1218" s="2" t="s">
        <v>24</v>
      </c>
      <c r="Z1218" s="2" t="s">
        <v>25</v>
      </c>
      <c r="AA1218" s="2" t="s">
        <v>6425</v>
      </c>
      <c r="AB1218" s="2" t="s">
        <v>6426</v>
      </c>
      <c r="AE1218" s="2" t="s">
        <v>6427</v>
      </c>
    </row>
    <row r="1219" spans="1:31" ht="15.75" customHeight="1">
      <c r="A1219" s="2" t="s">
        <v>671</v>
      </c>
      <c r="B1219" s="2" t="s">
        <v>14</v>
      </c>
      <c r="C1219" s="2" t="s">
        <v>6428</v>
      </c>
      <c r="D1219" s="2" t="s">
        <v>16</v>
      </c>
      <c r="G1219" s="2">
        <v>10</v>
      </c>
      <c r="H1219" s="2" t="s">
        <v>17</v>
      </c>
      <c r="I1219" s="2" t="s">
        <v>18</v>
      </c>
      <c r="J1219" s="2">
        <v>2016</v>
      </c>
      <c r="L1219" s="2" t="s">
        <v>6429</v>
      </c>
      <c r="N1219" s="2" t="s">
        <v>4454</v>
      </c>
      <c r="R1219" s="2">
        <v>50.252099999999999</v>
      </c>
      <c r="S1219" s="2">
        <v>7.2392000000000003</v>
      </c>
      <c r="T1219" s="2" t="s">
        <v>20</v>
      </c>
      <c r="Y1219" s="2" t="s">
        <v>24</v>
      </c>
      <c r="Z1219" s="2" t="s">
        <v>25</v>
      </c>
      <c r="AA1219" s="2" t="s">
        <v>6430</v>
      </c>
      <c r="AB1219" s="2" t="s">
        <v>6431</v>
      </c>
      <c r="AD1219" s="2" t="s">
        <v>6432</v>
      </c>
      <c r="AE1219" s="2" t="s">
        <v>6433</v>
      </c>
    </row>
    <row r="1220" spans="1:31" ht="15.75" customHeight="1">
      <c r="A1220" s="2" t="s">
        <v>13</v>
      </c>
      <c r="B1220" s="2" t="s">
        <v>14</v>
      </c>
      <c r="C1220" s="2" t="s">
        <v>6438</v>
      </c>
      <c r="D1220" s="2" t="s">
        <v>16</v>
      </c>
      <c r="F1220" s="2" t="s">
        <v>6439</v>
      </c>
      <c r="G1220" s="2">
        <v>10</v>
      </c>
      <c r="H1220" s="2" t="s">
        <v>17</v>
      </c>
      <c r="I1220" s="2" t="s">
        <v>18</v>
      </c>
      <c r="J1220" s="2">
        <v>2003</v>
      </c>
      <c r="L1220" s="2" t="s">
        <v>6440</v>
      </c>
      <c r="R1220" s="2">
        <v>53.791600000000003</v>
      </c>
      <c r="S1220" s="2">
        <v>9.2489000000000008</v>
      </c>
      <c r="T1220" s="2" t="s">
        <v>20</v>
      </c>
      <c r="V1220" s="2" t="s">
        <v>157</v>
      </c>
      <c r="X1220" s="2" t="s">
        <v>47</v>
      </c>
      <c r="Y1220" s="2" t="s">
        <v>24</v>
      </c>
      <c r="Z1220" s="2" t="s">
        <v>25</v>
      </c>
      <c r="AA1220" s="2" t="s">
        <v>6441</v>
      </c>
      <c r="AB1220" s="2" t="s">
        <v>6442</v>
      </c>
      <c r="AE1220" s="2" t="s">
        <v>6443</v>
      </c>
    </row>
    <row r="1221" spans="1:31" ht="15.75" customHeight="1">
      <c r="A1221" s="2" t="s">
        <v>13</v>
      </c>
      <c r="B1221" s="2" t="s">
        <v>14</v>
      </c>
      <c r="C1221" s="2" t="s">
        <v>6444</v>
      </c>
      <c r="D1221" s="2" t="s">
        <v>16</v>
      </c>
      <c r="G1221" s="2">
        <v>23</v>
      </c>
      <c r="H1221" s="2" t="s">
        <v>17</v>
      </c>
      <c r="I1221" s="2" t="s">
        <v>18</v>
      </c>
      <c r="J1221" s="2">
        <v>2001</v>
      </c>
      <c r="R1221" s="2">
        <v>52.656100000000002</v>
      </c>
      <c r="S1221" s="2">
        <v>11.3872</v>
      </c>
      <c r="T1221" s="2" t="s">
        <v>32</v>
      </c>
      <c r="V1221" s="2" t="s">
        <v>6445</v>
      </c>
      <c r="X1221" s="2" t="s">
        <v>573</v>
      </c>
      <c r="Y1221" s="2" t="s">
        <v>24</v>
      </c>
      <c r="Z1221" s="2" t="s">
        <v>25</v>
      </c>
      <c r="AA1221" s="2" t="s">
        <v>6446</v>
      </c>
      <c r="AB1221" s="2" t="s">
        <v>6447</v>
      </c>
      <c r="AE1221" s="2" t="s">
        <v>6448</v>
      </c>
    </row>
    <row r="1222" spans="1:31" ht="15.75" customHeight="1">
      <c r="A1222" s="2" t="s">
        <v>13</v>
      </c>
      <c r="B1222" s="2" t="s">
        <v>14</v>
      </c>
      <c r="C1222" s="2" t="s">
        <v>6449</v>
      </c>
      <c r="D1222" s="2" t="s">
        <v>16</v>
      </c>
      <c r="F1222" s="2" t="s">
        <v>6450</v>
      </c>
      <c r="G1222" s="2">
        <v>12</v>
      </c>
      <c r="H1222" s="2" t="s">
        <v>17</v>
      </c>
      <c r="I1222" s="2" t="s">
        <v>18</v>
      </c>
      <c r="J1222" s="2">
        <v>2017</v>
      </c>
      <c r="L1222" s="2" t="s">
        <v>6451</v>
      </c>
      <c r="R1222" s="2">
        <v>51.658499999999997</v>
      </c>
      <c r="S1222" s="2">
        <v>6.2061000000000002</v>
      </c>
      <c r="T1222" s="2" t="s">
        <v>20</v>
      </c>
      <c r="V1222" s="2" t="s">
        <v>6452</v>
      </c>
      <c r="X1222" s="2" t="s">
        <v>23</v>
      </c>
      <c r="Y1222" s="2" t="s">
        <v>24</v>
      </c>
      <c r="Z1222" s="2" t="s">
        <v>25</v>
      </c>
      <c r="AA1222" s="2" t="s">
        <v>6453</v>
      </c>
      <c r="AB1222" s="2" t="s">
        <v>6454</v>
      </c>
      <c r="AD1222" s="2" t="s">
        <v>6455</v>
      </c>
      <c r="AE1222" s="2" t="s">
        <v>6456</v>
      </c>
    </row>
    <row r="1223" spans="1:31" ht="15.75" customHeight="1">
      <c r="A1223" s="2" t="s">
        <v>13</v>
      </c>
      <c r="B1223" s="2" t="s">
        <v>14</v>
      </c>
      <c r="C1223" s="2" t="s">
        <v>6457</v>
      </c>
      <c r="D1223" s="2" t="s">
        <v>16</v>
      </c>
      <c r="G1223" s="2">
        <v>40</v>
      </c>
      <c r="H1223" s="2" t="s">
        <v>17</v>
      </c>
      <c r="I1223" s="2" t="s">
        <v>18</v>
      </c>
      <c r="J1223" s="2">
        <v>2016</v>
      </c>
      <c r="L1223" s="2" t="s">
        <v>6458</v>
      </c>
      <c r="N1223" s="2" t="s">
        <v>6459</v>
      </c>
      <c r="R1223" s="2">
        <v>52.439399999999999</v>
      </c>
      <c r="S1223" s="2">
        <v>8.1005000000000003</v>
      </c>
      <c r="T1223" s="2" t="s">
        <v>20</v>
      </c>
      <c r="V1223" s="2" t="s">
        <v>180</v>
      </c>
      <c r="X1223" s="2" t="s">
        <v>47</v>
      </c>
      <c r="Y1223" s="2" t="s">
        <v>24</v>
      </c>
      <c r="Z1223" s="2" t="s">
        <v>25</v>
      </c>
      <c r="AA1223" s="2" t="s">
        <v>6460</v>
      </c>
      <c r="AB1223" s="2" t="s">
        <v>6461</v>
      </c>
      <c r="AD1223" s="2" t="s">
        <v>6462</v>
      </c>
      <c r="AE1223" s="2" t="s">
        <v>6463</v>
      </c>
    </row>
    <row r="1224" spans="1:31" ht="15.75" customHeight="1">
      <c r="A1224" s="2" t="s">
        <v>13</v>
      </c>
      <c r="B1224" s="2" t="s">
        <v>14</v>
      </c>
      <c r="C1224" s="2" t="s">
        <v>6464</v>
      </c>
      <c r="D1224" s="2" t="s">
        <v>16</v>
      </c>
      <c r="G1224" s="2">
        <v>12</v>
      </c>
      <c r="H1224" s="2" t="s">
        <v>17</v>
      </c>
      <c r="I1224" s="2" t="s">
        <v>18</v>
      </c>
      <c r="J1224" s="2">
        <v>2016</v>
      </c>
      <c r="L1224" s="2" t="s">
        <v>6465</v>
      </c>
      <c r="R1224" s="2">
        <v>48.286900000000003</v>
      </c>
      <c r="S1224" s="2">
        <v>7.9928999999999997</v>
      </c>
      <c r="T1224" s="2" t="s">
        <v>20</v>
      </c>
      <c r="U1224" s="2" t="s">
        <v>6466</v>
      </c>
      <c r="V1224" s="2" t="s">
        <v>5795</v>
      </c>
      <c r="X1224" s="2" t="s">
        <v>168</v>
      </c>
      <c r="Y1224" s="2" t="s">
        <v>24</v>
      </c>
      <c r="Z1224" s="2" t="s">
        <v>25</v>
      </c>
      <c r="AA1224" s="2" t="s">
        <v>6467</v>
      </c>
      <c r="AB1224" s="2" t="s">
        <v>6468</v>
      </c>
      <c r="AD1224" s="2" t="s">
        <v>6469</v>
      </c>
      <c r="AE1224" s="2" t="s">
        <v>6470</v>
      </c>
    </row>
    <row r="1225" spans="1:31" ht="15.75" customHeight="1">
      <c r="A1225" s="2" t="s">
        <v>13</v>
      </c>
      <c r="B1225" s="2" t="s">
        <v>14</v>
      </c>
      <c r="C1225" s="2" t="s">
        <v>6471</v>
      </c>
      <c r="D1225" s="2">
        <v>1</v>
      </c>
      <c r="G1225" s="2">
        <v>13</v>
      </c>
      <c r="H1225" s="2" t="s">
        <v>17</v>
      </c>
      <c r="I1225" s="2" t="s">
        <v>18</v>
      </c>
      <c r="R1225" s="2">
        <v>53.910499999999999</v>
      </c>
      <c r="S1225" s="2">
        <v>12.022399999999999</v>
      </c>
      <c r="T1225" s="2" t="s">
        <v>20</v>
      </c>
      <c r="V1225" s="2" t="s">
        <v>448</v>
      </c>
      <c r="X1225" s="2" t="s">
        <v>313</v>
      </c>
      <c r="Y1225" s="2" t="s">
        <v>24</v>
      </c>
      <c r="Z1225" s="2" t="s">
        <v>25</v>
      </c>
      <c r="AA1225" s="2" t="s">
        <v>6472</v>
      </c>
      <c r="AB1225" s="2" t="s">
        <v>6473</v>
      </c>
      <c r="AE1225" s="2" t="s">
        <v>6474</v>
      </c>
    </row>
    <row r="1226" spans="1:31" ht="15.75" customHeight="1">
      <c r="A1226" s="2" t="s">
        <v>13</v>
      </c>
      <c r="B1226" s="2" t="s">
        <v>14</v>
      </c>
      <c r="C1226" s="2" t="s">
        <v>6471</v>
      </c>
      <c r="D1226" s="2">
        <v>2</v>
      </c>
      <c r="G1226" s="2">
        <v>20</v>
      </c>
      <c r="H1226" s="2" t="s">
        <v>17</v>
      </c>
      <c r="I1226" s="2" t="s">
        <v>18</v>
      </c>
      <c r="J1226" s="2">
        <v>2015</v>
      </c>
      <c r="L1226" s="2" t="s">
        <v>6475</v>
      </c>
      <c r="N1226" s="2" t="s">
        <v>207</v>
      </c>
      <c r="R1226" s="2">
        <v>53.906199999999998</v>
      </c>
      <c r="S1226" s="2">
        <v>12.0311</v>
      </c>
      <c r="T1226" s="2" t="s">
        <v>20</v>
      </c>
      <c r="V1226" s="2" t="s">
        <v>448</v>
      </c>
      <c r="X1226" s="2" t="s">
        <v>313</v>
      </c>
      <c r="Y1226" s="2" t="s">
        <v>24</v>
      </c>
      <c r="Z1226" s="2" t="s">
        <v>25</v>
      </c>
      <c r="AA1226" s="2" t="s">
        <v>6472</v>
      </c>
      <c r="AB1226" s="2" t="s">
        <v>6476</v>
      </c>
      <c r="AD1226" s="2" t="s">
        <v>6477</v>
      </c>
      <c r="AE1226" s="2" t="s">
        <v>6474</v>
      </c>
    </row>
    <row r="1227" spans="1:31" ht="15.75" customHeight="1">
      <c r="A1227" s="2" t="s">
        <v>13</v>
      </c>
      <c r="B1227" s="2" t="s">
        <v>14</v>
      </c>
      <c r="C1227" s="2" t="s">
        <v>6478</v>
      </c>
      <c r="D1227" s="2">
        <v>1</v>
      </c>
      <c r="G1227" s="2">
        <v>11</v>
      </c>
      <c r="H1227" s="2" t="s">
        <v>17</v>
      </c>
      <c r="I1227" s="2" t="s">
        <v>155</v>
      </c>
      <c r="K1227" s="2">
        <v>2017</v>
      </c>
      <c r="L1227" s="2" t="s">
        <v>6479</v>
      </c>
      <c r="R1227" s="2">
        <v>53.370800000000003</v>
      </c>
      <c r="S1227" s="2">
        <v>7.6039000000000003</v>
      </c>
      <c r="T1227" s="2" t="s">
        <v>20</v>
      </c>
      <c r="V1227" s="2" t="s">
        <v>824</v>
      </c>
      <c r="X1227" s="2" t="s">
        <v>47</v>
      </c>
      <c r="Y1227" s="2" t="s">
        <v>24</v>
      </c>
      <c r="Z1227" s="2" t="s">
        <v>25</v>
      </c>
      <c r="AA1227" s="2" t="s">
        <v>6480</v>
      </c>
      <c r="AB1227" s="2" t="s">
        <v>6481</v>
      </c>
      <c r="AE1227" s="2" t="s">
        <v>6482</v>
      </c>
    </row>
    <row r="1228" spans="1:31" ht="15.75" customHeight="1">
      <c r="A1228" s="2" t="s">
        <v>13</v>
      </c>
      <c r="B1228" s="2" t="s">
        <v>14</v>
      </c>
      <c r="C1228" s="2" t="s">
        <v>6478</v>
      </c>
      <c r="D1228" s="2" t="s">
        <v>161</v>
      </c>
      <c r="G1228" s="2">
        <v>15</v>
      </c>
      <c r="H1228" s="2" t="s">
        <v>17</v>
      </c>
      <c r="I1228" s="2" t="s">
        <v>18</v>
      </c>
      <c r="J1228" s="2">
        <v>2017</v>
      </c>
      <c r="L1228" s="2" t="s">
        <v>6479</v>
      </c>
      <c r="R1228" s="2">
        <v>53.368499999999997</v>
      </c>
      <c r="S1228" s="2">
        <v>7.6067999999999998</v>
      </c>
      <c r="T1228" s="2" t="s">
        <v>20</v>
      </c>
      <c r="V1228" s="2" t="s">
        <v>824</v>
      </c>
      <c r="X1228" s="2" t="s">
        <v>47</v>
      </c>
      <c r="Y1228" s="2" t="s">
        <v>24</v>
      </c>
      <c r="Z1228" s="2" t="s">
        <v>25</v>
      </c>
      <c r="AA1228" s="2" t="s">
        <v>6480</v>
      </c>
      <c r="AB1228" s="2" t="s">
        <v>6483</v>
      </c>
      <c r="AE1228" s="2" t="s">
        <v>6482</v>
      </c>
    </row>
    <row r="1229" spans="1:31" ht="15.75" customHeight="1">
      <c r="A1229" s="2" t="s">
        <v>636</v>
      </c>
      <c r="B1229" s="2" t="s">
        <v>14</v>
      </c>
      <c r="C1229" s="2" t="s">
        <v>6484</v>
      </c>
      <c r="D1229" s="2" t="s">
        <v>16</v>
      </c>
      <c r="G1229" s="2">
        <v>17</v>
      </c>
      <c r="H1229" s="2" t="s">
        <v>17</v>
      </c>
      <c r="I1229" s="2" t="s">
        <v>549</v>
      </c>
      <c r="J1229" s="2">
        <v>2027</v>
      </c>
      <c r="N1229" s="2" t="s">
        <v>122</v>
      </c>
      <c r="R1229" s="2">
        <v>48.925400000000003</v>
      </c>
      <c r="S1229" s="2">
        <v>8.6088000000000005</v>
      </c>
      <c r="T1229" s="2" t="s">
        <v>32</v>
      </c>
      <c r="Y1229" s="2" t="s">
        <v>24</v>
      </c>
      <c r="Z1229" s="2" t="s">
        <v>25</v>
      </c>
      <c r="AA1229" s="2" t="s">
        <v>6485</v>
      </c>
      <c r="AB1229" s="2" t="s">
        <v>6486</v>
      </c>
      <c r="AE1229" s="2" t="s">
        <v>6487</v>
      </c>
    </row>
    <row r="1230" spans="1:31" ht="15.75" customHeight="1">
      <c r="A1230" s="2" t="s">
        <v>13</v>
      </c>
      <c r="B1230" s="2" t="s">
        <v>14</v>
      </c>
      <c r="C1230" s="2" t="s">
        <v>6488</v>
      </c>
      <c r="D1230" s="2" t="s">
        <v>16</v>
      </c>
      <c r="G1230" s="2">
        <v>21</v>
      </c>
      <c r="H1230" s="2" t="s">
        <v>17</v>
      </c>
      <c r="I1230" s="2" t="s">
        <v>18</v>
      </c>
      <c r="J1230" s="2">
        <v>2018</v>
      </c>
      <c r="L1230" s="2" t="s">
        <v>6489</v>
      </c>
      <c r="R1230" s="2">
        <v>54.050699999999999</v>
      </c>
      <c r="S1230" s="2">
        <v>13.139099999999999</v>
      </c>
      <c r="T1230" s="2" t="s">
        <v>20</v>
      </c>
      <c r="V1230" s="2" t="s">
        <v>3264</v>
      </c>
      <c r="X1230" s="2" t="s">
        <v>313</v>
      </c>
      <c r="Y1230" s="2" t="s">
        <v>24</v>
      </c>
      <c r="Z1230" s="2" t="s">
        <v>25</v>
      </c>
      <c r="AA1230" s="2" t="s">
        <v>6490</v>
      </c>
      <c r="AB1230" s="2" t="s">
        <v>6491</v>
      </c>
      <c r="AD1230" s="2" t="s">
        <v>6492</v>
      </c>
      <c r="AE1230" s="2" t="s">
        <v>6493</v>
      </c>
    </row>
    <row r="1231" spans="1:31" ht="15.75" customHeight="1">
      <c r="A1231" s="2" t="s">
        <v>13</v>
      </c>
      <c r="B1231" s="2" t="s">
        <v>14</v>
      </c>
      <c r="C1231" s="2" t="s">
        <v>6494</v>
      </c>
      <c r="D1231" s="2" t="s">
        <v>16</v>
      </c>
      <c r="G1231" s="2">
        <v>18</v>
      </c>
      <c r="H1231" s="2" t="s">
        <v>17</v>
      </c>
      <c r="I1231" s="2" t="s">
        <v>18</v>
      </c>
      <c r="J1231" s="2">
        <v>2014</v>
      </c>
      <c r="L1231" s="2" t="s">
        <v>6495</v>
      </c>
      <c r="R1231" s="2">
        <v>49.997300000000003</v>
      </c>
      <c r="S1231" s="2">
        <v>7.7287999999999997</v>
      </c>
      <c r="T1231" s="2" t="s">
        <v>20</v>
      </c>
      <c r="V1231" s="2" t="s">
        <v>2818</v>
      </c>
      <c r="X1231" s="2" t="s">
        <v>74</v>
      </c>
      <c r="Y1231" s="2" t="s">
        <v>24</v>
      </c>
      <c r="Z1231" s="2" t="s">
        <v>25</v>
      </c>
      <c r="AA1231" s="2" t="s">
        <v>6496</v>
      </c>
      <c r="AB1231" s="2" t="s">
        <v>6497</v>
      </c>
      <c r="AD1231" s="2" t="s">
        <v>6498</v>
      </c>
      <c r="AE1231" s="2" t="s">
        <v>6499</v>
      </c>
    </row>
    <row r="1232" spans="1:31" ht="15.75" customHeight="1">
      <c r="A1232" s="2" t="s">
        <v>766</v>
      </c>
      <c r="B1232" s="2" t="s">
        <v>14</v>
      </c>
      <c r="C1232" s="2" t="s">
        <v>6500</v>
      </c>
      <c r="D1232" s="2" t="s">
        <v>16</v>
      </c>
      <c r="G1232" s="2">
        <v>26</v>
      </c>
      <c r="H1232" s="2" t="s">
        <v>17</v>
      </c>
      <c r="I1232" s="2" t="s">
        <v>121</v>
      </c>
      <c r="N1232" s="2" t="s">
        <v>122</v>
      </c>
      <c r="R1232" s="2">
        <v>51.2958</v>
      </c>
      <c r="S1232" s="2">
        <v>11.107900000000001</v>
      </c>
      <c r="T1232" s="2" t="s">
        <v>32</v>
      </c>
      <c r="Y1232" s="2" t="s">
        <v>24</v>
      </c>
      <c r="Z1232" s="2" t="s">
        <v>25</v>
      </c>
      <c r="AA1232" s="2" t="s">
        <v>6501</v>
      </c>
      <c r="AB1232" s="2" t="s">
        <v>6502</v>
      </c>
      <c r="AE1232" s="2" t="s">
        <v>6503</v>
      </c>
    </row>
    <row r="1233" spans="1:31" ht="15.75" customHeight="1">
      <c r="A1233" s="2" t="s">
        <v>13</v>
      </c>
      <c r="B1233" s="2" t="s">
        <v>14</v>
      </c>
      <c r="C1233" s="2" t="s">
        <v>6504</v>
      </c>
      <c r="D1233" s="2" t="s">
        <v>16</v>
      </c>
      <c r="G1233" s="2">
        <v>15</v>
      </c>
      <c r="H1233" s="2" t="s">
        <v>17</v>
      </c>
      <c r="I1233" s="2" t="s">
        <v>18</v>
      </c>
      <c r="J1233" s="2">
        <v>2003</v>
      </c>
      <c r="L1233" s="2" t="s">
        <v>6505</v>
      </c>
      <c r="N1233" s="2" t="s">
        <v>207</v>
      </c>
      <c r="R1233" s="2">
        <v>52.9315</v>
      </c>
      <c r="S1233" s="2">
        <v>12.6008</v>
      </c>
      <c r="T1233" s="2" t="s">
        <v>20</v>
      </c>
      <c r="U1233" s="2" t="s">
        <v>4080</v>
      </c>
      <c r="V1233" s="2" t="s">
        <v>2194</v>
      </c>
      <c r="X1233" s="2" t="s">
        <v>215</v>
      </c>
      <c r="Y1233" s="2" t="s">
        <v>24</v>
      </c>
      <c r="Z1233" s="2" t="s">
        <v>25</v>
      </c>
      <c r="AA1233" s="2" t="s">
        <v>6506</v>
      </c>
      <c r="AB1233" s="2" t="s">
        <v>6507</v>
      </c>
      <c r="AE1233" s="2" t="s">
        <v>6508</v>
      </c>
    </row>
    <row r="1234" spans="1:31" ht="15.75" customHeight="1">
      <c r="A1234" s="2" t="s">
        <v>6509</v>
      </c>
      <c r="B1234" s="2" t="s">
        <v>14</v>
      </c>
      <c r="C1234" s="2" t="s">
        <v>6510</v>
      </c>
      <c r="D1234" s="2" t="s">
        <v>16</v>
      </c>
      <c r="G1234" s="2">
        <v>18</v>
      </c>
      <c r="H1234" s="2" t="s">
        <v>17</v>
      </c>
      <c r="I1234" s="2" t="s">
        <v>18</v>
      </c>
      <c r="J1234" s="2">
        <v>2024</v>
      </c>
      <c r="L1234" s="2" t="s">
        <v>6511</v>
      </c>
      <c r="R1234" s="2">
        <v>54.125900000000001</v>
      </c>
      <c r="S1234" s="2">
        <v>9.0230999999999995</v>
      </c>
      <c r="T1234" s="2" t="s">
        <v>32</v>
      </c>
      <c r="Y1234" s="2" t="s">
        <v>24</v>
      </c>
      <c r="Z1234" s="2" t="s">
        <v>25</v>
      </c>
      <c r="AA1234" s="2" t="s">
        <v>6512</v>
      </c>
      <c r="AB1234" s="2" t="s">
        <v>6513</v>
      </c>
      <c r="AD1234" s="2" t="s">
        <v>6514</v>
      </c>
      <c r="AE1234" s="2" t="s">
        <v>6515</v>
      </c>
    </row>
    <row r="1235" spans="1:31" ht="15.75" customHeight="1">
      <c r="A1235" s="2" t="s">
        <v>6516</v>
      </c>
      <c r="B1235" s="2" t="s">
        <v>14</v>
      </c>
      <c r="C1235" s="2" t="s">
        <v>6517</v>
      </c>
      <c r="D1235" s="2" t="s">
        <v>16</v>
      </c>
      <c r="G1235" s="2">
        <v>16</v>
      </c>
      <c r="H1235" s="2" t="s">
        <v>17</v>
      </c>
      <c r="I1235" s="2" t="s">
        <v>18</v>
      </c>
      <c r="J1235" s="2">
        <v>2013</v>
      </c>
      <c r="N1235" s="2" t="s">
        <v>6518</v>
      </c>
      <c r="R1235" s="2">
        <v>50.001199999999997</v>
      </c>
      <c r="S1235" s="2">
        <v>7.3758999999999997</v>
      </c>
      <c r="T1235" s="2" t="s">
        <v>20</v>
      </c>
      <c r="V1235" s="2" t="s">
        <v>392</v>
      </c>
      <c r="X1235" s="2" t="s">
        <v>74</v>
      </c>
      <c r="Y1235" s="2" t="s">
        <v>24</v>
      </c>
      <c r="Z1235" s="2" t="s">
        <v>25</v>
      </c>
      <c r="AA1235" s="2" t="s">
        <v>6519</v>
      </c>
      <c r="AB1235" s="2" t="s">
        <v>6520</v>
      </c>
      <c r="AD1235" s="2" t="s">
        <v>6521</v>
      </c>
      <c r="AE1235" s="2" t="s">
        <v>6522</v>
      </c>
    </row>
    <row r="1236" spans="1:31" ht="15.75" customHeight="1">
      <c r="A1236" s="2" t="s">
        <v>13</v>
      </c>
      <c r="B1236" s="2" t="s">
        <v>14</v>
      </c>
      <c r="C1236" s="2" t="s">
        <v>6523</v>
      </c>
      <c r="D1236" s="2" t="s">
        <v>16</v>
      </c>
      <c r="G1236" s="2">
        <v>12</v>
      </c>
      <c r="H1236" s="2" t="s">
        <v>17</v>
      </c>
      <c r="I1236" s="2" t="s">
        <v>18</v>
      </c>
      <c r="J1236" s="2">
        <v>2013</v>
      </c>
      <c r="L1236" s="2" t="s">
        <v>6524</v>
      </c>
      <c r="N1236" s="2" t="s">
        <v>2239</v>
      </c>
      <c r="R1236" s="2">
        <v>50.016800000000003</v>
      </c>
      <c r="S1236" s="2">
        <v>7.3856999999999999</v>
      </c>
      <c r="T1236" s="2" t="s">
        <v>20</v>
      </c>
      <c r="V1236" s="2" t="s">
        <v>392</v>
      </c>
      <c r="X1236" s="2" t="s">
        <v>74</v>
      </c>
      <c r="Y1236" s="2" t="s">
        <v>24</v>
      </c>
      <c r="Z1236" s="2" t="s">
        <v>25</v>
      </c>
      <c r="AA1236" s="2" t="s">
        <v>6525</v>
      </c>
      <c r="AB1236" s="2" t="s">
        <v>6526</v>
      </c>
      <c r="AE1236" s="2" t="s">
        <v>6527</v>
      </c>
    </row>
    <row r="1237" spans="1:31" ht="15.75" customHeight="1">
      <c r="A1237" s="2" t="s">
        <v>29</v>
      </c>
      <c r="B1237" s="2" t="s">
        <v>14</v>
      </c>
      <c r="C1237" s="2" t="s">
        <v>6528</v>
      </c>
      <c r="D1237" s="2" t="s">
        <v>16</v>
      </c>
      <c r="G1237" s="2">
        <v>19</v>
      </c>
      <c r="H1237" s="2" t="s">
        <v>17</v>
      </c>
      <c r="I1237" s="2" t="s">
        <v>31</v>
      </c>
      <c r="J1237" s="2">
        <v>2027</v>
      </c>
      <c r="R1237" s="2">
        <v>53.250999999999998</v>
      </c>
      <c r="S1237" s="2">
        <v>11.336499999999999</v>
      </c>
      <c r="T1237" s="2" t="s">
        <v>32</v>
      </c>
      <c r="V1237" s="2" t="s">
        <v>6529</v>
      </c>
      <c r="X1237" s="2" t="s">
        <v>313</v>
      </c>
      <c r="Y1237" s="2" t="s">
        <v>24</v>
      </c>
      <c r="Z1237" s="2" t="s">
        <v>25</v>
      </c>
      <c r="AA1237" s="2" t="s">
        <v>6530</v>
      </c>
      <c r="AB1237" s="2" t="s">
        <v>6531</v>
      </c>
      <c r="AD1237" s="2" t="s">
        <v>6532</v>
      </c>
      <c r="AE1237" s="2" t="s">
        <v>6533</v>
      </c>
    </row>
    <row r="1238" spans="1:31" ht="15.75" customHeight="1">
      <c r="A1238" s="2" t="s">
        <v>29</v>
      </c>
      <c r="B1238" s="2" t="s">
        <v>14</v>
      </c>
      <c r="C1238" s="2" t="s">
        <v>6534</v>
      </c>
      <c r="D1238" s="2" t="s">
        <v>16</v>
      </c>
      <c r="G1238" s="2">
        <v>22</v>
      </c>
      <c r="H1238" s="2" t="s">
        <v>17</v>
      </c>
      <c r="I1238" s="2" t="s">
        <v>31</v>
      </c>
      <c r="J1238" s="2">
        <v>2026</v>
      </c>
      <c r="R1238" s="2">
        <v>53.183399999999999</v>
      </c>
      <c r="S1238" s="2">
        <v>7.8612000000000002</v>
      </c>
      <c r="T1238" s="2" t="s">
        <v>32</v>
      </c>
      <c r="V1238" s="2" t="s">
        <v>4098</v>
      </c>
      <c r="X1238" s="2" t="s">
        <v>285</v>
      </c>
      <c r="Y1238" s="2" t="s">
        <v>24</v>
      </c>
      <c r="Z1238" s="2" t="s">
        <v>25</v>
      </c>
      <c r="AA1238" s="2" t="s">
        <v>6535</v>
      </c>
      <c r="AB1238" s="2" t="s">
        <v>6536</v>
      </c>
      <c r="AD1238" s="2" t="s">
        <v>6537</v>
      </c>
      <c r="AE1238" s="2" t="s">
        <v>6538</v>
      </c>
    </row>
    <row r="1239" spans="1:31" ht="15.75" customHeight="1">
      <c r="A1239" s="2" t="s">
        <v>5502</v>
      </c>
      <c r="B1239" s="2" t="s">
        <v>14</v>
      </c>
      <c r="C1239" s="2" t="s">
        <v>6539</v>
      </c>
      <c r="D1239" s="2" t="s">
        <v>16</v>
      </c>
      <c r="G1239" s="2">
        <v>21</v>
      </c>
      <c r="H1239" s="2" t="s">
        <v>17</v>
      </c>
      <c r="I1239" s="2" t="s">
        <v>18</v>
      </c>
      <c r="J1239" s="2">
        <v>2023</v>
      </c>
      <c r="R1239" s="2">
        <v>54.284999999999997</v>
      </c>
      <c r="S1239" s="2">
        <v>8.9704999999999995</v>
      </c>
      <c r="T1239" s="2" t="s">
        <v>20</v>
      </c>
      <c r="Y1239" s="2" t="s">
        <v>24</v>
      </c>
      <c r="Z1239" s="2" t="s">
        <v>25</v>
      </c>
      <c r="AA1239" s="2" t="s">
        <v>6540</v>
      </c>
      <c r="AB1239" s="2" t="s">
        <v>6541</v>
      </c>
      <c r="AD1239" s="2" t="s">
        <v>6542</v>
      </c>
      <c r="AE1239" s="2" t="s">
        <v>6543</v>
      </c>
    </row>
    <row r="1240" spans="1:31" ht="15.75" customHeight="1">
      <c r="A1240" s="2" t="s">
        <v>13</v>
      </c>
      <c r="B1240" s="2" t="s">
        <v>14</v>
      </c>
      <c r="C1240" s="2" t="s">
        <v>6544</v>
      </c>
      <c r="D1240" s="2">
        <v>2</v>
      </c>
      <c r="F1240" s="2" t="s">
        <v>6545</v>
      </c>
      <c r="G1240" s="2">
        <v>20</v>
      </c>
      <c r="H1240" s="2" t="s">
        <v>17</v>
      </c>
      <c r="I1240" s="2" t="s">
        <v>18</v>
      </c>
      <c r="J1240" s="2">
        <v>2007</v>
      </c>
      <c r="N1240" s="2" t="s">
        <v>342</v>
      </c>
      <c r="R1240" s="2">
        <v>53.148899999999998</v>
      </c>
      <c r="S1240" s="2">
        <v>11.776300000000001</v>
      </c>
      <c r="T1240" s="2" t="s">
        <v>20</v>
      </c>
      <c r="V1240" s="2" t="s">
        <v>1251</v>
      </c>
      <c r="X1240" s="2" t="s">
        <v>215</v>
      </c>
      <c r="Y1240" s="2" t="s">
        <v>24</v>
      </c>
      <c r="Z1240" s="2" t="s">
        <v>25</v>
      </c>
      <c r="AA1240" s="2" t="s">
        <v>6546</v>
      </c>
      <c r="AB1240" s="2" t="s">
        <v>6547</v>
      </c>
      <c r="AD1240" s="2" t="s">
        <v>6548</v>
      </c>
      <c r="AE1240" s="2" t="s">
        <v>6549</v>
      </c>
    </row>
    <row r="1241" spans="1:31" ht="15.75" customHeight="1">
      <c r="A1241" s="2" t="s">
        <v>13</v>
      </c>
      <c r="B1241" s="2" t="s">
        <v>14</v>
      </c>
      <c r="C1241" s="2" t="s">
        <v>6550</v>
      </c>
      <c r="D1241" s="2">
        <v>1</v>
      </c>
      <c r="G1241" s="2">
        <v>12</v>
      </c>
      <c r="H1241" s="2" t="s">
        <v>17</v>
      </c>
      <c r="I1241" s="2" t="s">
        <v>18</v>
      </c>
      <c r="J1241" s="2">
        <v>2017</v>
      </c>
      <c r="N1241" s="2" t="s">
        <v>207</v>
      </c>
      <c r="R1241" s="2">
        <v>53.144500000000001</v>
      </c>
      <c r="S1241" s="2">
        <v>11.769299999999999</v>
      </c>
      <c r="T1241" s="2" t="s">
        <v>20</v>
      </c>
      <c r="U1241" s="2" t="s">
        <v>6551</v>
      </c>
      <c r="W1241" s="2" t="s">
        <v>6552</v>
      </c>
      <c r="Y1241" s="2" t="s">
        <v>24</v>
      </c>
      <c r="Z1241" s="2" t="s">
        <v>25</v>
      </c>
      <c r="AA1241" s="2" t="s">
        <v>6553</v>
      </c>
      <c r="AB1241" s="2" t="s">
        <v>6554</v>
      </c>
      <c r="AD1241" s="2" t="s">
        <v>6555</v>
      </c>
      <c r="AE1241" s="2" t="s">
        <v>6556</v>
      </c>
    </row>
    <row r="1242" spans="1:31" ht="15.75" customHeight="1">
      <c r="A1242" s="2" t="s">
        <v>220</v>
      </c>
      <c r="B1242" s="2" t="s">
        <v>14</v>
      </c>
      <c r="C1242" s="2" t="s">
        <v>6557</v>
      </c>
      <c r="D1242" s="2">
        <v>1</v>
      </c>
      <c r="F1242" s="2" t="s">
        <v>6558</v>
      </c>
      <c r="G1242" s="2">
        <v>26</v>
      </c>
      <c r="H1242" s="2" t="s">
        <v>17</v>
      </c>
      <c r="I1242" s="2" t="s">
        <v>155</v>
      </c>
      <c r="J1242" s="2">
        <v>2001</v>
      </c>
      <c r="K1242" s="2">
        <v>2022</v>
      </c>
      <c r="L1242" s="2" t="s">
        <v>6559</v>
      </c>
      <c r="R1242" s="2">
        <v>53.145000000000003</v>
      </c>
      <c r="S1242" s="2">
        <v>11.7903</v>
      </c>
      <c r="T1242" s="2" t="s">
        <v>20</v>
      </c>
      <c r="V1242" s="2" t="s">
        <v>1251</v>
      </c>
      <c r="X1242" s="2" t="s">
        <v>215</v>
      </c>
      <c r="Y1242" s="2" t="s">
        <v>24</v>
      </c>
      <c r="Z1242" s="2" t="s">
        <v>25</v>
      </c>
      <c r="AA1242" s="2" t="s">
        <v>6560</v>
      </c>
      <c r="AB1242" s="2" t="s">
        <v>6561</v>
      </c>
      <c r="AD1242" s="2" t="s">
        <v>6562</v>
      </c>
      <c r="AE1242" s="2" t="s">
        <v>6563</v>
      </c>
    </row>
    <row r="1243" spans="1:31" ht="15.75" customHeight="1">
      <c r="A1243" s="2" t="s">
        <v>6564</v>
      </c>
      <c r="B1243" s="2" t="s">
        <v>14</v>
      </c>
      <c r="C1243" s="2" t="s">
        <v>6557</v>
      </c>
      <c r="D1243" s="2">
        <v>2</v>
      </c>
      <c r="F1243" s="2" t="s">
        <v>6558</v>
      </c>
      <c r="G1243" s="2">
        <v>16</v>
      </c>
      <c r="H1243" s="2" t="s">
        <v>17</v>
      </c>
      <c r="I1243" s="2" t="s">
        <v>155</v>
      </c>
      <c r="J1243" s="2">
        <v>2002</v>
      </c>
      <c r="K1243" s="2">
        <v>2025</v>
      </c>
      <c r="L1243" s="2" t="s">
        <v>6559</v>
      </c>
      <c r="R1243" s="2">
        <v>53.145000000000003</v>
      </c>
      <c r="S1243" s="2">
        <v>11.7903</v>
      </c>
      <c r="T1243" s="2" t="s">
        <v>20</v>
      </c>
      <c r="V1243" s="2" t="s">
        <v>1251</v>
      </c>
      <c r="X1243" s="2" t="s">
        <v>215</v>
      </c>
      <c r="Y1243" s="2" t="s">
        <v>24</v>
      </c>
      <c r="Z1243" s="2" t="s">
        <v>25</v>
      </c>
      <c r="AA1243" s="2" t="s">
        <v>6560</v>
      </c>
      <c r="AB1243" s="2" t="s">
        <v>6565</v>
      </c>
      <c r="AD1243" s="2" t="s">
        <v>6566</v>
      </c>
      <c r="AE1243" s="2" t="s">
        <v>6563</v>
      </c>
    </row>
    <row r="1244" spans="1:31" ht="15.75" customHeight="1">
      <c r="A1244" s="2" t="s">
        <v>5502</v>
      </c>
      <c r="B1244" s="2" t="s">
        <v>14</v>
      </c>
      <c r="C1244" s="2" t="s">
        <v>6567</v>
      </c>
      <c r="D1244" s="2" t="s">
        <v>16</v>
      </c>
      <c r="F1244" s="2" t="s">
        <v>6568</v>
      </c>
      <c r="G1244" s="2">
        <v>43</v>
      </c>
      <c r="H1244" s="2" t="s">
        <v>17</v>
      </c>
      <c r="I1244" s="2" t="s">
        <v>18</v>
      </c>
      <c r="J1244" s="2">
        <v>2023</v>
      </c>
      <c r="L1244" s="2" t="s">
        <v>391</v>
      </c>
      <c r="N1244" s="2" t="s">
        <v>6569</v>
      </c>
      <c r="R1244" s="2">
        <v>53.152200000000001</v>
      </c>
      <c r="S1244" s="2">
        <v>11.774100000000001</v>
      </c>
      <c r="T1244" s="2" t="s">
        <v>20</v>
      </c>
      <c r="Y1244" s="2" t="s">
        <v>24</v>
      </c>
      <c r="Z1244" s="2" t="s">
        <v>25</v>
      </c>
      <c r="AA1244" s="2" t="s">
        <v>6570</v>
      </c>
      <c r="AB1244" s="2" t="s">
        <v>6571</v>
      </c>
      <c r="AD1244" s="2" t="s">
        <v>6572</v>
      </c>
      <c r="AE1244" s="2" t="s">
        <v>6573</v>
      </c>
    </row>
    <row r="1245" spans="1:31" ht="15.75" customHeight="1">
      <c r="A1245" s="2" t="s">
        <v>13</v>
      </c>
      <c r="B1245" s="2" t="s">
        <v>14</v>
      </c>
      <c r="C1245" s="2" t="s">
        <v>6574</v>
      </c>
      <c r="D1245" s="2" t="s">
        <v>16</v>
      </c>
      <c r="G1245" s="2">
        <v>18</v>
      </c>
      <c r="H1245" s="2" t="s">
        <v>17</v>
      </c>
      <c r="I1245" s="2" t="s">
        <v>18</v>
      </c>
      <c r="J1245" s="2">
        <v>2014</v>
      </c>
      <c r="N1245" s="2" t="s">
        <v>2127</v>
      </c>
      <c r="R1245" s="2">
        <v>50.045299999999997</v>
      </c>
      <c r="S1245" s="2">
        <v>11.296099999999999</v>
      </c>
      <c r="T1245" s="2" t="s">
        <v>20</v>
      </c>
      <c r="V1245" s="2" t="s">
        <v>6575</v>
      </c>
      <c r="X1245" s="2" t="s">
        <v>1037</v>
      </c>
      <c r="Y1245" s="2" t="s">
        <v>24</v>
      </c>
      <c r="Z1245" s="2" t="s">
        <v>25</v>
      </c>
      <c r="AA1245" s="2" t="s">
        <v>6576</v>
      </c>
      <c r="AB1245" s="2" t="s">
        <v>6577</v>
      </c>
      <c r="AE1245" s="2" t="s">
        <v>6578</v>
      </c>
    </row>
    <row r="1246" spans="1:31" ht="15.75" customHeight="1">
      <c r="A1246" s="2" t="s">
        <v>13</v>
      </c>
      <c r="B1246" s="2" t="s">
        <v>14</v>
      </c>
      <c r="C1246" s="2" t="s">
        <v>6587</v>
      </c>
      <c r="D1246" s="2" t="s">
        <v>16</v>
      </c>
      <c r="G1246" s="2">
        <v>57</v>
      </c>
      <c r="H1246" s="2" t="s">
        <v>17</v>
      </c>
      <c r="I1246" s="2" t="s">
        <v>18</v>
      </c>
      <c r="J1246" s="2">
        <v>2012</v>
      </c>
      <c r="N1246" s="2" t="s">
        <v>797</v>
      </c>
      <c r="R1246" s="2">
        <v>52.577800000000003</v>
      </c>
      <c r="S1246" s="2">
        <v>11.5116</v>
      </c>
      <c r="T1246" s="2" t="s">
        <v>20</v>
      </c>
      <c r="V1246" s="2" t="s">
        <v>422</v>
      </c>
      <c r="X1246" s="2" t="s">
        <v>83</v>
      </c>
      <c r="Y1246" s="2" t="s">
        <v>24</v>
      </c>
      <c r="Z1246" s="2" t="s">
        <v>25</v>
      </c>
      <c r="AA1246" s="2" t="s">
        <v>6588</v>
      </c>
      <c r="AB1246" s="2" t="s">
        <v>6589</v>
      </c>
      <c r="AE1246" s="2" t="s">
        <v>6590</v>
      </c>
    </row>
    <row r="1247" spans="1:31" ht="15.75" customHeight="1">
      <c r="A1247" s="2" t="s">
        <v>13</v>
      </c>
      <c r="B1247" s="2" t="s">
        <v>14</v>
      </c>
      <c r="C1247" s="2" t="s">
        <v>6591</v>
      </c>
      <c r="D1247" s="2" t="s">
        <v>16</v>
      </c>
      <c r="G1247" s="2">
        <v>15</v>
      </c>
      <c r="H1247" s="2" t="s">
        <v>17</v>
      </c>
      <c r="I1247" s="2" t="s">
        <v>18</v>
      </c>
      <c r="J1247" s="2">
        <v>2014</v>
      </c>
      <c r="N1247" s="2" t="s">
        <v>342</v>
      </c>
      <c r="R1247" s="2">
        <v>53.7592</v>
      </c>
      <c r="S1247" s="2">
        <v>10.5611</v>
      </c>
      <c r="T1247" s="2" t="s">
        <v>20</v>
      </c>
      <c r="U1247" s="2" t="s">
        <v>6592</v>
      </c>
      <c r="V1247" s="2" t="s">
        <v>1002</v>
      </c>
      <c r="X1247" s="2" t="s">
        <v>103</v>
      </c>
      <c r="Y1247" s="2" t="s">
        <v>24</v>
      </c>
      <c r="Z1247" s="2" t="s">
        <v>25</v>
      </c>
      <c r="AA1247" s="2" t="s">
        <v>6593</v>
      </c>
      <c r="AB1247" s="2" t="s">
        <v>6594</v>
      </c>
      <c r="AE1247" s="2" t="s">
        <v>6595</v>
      </c>
    </row>
    <row r="1248" spans="1:31" ht="15.75" customHeight="1">
      <c r="A1248" s="2" t="s">
        <v>13</v>
      </c>
      <c r="B1248" s="2" t="s">
        <v>14</v>
      </c>
      <c r="C1248" s="2" t="s">
        <v>6596</v>
      </c>
      <c r="D1248" s="2">
        <v>1</v>
      </c>
      <c r="F1248" s="2" t="s">
        <v>6597</v>
      </c>
      <c r="G1248" s="2">
        <v>13.5</v>
      </c>
      <c r="H1248" s="2" t="s">
        <v>17</v>
      </c>
      <c r="I1248" s="2" t="s">
        <v>18</v>
      </c>
      <c r="J1248" s="2">
        <v>2015</v>
      </c>
      <c r="R1248" s="2">
        <v>53.923299999999998</v>
      </c>
      <c r="S1248" s="2">
        <v>9.0769000000000002</v>
      </c>
      <c r="T1248" s="2" t="s">
        <v>20</v>
      </c>
      <c r="V1248" s="2" t="s">
        <v>102</v>
      </c>
      <c r="X1248" s="2" t="s">
        <v>103</v>
      </c>
      <c r="Y1248" s="2" t="s">
        <v>24</v>
      </c>
      <c r="Z1248" s="2" t="s">
        <v>25</v>
      </c>
      <c r="AA1248" s="2" t="s">
        <v>6598</v>
      </c>
      <c r="AB1248" s="2" t="s">
        <v>6599</v>
      </c>
      <c r="AD1248" s="2" t="s">
        <v>6600</v>
      </c>
      <c r="AE1248" s="2" t="s">
        <v>6601</v>
      </c>
    </row>
    <row r="1249" spans="1:31" ht="15.75" customHeight="1">
      <c r="A1249" s="2" t="s">
        <v>496</v>
      </c>
      <c r="B1249" s="2" t="s">
        <v>14</v>
      </c>
      <c r="C1249" s="2" t="s">
        <v>6596</v>
      </c>
      <c r="D1249" s="2">
        <v>2</v>
      </c>
      <c r="F1249" s="2" t="s">
        <v>6597</v>
      </c>
      <c r="G1249" s="2">
        <v>14</v>
      </c>
      <c r="H1249" s="2" t="s">
        <v>17</v>
      </c>
      <c r="I1249" s="2" t="s">
        <v>18</v>
      </c>
      <c r="J1249" s="2">
        <v>2022</v>
      </c>
      <c r="L1249" s="2" t="s">
        <v>3530</v>
      </c>
      <c r="R1249" s="2">
        <v>53.921300000000002</v>
      </c>
      <c r="S1249" s="2">
        <v>9.0649999999999995</v>
      </c>
      <c r="T1249" s="2" t="s">
        <v>20</v>
      </c>
      <c r="V1249" s="2" t="s">
        <v>102</v>
      </c>
      <c r="X1249" s="2" t="s">
        <v>103</v>
      </c>
      <c r="Y1249" s="2" t="s">
        <v>24</v>
      </c>
      <c r="Z1249" s="2" t="s">
        <v>25</v>
      </c>
      <c r="AA1249" s="2" t="s">
        <v>6598</v>
      </c>
      <c r="AB1249" s="2" t="s">
        <v>6602</v>
      </c>
      <c r="AD1249" s="2" t="s">
        <v>6603</v>
      </c>
      <c r="AE1249" s="2" t="s">
        <v>6601</v>
      </c>
    </row>
    <row r="1250" spans="1:31" ht="15.75" customHeight="1">
      <c r="A1250" s="2" t="s">
        <v>308</v>
      </c>
      <c r="B1250" s="2" t="s">
        <v>14</v>
      </c>
      <c r="C1250" s="2" t="s">
        <v>6604</v>
      </c>
      <c r="D1250" s="2" t="s">
        <v>16</v>
      </c>
      <c r="G1250" s="2">
        <v>18</v>
      </c>
      <c r="H1250" s="2" t="s">
        <v>17</v>
      </c>
      <c r="I1250" s="2" t="s">
        <v>18</v>
      </c>
      <c r="J1250" s="2">
        <v>2022</v>
      </c>
      <c r="L1250" s="2" t="s">
        <v>6605</v>
      </c>
      <c r="R1250" s="2">
        <v>53.925800000000002</v>
      </c>
      <c r="S1250" s="2">
        <v>9.0671999999999997</v>
      </c>
      <c r="T1250" s="2" t="s">
        <v>20</v>
      </c>
      <c r="V1250" s="2" t="s">
        <v>102</v>
      </c>
      <c r="X1250" s="2" t="s">
        <v>103</v>
      </c>
      <c r="Y1250" s="2" t="s">
        <v>24</v>
      </c>
      <c r="Z1250" s="2" t="s">
        <v>25</v>
      </c>
      <c r="AA1250" s="2" t="s">
        <v>6606</v>
      </c>
      <c r="AB1250" s="2" t="s">
        <v>6607</v>
      </c>
      <c r="AD1250" s="2" t="s">
        <v>6608</v>
      </c>
      <c r="AE1250" s="2" t="s">
        <v>6609</v>
      </c>
    </row>
    <row r="1251" spans="1:31" ht="15.75" customHeight="1">
      <c r="A1251" s="2" t="s">
        <v>13</v>
      </c>
      <c r="B1251" s="2" t="s">
        <v>14</v>
      </c>
      <c r="C1251" s="2" t="s">
        <v>6610</v>
      </c>
      <c r="D1251" s="2" t="s">
        <v>16</v>
      </c>
      <c r="G1251" s="2">
        <v>14</v>
      </c>
      <c r="H1251" s="2" t="s">
        <v>17</v>
      </c>
      <c r="I1251" s="2" t="s">
        <v>18</v>
      </c>
      <c r="J1251" s="2">
        <v>2014</v>
      </c>
      <c r="N1251" s="2" t="s">
        <v>2127</v>
      </c>
      <c r="R1251" s="2">
        <v>51.026400000000002</v>
      </c>
      <c r="S1251" s="2">
        <v>11.0878</v>
      </c>
      <c r="T1251" s="2" t="s">
        <v>20</v>
      </c>
      <c r="U1251" s="2" t="s">
        <v>3473</v>
      </c>
      <c r="X1251" s="2" t="s">
        <v>755</v>
      </c>
      <c r="Y1251" s="2" t="s">
        <v>24</v>
      </c>
      <c r="Z1251" s="2" t="s">
        <v>25</v>
      </c>
      <c r="AA1251" s="2" t="s">
        <v>6611</v>
      </c>
      <c r="AB1251" s="2" t="s">
        <v>6612</v>
      </c>
      <c r="AE1251" s="2" t="s">
        <v>6613</v>
      </c>
    </row>
    <row r="1252" spans="1:31" ht="15.75" customHeight="1">
      <c r="A1252" s="2" t="s">
        <v>5490</v>
      </c>
      <c r="B1252" s="2" t="s">
        <v>14</v>
      </c>
      <c r="C1252" s="2" t="s">
        <v>6614</v>
      </c>
      <c r="D1252" s="2" t="s">
        <v>16</v>
      </c>
      <c r="G1252" s="2">
        <v>17.5</v>
      </c>
      <c r="H1252" s="2" t="s">
        <v>17</v>
      </c>
      <c r="I1252" s="2" t="s">
        <v>2215</v>
      </c>
      <c r="L1252" s="2" t="s">
        <v>1583</v>
      </c>
      <c r="R1252" s="2">
        <v>51.082900000000002</v>
      </c>
      <c r="S1252" s="2">
        <v>9.6722999999999999</v>
      </c>
      <c r="T1252" s="2" t="s">
        <v>32</v>
      </c>
      <c r="V1252" s="2" t="s">
        <v>3704</v>
      </c>
      <c r="X1252" s="2" t="s">
        <v>115</v>
      </c>
      <c r="Y1252" s="2" t="s">
        <v>24</v>
      </c>
      <c r="Z1252" s="2" t="s">
        <v>25</v>
      </c>
      <c r="AA1252" s="2" t="s">
        <v>6615</v>
      </c>
      <c r="AB1252" s="2" t="s">
        <v>6616</v>
      </c>
      <c r="AD1252" s="2" t="s">
        <v>6617</v>
      </c>
      <c r="AE1252" s="2" t="s">
        <v>6618</v>
      </c>
    </row>
    <row r="1253" spans="1:31" ht="15.75" customHeight="1">
      <c r="A1253" s="2" t="s">
        <v>13</v>
      </c>
      <c r="B1253" s="2" t="s">
        <v>14</v>
      </c>
      <c r="C1253" s="2" t="s">
        <v>6619</v>
      </c>
      <c r="D1253" s="2" t="s">
        <v>16</v>
      </c>
      <c r="G1253" s="2">
        <v>27</v>
      </c>
      <c r="H1253" s="2" t="s">
        <v>17</v>
      </c>
      <c r="I1253" s="2" t="s">
        <v>18</v>
      </c>
      <c r="J1253" s="2">
        <v>2016</v>
      </c>
      <c r="L1253" s="2" t="s">
        <v>4927</v>
      </c>
      <c r="R1253" s="2">
        <v>51.248199999999997</v>
      </c>
      <c r="S1253" s="2">
        <v>9.6516999999999999</v>
      </c>
      <c r="T1253" s="2" t="s">
        <v>20</v>
      </c>
      <c r="V1253" s="2" t="s">
        <v>726</v>
      </c>
      <c r="X1253" s="2" t="s">
        <v>115</v>
      </c>
      <c r="Y1253" s="2" t="s">
        <v>24</v>
      </c>
      <c r="Z1253" s="2" t="s">
        <v>25</v>
      </c>
      <c r="AA1253" s="2" t="s">
        <v>6620</v>
      </c>
      <c r="AB1253" s="2" t="s">
        <v>6621</v>
      </c>
      <c r="AD1253" s="2" t="s">
        <v>6622</v>
      </c>
      <c r="AE1253" s="2" t="s">
        <v>6623</v>
      </c>
    </row>
    <row r="1254" spans="1:31" ht="15.75" customHeight="1">
      <c r="A1254" s="2" t="s">
        <v>13</v>
      </c>
      <c r="B1254" s="2" t="s">
        <v>14</v>
      </c>
      <c r="C1254" s="2" t="s">
        <v>6624</v>
      </c>
      <c r="D1254" s="2" t="s">
        <v>16</v>
      </c>
      <c r="G1254" s="2">
        <v>12</v>
      </c>
      <c r="H1254" s="2" t="s">
        <v>17</v>
      </c>
      <c r="I1254" s="2" t="s">
        <v>18</v>
      </c>
      <c r="J1254" s="2">
        <v>2006</v>
      </c>
      <c r="L1254" s="2" t="s">
        <v>6625</v>
      </c>
      <c r="R1254" s="2">
        <v>51.522100000000002</v>
      </c>
      <c r="S1254" s="2">
        <v>13.3169</v>
      </c>
      <c r="T1254" s="2" t="s">
        <v>20</v>
      </c>
      <c r="V1254" s="2" t="s">
        <v>920</v>
      </c>
      <c r="X1254" s="2" t="s">
        <v>215</v>
      </c>
      <c r="Y1254" s="2" t="s">
        <v>24</v>
      </c>
      <c r="Z1254" s="2" t="s">
        <v>25</v>
      </c>
      <c r="AA1254" s="2" t="s">
        <v>6626</v>
      </c>
      <c r="AB1254" s="2" t="s">
        <v>6627</v>
      </c>
      <c r="AD1254" s="2" t="s">
        <v>6628</v>
      </c>
      <c r="AE1254" s="2" t="s">
        <v>6629</v>
      </c>
    </row>
    <row r="1255" spans="1:31" ht="15.75" customHeight="1">
      <c r="A1255" s="2" t="s">
        <v>13</v>
      </c>
      <c r="B1255" s="2" t="s">
        <v>14</v>
      </c>
      <c r="C1255" s="2" t="s">
        <v>6630</v>
      </c>
      <c r="D1255" s="2" t="s">
        <v>16</v>
      </c>
      <c r="F1255" s="2" t="s">
        <v>6631</v>
      </c>
      <c r="G1255" s="2">
        <v>13</v>
      </c>
      <c r="H1255" s="2" t="s">
        <v>17</v>
      </c>
      <c r="I1255" s="2" t="s">
        <v>18</v>
      </c>
      <c r="J1255" s="2">
        <v>2016</v>
      </c>
      <c r="L1255" s="2" t="s">
        <v>1849</v>
      </c>
      <c r="R1255" s="2">
        <v>50.372199999999999</v>
      </c>
      <c r="S1255" s="2">
        <v>9.2193000000000005</v>
      </c>
      <c r="T1255" s="2" t="s">
        <v>20</v>
      </c>
      <c r="V1255" s="2" t="s">
        <v>6632</v>
      </c>
      <c r="X1255" s="2" t="s">
        <v>115</v>
      </c>
      <c r="Y1255" s="2" t="s">
        <v>24</v>
      </c>
      <c r="Z1255" s="2" t="s">
        <v>25</v>
      </c>
      <c r="AA1255" s="2" t="s">
        <v>6633</v>
      </c>
      <c r="AB1255" s="2" t="s">
        <v>6634</v>
      </c>
      <c r="AD1255" s="2" t="s">
        <v>6635</v>
      </c>
      <c r="AE1255" s="2" t="s">
        <v>6636</v>
      </c>
    </row>
    <row r="1256" spans="1:31" ht="15.75" customHeight="1">
      <c r="A1256" s="2" t="s">
        <v>13</v>
      </c>
      <c r="B1256" s="2" t="s">
        <v>14</v>
      </c>
      <c r="C1256" s="2" t="s">
        <v>6637</v>
      </c>
      <c r="D1256" s="2">
        <v>1</v>
      </c>
      <c r="G1256" s="2">
        <v>15</v>
      </c>
      <c r="H1256" s="2" t="s">
        <v>17</v>
      </c>
      <c r="I1256" s="2" t="s">
        <v>18</v>
      </c>
      <c r="J1256" s="2">
        <v>2005</v>
      </c>
      <c r="L1256" s="2" t="s">
        <v>6638</v>
      </c>
      <c r="N1256" s="2" t="s">
        <v>342</v>
      </c>
      <c r="R1256" s="2">
        <v>51.779000000000003</v>
      </c>
      <c r="S1256" s="2">
        <v>12.680199999999999</v>
      </c>
      <c r="T1256" s="2" t="s">
        <v>20</v>
      </c>
      <c r="V1256" s="2" t="s">
        <v>3272</v>
      </c>
      <c r="X1256" s="2" t="s">
        <v>83</v>
      </c>
      <c r="Y1256" s="2" t="s">
        <v>24</v>
      </c>
      <c r="Z1256" s="2" t="s">
        <v>25</v>
      </c>
      <c r="AA1256" s="2" t="s">
        <v>6639</v>
      </c>
      <c r="AB1256" s="2" t="s">
        <v>6640</v>
      </c>
      <c r="AD1256" s="2" t="s">
        <v>6641</v>
      </c>
      <c r="AE1256" s="2" t="s">
        <v>6642</v>
      </c>
    </row>
    <row r="1257" spans="1:31" ht="15.75" customHeight="1">
      <c r="A1257" s="2" t="s">
        <v>13</v>
      </c>
      <c r="B1257" s="2" t="s">
        <v>14</v>
      </c>
      <c r="C1257" s="2" t="s">
        <v>6637</v>
      </c>
      <c r="D1257" s="2">
        <v>2</v>
      </c>
      <c r="G1257" s="2">
        <v>10</v>
      </c>
      <c r="H1257" s="2" t="s">
        <v>17</v>
      </c>
      <c r="I1257" s="2" t="s">
        <v>18</v>
      </c>
      <c r="J1257" s="2">
        <v>2012</v>
      </c>
      <c r="N1257" s="2" t="s">
        <v>342</v>
      </c>
      <c r="R1257" s="2">
        <v>51.771599999999999</v>
      </c>
      <c r="S1257" s="2">
        <v>12.7052</v>
      </c>
      <c r="T1257" s="2" t="s">
        <v>20</v>
      </c>
      <c r="V1257" s="2" t="s">
        <v>3272</v>
      </c>
      <c r="X1257" s="2" t="s">
        <v>83</v>
      </c>
      <c r="Y1257" s="2" t="s">
        <v>24</v>
      </c>
      <c r="Z1257" s="2" t="s">
        <v>25</v>
      </c>
      <c r="AA1257" s="2" t="s">
        <v>6639</v>
      </c>
      <c r="AB1257" s="2" t="s">
        <v>6643</v>
      </c>
      <c r="AE1257" s="2" t="s">
        <v>6642</v>
      </c>
    </row>
    <row r="1258" spans="1:31" ht="15.75" customHeight="1">
      <c r="A1258" s="2" t="s">
        <v>693</v>
      </c>
      <c r="B1258" s="2" t="s">
        <v>14</v>
      </c>
      <c r="C1258" s="2" t="s">
        <v>6637</v>
      </c>
      <c r="D1258" s="2">
        <v>3</v>
      </c>
      <c r="G1258" s="2">
        <v>10</v>
      </c>
      <c r="H1258" s="2" t="s">
        <v>17</v>
      </c>
      <c r="I1258" s="2" t="s">
        <v>18</v>
      </c>
      <c r="J1258" s="2">
        <v>2014</v>
      </c>
      <c r="L1258" s="2" t="s">
        <v>461</v>
      </c>
      <c r="N1258" s="2" t="s">
        <v>342</v>
      </c>
      <c r="R1258" s="2">
        <v>51.777299999999997</v>
      </c>
      <c r="S1258" s="2">
        <v>12.6654</v>
      </c>
      <c r="T1258" s="2" t="s">
        <v>20</v>
      </c>
      <c r="Y1258" s="2" t="s">
        <v>24</v>
      </c>
      <c r="Z1258" s="2" t="s">
        <v>25</v>
      </c>
      <c r="AA1258" s="2" t="s">
        <v>6639</v>
      </c>
      <c r="AB1258" s="2" t="s">
        <v>6644</v>
      </c>
      <c r="AE1258" s="2" t="s">
        <v>6642</v>
      </c>
    </row>
    <row r="1259" spans="1:31" ht="15.75" customHeight="1">
      <c r="A1259" s="2" t="s">
        <v>13</v>
      </c>
      <c r="B1259" s="2" t="s">
        <v>14</v>
      </c>
      <c r="C1259" s="2" t="s">
        <v>6645</v>
      </c>
      <c r="D1259" s="2">
        <v>1</v>
      </c>
      <c r="G1259" s="2">
        <v>22</v>
      </c>
      <c r="H1259" s="2" t="s">
        <v>17</v>
      </c>
      <c r="I1259" s="2" t="s">
        <v>18</v>
      </c>
      <c r="J1259" s="2">
        <v>2001</v>
      </c>
      <c r="L1259" s="2" t="s">
        <v>6646</v>
      </c>
      <c r="N1259" s="2" t="s">
        <v>342</v>
      </c>
      <c r="R1259" s="2">
        <v>53.129600000000003</v>
      </c>
      <c r="S1259" s="2">
        <v>12.228400000000001</v>
      </c>
      <c r="T1259" s="2" t="s">
        <v>20</v>
      </c>
      <c r="U1259" s="2" t="s">
        <v>6647</v>
      </c>
      <c r="V1259" s="2" t="s">
        <v>1251</v>
      </c>
      <c r="X1259" s="2" t="s">
        <v>215</v>
      </c>
      <c r="Y1259" s="2" t="s">
        <v>24</v>
      </c>
      <c r="Z1259" s="2" t="s">
        <v>25</v>
      </c>
      <c r="AA1259" s="2" t="s">
        <v>6648</v>
      </c>
      <c r="AB1259" s="2" t="s">
        <v>6649</v>
      </c>
      <c r="AE1259" s="2" t="s">
        <v>6650</v>
      </c>
    </row>
    <row r="1260" spans="1:31" ht="15.75" customHeight="1">
      <c r="A1260" s="2" t="s">
        <v>13</v>
      </c>
      <c r="B1260" s="2" t="s">
        <v>14</v>
      </c>
      <c r="C1260" s="2" t="s">
        <v>6645</v>
      </c>
      <c r="D1260" s="2">
        <v>2</v>
      </c>
      <c r="G1260" s="2">
        <v>12.5</v>
      </c>
      <c r="H1260" s="2" t="s">
        <v>17</v>
      </c>
      <c r="I1260" s="2" t="s">
        <v>18</v>
      </c>
      <c r="J1260" s="2">
        <v>2016</v>
      </c>
      <c r="L1260" s="2" t="s">
        <v>1308</v>
      </c>
      <c r="R1260" s="2">
        <v>53.135199999999998</v>
      </c>
      <c r="S1260" s="2">
        <v>12.2149</v>
      </c>
      <c r="T1260" s="2" t="s">
        <v>20</v>
      </c>
      <c r="U1260" s="2" t="s">
        <v>6647</v>
      </c>
      <c r="V1260" s="2" t="s">
        <v>1251</v>
      </c>
      <c r="X1260" s="2" t="s">
        <v>215</v>
      </c>
      <c r="Y1260" s="2" t="s">
        <v>24</v>
      </c>
      <c r="Z1260" s="2" t="s">
        <v>25</v>
      </c>
      <c r="AA1260" s="2" t="s">
        <v>6648</v>
      </c>
      <c r="AB1260" s="2" t="s">
        <v>6651</v>
      </c>
      <c r="AD1260" s="2" t="s">
        <v>6652</v>
      </c>
      <c r="AE1260" s="2" t="s">
        <v>6650</v>
      </c>
    </row>
    <row r="1261" spans="1:31" ht="15.75" customHeight="1">
      <c r="A1261" s="2" t="s">
        <v>5830</v>
      </c>
      <c r="B1261" s="2" t="s">
        <v>14</v>
      </c>
      <c r="C1261" s="2" t="s">
        <v>6653</v>
      </c>
      <c r="D1261" s="2" t="s">
        <v>16</v>
      </c>
      <c r="G1261" s="2">
        <v>20</v>
      </c>
      <c r="H1261" s="2" t="s">
        <v>17</v>
      </c>
      <c r="I1261" s="2" t="s">
        <v>18</v>
      </c>
      <c r="J1261" s="2">
        <v>2022</v>
      </c>
      <c r="L1261" s="2" t="s">
        <v>871</v>
      </c>
      <c r="R1261" s="2">
        <v>51.4602</v>
      </c>
      <c r="S1261" s="2">
        <v>6.4006999999999996</v>
      </c>
      <c r="T1261" s="2" t="s">
        <v>20</v>
      </c>
      <c r="V1261" s="2" t="s">
        <v>6452</v>
      </c>
      <c r="X1261" s="2" t="s">
        <v>23</v>
      </c>
      <c r="Y1261" s="2" t="s">
        <v>24</v>
      </c>
      <c r="Z1261" s="2" t="s">
        <v>25</v>
      </c>
      <c r="AA1261" s="2" t="s">
        <v>6654</v>
      </c>
      <c r="AB1261" s="2" t="s">
        <v>6655</v>
      </c>
      <c r="AD1261" s="2" t="s">
        <v>6656</v>
      </c>
      <c r="AE1261" s="2" t="s">
        <v>6657</v>
      </c>
    </row>
    <row r="1262" spans="1:31" ht="15.75" customHeight="1">
      <c r="A1262" s="2" t="s">
        <v>3256</v>
      </c>
      <c r="B1262" s="2" t="s">
        <v>14</v>
      </c>
      <c r="C1262" s="2" t="s">
        <v>6658</v>
      </c>
      <c r="D1262" s="2" t="s">
        <v>16</v>
      </c>
      <c r="G1262" s="2">
        <v>11</v>
      </c>
      <c r="H1262" s="2" t="s">
        <v>17</v>
      </c>
      <c r="I1262" s="2" t="s">
        <v>18</v>
      </c>
      <c r="J1262" s="2">
        <v>2023</v>
      </c>
      <c r="L1262" s="2" t="s">
        <v>6659</v>
      </c>
      <c r="R1262" s="2">
        <v>53.060699999999997</v>
      </c>
      <c r="S1262" s="2">
        <v>13.9917</v>
      </c>
      <c r="T1262" s="2" t="s">
        <v>20</v>
      </c>
      <c r="U1262" s="2" t="s">
        <v>2446</v>
      </c>
      <c r="V1262" s="2" t="s">
        <v>1112</v>
      </c>
      <c r="X1262" s="2" t="s">
        <v>215</v>
      </c>
      <c r="Y1262" s="2" t="s">
        <v>24</v>
      </c>
      <c r="Z1262" s="2" t="s">
        <v>25</v>
      </c>
      <c r="AA1262" s="2" t="s">
        <v>6660</v>
      </c>
      <c r="AB1262" s="2" t="s">
        <v>6661</v>
      </c>
      <c r="AD1262" s="2" t="s">
        <v>6662</v>
      </c>
      <c r="AE1262" s="2" t="s">
        <v>6663</v>
      </c>
    </row>
    <row r="1263" spans="1:31" ht="15.75" customHeight="1">
      <c r="A1263" s="2" t="s">
        <v>6509</v>
      </c>
      <c r="B1263" s="2" t="s">
        <v>14</v>
      </c>
      <c r="C1263" s="2" t="s">
        <v>6664</v>
      </c>
      <c r="D1263" s="2" t="s">
        <v>16</v>
      </c>
      <c r="G1263" s="2">
        <v>28.5</v>
      </c>
      <c r="H1263" s="2" t="s">
        <v>17</v>
      </c>
      <c r="I1263" s="2" t="s">
        <v>549</v>
      </c>
      <c r="J1263" s="2">
        <v>2027</v>
      </c>
      <c r="L1263" s="2" t="s">
        <v>526</v>
      </c>
      <c r="N1263" s="2" t="s">
        <v>6665</v>
      </c>
      <c r="R1263" s="2">
        <v>50.870899999999999</v>
      </c>
      <c r="S1263" s="2">
        <v>6.6013000000000002</v>
      </c>
      <c r="T1263" s="2" t="s">
        <v>32</v>
      </c>
      <c r="Y1263" s="2" t="s">
        <v>24</v>
      </c>
      <c r="Z1263" s="2" t="s">
        <v>25</v>
      </c>
      <c r="AA1263" s="2" t="s">
        <v>6666</v>
      </c>
      <c r="AB1263" s="2" t="s">
        <v>6667</v>
      </c>
      <c r="AD1263" s="2" t="s">
        <v>6668</v>
      </c>
      <c r="AE1263" s="2" t="s">
        <v>6669</v>
      </c>
    </row>
    <row r="1264" spans="1:31" ht="15.75" customHeight="1">
      <c r="A1264" s="2" t="s">
        <v>220</v>
      </c>
      <c r="B1264" s="2" t="s">
        <v>14</v>
      </c>
      <c r="C1264" s="2" t="s">
        <v>6670</v>
      </c>
      <c r="D1264" s="2">
        <v>1</v>
      </c>
      <c r="F1264" s="2" t="s">
        <v>6671</v>
      </c>
      <c r="G1264" s="2">
        <v>11</v>
      </c>
      <c r="H1264" s="2" t="s">
        <v>17</v>
      </c>
      <c r="I1264" s="2" t="s">
        <v>155</v>
      </c>
      <c r="J1264" s="2">
        <v>2001</v>
      </c>
      <c r="K1264" s="2">
        <v>2021</v>
      </c>
      <c r="L1264" s="2" t="s">
        <v>6672</v>
      </c>
      <c r="R1264" s="2">
        <v>54.053199999999997</v>
      </c>
      <c r="S1264" s="2">
        <v>10.6389</v>
      </c>
      <c r="T1264" s="2" t="s">
        <v>20</v>
      </c>
      <c r="V1264" s="2" t="s">
        <v>3639</v>
      </c>
      <c r="X1264" s="2" t="s">
        <v>103</v>
      </c>
      <c r="Y1264" s="2" t="s">
        <v>24</v>
      </c>
      <c r="Z1264" s="2" t="s">
        <v>25</v>
      </c>
      <c r="AA1264" s="2" t="s">
        <v>6673</v>
      </c>
      <c r="AB1264" s="2" t="s">
        <v>6674</v>
      </c>
      <c r="AD1264" s="2" t="s">
        <v>6675</v>
      </c>
      <c r="AE1264" s="2" t="s">
        <v>6676</v>
      </c>
    </row>
    <row r="1265" spans="1:31" ht="15.75" customHeight="1">
      <c r="A1265" s="2" t="s">
        <v>6677</v>
      </c>
      <c r="B1265" s="2" t="s">
        <v>14</v>
      </c>
      <c r="C1265" s="2" t="s">
        <v>6670</v>
      </c>
      <c r="D1265" s="2" t="s">
        <v>348</v>
      </c>
      <c r="F1265" s="2" t="s">
        <v>6671</v>
      </c>
      <c r="G1265" s="2">
        <v>66</v>
      </c>
      <c r="H1265" s="2" t="s">
        <v>17</v>
      </c>
      <c r="I1265" s="2" t="s">
        <v>18</v>
      </c>
      <c r="J1265" s="2">
        <v>2024</v>
      </c>
      <c r="L1265" s="2" t="s">
        <v>3530</v>
      </c>
      <c r="R1265" s="2">
        <v>54.059699999999999</v>
      </c>
      <c r="S1265" s="2">
        <v>10.632099999999999</v>
      </c>
      <c r="T1265" s="2" t="s">
        <v>20</v>
      </c>
      <c r="Y1265" s="2" t="s">
        <v>24</v>
      </c>
      <c r="Z1265" s="2" t="s">
        <v>25</v>
      </c>
      <c r="AA1265" s="2" t="s">
        <v>6673</v>
      </c>
      <c r="AB1265" s="2" t="s">
        <v>6678</v>
      </c>
      <c r="AD1265" s="2" t="s">
        <v>6679</v>
      </c>
      <c r="AE1265" s="2" t="s">
        <v>6676</v>
      </c>
    </row>
    <row r="1266" spans="1:31" ht="15.75" customHeight="1">
      <c r="A1266" s="2" t="s">
        <v>13</v>
      </c>
      <c r="B1266" s="2" t="s">
        <v>14</v>
      </c>
      <c r="C1266" s="2" t="s">
        <v>6680</v>
      </c>
      <c r="D1266" s="2" t="s">
        <v>16</v>
      </c>
      <c r="F1266" s="2" t="s">
        <v>6681</v>
      </c>
      <c r="G1266" s="2">
        <v>33</v>
      </c>
      <c r="H1266" s="2" t="s">
        <v>17</v>
      </c>
      <c r="I1266" s="2" t="s">
        <v>18</v>
      </c>
      <c r="L1266" s="2" t="s">
        <v>4447</v>
      </c>
      <c r="R1266" s="2">
        <v>50.153399999999998</v>
      </c>
      <c r="S1266" s="2">
        <v>6.2308000000000003</v>
      </c>
      <c r="T1266" s="2" t="s">
        <v>32</v>
      </c>
      <c r="U1266" s="2" t="s">
        <v>6682</v>
      </c>
      <c r="W1266" s="2" t="s">
        <v>6683</v>
      </c>
      <c r="X1266" s="2" t="s">
        <v>74</v>
      </c>
      <c r="Y1266" s="2" t="s">
        <v>24</v>
      </c>
      <c r="Z1266" s="2" t="s">
        <v>25</v>
      </c>
      <c r="AA1266" s="2" t="s">
        <v>6684</v>
      </c>
      <c r="AB1266" s="2" t="s">
        <v>6685</v>
      </c>
      <c r="AE1266" s="2" t="s">
        <v>6686</v>
      </c>
    </row>
    <row r="1267" spans="1:31" ht="15.75" customHeight="1">
      <c r="A1267" s="2" t="s">
        <v>13</v>
      </c>
      <c r="B1267" s="2" t="s">
        <v>14</v>
      </c>
      <c r="C1267" s="2" t="s">
        <v>6687</v>
      </c>
      <c r="D1267" s="2">
        <v>1</v>
      </c>
      <c r="G1267" s="2">
        <v>18</v>
      </c>
      <c r="H1267" s="2" t="s">
        <v>17</v>
      </c>
      <c r="I1267" s="2" t="s">
        <v>18</v>
      </c>
      <c r="R1267" s="2">
        <v>52.527099999999997</v>
      </c>
      <c r="S1267" s="2">
        <v>12.8904</v>
      </c>
      <c r="T1267" s="2" t="s">
        <v>20</v>
      </c>
      <c r="V1267" s="2" t="s">
        <v>1260</v>
      </c>
      <c r="X1267" s="2" t="s">
        <v>215</v>
      </c>
      <c r="Y1267" s="2" t="s">
        <v>24</v>
      </c>
      <c r="Z1267" s="2" t="s">
        <v>25</v>
      </c>
      <c r="AA1267" s="2" t="s">
        <v>6688</v>
      </c>
      <c r="AB1267" s="2" t="s">
        <v>6689</v>
      </c>
      <c r="AE1267" s="2" t="s">
        <v>6690</v>
      </c>
    </row>
    <row r="1268" spans="1:31" ht="15.75" customHeight="1">
      <c r="A1268" s="2" t="s">
        <v>13</v>
      </c>
      <c r="B1268" s="2" t="s">
        <v>14</v>
      </c>
      <c r="C1268" s="2" t="s">
        <v>6687</v>
      </c>
      <c r="D1268" s="2">
        <v>2</v>
      </c>
      <c r="G1268" s="2">
        <v>16</v>
      </c>
      <c r="H1268" s="2" t="s">
        <v>17</v>
      </c>
      <c r="I1268" s="2" t="s">
        <v>18</v>
      </c>
      <c r="J1268" s="2">
        <v>2009</v>
      </c>
      <c r="L1268" s="2" t="s">
        <v>1910</v>
      </c>
      <c r="N1268" s="2" t="s">
        <v>63</v>
      </c>
      <c r="O1268" s="2" t="s">
        <v>64</v>
      </c>
      <c r="R1268" s="2">
        <v>52.526200000000003</v>
      </c>
      <c r="S1268" s="2">
        <v>12.8931</v>
      </c>
      <c r="T1268" s="2" t="s">
        <v>20</v>
      </c>
      <c r="V1268" s="2" t="s">
        <v>1260</v>
      </c>
      <c r="X1268" s="2" t="s">
        <v>215</v>
      </c>
      <c r="Y1268" s="2" t="s">
        <v>24</v>
      </c>
      <c r="Z1268" s="2" t="s">
        <v>25</v>
      </c>
      <c r="AA1268" s="2" t="s">
        <v>6688</v>
      </c>
      <c r="AB1268" s="2" t="s">
        <v>6691</v>
      </c>
      <c r="AD1268" s="2" t="s">
        <v>6692</v>
      </c>
      <c r="AE1268" s="2" t="s">
        <v>6690</v>
      </c>
    </row>
    <row r="1269" spans="1:31" ht="15.75" customHeight="1">
      <c r="A1269" s="2" t="s">
        <v>196</v>
      </c>
      <c r="B1269" s="2" t="s">
        <v>14</v>
      </c>
      <c r="C1269" s="2" t="s">
        <v>6693</v>
      </c>
      <c r="D1269" s="2" t="s">
        <v>16</v>
      </c>
      <c r="G1269" s="2">
        <v>12</v>
      </c>
      <c r="H1269" s="2" t="s">
        <v>17</v>
      </c>
      <c r="I1269" s="2" t="s">
        <v>18</v>
      </c>
      <c r="J1269" s="2">
        <v>2023</v>
      </c>
      <c r="L1269" s="2" t="s">
        <v>6694</v>
      </c>
      <c r="N1269" s="2" t="s">
        <v>878</v>
      </c>
      <c r="R1269" s="2">
        <v>51.317100000000003</v>
      </c>
      <c r="S1269" s="2">
        <v>10.5344</v>
      </c>
      <c r="T1269" s="2" t="s">
        <v>20</v>
      </c>
      <c r="V1269" s="2" t="s">
        <v>4074</v>
      </c>
      <c r="X1269" s="2" t="s">
        <v>755</v>
      </c>
      <c r="Y1269" s="2" t="s">
        <v>24</v>
      </c>
      <c r="Z1269" s="2" t="s">
        <v>25</v>
      </c>
      <c r="AA1269" s="2" t="s">
        <v>6695</v>
      </c>
      <c r="AB1269" s="2" t="s">
        <v>6696</v>
      </c>
      <c r="AD1269" s="2" t="s">
        <v>6697</v>
      </c>
      <c r="AE1269" s="2" t="s">
        <v>6698</v>
      </c>
    </row>
    <row r="1270" spans="1:31" ht="15.75" customHeight="1">
      <c r="A1270" s="2" t="s">
        <v>6357</v>
      </c>
      <c r="B1270" s="2" t="s">
        <v>14</v>
      </c>
      <c r="C1270" s="2" t="s">
        <v>6699</v>
      </c>
      <c r="D1270" s="2" t="s">
        <v>16</v>
      </c>
      <c r="F1270" s="2" t="s">
        <v>6700</v>
      </c>
      <c r="G1270" s="2">
        <v>12</v>
      </c>
      <c r="H1270" s="2" t="s">
        <v>17</v>
      </c>
      <c r="I1270" s="2" t="s">
        <v>155</v>
      </c>
      <c r="J1270" s="2">
        <v>2001</v>
      </c>
      <c r="K1270" s="2">
        <v>2022</v>
      </c>
      <c r="N1270" s="2" t="s">
        <v>527</v>
      </c>
      <c r="R1270" s="2">
        <v>51.064399999999999</v>
      </c>
      <c r="S1270" s="2">
        <v>6.4109999999999996</v>
      </c>
      <c r="T1270" s="2" t="s">
        <v>20</v>
      </c>
      <c r="U1270" s="2" t="s">
        <v>6361</v>
      </c>
      <c r="V1270" s="2" t="s">
        <v>4181</v>
      </c>
      <c r="X1270" s="2" t="s">
        <v>23</v>
      </c>
      <c r="Y1270" s="2" t="s">
        <v>24</v>
      </c>
      <c r="Z1270" s="2" t="s">
        <v>25</v>
      </c>
      <c r="AA1270" s="2" t="s">
        <v>6701</v>
      </c>
      <c r="AB1270" s="2" t="s">
        <v>6702</v>
      </c>
      <c r="AE1270" s="2" t="s">
        <v>6703</v>
      </c>
    </row>
    <row r="1271" spans="1:31" ht="15.75" customHeight="1">
      <c r="A1271" s="2" t="s">
        <v>6704</v>
      </c>
      <c r="B1271" s="2" t="s">
        <v>14</v>
      </c>
      <c r="C1271" s="2" t="s">
        <v>6705</v>
      </c>
      <c r="D1271" s="2" t="s">
        <v>16</v>
      </c>
      <c r="G1271" s="2">
        <v>19</v>
      </c>
      <c r="H1271" s="2" t="s">
        <v>17</v>
      </c>
      <c r="I1271" s="2" t="s">
        <v>549</v>
      </c>
      <c r="R1271" s="2">
        <v>51.028300000000002</v>
      </c>
      <c r="S1271" s="2">
        <v>8.3048000000000002</v>
      </c>
      <c r="T1271" s="2" t="s">
        <v>32</v>
      </c>
      <c r="V1271" s="2" t="s">
        <v>6706</v>
      </c>
      <c r="X1271" s="2" t="s">
        <v>34</v>
      </c>
      <c r="Y1271" s="2" t="s">
        <v>24</v>
      </c>
      <c r="Z1271" s="2" t="s">
        <v>25</v>
      </c>
      <c r="AA1271" s="2" t="s">
        <v>6707</v>
      </c>
      <c r="AB1271" s="2" t="s">
        <v>6708</v>
      </c>
      <c r="AD1271" s="2" t="s">
        <v>6709</v>
      </c>
      <c r="AE1271" s="2" t="s">
        <v>6710</v>
      </c>
    </row>
    <row r="1272" spans="1:31" ht="15.75" customHeight="1">
      <c r="A1272" s="2" t="s">
        <v>13</v>
      </c>
      <c r="B1272" s="2" t="s">
        <v>14</v>
      </c>
      <c r="C1272" s="2" t="s">
        <v>6711</v>
      </c>
      <c r="D1272" s="2" t="s">
        <v>16</v>
      </c>
      <c r="G1272" s="2">
        <v>26</v>
      </c>
      <c r="H1272" s="2" t="s">
        <v>17</v>
      </c>
      <c r="I1272" s="2" t="s">
        <v>18</v>
      </c>
      <c r="J1272" s="2">
        <v>2016</v>
      </c>
      <c r="R1272" s="2">
        <v>49.1905</v>
      </c>
      <c r="S1272" s="2">
        <v>9.9489999999999998</v>
      </c>
      <c r="T1272" s="2" t="s">
        <v>20</v>
      </c>
      <c r="V1272" s="2" t="s">
        <v>920</v>
      </c>
      <c r="X1272" s="2" t="s">
        <v>215</v>
      </c>
      <c r="Y1272" s="2" t="s">
        <v>24</v>
      </c>
      <c r="Z1272" s="2" t="s">
        <v>25</v>
      </c>
      <c r="AA1272" s="2" t="s">
        <v>6712</v>
      </c>
      <c r="AB1272" s="2" t="s">
        <v>6713</v>
      </c>
      <c r="AD1272" s="2" t="s">
        <v>6714</v>
      </c>
      <c r="AE1272" s="2" t="s">
        <v>6715</v>
      </c>
    </row>
    <row r="1273" spans="1:31" ht="15.75" customHeight="1">
      <c r="A1273" s="2" t="s">
        <v>13</v>
      </c>
      <c r="B1273" s="2" t="s">
        <v>14</v>
      </c>
      <c r="C1273" s="2" t="s">
        <v>6716</v>
      </c>
      <c r="D1273" s="2" t="s">
        <v>16</v>
      </c>
      <c r="F1273" s="2" t="s">
        <v>6717</v>
      </c>
      <c r="G1273" s="2">
        <v>53</v>
      </c>
      <c r="H1273" s="2" t="s">
        <v>17</v>
      </c>
      <c r="I1273" s="2" t="s">
        <v>18</v>
      </c>
      <c r="J1273" s="2">
        <v>2012</v>
      </c>
      <c r="L1273" s="2" t="s">
        <v>746</v>
      </c>
      <c r="N1273" s="2" t="s">
        <v>1736</v>
      </c>
      <c r="R1273" s="2">
        <v>49.186799999999998</v>
      </c>
      <c r="S1273" s="2">
        <v>9.9544999999999995</v>
      </c>
      <c r="T1273" s="2" t="s">
        <v>20</v>
      </c>
      <c r="V1273" s="2" t="s">
        <v>1502</v>
      </c>
      <c r="X1273" s="2" t="s">
        <v>168</v>
      </c>
      <c r="Y1273" s="2" t="s">
        <v>24</v>
      </c>
      <c r="Z1273" s="2" t="s">
        <v>25</v>
      </c>
      <c r="AA1273" s="2" t="s">
        <v>6718</v>
      </c>
      <c r="AB1273" s="2" t="s">
        <v>6719</v>
      </c>
      <c r="AE1273" s="2" t="s">
        <v>6720</v>
      </c>
    </row>
    <row r="1274" spans="1:31" ht="15.75" customHeight="1">
      <c r="A1274" s="2" t="s">
        <v>29</v>
      </c>
      <c r="B1274" s="2" t="s">
        <v>14</v>
      </c>
      <c r="C1274" s="2" t="s">
        <v>6721</v>
      </c>
      <c r="D1274" s="2" t="s">
        <v>16</v>
      </c>
      <c r="G1274" s="2">
        <v>22</v>
      </c>
      <c r="H1274" s="2" t="s">
        <v>17</v>
      </c>
      <c r="I1274" s="2" t="s">
        <v>31</v>
      </c>
      <c r="J1274" s="2">
        <v>2027</v>
      </c>
      <c r="R1274" s="2">
        <v>49.742199999999997</v>
      </c>
      <c r="S1274" s="2">
        <v>8.9802</v>
      </c>
      <c r="T1274" s="2" t="s">
        <v>32</v>
      </c>
      <c r="V1274" s="2" t="s">
        <v>6722</v>
      </c>
      <c r="X1274" s="2" t="s">
        <v>1995</v>
      </c>
      <c r="Y1274" s="2" t="s">
        <v>24</v>
      </c>
      <c r="Z1274" s="2" t="s">
        <v>25</v>
      </c>
      <c r="AA1274" s="2" t="s">
        <v>6723</v>
      </c>
      <c r="AB1274" s="2" t="s">
        <v>6724</v>
      </c>
      <c r="AD1274" s="2" t="s">
        <v>6725</v>
      </c>
      <c r="AE1274" s="2" t="s">
        <v>6726</v>
      </c>
    </row>
    <row r="1275" spans="1:31" ht="15.75" customHeight="1">
      <c r="A1275" s="2" t="s">
        <v>1688</v>
      </c>
      <c r="B1275" s="2" t="s">
        <v>14</v>
      </c>
      <c r="C1275" s="2" t="s">
        <v>6727</v>
      </c>
      <c r="D1275" s="2">
        <v>1</v>
      </c>
      <c r="F1275" s="2" t="s">
        <v>6728</v>
      </c>
      <c r="G1275" s="2">
        <v>13</v>
      </c>
      <c r="H1275" s="2" t="s">
        <v>17</v>
      </c>
      <c r="I1275" s="2" t="s">
        <v>18</v>
      </c>
      <c r="J1275" s="2">
        <v>2016</v>
      </c>
      <c r="L1275" s="2" t="s">
        <v>687</v>
      </c>
      <c r="N1275" s="2" t="s">
        <v>342</v>
      </c>
      <c r="R1275" s="2">
        <v>51.305900000000001</v>
      </c>
      <c r="S1275" s="2">
        <v>10.9297</v>
      </c>
      <c r="T1275" s="2" t="s">
        <v>20</v>
      </c>
      <c r="Y1275" s="2" t="s">
        <v>24</v>
      </c>
      <c r="Z1275" s="2" t="s">
        <v>25</v>
      </c>
      <c r="AA1275" s="2" t="s">
        <v>6729</v>
      </c>
      <c r="AB1275" s="2" t="s">
        <v>6730</v>
      </c>
      <c r="AD1275" s="2" t="s">
        <v>6731</v>
      </c>
      <c r="AE1275" s="2" t="s">
        <v>6732</v>
      </c>
    </row>
    <row r="1276" spans="1:31" ht="15.75" customHeight="1">
      <c r="A1276" s="2" t="s">
        <v>1270</v>
      </c>
      <c r="B1276" s="2" t="s">
        <v>14</v>
      </c>
      <c r="C1276" s="2" t="s">
        <v>6727</v>
      </c>
      <c r="D1276" s="2">
        <v>2</v>
      </c>
      <c r="F1276" s="2" t="s">
        <v>6728</v>
      </c>
      <c r="G1276" s="2">
        <v>11</v>
      </c>
      <c r="H1276" s="2" t="s">
        <v>17</v>
      </c>
      <c r="I1276" s="2" t="s">
        <v>18</v>
      </c>
      <c r="J1276" s="2">
        <v>2022</v>
      </c>
      <c r="L1276" s="2" t="s">
        <v>687</v>
      </c>
      <c r="N1276" s="2" t="s">
        <v>688</v>
      </c>
      <c r="R1276" s="2">
        <v>51.301699999999997</v>
      </c>
      <c r="S1276" s="2">
        <v>10.925000000000001</v>
      </c>
      <c r="T1276" s="2" t="s">
        <v>20</v>
      </c>
      <c r="V1276" s="2" t="s">
        <v>4074</v>
      </c>
      <c r="X1276" s="2" t="s">
        <v>755</v>
      </c>
      <c r="Y1276" s="2" t="s">
        <v>24</v>
      </c>
      <c r="Z1276" s="2" t="s">
        <v>25</v>
      </c>
      <c r="AA1276" s="2" t="s">
        <v>6729</v>
      </c>
      <c r="AB1276" s="2" t="s">
        <v>6733</v>
      </c>
      <c r="AD1276" s="2" t="s">
        <v>6734</v>
      </c>
      <c r="AE1276" s="2" t="s">
        <v>6732</v>
      </c>
    </row>
    <row r="1277" spans="1:31" ht="15.75" customHeight="1">
      <c r="A1277" s="2" t="s">
        <v>6735</v>
      </c>
      <c r="B1277" s="2" t="s">
        <v>14</v>
      </c>
      <c r="C1277" s="2" t="s">
        <v>6736</v>
      </c>
      <c r="D1277" s="2">
        <v>3</v>
      </c>
      <c r="G1277" s="2">
        <v>14</v>
      </c>
      <c r="H1277" s="2" t="s">
        <v>17</v>
      </c>
      <c r="I1277" s="2" t="s">
        <v>18</v>
      </c>
      <c r="J1277" s="2">
        <v>2011</v>
      </c>
      <c r="L1277" s="2" t="s">
        <v>6737</v>
      </c>
      <c r="R1277" s="2">
        <v>51.187899999999999</v>
      </c>
      <c r="S1277" s="2">
        <v>10.748699999999999</v>
      </c>
      <c r="T1277" s="2" t="s">
        <v>20</v>
      </c>
      <c r="Y1277" s="2" t="s">
        <v>24</v>
      </c>
      <c r="Z1277" s="2" t="s">
        <v>25</v>
      </c>
      <c r="AA1277" s="2" t="s">
        <v>6738</v>
      </c>
      <c r="AB1277" s="2" t="s">
        <v>6739</v>
      </c>
      <c r="AD1277" s="2" t="s">
        <v>6740</v>
      </c>
      <c r="AE1277" s="2" t="s">
        <v>6741</v>
      </c>
    </row>
    <row r="1278" spans="1:31" ht="15.75" customHeight="1">
      <c r="A1278" s="2" t="s">
        <v>13</v>
      </c>
      <c r="B1278" s="2" t="s">
        <v>14</v>
      </c>
      <c r="C1278" s="2" t="s">
        <v>6736</v>
      </c>
      <c r="D1278" s="2">
        <v>4</v>
      </c>
      <c r="G1278" s="2">
        <v>12</v>
      </c>
      <c r="H1278" s="2" t="s">
        <v>17</v>
      </c>
      <c r="I1278" s="2" t="s">
        <v>18</v>
      </c>
      <c r="J1278" s="2">
        <v>2014</v>
      </c>
      <c r="L1278" s="2" t="s">
        <v>6742</v>
      </c>
      <c r="R1278" s="2">
        <v>51.195</v>
      </c>
      <c r="S1278" s="2">
        <v>10.727</v>
      </c>
      <c r="T1278" s="2" t="s">
        <v>20</v>
      </c>
      <c r="V1278" s="2" t="s">
        <v>754</v>
      </c>
      <c r="X1278" s="2" t="s">
        <v>755</v>
      </c>
      <c r="Y1278" s="2" t="s">
        <v>24</v>
      </c>
      <c r="Z1278" s="2" t="s">
        <v>25</v>
      </c>
      <c r="AA1278" s="2" t="s">
        <v>6738</v>
      </c>
      <c r="AB1278" s="2" t="s">
        <v>6743</v>
      </c>
      <c r="AD1278" s="2" t="s">
        <v>6744</v>
      </c>
      <c r="AE1278" s="2" t="s">
        <v>6741</v>
      </c>
    </row>
    <row r="1279" spans="1:31" ht="15.75" customHeight="1">
      <c r="A1279" s="2" t="s">
        <v>1270</v>
      </c>
      <c r="B1279" s="2" t="s">
        <v>14</v>
      </c>
      <c r="C1279" s="2" t="s">
        <v>6736</v>
      </c>
      <c r="D1279" s="2">
        <v>8</v>
      </c>
      <c r="G1279" s="2">
        <v>15</v>
      </c>
      <c r="H1279" s="2" t="s">
        <v>17</v>
      </c>
      <c r="I1279" s="2" t="s">
        <v>18</v>
      </c>
      <c r="J1279" s="2">
        <v>2022</v>
      </c>
      <c r="L1279" s="2" t="s">
        <v>6745</v>
      </c>
      <c r="R1279" s="2">
        <v>51.185400000000001</v>
      </c>
      <c r="S1279" s="2">
        <v>10.742100000000001</v>
      </c>
      <c r="T1279" s="2" t="s">
        <v>20</v>
      </c>
      <c r="V1279" s="2" t="s">
        <v>754</v>
      </c>
      <c r="X1279" s="2" t="s">
        <v>755</v>
      </c>
      <c r="Y1279" s="2" t="s">
        <v>24</v>
      </c>
      <c r="Z1279" s="2" t="s">
        <v>25</v>
      </c>
      <c r="AA1279" s="2" t="s">
        <v>6738</v>
      </c>
      <c r="AB1279" s="2" t="s">
        <v>6746</v>
      </c>
      <c r="AD1279" s="2" t="s">
        <v>6747</v>
      </c>
      <c r="AE1279" s="2" t="s">
        <v>6741</v>
      </c>
    </row>
    <row r="1280" spans="1:31" ht="15.75" customHeight="1">
      <c r="A1280" s="2" t="s">
        <v>6516</v>
      </c>
      <c r="B1280" s="2" t="s">
        <v>14</v>
      </c>
      <c r="C1280" s="2" t="s">
        <v>6748</v>
      </c>
      <c r="D1280" s="2" t="s">
        <v>16</v>
      </c>
      <c r="G1280" s="2">
        <v>10</v>
      </c>
      <c r="H1280" s="2" t="s">
        <v>17</v>
      </c>
      <c r="I1280" s="2" t="s">
        <v>18</v>
      </c>
      <c r="J1280" s="2">
        <v>2017</v>
      </c>
      <c r="N1280" s="2" t="s">
        <v>165</v>
      </c>
      <c r="R1280" s="2">
        <v>50.845700000000001</v>
      </c>
      <c r="S1280" s="2">
        <v>9.6029999999999998</v>
      </c>
      <c r="T1280" s="2" t="s">
        <v>20</v>
      </c>
      <c r="Y1280" s="2" t="s">
        <v>24</v>
      </c>
      <c r="Z1280" s="2" t="s">
        <v>25</v>
      </c>
      <c r="AA1280" s="2" t="s">
        <v>6749</v>
      </c>
      <c r="AB1280" s="2" t="s">
        <v>6750</v>
      </c>
      <c r="AD1280" s="2" t="s">
        <v>6751</v>
      </c>
      <c r="AE1280" s="2" t="s">
        <v>6752</v>
      </c>
    </row>
    <row r="1281" spans="1:31" ht="15.75" customHeight="1">
      <c r="A1281" s="2" t="s">
        <v>6704</v>
      </c>
      <c r="B1281" s="2" t="s">
        <v>14</v>
      </c>
      <c r="C1281" s="2" t="s">
        <v>6753</v>
      </c>
      <c r="D1281" s="2" t="s">
        <v>16</v>
      </c>
      <c r="G1281" s="2">
        <v>30</v>
      </c>
      <c r="H1281" s="2" t="s">
        <v>17</v>
      </c>
      <c r="I1281" s="2" t="s">
        <v>549</v>
      </c>
      <c r="J1281" s="2">
        <v>2026</v>
      </c>
      <c r="R1281" s="2">
        <v>51.032400000000003</v>
      </c>
      <c r="S1281" s="2">
        <v>8.1159999999999997</v>
      </c>
      <c r="T1281" s="2" t="s">
        <v>32</v>
      </c>
      <c r="V1281" s="2" t="s">
        <v>6754</v>
      </c>
      <c r="X1281" s="2" t="s">
        <v>34</v>
      </c>
      <c r="Y1281" s="2" t="s">
        <v>24</v>
      </c>
      <c r="Z1281" s="2" t="s">
        <v>25</v>
      </c>
      <c r="AA1281" s="2" t="s">
        <v>6755</v>
      </c>
      <c r="AB1281" s="2" t="s">
        <v>6756</v>
      </c>
      <c r="AD1281" s="2" t="s">
        <v>6757</v>
      </c>
      <c r="AE1281" s="2" t="s">
        <v>6758</v>
      </c>
    </row>
    <row r="1282" spans="1:31" ht="15.75" customHeight="1">
      <c r="A1282" s="2" t="s">
        <v>1270</v>
      </c>
      <c r="B1282" s="2" t="s">
        <v>14</v>
      </c>
      <c r="C1282" s="2" t="s">
        <v>6759</v>
      </c>
      <c r="D1282" s="2" t="s">
        <v>16</v>
      </c>
      <c r="F1282" s="2" t="s">
        <v>6760</v>
      </c>
      <c r="G1282" s="2">
        <v>69</v>
      </c>
      <c r="H1282" s="2" t="s">
        <v>17</v>
      </c>
      <c r="I1282" s="2" t="s">
        <v>18</v>
      </c>
      <c r="J1282" s="2">
        <v>2014</v>
      </c>
      <c r="R1282" s="2">
        <v>54.790599999999998</v>
      </c>
      <c r="S1282" s="2">
        <v>9.1849000000000007</v>
      </c>
      <c r="T1282" s="2" t="s">
        <v>20</v>
      </c>
      <c r="V1282" s="2" t="s">
        <v>320</v>
      </c>
      <c r="X1282" s="2" t="s">
        <v>103</v>
      </c>
      <c r="Y1282" s="2" t="s">
        <v>24</v>
      </c>
      <c r="Z1282" s="2" t="s">
        <v>25</v>
      </c>
      <c r="AA1282" s="2" t="s">
        <v>6761</v>
      </c>
      <c r="AB1282" s="2" t="s">
        <v>6762</v>
      </c>
      <c r="AC1282" s="2" t="s">
        <v>6763</v>
      </c>
      <c r="AD1282" s="2" t="s">
        <v>6764</v>
      </c>
      <c r="AE1282" s="2" t="s">
        <v>6765</v>
      </c>
    </row>
    <row r="1283" spans="1:31" ht="15.75" customHeight="1">
      <c r="A1283" s="2" t="s">
        <v>5627</v>
      </c>
      <c r="B1283" s="2" t="s">
        <v>14</v>
      </c>
      <c r="C1283" s="2" t="s">
        <v>6766</v>
      </c>
      <c r="D1283" s="2" t="s">
        <v>16</v>
      </c>
      <c r="G1283" s="2">
        <v>16</v>
      </c>
      <c r="H1283" s="2" t="s">
        <v>17</v>
      </c>
      <c r="I1283" s="2" t="s">
        <v>18</v>
      </c>
      <c r="J1283" s="2">
        <v>2006</v>
      </c>
      <c r="L1283" s="2" t="s">
        <v>6767</v>
      </c>
      <c r="R1283" s="2">
        <v>53.418500000000002</v>
      </c>
      <c r="S1283" s="2">
        <v>8.9318000000000008</v>
      </c>
      <c r="T1283" s="2" t="s">
        <v>20</v>
      </c>
      <c r="V1283" s="2" t="s">
        <v>528</v>
      </c>
      <c r="X1283" s="2" t="s">
        <v>47</v>
      </c>
      <c r="Y1283" s="2" t="s">
        <v>24</v>
      </c>
      <c r="Z1283" s="2" t="s">
        <v>25</v>
      </c>
      <c r="AA1283" s="2" t="s">
        <v>6768</v>
      </c>
      <c r="AB1283" s="2" t="s">
        <v>6769</v>
      </c>
      <c r="AD1283" s="2" t="s">
        <v>6770</v>
      </c>
      <c r="AE1283" s="2" t="s">
        <v>6771</v>
      </c>
    </row>
    <row r="1284" spans="1:31" ht="15.75" customHeight="1">
      <c r="A1284" s="2" t="s">
        <v>13</v>
      </c>
      <c r="B1284" s="2" t="s">
        <v>14</v>
      </c>
      <c r="C1284" s="2" t="s">
        <v>6772</v>
      </c>
      <c r="D1284" s="2" t="s">
        <v>16</v>
      </c>
      <c r="G1284" s="2">
        <v>22</v>
      </c>
      <c r="H1284" s="2" t="s">
        <v>17</v>
      </c>
      <c r="I1284" s="2" t="s">
        <v>18</v>
      </c>
      <c r="J1284" s="2">
        <v>2006</v>
      </c>
      <c r="L1284" s="2" t="s">
        <v>1072</v>
      </c>
      <c r="R1284" s="2">
        <v>50.056699999999999</v>
      </c>
      <c r="S1284" s="2">
        <v>7.6308999999999996</v>
      </c>
      <c r="T1284" s="2" t="s">
        <v>20</v>
      </c>
      <c r="V1284" s="2" t="s">
        <v>392</v>
      </c>
      <c r="X1284" s="2" t="s">
        <v>74</v>
      </c>
      <c r="Y1284" s="2" t="s">
        <v>24</v>
      </c>
      <c r="Z1284" s="2" t="s">
        <v>25</v>
      </c>
      <c r="AA1284" s="2" t="s">
        <v>6773</v>
      </c>
      <c r="AB1284" s="2" t="s">
        <v>6774</v>
      </c>
      <c r="AE1284" s="2" t="s">
        <v>6775</v>
      </c>
    </row>
    <row r="1285" spans="1:31" ht="15.75" customHeight="1">
      <c r="A1285" s="2" t="s">
        <v>13</v>
      </c>
      <c r="B1285" s="2" t="s">
        <v>14</v>
      </c>
      <c r="C1285" s="2" t="s">
        <v>6776</v>
      </c>
      <c r="D1285" s="2" t="s">
        <v>16</v>
      </c>
      <c r="F1285" s="2" t="s">
        <v>6777</v>
      </c>
      <c r="G1285" s="2">
        <v>12</v>
      </c>
      <c r="H1285" s="2" t="s">
        <v>17</v>
      </c>
      <c r="I1285" s="2" t="s">
        <v>18</v>
      </c>
      <c r="J1285" s="2">
        <v>2013</v>
      </c>
      <c r="N1285" s="2" t="s">
        <v>6778</v>
      </c>
      <c r="R1285" s="2">
        <v>50.003900000000002</v>
      </c>
      <c r="S1285" s="2">
        <v>7.4577999999999998</v>
      </c>
      <c r="T1285" s="2" t="s">
        <v>20</v>
      </c>
      <c r="U1285" s="2" t="s">
        <v>6779</v>
      </c>
      <c r="V1285" s="2" t="s">
        <v>392</v>
      </c>
      <c r="X1285" s="2" t="s">
        <v>74</v>
      </c>
      <c r="Y1285" s="2" t="s">
        <v>24</v>
      </c>
      <c r="Z1285" s="2" t="s">
        <v>25</v>
      </c>
      <c r="AA1285" s="2" t="s">
        <v>6780</v>
      </c>
      <c r="AB1285" s="2" t="s">
        <v>6781</v>
      </c>
      <c r="AE1285" s="2" t="s">
        <v>6782</v>
      </c>
    </row>
    <row r="1286" spans="1:31" ht="15.75" customHeight="1">
      <c r="A1286" s="2" t="s">
        <v>13</v>
      </c>
      <c r="B1286" s="2" t="s">
        <v>14</v>
      </c>
      <c r="C1286" s="2" t="s">
        <v>6783</v>
      </c>
      <c r="D1286" s="2">
        <v>1</v>
      </c>
      <c r="G1286" s="2">
        <v>10</v>
      </c>
      <c r="H1286" s="2" t="s">
        <v>17</v>
      </c>
      <c r="I1286" s="2" t="s">
        <v>18</v>
      </c>
      <c r="J1286" s="2">
        <v>2006</v>
      </c>
      <c r="L1286" s="2" t="s">
        <v>6784</v>
      </c>
      <c r="N1286" s="2" t="s">
        <v>2298</v>
      </c>
      <c r="R1286" s="2">
        <v>51.8217</v>
      </c>
      <c r="S1286" s="2">
        <v>13.940799999999999</v>
      </c>
      <c r="T1286" s="2" t="s">
        <v>20</v>
      </c>
      <c r="V1286" s="2" t="s">
        <v>2338</v>
      </c>
      <c r="X1286" s="2" t="s">
        <v>215</v>
      </c>
      <c r="Y1286" s="2" t="s">
        <v>24</v>
      </c>
      <c r="Z1286" s="2" t="s">
        <v>25</v>
      </c>
      <c r="AA1286" s="2" t="s">
        <v>6785</v>
      </c>
      <c r="AB1286" s="2" t="s">
        <v>6786</v>
      </c>
      <c r="AE1286" s="2" t="s">
        <v>6787</v>
      </c>
    </row>
    <row r="1287" spans="1:31" ht="15.75" customHeight="1">
      <c r="A1287" s="2" t="s">
        <v>13</v>
      </c>
      <c r="B1287" s="2" t="s">
        <v>14</v>
      </c>
      <c r="C1287" s="2" t="s">
        <v>6783</v>
      </c>
      <c r="D1287" s="2">
        <v>2</v>
      </c>
      <c r="G1287" s="2">
        <v>16</v>
      </c>
      <c r="H1287" s="2" t="s">
        <v>17</v>
      </c>
      <c r="I1287" s="2" t="s">
        <v>18</v>
      </c>
      <c r="J1287" s="2">
        <v>2010</v>
      </c>
      <c r="L1287" s="2" t="s">
        <v>6788</v>
      </c>
      <c r="N1287" s="2" t="s">
        <v>342</v>
      </c>
      <c r="R1287" s="2">
        <v>51.801200000000001</v>
      </c>
      <c r="S1287" s="2">
        <v>13.9407</v>
      </c>
      <c r="T1287" s="2" t="s">
        <v>20</v>
      </c>
      <c r="V1287" s="2" t="s">
        <v>2338</v>
      </c>
      <c r="X1287" s="2" t="s">
        <v>215</v>
      </c>
      <c r="Y1287" s="2" t="s">
        <v>24</v>
      </c>
      <c r="Z1287" s="2" t="s">
        <v>25</v>
      </c>
      <c r="AA1287" s="2" t="s">
        <v>6785</v>
      </c>
      <c r="AB1287" s="2" t="s">
        <v>6789</v>
      </c>
      <c r="AE1287" s="2" t="s">
        <v>6787</v>
      </c>
    </row>
    <row r="1288" spans="1:31" ht="15.75" customHeight="1">
      <c r="A1288" s="2" t="s">
        <v>13</v>
      </c>
      <c r="B1288" s="2" t="s">
        <v>14</v>
      </c>
      <c r="C1288" s="2" t="s">
        <v>6783</v>
      </c>
      <c r="D1288" s="2">
        <v>3</v>
      </c>
      <c r="G1288" s="2">
        <v>21</v>
      </c>
      <c r="H1288" s="2" t="s">
        <v>17</v>
      </c>
      <c r="I1288" s="2" t="s">
        <v>18</v>
      </c>
      <c r="J1288" s="2">
        <v>2019</v>
      </c>
      <c r="L1288" s="2" t="s">
        <v>5067</v>
      </c>
      <c r="N1288" s="2" t="s">
        <v>342</v>
      </c>
      <c r="R1288" s="2">
        <v>51.8142</v>
      </c>
      <c r="S1288" s="2">
        <v>13.9435</v>
      </c>
      <c r="T1288" s="2" t="s">
        <v>20</v>
      </c>
      <c r="V1288" s="2" t="s">
        <v>2338</v>
      </c>
      <c r="X1288" s="2" t="s">
        <v>215</v>
      </c>
      <c r="Y1288" s="2" t="s">
        <v>24</v>
      </c>
      <c r="Z1288" s="2" t="s">
        <v>25</v>
      </c>
      <c r="AA1288" s="2" t="s">
        <v>6785</v>
      </c>
      <c r="AB1288" s="2" t="s">
        <v>6790</v>
      </c>
      <c r="AD1288" s="2" t="s">
        <v>6791</v>
      </c>
      <c r="AE1288" s="2" t="s">
        <v>6787</v>
      </c>
    </row>
    <row r="1289" spans="1:31" ht="15.75" customHeight="1">
      <c r="A1289" s="2" t="s">
        <v>13</v>
      </c>
      <c r="B1289" s="2" t="s">
        <v>14</v>
      </c>
      <c r="C1289" s="2" t="s">
        <v>6792</v>
      </c>
      <c r="D1289" s="2">
        <v>1</v>
      </c>
      <c r="G1289" s="2">
        <v>10</v>
      </c>
      <c r="H1289" s="2" t="s">
        <v>17</v>
      </c>
      <c r="I1289" s="2" t="s">
        <v>18</v>
      </c>
      <c r="J1289" s="2">
        <v>1998</v>
      </c>
      <c r="L1289" s="2" t="s">
        <v>4453</v>
      </c>
      <c r="N1289" s="2" t="s">
        <v>4454</v>
      </c>
      <c r="R1289" s="2">
        <v>53.5426</v>
      </c>
      <c r="S1289" s="2">
        <v>11.798999999999999</v>
      </c>
      <c r="T1289" s="2" t="s">
        <v>20</v>
      </c>
      <c r="V1289" s="2" t="s">
        <v>312</v>
      </c>
      <c r="X1289" s="2" t="s">
        <v>313</v>
      </c>
      <c r="Y1289" s="2" t="s">
        <v>24</v>
      </c>
      <c r="Z1289" s="2" t="s">
        <v>25</v>
      </c>
      <c r="AA1289" s="2" t="s">
        <v>6793</v>
      </c>
      <c r="AB1289" s="2" t="s">
        <v>6794</v>
      </c>
      <c r="AE1289" s="2" t="s">
        <v>6795</v>
      </c>
    </row>
    <row r="1290" spans="1:31" ht="15.75" customHeight="1">
      <c r="A1290" s="2" t="s">
        <v>236</v>
      </c>
      <c r="B1290" s="2" t="s">
        <v>14</v>
      </c>
      <c r="C1290" s="2" t="s">
        <v>6792</v>
      </c>
      <c r="D1290" s="2">
        <v>3</v>
      </c>
      <c r="G1290" s="2">
        <v>10</v>
      </c>
      <c r="H1290" s="2" t="s">
        <v>17</v>
      </c>
      <c r="I1290" s="2" t="s">
        <v>18</v>
      </c>
      <c r="J1290" s="2">
        <v>2022</v>
      </c>
      <c r="L1290" s="2" t="s">
        <v>6796</v>
      </c>
      <c r="R1290" s="2">
        <v>53.548400000000001</v>
      </c>
      <c r="S1290" s="2">
        <v>11.8125</v>
      </c>
      <c r="T1290" s="2" t="s">
        <v>20</v>
      </c>
      <c r="V1290" s="2" t="s">
        <v>312</v>
      </c>
      <c r="X1290" s="2" t="s">
        <v>313</v>
      </c>
      <c r="Y1290" s="2" t="s">
        <v>24</v>
      </c>
      <c r="Z1290" s="2" t="s">
        <v>25</v>
      </c>
      <c r="AA1290" s="2" t="s">
        <v>6793</v>
      </c>
      <c r="AB1290" s="2" t="s">
        <v>6797</v>
      </c>
      <c r="AD1290" s="2" t="s">
        <v>6798</v>
      </c>
      <c r="AE1290" s="2" t="s">
        <v>6795</v>
      </c>
    </row>
    <row r="1291" spans="1:31" ht="15.75" customHeight="1">
      <c r="A1291" s="2" t="s">
        <v>13</v>
      </c>
      <c r="B1291" s="2" t="s">
        <v>14</v>
      </c>
      <c r="C1291" s="2" t="s">
        <v>6799</v>
      </c>
      <c r="D1291" s="2" t="s">
        <v>16</v>
      </c>
      <c r="G1291" s="2">
        <v>10</v>
      </c>
      <c r="H1291" s="2" t="s">
        <v>17</v>
      </c>
      <c r="I1291" s="2" t="s">
        <v>18</v>
      </c>
      <c r="J1291" s="2">
        <v>2011</v>
      </c>
      <c r="N1291" s="2" t="s">
        <v>1044</v>
      </c>
      <c r="R1291" s="2">
        <v>54.853200000000001</v>
      </c>
      <c r="S1291" s="2">
        <v>8.6846999999999994</v>
      </c>
      <c r="T1291" s="2" t="s">
        <v>20</v>
      </c>
      <c r="V1291" s="2" t="s">
        <v>189</v>
      </c>
      <c r="X1291" s="2" t="s">
        <v>103</v>
      </c>
      <c r="Y1291" s="2" t="s">
        <v>24</v>
      </c>
      <c r="Z1291" s="2" t="s">
        <v>25</v>
      </c>
      <c r="AA1291" s="2" t="s">
        <v>6800</v>
      </c>
      <c r="AB1291" s="2" t="s">
        <v>6801</v>
      </c>
      <c r="AE1291" s="2" t="s">
        <v>6802</v>
      </c>
    </row>
    <row r="1292" spans="1:31" ht="15.75" customHeight="1">
      <c r="A1292" s="2" t="s">
        <v>6704</v>
      </c>
      <c r="B1292" s="2" t="s">
        <v>14</v>
      </c>
      <c r="C1292" s="2" t="s">
        <v>6803</v>
      </c>
      <c r="D1292" s="2" t="s">
        <v>16</v>
      </c>
      <c r="G1292" s="2">
        <v>14</v>
      </c>
      <c r="H1292" s="2" t="s">
        <v>17</v>
      </c>
      <c r="I1292" s="2" t="s">
        <v>549</v>
      </c>
      <c r="R1292" s="2">
        <v>54.768599999999999</v>
      </c>
      <c r="S1292" s="2">
        <v>8.7868999999999993</v>
      </c>
      <c r="T1292" s="2" t="s">
        <v>32</v>
      </c>
      <c r="V1292" s="2" t="s">
        <v>839</v>
      </c>
      <c r="X1292" s="2" t="s">
        <v>103</v>
      </c>
      <c r="Y1292" s="2" t="s">
        <v>24</v>
      </c>
      <c r="Z1292" s="2" t="s">
        <v>25</v>
      </c>
      <c r="AA1292" s="2" t="s">
        <v>6804</v>
      </c>
      <c r="AB1292" s="2" t="s">
        <v>6805</v>
      </c>
      <c r="AD1292" s="2" t="s">
        <v>6806</v>
      </c>
      <c r="AE1292" s="2" t="s">
        <v>6807</v>
      </c>
    </row>
    <row r="1293" spans="1:31" ht="15.75" customHeight="1">
      <c r="A1293" s="2" t="s">
        <v>6808</v>
      </c>
      <c r="B1293" s="2" t="s">
        <v>14</v>
      </c>
      <c r="C1293" s="2" t="s">
        <v>6809</v>
      </c>
      <c r="D1293" s="2">
        <v>1</v>
      </c>
      <c r="G1293" s="2">
        <v>11</v>
      </c>
      <c r="H1293" s="2" t="s">
        <v>17</v>
      </c>
      <c r="I1293" s="2" t="s">
        <v>18</v>
      </c>
      <c r="J1293" s="2">
        <v>1999</v>
      </c>
      <c r="L1293" s="2" t="s">
        <v>6810</v>
      </c>
      <c r="R1293" s="2">
        <v>53.9131</v>
      </c>
      <c r="S1293" s="2">
        <v>13.6386</v>
      </c>
      <c r="T1293" s="2" t="s">
        <v>20</v>
      </c>
      <c r="Y1293" s="2" t="s">
        <v>24</v>
      </c>
      <c r="Z1293" s="2" t="s">
        <v>25</v>
      </c>
      <c r="AA1293" s="2" t="s">
        <v>6811</v>
      </c>
      <c r="AB1293" s="2" t="s">
        <v>6812</v>
      </c>
      <c r="AE1293" s="2" t="s">
        <v>6813</v>
      </c>
    </row>
    <row r="1294" spans="1:31" ht="15.75" customHeight="1">
      <c r="A1294" s="2" t="s">
        <v>13</v>
      </c>
      <c r="B1294" s="2" t="s">
        <v>14</v>
      </c>
      <c r="C1294" s="2" t="s">
        <v>6809</v>
      </c>
      <c r="D1294" s="2">
        <v>2</v>
      </c>
      <c r="G1294" s="2">
        <v>14</v>
      </c>
      <c r="H1294" s="2" t="s">
        <v>17</v>
      </c>
      <c r="I1294" s="2" t="s">
        <v>18</v>
      </c>
      <c r="J1294" s="2">
        <v>2009</v>
      </c>
      <c r="N1294" s="2" t="s">
        <v>6814</v>
      </c>
      <c r="R1294" s="2">
        <v>53.9148</v>
      </c>
      <c r="S1294" s="2">
        <v>13.638400000000001</v>
      </c>
      <c r="T1294" s="2" t="s">
        <v>20</v>
      </c>
      <c r="V1294" s="2" t="s">
        <v>1279</v>
      </c>
      <c r="X1294" s="2" t="s">
        <v>313</v>
      </c>
      <c r="Y1294" s="2" t="s">
        <v>24</v>
      </c>
      <c r="Z1294" s="2" t="s">
        <v>25</v>
      </c>
      <c r="AA1294" s="2" t="s">
        <v>6811</v>
      </c>
      <c r="AB1294" s="2" t="s">
        <v>6815</v>
      </c>
      <c r="AE1294" s="2" t="s">
        <v>6813</v>
      </c>
    </row>
    <row r="1295" spans="1:31" ht="15.75" customHeight="1">
      <c r="A1295" s="2" t="s">
        <v>13</v>
      </c>
      <c r="B1295" s="2" t="s">
        <v>14</v>
      </c>
      <c r="C1295" s="2" t="s">
        <v>6816</v>
      </c>
      <c r="D1295" s="2">
        <v>1</v>
      </c>
      <c r="F1295" s="2" t="s">
        <v>6817</v>
      </c>
      <c r="G1295" s="2">
        <v>10</v>
      </c>
      <c r="H1295" s="2" t="s">
        <v>17</v>
      </c>
      <c r="I1295" s="2" t="s">
        <v>18</v>
      </c>
      <c r="J1295" s="2">
        <v>2016</v>
      </c>
      <c r="L1295" s="2" t="s">
        <v>6818</v>
      </c>
      <c r="N1295" s="2" t="s">
        <v>935</v>
      </c>
      <c r="R1295" s="2">
        <v>51.980699999999999</v>
      </c>
      <c r="S1295" s="2">
        <v>14.110799999999999</v>
      </c>
      <c r="T1295" s="2" t="s">
        <v>20</v>
      </c>
      <c r="U1295" s="2" t="s">
        <v>6819</v>
      </c>
      <c r="V1295" s="2" t="s">
        <v>1411</v>
      </c>
      <c r="X1295" s="2" t="s">
        <v>215</v>
      </c>
      <c r="Y1295" s="2" t="s">
        <v>24</v>
      </c>
      <c r="Z1295" s="2" t="s">
        <v>25</v>
      </c>
      <c r="AA1295" s="2" t="s">
        <v>6820</v>
      </c>
      <c r="AB1295" s="2" t="s">
        <v>6821</v>
      </c>
      <c r="AD1295" s="2" t="s">
        <v>6822</v>
      </c>
      <c r="AE1295" s="2" t="s">
        <v>6823</v>
      </c>
    </row>
    <row r="1296" spans="1:31" ht="15.75" customHeight="1">
      <c r="A1296" s="2" t="s">
        <v>13</v>
      </c>
      <c r="B1296" s="2" t="s">
        <v>14</v>
      </c>
      <c r="C1296" s="2" t="s">
        <v>6816</v>
      </c>
      <c r="D1296" s="2">
        <v>2</v>
      </c>
      <c r="F1296" s="2" t="s">
        <v>6817</v>
      </c>
      <c r="G1296" s="2">
        <v>46</v>
      </c>
      <c r="H1296" s="2" t="s">
        <v>17</v>
      </c>
      <c r="I1296" s="2" t="s">
        <v>18</v>
      </c>
      <c r="J1296" s="2">
        <v>2014</v>
      </c>
      <c r="N1296" s="2" t="s">
        <v>935</v>
      </c>
      <c r="R1296" s="2">
        <v>51.980699999999999</v>
      </c>
      <c r="S1296" s="2">
        <v>14.110799999999999</v>
      </c>
      <c r="T1296" s="2" t="s">
        <v>20</v>
      </c>
      <c r="U1296" s="2" t="s">
        <v>6819</v>
      </c>
      <c r="V1296" s="2" t="s">
        <v>1411</v>
      </c>
      <c r="X1296" s="2" t="s">
        <v>215</v>
      </c>
      <c r="Y1296" s="2" t="s">
        <v>24</v>
      </c>
      <c r="Z1296" s="2" t="s">
        <v>25</v>
      </c>
      <c r="AA1296" s="2" t="s">
        <v>6820</v>
      </c>
      <c r="AB1296" s="2" t="s">
        <v>6824</v>
      </c>
      <c r="AE1296" s="2" t="s">
        <v>6823</v>
      </c>
    </row>
    <row r="1297" spans="1:31" ht="15.75" customHeight="1">
      <c r="A1297" s="2" t="s">
        <v>13</v>
      </c>
      <c r="B1297" s="2" t="s">
        <v>14</v>
      </c>
      <c r="C1297" s="2" t="s">
        <v>6816</v>
      </c>
      <c r="D1297" s="2">
        <v>3</v>
      </c>
      <c r="F1297" s="2" t="s">
        <v>6817</v>
      </c>
      <c r="G1297" s="2">
        <v>17</v>
      </c>
      <c r="H1297" s="2" t="s">
        <v>17</v>
      </c>
      <c r="I1297" s="2" t="s">
        <v>18</v>
      </c>
      <c r="J1297" s="2">
        <v>2015</v>
      </c>
      <c r="N1297" s="2" t="s">
        <v>935</v>
      </c>
      <c r="R1297" s="2">
        <v>51.980699999999999</v>
      </c>
      <c r="S1297" s="2">
        <v>14.110799999999999</v>
      </c>
      <c r="T1297" s="2" t="s">
        <v>20</v>
      </c>
      <c r="U1297" s="2" t="s">
        <v>6819</v>
      </c>
      <c r="V1297" s="2" t="s">
        <v>1411</v>
      </c>
      <c r="X1297" s="2" t="s">
        <v>215</v>
      </c>
      <c r="Y1297" s="2" t="s">
        <v>24</v>
      </c>
      <c r="Z1297" s="2" t="s">
        <v>25</v>
      </c>
      <c r="AA1297" s="2" t="s">
        <v>6820</v>
      </c>
      <c r="AB1297" s="2" t="s">
        <v>6825</v>
      </c>
      <c r="AE1297" s="2" t="s">
        <v>6823</v>
      </c>
    </row>
    <row r="1298" spans="1:31" ht="15.75" customHeight="1">
      <c r="A1298" s="2" t="s">
        <v>1270</v>
      </c>
      <c r="B1298" s="2" t="s">
        <v>14</v>
      </c>
      <c r="C1298" s="2" t="s">
        <v>6816</v>
      </c>
      <c r="D1298" s="2">
        <v>4</v>
      </c>
      <c r="F1298" s="2" t="s">
        <v>6817</v>
      </c>
      <c r="G1298" s="2">
        <v>20</v>
      </c>
      <c r="H1298" s="2" t="s">
        <v>17</v>
      </c>
      <c r="I1298" s="2" t="s">
        <v>18</v>
      </c>
      <c r="J1298" s="2">
        <v>2022</v>
      </c>
      <c r="L1298" s="2" t="s">
        <v>934</v>
      </c>
      <c r="R1298" s="2">
        <v>51.990099999999998</v>
      </c>
      <c r="S1298" s="2">
        <v>14.088699999999999</v>
      </c>
      <c r="T1298" s="2" t="s">
        <v>20</v>
      </c>
      <c r="U1298" s="2" t="s">
        <v>6819</v>
      </c>
      <c r="V1298" s="2" t="s">
        <v>1411</v>
      </c>
      <c r="X1298" s="2" t="s">
        <v>215</v>
      </c>
      <c r="Y1298" s="2" t="s">
        <v>24</v>
      </c>
      <c r="Z1298" s="2" t="s">
        <v>25</v>
      </c>
      <c r="AA1298" s="2" t="s">
        <v>6820</v>
      </c>
      <c r="AB1298" s="2" t="s">
        <v>6826</v>
      </c>
      <c r="AD1298" s="2" t="s">
        <v>6827</v>
      </c>
      <c r="AE1298" s="2" t="s">
        <v>6823</v>
      </c>
    </row>
    <row r="1299" spans="1:31" ht="15.75" customHeight="1">
      <c r="A1299" s="2" t="s">
        <v>6704</v>
      </c>
      <c r="B1299" s="2" t="s">
        <v>14</v>
      </c>
      <c r="C1299" s="2" t="s">
        <v>6828</v>
      </c>
      <c r="D1299" s="2" t="s">
        <v>16</v>
      </c>
      <c r="G1299" s="2">
        <v>22</v>
      </c>
      <c r="H1299" s="2" t="s">
        <v>17</v>
      </c>
      <c r="I1299" s="2" t="s">
        <v>18</v>
      </c>
      <c r="J1299" s="2">
        <v>2025</v>
      </c>
      <c r="L1299" s="2" t="s">
        <v>3784</v>
      </c>
      <c r="R1299" s="2">
        <v>52.943800000000003</v>
      </c>
      <c r="S1299" s="2">
        <v>10.4544</v>
      </c>
      <c r="T1299" s="2" t="s">
        <v>20</v>
      </c>
      <c r="Y1299" s="2" t="s">
        <v>24</v>
      </c>
      <c r="Z1299" s="2" t="s">
        <v>25</v>
      </c>
      <c r="AA1299" s="2" t="s">
        <v>6829</v>
      </c>
      <c r="AB1299" s="2" t="s">
        <v>6830</v>
      </c>
      <c r="AD1299" s="2" t="s">
        <v>6831</v>
      </c>
      <c r="AE1299" s="2" t="s">
        <v>6832</v>
      </c>
    </row>
    <row r="1300" spans="1:31" ht="15.75" customHeight="1">
      <c r="A1300" s="2" t="s">
        <v>29</v>
      </c>
      <c r="B1300" s="2" t="s">
        <v>14</v>
      </c>
      <c r="C1300" s="2" t="s">
        <v>6833</v>
      </c>
      <c r="D1300" s="2" t="s">
        <v>16</v>
      </c>
      <c r="G1300" s="2">
        <v>30</v>
      </c>
      <c r="H1300" s="2" t="s">
        <v>17</v>
      </c>
      <c r="I1300" s="2" t="s">
        <v>31</v>
      </c>
      <c r="J1300" s="2">
        <v>2026</v>
      </c>
      <c r="R1300" s="2">
        <v>52.110300000000002</v>
      </c>
      <c r="S1300" s="2">
        <v>10.712199999999999</v>
      </c>
      <c r="T1300" s="2" t="s">
        <v>32</v>
      </c>
      <c r="V1300" s="2" t="s">
        <v>6834</v>
      </c>
      <c r="X1300" s="2" t="s">
        <v>285</v>
      </c>
      <c r="Y1300" s="2" t="s">
        <v>24</v>
      </c>
      <c r="Z1300" s="2" t="s">
        <v>25</v>
      </c>
      <c r="AA1300" s="2" t="s">
        <v>6835</v>
      </c>
      <c r="AB1300" s="2" t="s">
        <v>6836</v>
      </c>
      <c r="AD1300" s="2" t="s">
        <v>6837</v>
      </c>
      <c r="AE1300" s="2" t="s">
        <v>6838</v>
      </c>
    </row>
    <row r="1301" spans="1:31" ht="15.75" customHeight="1">
      <c r="A1301" s="2" t="s">
        <v>13</v>
      </c>
      <c r="B1301" s="2" t="s">
        <v>14</v>
      </c>
      <c r="C1301" s="2" t="s">
        <v>6839</v>
      </c>
      <c r="D1301" s="2" t="s">
        <v>16</v>
      </c>
      <c r="G1301" s="2">
        <v>10</v>
      </c>
      <c r="H1301" s="2" t="s">
        <v>17</v>
      </c>
      <c r="I1301" s="2" t="s">
        <v>18</v>
      </c>
      <c r="J1301" s="2">
        <v>2006</v>
      </c>
      <c r="L1301" s="2" t="s">
        <v>319</v>
      </c>
      <c r="M1301" s="2" t="s">
        <v>64</v>
      </c>
      <c r="N1301" s="2" t="s">
        <v>63</v>
      </c>
      <c r="O1301" s="2" t="s">
        <v>64</v>
      </c>
      <c r="R1301" s="2">
        <v>51.11</v>
      </c>
      <c r="S1301" s="2">
        <v>11.265499999999999</v>
      </c>
      <c r="T1301" s="2" t="s">
        <v>20</v>
      </c>
      <c r="V1301" s="2" t="s">
        <v>2310</v>
      </c>
      <c r="X1301" s="2" t="s">
        <v>755</v>
      </c>
      <c r="Y1301" s="2" t="s">
        <v>24</v>
      </c>
      <c r="Z1301" s="2" t="s">
        <v>25</v>
      </c>
      <c r="AA1301" s="2" t="s">
        <v>6840</v>
      </c>
      <c r="AB1301" s="2" t="s">
        <v>6841</v>
      </c>
      <c r="AD1301" s="2" t="s">
        <v>6842</v>
      </c>
      <c r="AE1301" s="2" t="s">
        <v>6843</v>
      </c>
    </row>
    <row r="1302" spans="1:31" ht="15.75" customHeight="1">
      <c r="A1302" s="2" t="s">
        <v>13</v>
      </c>
      <c r="B1302" s="2" t="s">
        <v>14</v>
      </c>
      <c r="C1302" s="2" t="s">
        <v>6844</v>
      </c>
      <c r="D1302" s="2" t="s">
        <v>16</v>
      </c>
      <c r="G1302" s="2">
        <v>18</v>
      </c>
      <c r="H1302" s="2" t="s">
        <v>17</v>
      </c>
      <c r="I1302" s="2" t="s">
        <v>18</v>
      </c>
      <c r="J1302" s="2">
        <v>2002</v>
      </c>
      <c r="L1302" s="2" t="s">
        <v>2834</v>
      </c>
      <c r="N1302" s="2" t="s">
        <v>3916</v>
      </c>
      <c r="R1302" s="2">
        <v>51.802500000000002</v>
      </c>
      <c r="S1302" s="2">
        <v>11.8832</v>
      </c>
      <c r="T1302" s="2" t="s">
        <v>20</v>
      </c>
      <c r="V1302" s="2" t="s">
        <v>2836</v>
      </c>
      <c r="X1302" s="2" t="s">
        <v>83</v>
      </c>
      <c r="Y1302" s="2" t="s">
        <v>24</v>
      </c>
      <c r="Z1302" s="2" t="s">
        <v>25</v>
      </c>
      <c r="AA1302" s="2" t="s">
        <v>6845</v>
      </c>
      <c r="AB1302" s="2" t="s">
        <v>6846</v>
      </c>
      <c r="AE1302" s="2" t="s">
        <v>6847</v>
      </c>
    </row>
    <row r="1303" spans="1:31" ht="15.75" customHeight="1">
      <c r="A1303" s="2" t="s">
        <v>6704</v>
      </c>
      <c r="B1303" s="2" t="s">
        <v>14</v>
      </c>
      <c r="C1303" s="2" t="s">
        <v>6848</v>
      </c>
      <c r="D1303" s="2" t="s">
        <v>16</v>
      </c>
      <c r="G1303" s="2">
        <v>11</v>
      </c>
      <c r="H1303" s="2" t="s">
        <v>17</v>
      </c>
      <c r="I1303" s="2" t="s">
        <v>18</v>
      </c>
      <c r="J1303" s="2">
        <v>2025</v>
      </c>
      <c r="L1303" s="2" t="s">
        <v>6849</v>
      </c>
      <c r="R1303" s="2">
        <v>50.919199999999996</v>
      </c>
      <c r="S1303" s="2">
        <v>13.285299999999999</v>
      </c>
      <c r="T1303" s="2" t="s">
        <v>20</v>
      </c>
      <c r="Y1303" s="2" t="s">
        <v>24</v>
      </c>
      <c r="Z1303" s="2" t="s">
        <v>25</v>
      </c>
      <c r="AA1303" s="2" t="s">
        <v>6850</v>
      </c>
      <c r="AB1303" s="2" t="s">
        <v>6851</v>
      </c>
      <c r="AD1303" s="2" t="s">
        <v>6852</v>
      </c>
      <c r="AE1303" s="2" t="s">
        <v>6853</v>
      </c>
    </row>
    <row r="1304" spans="1:31" ht="15.75" customHeight="1">
      <c r="A1304" s="2" t="s">
        <v>13</v>
      </c>
      <c r="B1304" s="2" t="s">
        <v>14</v>
      </c>
      <c r="C1304" s="2" t="s">
        <v>6854</v>
      </c>
      <c r="D1304" s="2">
        <v>1</v>
      </c>
      <c r="G1304" s="2">
        <v>16</v>
      </c>
      <c r="H1304" s="2" t="s">
        <v>17</v>
      </c>
      <c r="I1304" s="2" t="s">
        <v>18</v>
      </c>
      <c r="J1304" s="2">
        <v>2006</v>
      </c>
      <c r="L1304" s="2" t="s">
        <v>1630</v>
      </c>
      <c r="R1304" s="2">
        <v>53.44</v>
      </c>
      <c r="S1304" s="2">
        <v>13.747400000000001</v>
      </c>
      <c r="T1304" s="2" t="s">
        <v>20</v>
      </c>
      <c r="V1304" s="2" t="s">
        <v>1112</v>
      </c>
      <c r="X1304" s="2" t="s">
        <v>215</v>
      </c>
      <c r="Y1304" s="2" t="s">
        <v>24</v>
      </c>
      <c r="Z1304" s="2" t="s">
        <v>25</v>
      </c>
      <c r="AA1304" s="2" t="s">
        <v>6855</v>
      </c>
      <c r="AB1304" s="2" t="s">
        <v>6856</v>
      </c>
      <c r="AD1304" s="2" t="s">
        <v>6857</v>
      </c>
      <c r="AE1304" s="2" t="s">
        <v>6858</v>
      </c>
    </row>
    <row r="1305" spans="1:31" ht="15.75" customHeight="1">
      <c r="A1305" s="2" t="s">
        <v>1688</v>
      </c>
      <c r="B1305" s="2" t="s">
        <v>14</v>
      </c>
      <c r="C1305" s="2" t="s">
        <v>6854</v>
      </c>
      <c r="D1305" s="2">
        <v>2</v>
      </c>
      <c r="G1305" s="2">
        <v>10</v>
      </c>
      <c r="H1305" s="2" t="s">
        <v>17</v>
      </c>
      <c r="I1305" s="2" t="s">
        <v>18</v>
      </c>
      <c r="J1305" s="2">
        <v>2009</v>
      </c>
      <c r="L1305" s="2" t="s">
        <v>1630</v>
      </c>
      <c r="R1305" s="2">
        <v>53.429600000000001</v>
      </c>
      <c r="S1305" s="2">
        <v>13.757</v>
      </c>
      <c r="T1305" s="2" t="s">
        <v>20</v>
      </c>
      <c r="Y1305" s="2" t="s">
        <v>24</v>
      </c>
      <c r="Z1305" s="2" t="s">
        <v>25</v>
      </c>
      <c r="AA1305" s="2" t="s">
        <v>6855</v>
      </c>
      <c r="AB1305" s="2" t="s">
        <v>6859</v>
      </c>
      <c r="AD1305" s="2" t="s">
        <v>6860</v>
      </c>
      <c r="AE1305" s="2" t="s">
        <v>6858</v>
      </c>
    </row>
    <row r="1306" spans="1:31" ht="15.75" customHeight="1">
      <c r="A1306" s="2" t="s">
        <v>5490</v>
      </c>
      <c r="B1306" s="2" t="s">
        <v>14</v>
      </c>
      <c r="C1306" s="2" t="s">
        <v>6854</v>
      </c>
      <c r="D1306" s="2">
        <v>3</v>
      </c>
      <c r="E1306" s="2" t="s">
        <v>6861</v>
      </c>
      <c r="G1306" s="2">
        <v>36</v>
      </c>
      <c r="H1306" s="2" t="s">
        <v>17</v>
      </c>
      <c r="I1306" s="2" t="s">
        <v>549</v>
      </c>
      <c r="J1306" s="2">
        <v>2026</v>
      </c>
      <c r="L1306" s="2" t="s">
        <v>1630</v>
      </c>
      <c r="R1306" s="2">
        <v>53.405099999999997</v>
      </c>
      <c r="S1306" s="2">
        <v>13.829499999999999</v>
      </c>
      <c r="T1306" s="2" t="s">
        <v>32</v>
      </c>
      <c r="Y1306" s="2" t="s">
        <v>24</v>
      </c>
      <c r="Z1306" s="2" t="s">
        <v>25</v>
      </c>
      <c r="AA1306" s="2" t="s">
        <v>6855</v>
      </c>
      <c r="AB1306" s="2" t="s">
        <v>6862</v>
      </c>
      <c r="AD1306" s="2" t="s">
        <v>6863</v>
      </c>
      <c r="AE1306" s="2" t="s">
        <v>6858</v>
      </c>
    </row>
    <row r="1307" spans="1:31" ht="15.75" customHeight="1">
      <c r="A1307" s="2" t="s">
        <v>13</v>
      </c>
      <c r="B1307" s="2" t="s">
        <v>14</v>
      </c>
      <c r="C1307" s="2" t="s">
        <v>6864</v>
      </c>
      <c r="D1307" s="2">
        <v>1</v>
      </c>
      <c r="F1307" s="2" t="s">
        <v>6865</v>
      </c>
      <c r="G1307" s="2">
        <v>63</v>
      </c>
      <c r="H1307" s="2" t="s">
        <v>17</v>
      </c>
      <c r="I1307" s="2" t="s">
        <v>155</v>
      </c>
      <c r="K1307" s="2">
        <v>2015</v>
      </c>
      <c r="R1307" s="2">
        <v>51.540199999999999</v>
      </c>
      <c r="S1307" s="2">
        <v>13.8691</v>
      </c>
      <c r="T1307" s="2" t="s">
        <v>20</v>
      </c>
      <c r="V1307" s="2" t="s">
        <v>2338</v>
      </c>
      <c r="X1307" s="2" t="s">
        <v>215</v>
      </c>
      <c r="Y1307" s="2" t="s">
        <v>24</v>
      </c>
      <c r="Z1307" s="2" t="s">
        <v>25</v>
      </c>
      <c r="AA1307" s="2" t="s">
        <v>6866</v>
      </c>
      <c r="AB1307" s="2" t="s">
        <v>6867</v>
      </c>
      <c r="AC1307" s="2" t="s">
        <v>6868</v>
      </c>
      <c r="AE1307" s="2" t="s">
        <v>6869</v>
      </c>
    </row>
    <row r="1308" spans="1:31" ht="15.75" customHeight="1">
      <c r="A1308" s="2" t="s">
        <v>13</v>
      </c>
      <c r="B1308" s="2" t="s">
        <v>14</v>
      </c>
      <c r="C1308" s="2" t="s">
        <v>6864</v>
      </c>
      <c r="D1308" s="2">
        <v>2</v>
      </c>
      <c r="F1308" s="2" t="s">
        <v>6865</v>
      </c>
      <c r="G1308" s="2">
        <v>89</v>
      </c>
      <c r="H1308" s="2" t="s">
        <v>17</v>
      </c>
      <c r="I1308" s="2" t="s">
        <v>18</v>
      </c>
      <c r="J1308" s="2">
        <v>2015</v>
      </c>
      <c r="L1308" s="2" t="s">
        <v>6870</v>
      </c>
      <c r="R1308" s="2">
        <v>51.540199999999999</v>
      </c>
      <c r="S1308" s="2">
        <v>13.8691</v>
      </c>
      <c r="T1308" s="2" t="s">
        <v>20</v>
      </c>
      <c r="V1308" s="2" t="s">
        <v>2338</v>
      </c>
      <c r="X1308" s="2" t="s">
        <v>215</v>
      </c>
      <c r="Y1308" s="2" t="s">
        <v>24</v>
      </c>
      <c r="Z1308" s="2" t="s">
        <v>25</v>
      </c>
      <c r="AA1308" s="2" t="s">
        <v>6866</v>
      </c>
      <c r="AB1308" s="2" t="s">
        <v>6871</v>
      </c>
      <c r="AC1308" s="2" t="s">
        <v>6868</v>
      </c>
      <c r="AD1308" s="2" t="s">
        <v>6872</v>
      </c>
      <c r="AE1308" s="2" t="s">
        <v>6869</v>
      </c>
    </row>
    <row r="1309" spans="1:31" ht="15.75" customHeight="1">
      <c r="A1309" s="2" t="s">
        <v>13</v>
      </c>
      <c r="B1309" s="2" t="s">
        <v>14</v>
      </c>
      <c r="C1309" s="2" t="s">
        <v>6864</v>
      </c>
      <c r="D1309" s="2">
        <v>3</v>
      </c>
      <c r="F1309" s="2" t="s">
        <v>6865</v>
      </c>
      <c r="G1309" s="2">
        <v>17</v>
      </c>
      <c r="H1309" s="2" t="s">
        <v>17</v>
      </c>
      <c r="I1309" s="2" t="s">
        <v>18</v>
      </c>
      <c r="R1309" s="2">
        <v>51.521599999999999</v>
      </c>
      <c r="S1309" s="2">
        <v>13.8689</v>
      </c>
      <c r="T1309" s="2" t="s">
        <v>20</v>
      </c>
      <c r="V1309" s="2" t="s">
        <v>2338</v>
      </c>
      <c r="X1309" s="2" t="s">
        <v>215</v>
      </c>
      <c r="Y1309" s="2" t="s">
        <v>24</v>
      </c>
      <c r="Z1309" s="2" t="s">
        <v>25</v>
      </c>
      <c r="AA1309" s="2" t="s">
        <v>6866</v>
      </c>
      <c r="AB1309" s="2" t="s">
        <v>6873</v>
      </c>
      <c r="AC1309" s="2" t="s">
        <v>6868</v>
      </c>
      <c r="AE1309" s="2" t="s">
        <v>6869</v>
      </c>
    </row>
    <row r="1310" spans="1:31" ht="15.75" customHeight="1">
      <c r="A1310" s="2" t="s">
        <v>13</v>
      </c>
      <c r="B1310" s="2" t="s">
        <v>14</v>
      </c>
      <c r="C1310" s="2" t="s">
        <v>6874</v>
      </c>
      <c r="D1310" s="2">
        <v>1</v>
      </c>
      <c r="F1310" s="2" t="s">
        <v>6875</v>
      </c>
      <c r="G1310" s="2">
        <v>14</v>
      </c>
      <c r="H1310" s="2" t="s">
        <v>17</v>
      </c>
      <c r="I1310" s="2" t="s">
        <v>18</v>
      </c>
      <c r="J1310" s="2">
        <v>2014</v>
      </c>
      <c r="R1310" s="2">
        <v>53.91</v>
      </c>
      <c r="S1310" s="2">
        <v>13.15</v>
      </c>
      <c r="T1310" s="2" t="s">
        <v>20</v>
      </c>
      <c r="V1310" s="2" t="s">
        <v>380</v>
      </c>
      <c r="X1310" s="2" t="s">
        <v>313</v>
      </c>
      <c r="Y1310" s="2" t="s">
        <v>24</v>
      </c>
      <c r="Z1310" s="2" t="s">
        <v>25</v>
      </c>
      <c r="AA1310" s="2" t="s">
        <v>6876</v>
      </c>
      <c r="AB1310" s="2" t="s">
        <v>6877</v>
      </c>
      <c r="AD1310" s="2" t="s">
        <v>6878</v>
      </c>
      <c r="AE1310" s="2" t="s">
        <v>6879</v>
      </c>
    </row>
    <row r="1311" spans="1:31" ht="15.75" customHeight="1">
      <c r="A1311" s="2" t="s">
        <v>13</v>
      </c>
      <c r="B1311" s="2" t="s">
        <v>14</v>
      </c>
      <c r="C1311" s="2" t="s">
        <v>6874</v>
      </c>
      <c r="D1311" s="2">
        <v>2</v>
      </c>
      <c r="F1311" s="2" t="s">
        <v>6875</v>
      </c>
      <c r="G1311" s="2">
        <v>13</v>
      </c>
      <c r="H1311" s="2" t="s">
        <v>17</v>
      </c>
      <c r="I1311" s="2" t="s">
        <v>18</v>
      </c>
      <c r="J1311" s="2">
        <v>2017</v>
      </c>
      <c r="R1311" s="2">
        <v>53.912500000000001</v>
      </c>
      <c r="S1311" s="2">
        <v>13.152200000000001</v>
      </c>
      <c r="T1311" s="2" t="s">
        <v>20</v>
      </c>
      <c r="V1311" s="2" t="s">
        <v>380</v>
      </c>
      <c r="X1311" s="2" t="s">
        <v>313</v>
      </c>
      <c r="Y1311" s="2" t="s">
        <v>24</v>
      </c>
      <c r="Z1311" s="2" t="s">
        <v>25</v>
      </c>
      <c r="AA1311" s="2" t="s">
        <v>6876</v>
      </c>
      <c r="AB1311" s="2" t="s">
        <v>6880</v>
      </c>
      <c r="AD1311" s="2" t="s">
        <v>6881</v>
      </c>
      <c r="AE1311" s="2" t="s">
        <v>6879</v>
      </c>
    </row>
    <row r="1312" spans="1:31" ht="15.75" customHeight="1">
      <c r="A1312" s="2" t="s">
        <v>13</v>
      </c>
      <c r="B1312" s="2" t="s">
        <v>14</v>
      </c>
      <c r="C1312" s="2" t="s">
        <v>6874</v>
      </c>
      <c r="D1312" s="2">
        <v>3</v>
      </c>
      <c r="F1312" s="2" t="s">
        <v>6875</v>
      </c>
      <c r="G1312" s="2">
        <v>17</v>
      </c>
      <c r="H1312" s="2" t="s">
        <v>17</v>
      </c>
      <c r="I1312" s="2" t="s">
        <v>18</v>
      </c>
      <c r="R1312" s="2">
        <v>53.914099999999998</v>
      </c>
      <c r="S1312" s="2">
        <v>13.152200000000001</v>
      </c>
      <c r="T1312" s="2" t="s">
        <v>20</v>
      </c>
      <c r="V1312" s="2" t="s">
        <v>380</v>
      </c>
      <c r="X1312" s="2" t="s">
        <v>313</v>
      </c>
      <c r="Y1312" s="2" t="s">
        <v>24</v>
      </c>
      <c r="Z1312" s="2" t="s">
        <v>25</v>
      </c>
      <c r="AA1312" s="2" t="s">
        <v>6876</v>
      </c>
      <c r="AB1312" s="2" t="s">
        <v>6882</v>
      </c>
      <c r="AE1312" s="2" t="s">
        <v>6879</v>
      </c>
    </row>
    <row r="1313" spans="1:31" ht="15.75" customHeight="1">
      <c r="A1313" s="2" t="s">
        <v>13</v>
      </c>
      <c r="B1313" s="2" t="s">
        <v>14</v>
      </c>
      <c r="C1313" s="2" t="s">
        <v>6883</v>
      </c>
      <c r="D1313" s="2" t="s">
        <v>348</v>
      </c>
      <c r="G1313" s="2">
        <v>11</v>
      </c>
      <c r="H1313" s="2" t="s">
        <v>17</v>
      </c>
      <c r="I1313" s="2" t="s">
        <v>18</v>
      </c>
      <c r="J1313" s="2">
        <v>2021</v>
      </c>
      <c r="L1313" s="2" t="s">
        <v>6884</v>
      </c>
      <c r="R1313" s="2">
        <v>52.985199999999999</v>
      </c>
      <c r="S1313" s="2">
        <v>12.0799</v>
      </c>
      <c r="T1313" s="2" t="s">
        <v>20</v>
      </c>
      <c r="V1313" s="2" t="s">
        <v>1251</v>
      </c>
      <c r="X1313" s="2" t="s">
        <v>215</v>
      </c>
      <c r="Y1313" s="2" t="s">
        <v>24</v>
      </c>
      <c r="Z1313" s="2" t="s">
        <v>25</v>
      </c>
      <c r="AA1313" s="2" t="s">
        <v>6885</v>
      </c>
      <c r="AB1313" s="2" t="s">
        <v>6886</v>
      </c>
      <c r="AD1313" s="2" t="s">
        <v>6887</v>
      </c>
      <c r="AE1313" s="2" t="s">
        <v>6888</v>
      </c>
    </row>
    <row r="1314" spans="1:31" ht="15.75" customHeight="1">
      <c r="A1314" s="2" t="s">
        <v>29</v>
      </c>
      <c r="B1314" s="2" t="s">
        <v>14</v>
      </c>
      <c r="C1314" s="2" t="s">
        <v>6889</v>
      </c>
      <c r="D1314" s="2" t="s">
        <v>16</v>
      </c>
      <c r="G1314" s="2">
        <v>14</v>
      </c>
      <c r="H1314" s="2" t="s">
        <v>17</v>
      </c>
      <c r="I1314" s="2" t="s">
        <v>31</v>
      </c>
      <c r="J1314" s="2">
        <v>2026</v>
      </c>
      <c r="R1314" s="2">
        <v>52.024099999999997</v>
      </c>
      <c r="S1314" s="2">
        <v>7.1388999999999996</v>
      </c>
      <c r="T1314" s="2" t="s">
        <v>32</v>
      </c>
      <c r="V1314" s="2" t="s">
        <v>6890</v>
      </c>
      <c r="X1314" s="2" t="s">
        <v>34</v>
      </c>
      <c r="Y1314" s="2" t="s">
        <v>24</v>
      </c>
      <c r="Z1314" s="2" t="s">
        <v>25</v>
      </c>
      <c r="AA1314" s="2" t="s">
        <v>6891</v>
      </c>
      <c r="AB1314" s="2" t="s">
        <v>6892</v>
      </c>
      <c r="AD1314" s="2" t="s">
        <v>6893</v>
      </c>
      <c r="AE1314" s="2" t="s">
        <v>6894</v>
      </c>
    </row>
    <row r="1315" spans="1:31" ht="15.75" customHeight="1">
      <c r="A1315" s="2" t="s">
        <v>6516</v>
      </c>
      <c r="B1315" s="2" t="s">
        <v>14</v>
      </c>
      <c r="C1315" s="2" t="s">
        <v>6895</v>
      </c>
      <c r="D1315" s="2" t="s">
        <v>16</v>
      </c>
      <c r="G1315" s="2">
        <v>18</v>
      </c>
      <c r="H1315" s="2" t="s">
        <v>17</v>
      </c>
      <c r="I1315" s="2" t="s">
        <v>18</v>
      </c>
      <c r="J1315" s="2">
        <v>2016</v>
      </c>
      <c r="L1315" s="2" t="s">
        <v>440</v>
      </c>
      <c r="N1315" s="2" t="s">
        <v>441</v>
      </c>
      <c r="R1315" s="2">
        <v>53.262300000000003</v>
      </c>
      <c r="S1315" s="2">
        <v>8.6255000000000006</v>
      </c>
      <c r="T1315" s="2" t="s">
        <v>20</v>
      </c>
      <c r="V1315" s="2" t="s">
        <v>5016</v>
      </c>
      <c r="X1315" s="2" t="s">
        <v>47</v>
      </c>
      <c r="Y1315" s="2" t="s">
        <v>24</v>
      </c>
      <c r="Z1315" s="2" t="s">
        <v>25</v>
      </c>
      <c r="AA1315" s="2" t="s">
        <v>6896</v>
      </c>
      <c r="AB1315" s="2" t="s">
        <v>6897</v>
      </c>
      <c r="AE1315" s="2" t="s">
        <v>6898</v>
      </c>
    </row>
    <row r="1316" spans="1:31" ht="15.75" customHeight="1">
      <c r="A1316" s="2" t="s">
        <v>13</v>
      </c>
      <c r="B1316" s="2" t="s">
        <v>14</v>
      </c>
      <c r="C1316" s="2" t="s">
        <v>6899</v>
      </c>
      <c r="D1316" s="2" t="s">
        <v>16</v>
      </c>
      <c r="G1316" s="2">
        <v>28</v>
      </c>
      <c r="H1316" s="2" t="s">
        <v>17</v>
      </c>
      <c r="I1316" s="2" t="s">
        <v>18</v>
      </c>
      <c r="J1316" s="2">
        <v>2007</v>
      </c>
      <c r="R1316" s="2">
        <v>54.466000000000001</v>
      </c>
      <c r="S1316" s="2">
        <v>11.2562</v>
      </c>
      <c r="T1316" s="2" t="s">
        <v>20</v>
      </c>
      <c r="U1316" s="2" t="s">
        <v>3654</v>
      </c>
      <c r="V1316" s="2" t="s">
        <v>3639</v>
      </c>
      <c r="X1316" s="2" t="s">
        <v>103</v>
      </c>
      <c r="Y1316" s="2" t="s">
        <v>24</v>
      </c>
      <c r="Z1316" s="2" t="s">
        <v>25</v>
      </c>
      <c r="AA1316" s="2" t="s">
        <v>6900</v>
      </c>
      <c r="AB1316" s="2" t="s">
        <v>6901</v>
      </c>
      <c r="AE1316" s="2" t="s">
        <v>6902</v>
      </c>
    </row>
    <row r="1317" spans="1:31" ht="15.75" customHeight="1">
      <c r="A1317" s="2" t="s">
        <v>1847</v>
      </c>
      <c r="B1317" s="2" t="s">
        <v>14</v>
      </c>
      <c r="C1317" s="2" t="s">
        <v>6903</v>
      </c>
      <c r="D1317" s="2">
        <v>1</v>
      </c>
      <c r="G1317" s="2">
        <v>23</v>
      </c>
      <c r="H1317" s="2" t="s">
        <v>17</v>
      </c>
      <c r="I1317" s="2" t="s">
        <v>18</v>
      </c>
      <c r="J1317" s="2">
        <v>2022</v>
      </c>
      <c r="L1317" s="2" t="s">
        <v>6904</v>
      </c>
      <c r="R1317" s="2">
        <v>52.7517</v>
      </c>
      <c r="S1317" s="2">
        <v>13.8148</v>
      </c>
      <c r="T1317" s="2" t="s">
        <v>20</v>
      </c>
      <c r="Y1317" s="2" t="s">
        <v>24</v>
      </c>
      <c r="Z1317" s="2" t="s">
        <v>25</v>
      </c>
      <c r="AA1317" s="2" t="s">
        <v>6905</v>
      </c>
      <c r="AB1317" s="2" t="s">
        <v>6906</v>
      </c>
      <c r="AD1317" s="2" t="s">
        <v>6907</v>
      </c>
      <c r="AE1317" s="2" t="s">
        <v>6908</v>
      </c>
    </row>
    <row r="1318" spans="1:31" ht="15.75" customHeight="1">
      <c r="A1318" s="2" t="s">
        <v>13</v>
      </c>
      <c r="B1318" s="2" t="s">
        <v>14</v>
      </c>
      <c r="C1318" s="2" t="s">
        <v>6909</v>
      </c>
      <c r="D1318" s="2" t="s">
        <v>16</v>
      </c>
      <c r="G1318" s="2">
        <v>21</v>
      </c>
      <c r="H1318" s="2" t="s">
        <v>17</v>
      </c>
      <c r="I1318" s="2" t="s">
        <v>18</v>
      </c>
      <c r="J1318" s="2">
        <v>2017</v>
      </c>
      <c r="L1318" s="2" t="s">
        <v>6910</v>
      </c>
      <c r="R1318" s="2">
        <v>53.379899999999999</v>
      </c>
      <c r="S1318" s="2">
        <v>14.0099</v>
      </c>
      <c r="T1318" s="2" t="s">
        <v>20</v>
      </c>
      <c r="U1318" s="2" t="s">
        <v>6911</v>
      </c>
      <c r="V1318" s="2" t="s">
        <v>1112</v>
      </c>
      <c r="X1318" s="2" t="s">
        <v>215</v>
      </c>
      <c r="Y1318" s="2" t="s">
        <v>24</v>
      </c>
      <c r="Z1318" s="2" t="s">
        <v>25</v>
      </c>
      <c r="AA1318" s="2" t="s">
        <v>6912</v>
      </c>
      <c r="AB1318" s="2" t="s">
        <v>6913</v>
      </c>
      <c r="AE1318" s="2" t="s">
        <v>6914</v>
      </c>
    </row>
    <row r="1319" spans="1:31" ht="15.75" customHeight="1">
      <c r="A1319" s="2" t="s">
        <v>29</v>
      </c>
      <c r="B1319" s="2" t="s">
        <v>14</v>
      </c>
      <c r="C1319" s="2" t="s">
        <v>6915</v>
      </c>
      <c r="D1319" s="2" t="s">
        <v>6916</v>
      </c>
      <c r="G1319" s="2">
        <v>12</v>
      </c>
      <c r="H1319" s="2" t="s">
        <v>17</v>
      </c>
      <c r="I1319" s="2" t="s">
        <v>31</v>
      </c>
      <c r="J1319" s="2">
        <v>2026</v>
      </c>
      <c r="R1319" s="2">
        <v>49.740499999999997</v>
      </c>
      <c r="S1319" s="2">
        <v>8.2074999999999996</v>
      </c>
      <c r="T1319" s="2" t="s">
        <v>32</v>
      </c>
      <c r="V1319" s="2" t="s">
        <v>6917</v>
      </c>
      <c r="X1319" s="2" t="s">
        <v>3711</v>
      </c>
      <c r="Y1319" s="2" t="s">
        <v>24</v>
      </c>
      <c r="Z1319" s="2" t="s">
        <v>25</v>
      </c>
      <c r="AA1319" s="2" t="s">
        <v>6918</v>
      </c>
      <c r="AB1319" s="2" t="s">
        <v>6919</v>
      </c>
      <c r="AD1319" s="2" t="s">
        <v>6920</v>
      </c>
      <c r="AE1319" s="2" t="s">
        <v>6921</v>
      </c>
    </row>
    <row r="1320" spans="1:31" ht="15.75" customHeight="1">
      <c r="A1320" s="2" t="s">
        <v>13</v>
      </c>
      <c r="B1320" s="2" t="s">
        <v>14</v>
      </c>
      <c r="C1320" s="2" t="s">
        <v>6922</v>
      </c>
      <c r="D1320" s="2" t="s">
        <v>16</v>
      </c>
      <c r="G1320" s="2">
        <v>16</v>
      </c>
      <c r="H1320" s="2" t="s">
        <v>17</v>
      </c>
      <c r="I1320" s="2" t="s">
        <v>18</v>
      </c>
      <c r="J1320" s="2">
        <v>2005</v>
      </c>
      <c r="L1320" s="2" t="s">
        <v>6923</v>
      </c>
      <c r="R1320" s="2">
        <v>54.174399999999999</v>
      </c>
      <c r="S1320" s="2">
        <v>12.465</v>
      </c>
      <c r="T1320" s="2" t="s">
        <v>20</v>
      </c>
      <c r="U1320" s="2" t="s">
        <v>6924</v>
      </c>
      <c r="V1320" s="2" t="s">
        <v>3264</v>
      </c>
      <c r="X1320" s="2" t="s">
        <v>313</v>
      </c>
      <c r="Y1320" s="2" t="s">
        <v>24</v>
      </c>
      <c r="Z1320" s="2" t="s">
        <v>25</v>
      </c>
      <c r="AA1320" s="2" t="s">
        <v>6925</v>
      </c>
      <c r="AB1320" s="2" t="s">
        <v>6926</v>
      </c>
      <c r="AD1320" s="2" t="s">
        <v>6927</v>
      </c>
      <c r="AE1320" s="2" t="s">
        <v>6928</v>
      </c>
    </row>
    <row r="1321" spans="1:31" ht="15.75" customHeight="1">
      <c r="A1321" s="2" t="s">
        <v>13</v>
      </c>
      <c r="B1321" s="2" t="s">
        <v>14</v>
      </c>
      <c r="C1321" s="2" t="s">
        <v>6929</v>
      </c>
      <c r="D1321" s="2" t="s">
        <v>16</v>
      </c>
      <c r="G1321" s="2">
        <v>20</v>
      </c>
      <c r="H1321" s="2" t="s">
        <v>17</v>
      </c>
      <c r="I1321" s="2" t="s">
        <v>18</v>
      </c>
      <c r="J1321" s="2">
        <v>2011</v>
      </c>
      <c r="L1321" s="2" t="s">
        <v>174</v>
      </c>
      <c r="R1321" s="2">
        <v>50.0381</v>
      </c>
      <c r="S1321" s="2">
        <v>7.5140000000000002</v>
      </c>
      <c r="T1321" s="2" t="s">
        <v>20</v>
      </c>
      <c r="V1321" s="2" t="s">
        <v>392</v>
      </c>
      <c r="X1321" s="2" t="s">
        <v>74</v>
      </c>
      <c r="Y1321" s="2" t="s">
        <v>24</v>
      </c>
      <c r="Z1321" s="2" t="s">
        <v>25</v>
      </c>
      <c r="AA1321" s="2" t="s">
        <v>6930</v>
      </c>
      <c r="AB1321" s="2" t="s">
        <v>6931</v>
      </c>
      <c r="AE1321" s="2" t="s">
        <v>6932</v>
      </c>
    </row>
    <row r="1322" spans="1:31" ht="15.75" customHeight="1">
      <c r="A1322" s="2" t="s">
        <v>13</v>
      </c>
      <c r="B1322" s="2" t="s">
        <v>14</v>
      </c>
      <c r="C1322" s="2" t="s">
        <v>6933</v>
      </c>
      <c r="D1322" s="2" t="s">
        <v>16</v>
      </c>
      <c r="G1322" s="2">
        <v>12</v>
      </c>
      <c r="H1322" s="2" t="s">
        <v>17</v>
      </c>
      <c r="I1322" s="2" t="s">
        <v>18</v>
      </c>
      <c r="J1322" s="2">
        <v>1999</v>
      </c>
      <c r="L1322" s="2" t="s">
        <v>1630</v>
      </c>
      <c r="R1322" s="2">
        <v>53.099699999999999</v>
      </c>
      <c r="S1322" s="2">
        <v>7.5183999999999997</v>
      </c>
      <c r="T1322" s="2" t="s">
        <v>20</v>
      </c>
      <c r="V1322" s="2" t="s">
        <v>2224</v>
      </c>
      <c r="X1322" s="2" t="s">
        <v>47</v>
      </c>
      <c r="Y1322" s="2" t="s">
        <v>24</v>
      </c>
      <c r="Z1322" s="2" t="s">
        <v>25</v>
      </c>
      <c r="AA1322" s="2" t="s">
        <v>6934</v>
      </c>
      <c r="AB1322" s="2" t="s">
        <v>6935</v>
      </c>
      <c r="AD1322" s="2" t="s">
        <v>6936</v>
      </c>
      <c r="AE1322" s="2" t="s">
        <v>6937</v>
      </c>
    </row>
    <row r="1323" spans="1:31" ht="15.75" customHeight="1">
      <c r="A1323" s="2" t="s">
        <v>13</v>
      </c>
      <c r="B1323" s="2" t="s">
        <v>14</v>
      </c>
      <c r="C1323" s="2" t="s">
        <v>6938</v>
      </c>
      <c r="D1323" s="2" t="s">
        <v>16</v>
      </c>
      <c r="G1323" s="2">
        <v>25</v>
      </c>
      <c r="H1323" s="2" t="s">
        <v>17</v>
      </c>
      <c r="I1323" s="2" t="s">
        <v>18</v>
      </c>
      <c r="J1323" s="2">
        <v>2015</v>
      </c>
      <c r="L1323" s="2" t="s">
        <v>6939</v>
      </c>
      <c r="R1323" s="2">
        <v>49.484499999999997</v>
      </c>
      <c r="S1323" s="2">
        <v>10.077400000000001</v>
      </c>
      <c r="T1323" s="2" t="s">
        <v>20</v>
      </c>
      <c r="V1323" s="2" t="s">
        <v>167</v>
      </c>
      <c r="X1323" s="2" t="s">
        <v>168</v>
      </c>
      <c r="Y1323" s="2" t="s">
        <v>24</v>
      </c>
      <c r="Z1323" s="2" t="s">
        <v>25</v>
      </c>
      <c r="AA1323" s="2" t="s">
        <v>6940</v>
      </c>
      <c r="AB1323" s="2" t="s">
        <v>6941</v>
      </c>
      <c r="AE1323" s="2" t="s">
        <v>6942</v>
      </c>
    </row>
    <row r="1324" spans="1:31" ht="15.75" customHeight="1">
      <c r="A1324" s="2" t="s">
        <v>13</v>
      </c>
      <c r="B1324" s="2" t="s">
        <v>14</v>
      </c>
      <c r="C1324" s="2" t="s">
        <v>6943</v>
      </c>
      <c r="D1324" s="2" t="s">
        <v>16</v>
      </c>
      <c r="G1324" s="2">
        <v>15</v>
      </c>
      <c r="H1324" s="2" t="s">
        <v>17</v>
      </c>
      <c r="I1324" s="2" t="s">
        <v>18</v>
      </c>
      <c r="J1324" s="2">
        <v>2014</v>
      </c>
      <c r="L1324" s="2" t="s">
        <v>6944</v>
      </c>
      <c r="R1324" s="2">
        <v>54.181100000000001</v>
      </c>
      <c r="S1324" s="2">
        <v>10.7966</v>
      </c>
      <c r="T1324" s="2" t="s">
        <v>20</v>
      </c>
      <c r="V1324" s="2" t="s">
        <v>3639</v>
      </c>
      <c r="X1324" s="2" t="s">
        <v>103</v>
      </c>
      <c r="Y1324" s="2" t="s">
        <v>24</v>
      </c>
      <c r="Z1324" s="2" t="s">
        <v>25</v>
      </c>
      <c r="AA1324" s="2" t="s">
        <v>6945</v>
      </c>
      <c r="AB1324" s="2" t="s">
        <v>6946</v>
      </c>
      <c r="AE1324" s="2" t="s">
        <v>6947</v>
      </c>
    </row>
    <row r="1325" spans="1:31" ht="15.75" customHeight="1">
      <c r="A1325" s="2" t="s">
        <v>13</v>
      </c>
      <c r="B1325" s="2" t="s">
        <v>14</v>
      </c>
      <c r="C1325" s="2" t="s">
        <v>6948</v>
      </c>
      <c r="D1325" s="2" t="s">
        <v>16</v>
      </c>
      <c r="G1325" s="2">
        <v>12</v>
      </c>
      <c r="H1325" s="2" t="s">
        <v>17</v>
      </c>
      <c r="I1325" s="2" t="s">
        <v>18</v>
      </c>
      <c r="J1325" s="2">
        <v>2014</v>
      </c>
      <c r="L1325" s="2" t="s">
        <v>6949</v>
      </c>
      <c r="R1325" s="2">
        <v>50.598500000000001</v>
      </c>
      <c r="S1325" s="2">
        <v>8.1555999999999997</v>
      </c>
      <c r="T1325" s="2" t="s">
        <v>20</v>
      </c>
      <c r="U1325" s="2" t="s">
        <v>6950</v>
      </c>
      <c r="V1325" s="2" t="s">
        <v>3375</v>
      </c>
      <c r="X1325" s="2" t="s">
        <v>115</v>
      </c>
      <c r="Y1325" s="2" t="s">
        <v>24</v>
      </c>
      <c r="Z1325" s="2" t="s">
        <v>25</v>
      </c>
      <c r="AA1325" s="2" t="s">
        <v>6951</v>
      </c>
      <c r="AB1325" s="2" t="s">
        <v>6952</v>
      </c>
      <c r="AE1325" s="2" t="s">
        <v>6953</v>
      </c>
    </row>
    <row r="1326" spans="1:31" ht="15.75" customHeight="1">
      <c r="A1326" s="2" t="s">
        <v>13</v>
      </c>
      <c r="B1326" s="2" t="s">
        <v>14</v>
      </c>
      <c r="C1326" s="2" t="s">
        <v>6954</v>
      </c>
      <c r="D1326" s="2">
        <v>1</v>
      </c>
      <c r="G1326" s="2">
        <v>33</v>
      </c>
      <c r="H1326" s="2" t="s">
        <v>17</v>
      </c>
      <c r="I1326" s="2" t="s">
        <v>18</v>
      </c>
      <c r="J1326" s="2">
        <v>2014</v>
      </c>
      <c r="L1326" s="2" t="s">
        <v>6955</v>
      </c>
      <c r="R1326" s="2">
        <v>54.774999999999999</v>
      </c>
      <c r="S1326" s="2">
        <v>8.9044000000000008</v>
      </c>
      <c r="T1326" s="2" t="s">
        <v>20</v>
      </c>
      <c r="V1326" s="2" t="s">
        <v>189</v>
      </c>
      <c r="X1326" s="2" t="s">
        <v>103</v>
      </c>
      <c r="Y1326" s="2" t="s">
        <v>24</v>
      </c>
      <c r="Z1326" s="2" t="s">
        <v>25</v>
      </c>
      <c r="AA1326" s="2" t="s">
        <v>6956</v>
      </c>
      <c r="AB1326" s="2" t="s">
        <v>6957</v>
      </c>
      <c r="AD1326" s="2" t="s">
        <v>6958</v>
      </c>
      <c r="AE1326" s="2" t="s">
        <v>6959</v>
      </c>
    </row>
    <row r="1327" spans="1:31" ht="15.75" customHeight="1">
      <c r="A1327" s="2" t="s">
        <v>6704</v>
      </c>
      <c r="B1327" s="2" t="s">
        <v>14</v>
      </c>
      <c r="C1327" s="2" t="s">
        <v>6954</v>
      </c>
      <c r="D1327" s="2">
        <v>2</v>
      </c>
      <c r="G1327" s="2">
        <v>30</v>
      </c>
      <c r="H1327" s="2" t="s">
        <v>17</v>
      </c>
      <c r="I1327" s="2" t="s">
        <v>18</v>
      </c>
      <c r="J1327" s="2">
        <v>2025</v>
      </c>
      <c r="L1327" s="2" t="s">
        <v>6955</v>
      </c>
      <c r="R1327" s="2">
        <v>54.779299999999999</v>
      </c>
      <c r="S1327" s="2">
        <v>8.9044000000000008</v>
      </c>
      <c r="T1327" s="2" t="s">
        <v>20</v>
      </c>
      <c r="Y1327" s="2" t="s">
        <v>24</v>
      </c>
      <c r="Z1327" s="2" t="s">
        <v>25</v>
      </c>
      <c r="AA1327" s="2" t="s">
        <v>6956</v>
      </c>
      <c r="AB1327" s="2" t="s">
        <v>6960</v>
      </c>
      <c r="AD1327" s="2" t="s">
        <v>6961</v>
      </c>
      <c r="AE1327" s="2" t="s">
        <v>6959</v>
      </c>
    </row>
    <row r="1328" spans="1:31" ht="15.75" customHeight="1">
      <c r="A1328" s="2" t="s">
        <v>13</v>
      </c>
      <c r="B1328" s="2" t="s">
        <v>14</v>
      </c>
      <c r="C1328" s="2" t="s">
        <v>6962</v>
      </c>
      <c r="D1328" s="2" t="s">
        <v>16</v>
      </c>
      <c r="G1328" s="2">
        <v>48</v>
      </c>
      <c r="H1328" s="2" t="s">
        <v>17</v>
      </c>
      <c r="I1328" s="2" t="s">
        <v>18</v>
      </c>
      <c r="L1328" s="2" t="s">
        <v>6963</v>
      </c>
      <c r="R1328" s="2">
        <v>53.540999999999997</v>
      </c>
      <c r="S1328" s="2">
        <v>8.8770000000000007</v>
      </c>
      <c r="T1328" s="2" t="s">
        <v>32</v>
      </c>
      <c r="X1328" s="2" t="s">
        <v>285</v>
      </c>
      <c r="Y1328" s="2" t="s">
        <v>24</v>
      </c>
      <c r="Z1328" s="2" t="s">
        <v>25</v>
      </c>
      <c r="AA1328" s="2" t="s">
        <v>6964</v>
      </c>
      <c r="AB1328" s="2" t="s">
        <v>6965</v>
      </c>
      <c r="AE1328" s="2" t="s">
        <v>6966</v>
      </c>
    </row>
    <row r="1329" spans="1:31" ht="15.75" customHeight="1">
      <c r="A1329" s="2" t="s">
        <v>13</v>
      </c>
      <c r="B1329" s="2" t="s">
        <v>14</v>
      </c>
      <c r="C1329" s="2" t="s">
        <v>6967</v>
      </c>
      <c r="D1329" s="2" t="s">
        <v>16</v>
      </c>
      <c r="G1329" s="2">
        <v>12</v>
      </c>
      <c r="H1329" s="2" t="s">
        <v>17</v>
      </c>
      <c r="I1329" s="2" t="s">
        <v>18</v>
      </c>
      <c r="J1329" s="2">
        <v>2014</v>
      </c>
      <c r="N1329" s="2" t="s">
        <v>6968</v>
      </c>
      <c r="R1329" s="2">
        <v>54.0458</v>
      </c>
      <c r="S1329" s="2">
        <v>9.4197000000000006</v>
      </c>
      <c r="T1329" s="2" t="s">
        <v>20</v>
      </c>
      <c r="V1329" s="2" t="s">
        <v>1163</v>
      </c>
      <c r="X1329" s="2" t="s">
        <v>103</v>
      </c>
      <c r="Y1329" s="2" t="s">
        <v>24</v>
      </c>
      <c r="Z1329" s="2" t="s">
        <v>25</v>
      </c>
      <c r="AA1329" s="2" t="s">
        <v>6969</v>
      </c>
      <c r="AB1329" s="2" t="s">
        <v>6970</v>
      </c>
      <c r="AE1329" s="2" t="s">
        <v>6971</v>
      </c>
    </row>
    <row r="1330" spans="1:31" ht="15.75" customHeight="1">
      <c r="A1330" s="2" t="s">
        <v>13</v>
      </c>
      <c r="B1330" s="2" t="s">
        <v>14</v>
      </c>
      <c r="C1330" s="2" t="s">
        <v>6972</v>
      </c>
      <c r="D1330" s="2">
        <v>1</v>
      </c>
      <c r="G1330" s="2">
        <v>23</v>
      </c>
      <c r="H1330" s="2" t="s">
        <v>17</v>
      </c>
      <c r="I1330" s="2" t="s">
        <v>18</v>
      </c>
      <c r="J1330" s="2">
        <v>2015</v>
      </c>
      <c r="L1330" s="2" t="s">
        <v>6973</v>
      </c>
      <c r="R1330" s="2">
        <v>49.051099999999998</v>
      </c>
      <c r="S1330" s="2">
        <v>9.7940000000000005</v>
      </c>
      <c r="T1330" s="2" t="s">
        <v>20</v>
      </c>
      <c r="V1330" s="2" t="s">
        <v>1502</v>
      </c>
      <c r="X1330" s="2" t="s">
        <v>168</v>
      </c>
      <c r="Y1330" s="2" t="s">
        <v>24</v>
      </c>
      <c r="Z1330" s="2" t="s">
        <v>25</v>
      </c>
      <c r="AA1330" s="2" t="s">
        <v>6974</v>
      </c>
      <c r="AB1330" s="2" t="s">
        <v>6975</v>
      </c>
      <c r="AD1330" s="2" t="s">
        <v>6976</v>
      </c>
      <c r="AE1330" s="2" t="s">
        <v>6977</v>
      </c>
    </row>
    <row r="1331" spans="1:31" ht="15.75" customHeight="1">
      <c r="A1331" s="2" t="s">
        <v>13</v>
      </c>
      <c r="B1331" s="2" t="s">
        <v>14</v>
      </c>
      <c r="C1331" s="2" t="s">
        <v>6978</v>
      </c>
      <c r="D1331" s="2">
        <v>1</v>
      </c>
      <c r="G1331" s="2">
        <v>29</v>
      </c>
      <c r="H1331" s="2" t="s">
        <v>17</v>
      </c>
      <c r="I1331" s="2" t="s">
        <v>18</v>
      </c>
      <c r="J1331" s="2">
        <v>2015</v>
      </c>
      <c r="L1331" s="2" t="s">
        <v>3518</v>
      </c>
      <c r="R1331" s="2">
        <v>50.198099999999997</v>
      </c>
      <c r="S1331" s="2">
        <v>7.5671999999999997</v>
      </c>
      <c r="T1331" s="2" t="s">
        <v>20</v>
      </c>
      <c r="V1331" s="2" t="s">
        <v>392</v>
      </c>
      <c r="X1331" s="2" t="s">
        <v>74</v>
      </c>
      <c r="Y1331" s="2" t="s">
        <v>24</v>
      </c>
      <c r="Z1331" s="2" t="s">
        <v>25</v>
      </c>
      <c r="AA1331" s="2" t="s">
        <v>6979</v>
      </c>
      <c r="AB1331" s="2" t="s">
        <v>6980</v>
      </c>
      <c r="AE1331" s="2" t="s">
        <v>6981</v>
      </c>
    </row>
    <row r="1332" spans="1:31" ht="15.75" customHeight="1">
      <c r="A1332" s="2" t="s">
        <v>13</v>
      </c>
      <c r="B1332" s="2" t="s">
        <v>14</v>
      </c>
      <c r="C1332" s="2" t="s">
        <v>6978</v>
      </c>
      <c r="D1332" s="2">
        <v>2</v>
      </c>
      <c r="G1332" s="2">
        <v>29</v>
      </c>
      <c r="H1332" s="2" t="s">
        <v>17</v>
      </c>
      <c r="I1332" s="2" t="s">
        <v>18</v>
      </c>
      <c r="J1332" s="2">
        <v>2015</v>
      </c>
      <c r="R1332" s="2">
        <v>50.197499999999998</v>
      </c>
      <c r="S1332" s="2">
        <v>7.5570000000000004</v>
      </c>
      <c r="T1332" s="2" t="s">
        <v>20</v>
      </c>
      <c r="V1332" s="2" t="s">
        <v>392</v>
      </c>
      <c r="X1332" s="2" t="s">
        <v>74</v>
      </c>
      <c r="Y1332" s="2" t="s">
        <v>24</v>
      </c>
      <c r="Z1332" s="2" t="s">
        <v>25</v>
      </c>
      <c r="AA1332" s="2" t="s">
        <v>6979</v>
      </c>
      <c r="AB1332" s="2" t="s">
        <v>6982</v>
      </c>
      <c r="AE1332" s="2" t="s">
        <v>6981</v>
      </c>
    </row>
    <row r="1333" spans="1:31" ht="15.75" customHeight="1">
      <c r="A1333" s="2" t="s">
        <v>13</v>
      </c>
      <c r="B1333" s="2" t="s">
        <v>14</v>
      </c>
      <c r="C1333" s="2" t="s">
        <v>6983</v>
      </c>
      <c r="D1333" s="2" t="s">
        <v>16</v>
      </c>
      <c r="G1333" s="2">
        <v>18</v>
      </c>
      <c r="H1333" s="2" t="s">
        <v>17</v>
      </c>
      <c r="I1333" s="2" t="s">
        <v>18</v>
      </c>
      <c r="J1333" s="2">
        <v>2017</v>
      </c>
      <c r="L1333" s="2" t="s">
        <v>6984</v>
      </c>
      <c r="R1333" s="2">
        <v>51.563200000000002</v>
      </c>
      <c r="S1333" s="2">
        <v>13.195399999999999</v>
      </c>
      <c r="T1333" s="2" t="s">
        <v>20</v>
      </c>
      <c r="V1333" s="2" t="s">
        <v>920</v>
      </c>
      <c r="X1333" s="2" t="s">
        <v>215</v>
      </c>
      <c r="Y1333" s="2" t="s">
        <v>24</v>
      </c>
      <c r="Z1333" s="2" t="s">
        <v>25</v>
      </c>
      <c r="AA1333" s="2" t="s">
        <v>6985</v>
      </c>
      <c r="AB1333" s="2" t="s">
        <v>6986</v>
      </c>
      <c r="AE1333" s="2" t="s">
        <v>6987</v>
      </c>
    </row>
    <row r="1334" spans="1:31" ht="15.75" customHeight="1">
      <c r="A1334" s="2" t="s">
        <v>3256</v>
      </c>
      <c r="B1334" s="2" t="s">
        <v>14</v>
      </c>
      <c r="C1334" s="2" t="s">
        <v>6988</v>
      </c>
      <c r="D1334" s="2" t="s">
        <v>16</v>
      </c>
      <c r="G1334" s="2">
        <v>38</v>
      </c>
      <c r="H1334" s="2" t="s">
        <v>17</v>
      </c>
      <c r="I1334" s="2" t="s">
        <v>18</v>
      </c>
      <c r="J1334" s="2">
        <v>2023</v>
      </c>
      <c r="L1334" s="2" t="s">
        <v>6989</v>
      </c>
      <c r="R1334" s="2">
        <v>52.914900000000003</v>
      </c>
      <c r="S1334" s="2">
        <v>10.752700000000001</v>
      </c>
      <c r="T1334" s="2" t="s">
        <v>20</v>
      </c>
      <c r="V1334" s="2" t="s">
        <v>1386</v>
      </c>
      <c r="X1334" s="2" t="s">
        <v>47</v>
      </c>
      <c r="Y1334" s="2" t="s">
        <v>24</v>
      </c>
      <c r="Z1334" s="2" t="s">
        <v>25</v>
      </c>
      <c r="AA1334" s="2" t="s">
        <v>6990</v>
      </c>
      <c r="AB1334" s="2" t="s">
        <v>6991</v>
      </c>
      <c r="AD1334" s="2" t="s">
        <v>6992</v>
      </c>
      <c r="AE1334" s="2" t="s">
        <v>6993</v>
      </c>
    </row>
    <row r="1335" spans="1:31" ht="15.75" customHeight="1">
      <c r="A1335" s="2" t="s">
        <v>5490</v>
      </c>
      <c r="B1335" s="2" t="s">
        <v>14</v>
      </c>
      <c r="C1335" s="2" t="s">
        <v>6994</v>
      </c>
      <c r="D1335" s="2" t="s">
        <v>16</v>
      </c>
      <c r="G1335" s="2">
        <v>17</v>
      </c>
      <c r="H1335" s="2" t="s">
        <v>17</v>
      </c>
      <c r="I1335" s="2" t="s">
        <v>2215</v>
      </c>
      <c r="L1335" s="2" t="s">
        <v>6995</v>
      </c>
      <c r="R1335" s="2">
        <v>49.606000000000002</v>
      </c>
      <c r="S1335" s="2">
        <v>9.6105</v>
      </c>
      <c r="T1335" s="2" t="s">
        <v>32</v>
      </c>
      <c r="Y1335" s="2" t="s">
        <v>24</v>
      </c>
      <c r="Z1335" s="2" t="s">
        <v>25</v>
      </c>
      <c r="AA1335" s="2" t="s">
        <v>6996</v>
      </c>
      <c r="AB1335" s="2" t="s">
        <v>6997</v>
      </c>
      <c r="AD1335" s="2" t="s">
        <v>6998</v>
      </c>
      <c r="AE1335" s="2" t="s">
        <v>6999</v>
      </c>
    </row>
    <row r="1336" spans="1:31" ht="15.75" customHeight="1">
      <c r="A1336" s="2" t="s">
        <v>13</v>
      </c>
      <c r="B1336" s="2" t="s">
        <v>14</v>
      </c>
      <c r="C1336" s="2" t="s">
        <v>7000</v>
      </c>
      <c r="D1336" s="2">
        <v>1</v>
      </c>
      <c r="G1336" s="2">
        <v>38</v>
      </c>
      <c r="H1336" s="2" t="s">
        <v>17</v>
      </c>
      <c r="I1336" s="2" t="s">
        <v>18</v>
      </c>
      <c r="J1336" s="2">
        <v>2014</v>
      </c>
      <c r="L1336" s="2" t="s">
        <v>7001</v>
      </c>
      <c r="N1336" s="2" t="s">
        <v>7002</v>
      </c>
      <c r="R1336" s="2">
        <v>51.0396</v>
      </c>
      <c r="S1336" s="2">
        <v>6.5315000000000003</v>
      </c>
      <c r="T1336" s="2" t="s">
        <v>20</v>
      </c>
      <c r="U1336" s="2" t="s">
        <v>1073</v>
      </c>
      <c r="V1336" s="2" t="s">
        <v>1074</v>
      </c>
      <c r="X1336" s="2" t="s">
        <v>23</v>
      </c>
      <c r="Y1336" s="2" t="s">
        <v>24</v>
      </c>
      <c r="Z1336" s="2" t="s">
        <v>25</v>
      </c>
      <c r="AA1336" s="2" t="s">
        <v>7003</v>
      </c>
      <c r="AB1336" s="2" t="s">
        <v>7004</v>
      </c>
      <c r="AE1336" s="2" t="s">
        <v>7005</v>
      </c>
    </row>
    <row r="1337" spans="1:31" ht="15.75" customHeight="1">
      <c r="A1337" s="2" t="s">
        <v>1765</v>
      </c>
      <c r="B1337" s="2" t="s">
        <v>14</v>
      </c>
      <c r="C1337" s="2" t="s">
        <v>7000</v>
      </c>
      <c r="D1337" s="2">
        <v>2</v>
      </c>
      <c r="G1337" s="2">
        <v>31</v>
      </c>
      <c r="H1337" s="2" t="s">
        <v>17</v>
      </c>
      <c r="I1337" s="2" t="s">
        <v>18</v>
      </c>
      <c r="J1337" s="2">
        <v>2015</v>
      </c>
      <c r="L1337" s="2" t="s">
        <v>7001</v>
      </c>
      <c r="N1337" s="2" t="s">
        <v>7002</v>
      </c>
      <c r="R1337" s="2">
        <v>51.0396</v>
      </c>
      <c r="S1337" s="2">
        <v>6.5315000000000003</v>
      </c>
      <c r="T1337" s="2" t="s">
        <v>20</v>
      </c>
      <c r="U1337" s="2" t="s">
        <v>1073</v>
      </c>
      <c r="V1337" s="2" t="s">
        <v>1074</v>
      </c>
      <c r="X1337" s="2" t="s">
        <v>23</v>
      </c>
      <c r="Y1337" s="2" t="s">
        <v>24</v>
      </c>
      <c r="Z1337" s="2" t="s">
        <v>25</v>
      </c>
      <c r="AA1337" s="2" t="s">
        <v>7003</v>
      </c>
      <c r="AB1337" s="2" t="s">
        <v>7006</v>
      </c>
      <c r="AE1337" s="2" t="s">
        <v>7005</v>
      </c>
    </row>
    <row r="1338" spans="1:31" ht="15.75" customHeight="1">
      <c r="A1338" s="2" t="s">
        <v>13</v>
      </c>
      <c r="B1338" s="2" t="s">
        <v>14</v>
      </c>
      <c r="C1338" s="2" t="s">
        <v>7007</v>
      </c>
      <c r="D1338" s="2" t="s">
        <v>7008</v>
      </c>
      <c r="G1338" s="2">
        <v>31</v>
      </c>
      <c r="H1338" s="2" t="s">
        <v>17</v>
      </c>
      <c r="I1338" s="2" t="s">
        <v>18</v>
      </c>
      <c r="J1338" s="2">
        <v>2002</v>
      </c>
      <c r="N1338" s="2" t="s">
        <v>7009</v>
      </c>
      <c r="R1338" s="2">
        <v>53.495600000000003</v>
      </c>
      <c r="S1338" s="2">
        <v>7.6010999999999997</v>
      </c>
      <c r="T1338" s="2" t="s">
        <v>20</v>
      </c>
      <c r="V1338" s="2" t="s">
        <v>824</v>
      </c>
      <c r="X1338" s="2" t="s">
        <v>47</v>
      </c>
      <c r="Y1338" s="2" t="s">
        <v>24</v>
      </c>
      <c r="Z1338" s="2" t="s">
        <v>25</v>
      </c>
      <c r="AA1338" s="2" t="s">
        <v>7010</v>
      </c>
      <c r="AB1338" s="2" t="s">
        <v>7011</v>
      </c>
      <c r="AD1338" s="2" t="s">
        <v>7012</v>
      </c>
      <c r="AE1338" s="2" t="s">
        <v>7013</v>
      </c>
    </row>
    <row r="1339" spans="1:31" ht="15.75" customHeight="1">
      <c r="A1339" s="2" t="s">
        <v>13</v>
      </c>
      <c r="B1339" s="2" t="s">
        <v>14</v>
      </c>
      <c r="C1339" s="2" t="s">
        <v>7014</v>
      </c>
      <c r="D1339" s="2">
        <v>2</v>
      </c>
      <c r="G1339" s="2">
        <v>23</v>
      </c>
      <c r="H1339" s="2" t="s">
        <v>17</v>
      </c>
      <c r="I1339" s="2" t="s">
        <v>18</v>
      </c>
      <c r="J1339" s="2">
        <v>2003</v>
      </c>
      <c r="L1339" s="2" t="s">
        <v>1220</v>
      </c>
      <c r="R1339" s="2">
        <v>51.686199999999999</v>
      </c>
      <c r="S1339" s="2">
        <v>11.7972</v>
      </c>
      <c r="T1339" s="2" t="s">
        <v>20</v>
      </c>
      <c r="U1339" s="2" t="s">
        <v>7015</v>
      </c>
      <c r="V1339" s="2" t="s">
        <v>455</v>
      </c>
      <c r="X1339" s="2" t="s">
        <v>83</v>
      </c>
      <c r="Y1339" s="2" t="s">
        <v>24</v>
      </c>
      <c r="Z1339" s="2" t="s">
        <v>25</v>
      </c>
      <c r="AA1339" s="2" t="s">
        <v>7016</v>
      </c>
      <c r="AB1339" s="2" t="s">
        <v>7017</v>
      </c>
      <c r="AD1339" s="2" t="s">
        <v>7018</v>
      </c>
      <c r="AE1339" s="2" t="s">
        <v>7019</v>
      </c>
    </row>
    <row r="1340" spans="1:31" ht="15.75" customHeight="1">
      <c r="A1340" s="2" t="s">
        <v>3256</v>
      </c>
      <c r="B1340" s="2" t="s">
        <v>14</v>
      </c>
      <c r="C1340" s="2" t="s">
        <v>7020</v>
      </c>
      <c r="D1340" s="2" t="s">
        <v>16</v>
      </c>
      <c r="G1340" s="2">
        <v>19</v>
      </c>
      <c r="H1340" s="2" t="s">
        <v>17</v>
      </c>
      <c r="I1340" s="2" t="s">
        <v>18</v>
      </c>
      <c r="J1340" s="2">
        <v>2023</v>
      </c>
      <c r="L1340" s="2" t="s">
        <v>7021</v>
      </c>
      <c r="R1340" s="2">
        <v>53.998399999999997</v>
      </c>
      <c r="S1340" s="2">
        <v>8.9215</v>
      </c>
      <c r="T1340" s="2" t="s">
        <v>20</v>
      </c>
      <c r="V1340" s="2" t="s">
        <v>102</v>
      </c>
      <c r="X1340" s="2" t="s">
        <v>103</v>
      </c>
      <c r="Y1340" s="2" t="s">
        <v>24</v>
      </c>
      <c r="Z1340" s="2" t="s">
        <v>25</v>
      </c>
      <c r="AA1340" s="2" t="s">
        <v>7022</v>
      </c>
      <c r="AB1340" s="2" t="s">
        <v>7023</v>
      </c>
      <c r="AD1340" s="2" t="s">
        <v>7024</v>
      </c>
      <c r="AE1340" s="2" t="s">
        <v>7025</v>
      </c>
    </row>
    <row r="1341" spans="1:31" ht="15.75" customHeight="1">
      <c r="A1341" s="2" t="s">
        <v>13</v>
      </c>
      <c r="B1341" s="2" t="s">
        <v>14</v>
      </c>
      <c r="C1341" s="2" t="s">
        <v>7026</v>
      </c>
      <c r="D1341" s="2" t="s">
        <v>16</v>
      </c>
      <c r="G1341" s="2">
        <v>68</v>
      </c>
      <c r="H1341" s="2" t="s">
        <v>17</v>
      </c>
      <c r="I1341" s="2" t="s">
        <v>18</v>
      </c>
      <c r="J1341" s="2">
        <v>2008</v>
      </c>
      <c r="N1341" s="2" t="s">
        <v>2252</v>
      </c>
      <c r="R1341" s="2">
        <v>52.161299999999997</v>
      </c>
      <c r="S1341" s="2">
        <v>11.801500000000001</v>
      </c>
      <c r="T1341" s="2" t="s">
        <v>20</v>
      </c>
      <c r="V1341" s="2" t="s">
        <v>2253</v>
      </c>
      <c r="X1341" s="2" t="s">
        <v>83</v>
      </c>
      <c r="Y1341" s="2" t="s">
        <v>24</v>
      </c>
      <c r="Z1341" s="2" t="s">
        <v>25</v>
      </c>
      <c r="AA1341" s="2" t="s">
        <v>7027</v>
      </c>
      <c r="AB1341" s="2" t="s">
        <v>7028</v>
      </c>
      <c r="AE1341" s="2" t="s">
        <v>7029</v>
      </c>
    </row>
    <row r="1342" spans="1:31" ht="15.75" customHeight="1">
      <c r="A1342" s="2" t="s">
        <v>13</v>
      </c>
      <c r="B1342" s="2" t="s">
        <v>14</v>
      </c>
      <c r="C1342" s="2" t="s">
        <v>7030</v>
      </c>
      <c r="D1342" s="2" t="s">
        <v>16</v>
      </c>
      <c r="G1342" s="2">
        <v>12</v>
      </c>
      <c r="H1342" s="2" t="s">
        <v>17</v>
      </c>
      <c r="I1342" s="2" t="s">
        <v>18</v>
      </c>
      <c r="J1342" s="2">
        <v>2006</v>
      </c>
      <c r="N1342" s="2" t="s">
        <v>1631</v>
      </c>
      <c r="R1342" s="2">
        <v>52.167400000000001</v>
      </c>
      <c r="S1342" s="2">
        <v>11.7943</v>
      </c>
      <c r="T1342" s="2" t="s">
        <v>20</v>
      </c>
      <c r="V1342" s="2" t="s">
        <v>2253</v>
      </c>
      <c r="X1342" s="2" t="s">
        <v>83</v>
      </c>
      <c r="Y1342" s="2" t="s">
        <v>24</v>
      </c>
      <c r="Z1342" s="2" t="s">
        <v>25</v>
      </c>
      <c r="AA1342" s="2" t="s">
        <v>7031</v>
      </c>
      <c r="AB1342" s="2" t="s">
        <v>7032</v>
      </c>
      <c r="AE1342" s="2" t="s">
        <v>7033</v>
      </c>
    </row>
    <row r="1343" spans="1:31" ht="15.75" customHeight="1">
      <c r="A1343" s="2" t="s">
        <v>13</v>
      </c>
      <c r="B1343" s="2" t="s">
        <v>14</v>
      </c>
      <c r="C1343" s="2" t="s">
        <v>7034</v>
      </c>
      <c r="D1343" s="2" t="s">
        <v>16</v>
      </c>
      <c r="F1343" s="2" t="s">
        <v>7035</v>
      </c>
      <c r="G1343" s="2">
        <v>12</v>
      </c>
      <c r="H1343" s="2" t="s">
        <v>17</v>
      </c>
      <c r="I1343" s="2" t="s">
        <v>18</v>
      </c>
      <c r="J1343" s="2">
        <v>2015</v>
      </c>
      <c r="N1343" s="2" t="s">
        <v>7036</v>
      </c>
      <c r="R1343" s="2">
        <v>50.044400000000003</v>
      </c>
      <c r="S1343" s="2">
        <v>12.135300000000001</v>
      </c>
      <c r="T1343" s="2" t="s">
        <v>20</v>
      </c>
      <c r="V1343" s="2" t="s">
        <v>5334</v>
      </c>
      <c r="X1343" s="2" t="s">
        <v>1037</v>
      </c>
      <c r="Y1343" s="2" t="s">
        <v>24</v>
      </c>
      <c r="Z1343" s="2" t="s">
        <v>25</v>
      </c>
      <c r="AA1343" s="2" t="s">
        <v>7037</v>
      </c>
      <c r="AB1343" s="2" t="s">
        <v>7038</v>
      </c>
      <c r="AE1343" s="2" t="s">
        <v>7039</v>
      </c>
    </row>
    <row r="1344" spans="1:31" ht="15.75" customHeight="1">
      <c r="A1344" s="2" t="s">
        <v>1019</v>
      </c>
      <c r="B1344" s="2" t="s">
        <v>14</v>
      </c>
      <c r="C1344" s="2" t="s">
        <v>7040</v>
      </c>
      <c r="D1344" s="2" t="s">
        <v>16</v>
      </c>
      <c r="G1344" s="2">
        <v>18</v>
      </c>
      <c r="H1344" s="2" t="s">
        <v>17</v>
      </c>
      <c r="I1344" s="2" t="s">
        <v>549</v>
      </c>
      <c r="L1344" s="2" t="s">
        <v>7041</v>
      </c>
      <c r="R1344" s="2">
        <v>51.149299999999997</v>
      </c>
      <c r="S1344" s="2">
        <v>6.6163999999999996</v>
      </c>
      <c r="T1344" s="2" t="s">
        <v>32</v>
      </c>
      <c r="Y1344" s="2" t="s">
        <v>24</v>
      </c>
      <c r="Z1344" s="2" t="s">
        <v>25</v>
      </c>
      <c r="AA1344" s="2" t="s">
        <v>7042</v>
      </c>
      <c r="AB1344" s="2" t="s">
        <v>7043</v>
      </c>
      <c r="AD1344" s="2" t="s">
        <v>7044</v>
      </c>
      <c r="AE1344" s="2" t="s">
        <v>7045</v>
      </c>
    </row>
    <row r="1345" spans="1:31" ht="15.75" customHeight="1">
      <c r="A1345" s="2" t="s">
        <v>13</v>
      </c>
      <c r="B1345" s="2" t="s">
        <v>14</v>
      </c>
      <c r="C1345" s="2" t="s">
        <v>7046</v>
      </c>
      <c r="D1345" s="2">
        <v>1</v>
      </c>
      <c r="G1345" s="2">
        <v>17</v>
      </c>
      <c r="H1345" s="2" t="s">
        <v>17</v>
      </c>
      <c r="I1345" s="2" t="s">
        <v>18</v>
      </c>
      <c r="J1345" s="2">
        <v>2004</v>
      </c>
      <c r="L1345" s="2" t="s">
        <v>1220</v>
      </c>
      <c r="R1345" s="2">
        <v>51.519399999999997</v>
      </c>
      <c r="S1345" s="2">
        <v>13.225199999999999</v>
      </c>
      <c r="T1345" s="2" t="s">
        <v>20</v>
      </c>
      <c r="V1345" s="2" t="s">
        <v>920</v>
      </c>
      <c r="X1345" s="2" t="s">
        <v>215</v>
      </c>
      <c r="Y1345" s="2" t="s">
        <v>24</v>
      </c>
      <c r="Z1345" s="2" t="s">
        <v>25</v>
      </c>
      <c r="AA1345" s="2" t="s">
        <v>7047</v>
      </c>
      <c r="AB1345" s="2" t="s">
        <v>7048</v>
      </c>
      <c r="AD1345" s="2" t="s">
        <v>7049</v>
      </c>
      <c r="AE1345" s="2" t="s">
        <v>7050</v>
      </c>
    </row>
    <row r="1346" spans="1:31" ht="15.75" customHeight="1">
      <c r="A1346" s="2" t="s">
        <v>1688</v>
      </c>
      <c r="B1346" s="2" t="s">
        <v>14</v>
      </c>
      <c r="C1346" s="2" t="s">
        <v>7046</v>
      </c>
      <c r="D1346" s="2">
        <v>3</v>
      </c>
      <c r="G1346" s="2">
        <v>10</v>
      </c>
      <c r="H1346" s="2" t="s">
        <v>17</v>
      </c>
      <c r="I1346" s="2" t="s">
        <v>18</v>
      </c>
      <c r="J1346" s="2">
        <v>2018</v>
      </c>
      <c r="L1346" s="2" t="s">
        <v>7051</v>
      </c>
      <c r="R1346" s="2">
        <v>51.523699999999998</v>
      </c>
      <c r="S1346" s="2">
        <v>13.213800000000001</v>
      </c>
      <c r="T1346" s="2" t="s">
        <v>20</v>
      </c>
      <c r="Y1346" s="2" t="s">
        <v>24</v>
      </c>
      <c r="Z1346" s="2" t="s">
        <v>25</v>
      </c>
      <c r="AA1346" s="2" t="s">
        <v>7047</v>
      </c>
      <c r="AB1346" s="2" t="s">
        <v>7052</v>
      </c>
      <c r="AD1346" s="2" t="s">
        <v>7053</v>
      </c>
      <c r="AE1346" s="2" t="s">
        <v>7050</v>
      </c>
    </row>
    <row r="1347" spans="1:31" ht="15.75" customHeight="1">
      <c r="A1347" s="2" t="s">
        <v>693</v>
      </c>
      <c r="B1347" s="2" t="s">
        <v>14</v>
      </c>
      <c r="C1347" s="2" t="s">
        <v>7054</v>
      </c>
      <c r="D1347" s="2" t="s">
        <v>16</v>
      </c>
      <c r="F1347" s="2" t="s">
        <v>7055</v>
      </c>
      <c r="G1347" s="2">
        <v>10</v>
      </c>
      <c r="H1347" s="2" t="s">
        <v>17</v>
      </c>
      <c r="I1347" s="2" t="s">
        <v>18</v>
      </c>
      <c r="J1347" s="2">
        <v>2000</v>
      </c>
      <c r="L1347" s="2" t="s">
        <v>1379</v>
      </c>
      <c r="N1347" s="2" t="s">
        <v>2367</v>
      </c>
      <c r="R1347" s="2">
        <v>51.539000000000001</v>
      </c>
      <c r="S1347" s="2">
        <v>13.833500000000001</v>
      </c>
      <c r="T1347" s="2" t="s">
        <v>20</v>
      </c>
      <c r="Y1347" s="2" t="s">
        <v>24</v>
      </c>
      <c r="Z1347" s="2" t="s">
        <v>25</v>
      </c>
      <c r="AA1347" s="2" t="s">
        <v>7056</v>
      </c>
      <c r="AB1347" s="2" t="s">
        <v>7057</v>
      </c>
      <c r="AD1347" s="2" t="s">
        <v>7058</v>
      </c>
      <c r="AE1347" s="2" t="s">
        <v>7059</v>
      </c>
    </row>
    <row r="1348" spans="1:31" ht="15.75" customHeight="1">
      <c r="A1348" s="2" t="s">
        <v>13</v>
      </c>
      <c r="B1348" s="2" t="s">
        <v>14</v>
      </c>
      <c r="C1348" s="2" t="s">
        <v>7060</v>
      </c>
      <c r="D1348" s="2" t="s">
        <v>16</v>
      </c>
      <c r="G1348" s="2">
        <v>39</v>
      </c>
      <c r="H1348" s="2" t="s">
        <v>17</v>
      </c>
      <c r="I1348" s="2" t="s">
        <v>18</v>
      </c>
      <c r="J1348" s="2">
        <v>2005</v>
      </c>
      <c r="L1348" s="2" t="s">
        <v>319</v>
      </c>
      <c r="M1348" s="2" t="s">
        <v>64</v>
      </c>
      <c r="N1348" s="2" t="s">
        <v>63</v>
      </c>
      <c r="O1348" s="2" t="s">
        <v>64</v>
      </c>
      <c r="R1348" s="2">
        <v>51.773000000000003</v>
      </c>
      <c r="S1348" s="2">
        <v>12.129899999999999</v>
      </c>
      <c r="T1348" s="2" t="s">
        <v>20</v>
      </c>
      <c r="V1348" s="2" t="s">
        <v>2836</v>
      </c>
      <c r="X1348" s="2" t="s">
        <v>83</v>
      </c>
      <c r="Y1348" s="2" t="s">
        <v>24</v>
      </c>
      <c r="Z1348" s="2" t="s">
        <v>25</v>
      </c>
      <c r="AA1348" s="2" t="s">
        <v>7061</v>
      </c>
      <c r="AB1348" s="2" t="s">
        <v>7062</v>
      </c>
      <c r="AE1348" s="2" t="s">
        <v>7063</v>
      </c>
    </row>
    <row r="1349" spans="1:31" ht="15.75" customHeight="1">
      <c r="A1349" s="2" t="s">
        <v>13</v>
      </c>
      <c r="B1349" s="2" t="s">
        <v>14</v>
      </c>
      <c r="C1349" s="2" t="s">
        <v>7064</v>
      </c>
      <c r="D1349" s="2">
        <v>1</v>
      </c>
      <c r="G1349" s="2">
        <v>13</v>
      </c>
      <c r="H1349" s="2" t="s">
        <v>17</v>
      </c>
      <c r="I1349" s="2" t="s">
        <v>18</v>
      </c>
      <c r="J1349" s="2">
        <v>2001</v>
      </c>
      <c r="L1349" s="2" t="s">
        <v>7065</v>
      </c>
      <c r="N1349" s="2" t="s">
        <v>342</v>
      </c>
      <c r="R1349" s="2">
        <v>52.912700000000001</v>
      </c>
      <c r="S1349" s="2">
        <v>12.2483</v>
      </c>
      <c r="T1349" s="2" t="s">
        <v>20</v>
      </c>
      <c r="V1349" s="2" t="s">
        <v>2194</v>
      </c>
      <c r="X1349" s="2" t="s">
        <v>215</v>
      </c>
      <c r="Y1349" s="2" t="s">
        <v>24</v>
      </c>
      <c r="Z1349" s="2" t="s">
        <v>25</v>
      </c>
      <c r="AA1349" s="2" t="s">
        <v>7066</v>
      </c>
      <c r="AB1349" s="2" t="s">
        <v>7067</v>
      </c>
      <c r="AD1349" s="2" t="s">
        <v>7068</v>
      </c>
      <c r="AE1349" s="2" t="s">
        <v>7069</v>
      </c>
    </row>
    <row r="1350" spans="1:31" ht="15.75" customHeight="1">
      <c r="A1350" s="2" t="s">
        <v>671</v>
      </c>
      <c r="B1350" s="2" t="s">
        <v>14</v>
      </c>
      <c r="C1350" s="2" t="s">
        <v>7064</v>
      </c>
      <c r="D1350" s="2">
        <v>2</v>
      </c>
      <c r="G1350" s="2">
        <v>18</v>
      </c>
      <c r="H1350" s="2" t="s">
        <v>17</v>
      </c>
      <c r="I1350" s="2" t="s">
        <v>18</v>
      </c>
      <c r="J1350" s="2">
        <v>2002</v>
      </c>
      <c r="N1350" s="2" t="s">
        <v>342</v>
      </c>
      <c r="R1350" s="2">
        <v>52.912100000000002</v>
      </c>
      <c r="S1350" s="2">
        <v>12.2471</v>
      </c>
      <c r="T1350" s="2" t="s">
        <v>20</v>
      </c>
      <c r="V1350" s="2" t="s">
        <v>2194</v>
      </c>
      <c r="X1350" s="2" t="s">
        <v>215</v>
      </c>
      <c r="Y1350" s="2" t="s">
        <v>24</v>
      </c>
      <c r="Z1350" s="2" t="s">
        <v>25</v>
      </c>
      <c r="AA1350" s="2" t="s">
        <v>7066</v>
      </c>
      <c r="AB1350" s="2" t="s">
        <v>7070</v>
      </c>
      <c r="AD1350" s="2" t="s">
        <v>7071</v>
      </c>
      <c r="AE1350" s="2" t="s">
        <v>7069</v>
      </c>
    </row>
    <row r="1351" spans="1:31" ht="15.75" customHeight="1">
      <c r="A1351" s="2" t="s">
        <v>6808</v>
      </c>
      <c r="B1351" s="2" t="s">
        <v>14</v>
      </c>
      <c r="C1351" s="2" t="s">
        <v>7072</v>
      </c>
      <c r="D1351" s="2" t="s">
        <v>16</v>
      </c>
      <c r="G1351" s="2">
        <v>14</v>
      </c>
      <c r="H1351" s="2" t="s">
        <v>17</v>
      </c>
      <c r="I1351" s="2" t="s">
        <v>18</v>
      </c>
      <c r="J1351" s="2">
        <v>2021</v>
      </c>
      <c r="L1351" s="2" t="s">
        <v>3910</v>
      </c>
      <c r="R1351" s="2">
        <v>53.3371</v>
      </c>
      <c r="S1351" s="2">
        <v>14.2286</v>
      </c>
      <c r="T1351" s="2" t="s">
        <v>20</v>
      </c>
      <c r="Y1351" s="2" t="s">
        <v>24</v>
      </c>
      <c r="Z1351" s="2" t="s">
        <v>25</v>
      </c>
      <c r="AA1351" s="2" t="s">
        <v>7073</v>
      </c>
      <c r="AB1351" s="2" t="s">
        <v>7074</v>
      </c>
      <c r="AD1351" s="2" t="s">
        <v>7075</v>
      </c>
      <c r="AE1351" s="2" t="s">
        <v>7076</v>
      </c>
    </row>
    <row r="1352" spans="1:31" ht="15.75" customHeight="1">
      <c r="A1352" s="2" t="s">
        <v>13</v>
      </c>
      <c r="B1352" s="2" t="s">
        <v>14</v>
      </c>
      <c r="C1352" s="2" t="s">
        <v>7077</v>
      </c>
      <c r="D1352" s="2" t="s">
        <v>16</v>
      </c>
      <c r="G1352" s="2">
        <v>46</v>
      </c>
      <c r="H1352" s="2" t="s">
        <v>17</v>
      </c>
      <c r="I1352" s="2" t="s">
        <v>18</v>
      </c>
      <c r="J1352" s="2">
        <v>2015</v>
      </c>
      <c r="L1352" s="2" t="s">
        <v>319</v>
      </c>
      <c r="M1352" s="2" t="s">
        <v>64</v>
      </c>
      <c r="N1352" s="2" t="s">
        <v>63</v>
      </c>
      <c r="O1352" s="2" t="s">
        <v>64</v>
      </c>
      <c r="R1352" s="2">
        <v>53.360999999999997</v>
      </c>
      <c r="S1352" s="2">
        <v>14.287599999999999</v>
      </c>
      <c r="T1352" s="2" t="s">
        <v>20</v>
      </c>
      <c r="V1352" s="2" t="s">
        <v>1279</v>
      </c>
      <c r="X1352" s="2" t="s">
        <v>313</v>
      </c>
      <c r="Y1352" s="2" t="s">
        <v>24</v>
      </c>
      <c r="Z1352" s="2" t="s">
        <v>25</v>
      </c>
      <c r="AA1352" s="2" t="s">
        <v>7078</v>
      </c>
      <c r="AB1352" s="2" t="s">
        <v>7079</v>
      </c>
      <c r="AD1352" s="2" t="s">
        <v>7080</v>
      </c>
      <c r="AE1352" s="2" t="s">
        <v>7081</v>
      </c>
    </row>
    <row r="1353" spans="1:31" ht="15.75" customHeight="1">
      <c r="A1353" s="2" t="s">
        <v>13</v>
      </c>
      <c r="B1353" s="2" t="s">
        <v>14</v>
      </c>
      <c r="C1353" s="2" t="s">
        <v>7082</v>
      </c>
      <c r="D1353" s="2" t="s">
        <v>16</v>
      </c>
      <c r="G1353" s="2">
        <v>13</v>
      </c>
      <c r="H1353" s="2" t="s">
        <v>17</v>
      </c>
      <c r="I1353" s="2" t="s">
        <v>18</v>
      </c>
      <c r="J1353" s="2">
        <v>2014</v>
      </c>
      <c r="N1353" s="2" t="s">
        <v>6234</v>
      </c>
      <c r="O1353" s="2" t="s">
        <v>6235</v>
      </c>
      <c r="R1353" s="2">
        <v>49.270600000000002</v>
      </c>
      <c r="S1353" s="2">
        <v>11.5519</v>
      </c>
      <c r="T1353" s="2" t="s">
        <v>20</v>
      </c>
      <c r="V1353" s="2" t="s">
        <v>1236</v>
      </c>
      <c r="X1353" s="2" t="s">
        <v>1037</v>
      </c>
      <c r="Y1353" s="2" t="s">
        <v>24</v>
      </c>
      <c r="Z1353" s="2" t="s">
        <v>25</v>
      </c>
      <c r="AA1353" s="2" t="s">
        <v>7083</v>
      </c>
      <c r="AB1353" s="2" t="s">
        <v>7084</v>
      </c>
      <c r="AE1353" s="2" t="s">
        <v>7085</v>
      </c>
    </row>
    <row r="1354" spans="1:31" ht="15.75" customHeight="1">
      <c r="A1354" s="2" t="s">
        <v>13</v>
      </c>
      <c r="B1354" s="2" t="s">
        <v>14</v>
      </c>
      <c r="C1354" s="2" t="s">
        <v>7086</v>
      </c>
      <c r="D1354" s="2" t="s">
        <v>16</v>
      </c>
      <c r="G1354" s="2">
        <v>18</v>
      </c>
      <c r="H1354" s="2" t="s">
        <v>17</v>
      </c>
      <c r="I1354" s="2" t="s">
        <v>18</v>
      </c>
      <c r="J1354" s="2">
        <v>2016</v>
      </c>
      <c r="N1354" s="2" t="s">
        <v>7087</v>
      </c>
      <c r="R1354" s="2">
        <v>53.066899999999997</v>
      </c>
      <c r="S1354" s="2">
        <v>12.042999999999999</v>
      </c>
      <c r="T1354" s="2" t="s">
        <v>32</v>
      </c>
      <c r="U1354" s="2" t="s">
        <v>1251</v>
      </c>
      <c r="X1354" s="2" t="s">
        <v>215</v>
      </c>
      <c r="Y1354" s="2" t="s">
        <v>24</v>
      </c>
      <c r="Z1354" s="2" t="s">
        <v>25</v>
      </c>
      <c r="AA1354" s="2" t="s">
        <v>7088</v>
      </c>
      <c r="AB1354" s="2" t="s">
        <v>7089</v>
      </c>
      <c r="AE1354" s="2" t="s">
        <v>7090</v>
      </c>
    </row>
    <row r="1355" spans="1:31" ht="15.75" customHeight="1">
      <c r="A1355" s="2" t="s">
        <v>6808</v>
      </c>
      <c r="B1355" s="2" t="s">
        <v>14</v>
      </c>
      <c r="C1355" s="2" t="s">
        <v>7091</v>
      </c>
      <c r="D1355" s="2" t="s">
        <v>16</v>
      </c>
      <c r="G1355" s="2">
        <v>14</v>
      </c>
      <c r="H1355" s="2" t="s">
        <v>17</v>
      </c>
      <c r="I1355" s="2" t="s">
        <v>18</v>
      </c>
      <c r="J1355" s="2">
        <v>2021</v>
      </c>
      <c r="L1355" s="2" t="s">
        <v>7092</v>
      </c>
      <c r="R1355" s="2">
        <v>53.059699999999999</v>
      </c>
      <c r="S1355" s="2">
        <v>12.0557</v>
      </c>
      <c r="T1355" s="2" t="s">
        <v>20</v>
      </c>
      <c r="Y1355" s="2" t="s">
        <v>24</v>
      </c>
      <c r="Z1355" s="2" t="s">
        <v>25</v>
      </c>
      <c r="AA1355" s="2" t="s">
        <v>7093</v>
      </c>
      <c r="AB1355" s="2" t="s">
        <v>7094</v>
      </c>
      <c r="AD1355" s="2" t="s">
        <v>7095</v>
      </c>
      <c r="AE1355" s="2" t="s">
        <v>7096</v>
      </c>
    </row>
    <row r="1356" spans="1:31" ht="15.75" customHeight="1">
      <c r="A1356" s="2" t="s">
        <v>13</v>
      </c>
      <c r="B1356" s="2" t="s">
        <v>14</v>
      </c>
      <c r="C1356" s="2" t="s">
        <v>7097</v>
      </c>
      <c r="D1356" s="2">
        <v>1</v>
      </c>
      <c r="F1356" s="2" t="s">
        <v>7098</v>
      </c>
      <c r="G1356" s="2">
        <v>12</v>
      </c>
      <c r="H1356" s="2" t="s">
        <v>17</v>
      </c>
      <c r="I1356" s="2" t="s">
        <v>18</v>
      </c>
      <c r="J1356" s="2">
        <v>2020</v>
      </c>
      <c r="N1356" s="2" t="s">
        <v>7087</v>
      </c>
      <c r="R1356" s="2">
        <v>53.064799999999998</v>
      </c>
      <c r="S1356" s="2">
        <v>12.047599999999999</v>
      </c>
      <c r="T1356" s="2" t="s">
        <v>20</v>
      </c>
      <c r="V1356" s="2" t="s">
        <v>1251</v>
      </c>
      <c r="X1356" s="2" t="s">
        <v>215</v>
      </c>
      <c r="Y1356" s="2" t="s">
        <v>24</v>
      </c>
      <c r="Z1356" s="2" t="s">
        <v>25</v>
      </c>
      <c r="AA1356" s="2" t="s">
        <v>7099</v>
      </c>
      <c r="AB1356" s="2" t="s">
        <v>7100</v>
      </c>
      <c r="AE1356" s="2" t="s">
        <v>7101</v>
      </c>
    </row>
    <row r="1357" spans="1:31" ht="15.75" customHeight="1">
      <c r="A1357" s="2" t="s">
        <v>1270</v>
      </c>
      <c r="B1357" s="2" t="s">
        <v>14</v>
      </c>
      <c r="C1357" s="2" t="s">
        <v>7097</v>
      </c>
      <c r="D1357" s="2">
        <v>2</v>
      </c>
      <c r="F1357" s="2" t="s">
        <v>7098</v>
      </c>
      <c r="G1357" s="2">
        <v>19</v>
      </c>
      <c r="H1357" s="2" t="s">
        <v>17</v>
      </c>
      <c r="I1357" s="2" t="s">
        <v>18</v>
      </c>
      <c r="J1357" s="2">
        <v>2022</v>
      </c>
      <c r="L1357" s="2" t="s">
        <v>7092</v>
      </c>
      <c r="N1357" s="2" t="s">
        <v>7087</v>
      </c>
      <c r="R1357" s="2">
        <v>53.058799999999998</v>
      </c>
      <c r="S1357" s="2">
        <v>12.059699999999999</v>
      </c>
      <c r="T1357" s="2" t="s">
        <v>20</v>
      </c>
      <c r="V1357" s="2" t="s">
        <v>1251</v>
      </c>
      <c r="X1357" s="2" t="s">
        <v>215</v>
      </c>
      <c r="Y1357" s="2" t="s">
        <v>24</v>
      </c>
      <c r="Z1357" s="2" t="s">
        <v>25</v>
      </c>
      <c r="AA1357" s="2" t="s">
        <v>7099</v>
      </c>
      <c r="AB1357" s="2" t="s">
        <v>7102</v>
      </c>
      <c r="AD1357" s="2" t="s">
        <v>7103</v>
      </c>
      <c r="AE1357" s="2" t="s">
        <v>7101</v>
      </c>
    </row>
    <row r="1358" spans="1:31" ht="15.75" customHeight="1">
      <c r="A1358" s="2" t="s">
        <v>13</v>
      </c>
      <c r="B1358" s="2" t="s">
        <v>14</v>
      </c>
      <c r="C1358" s="2" t="s">
        <v>7104</v>
      </c>
      <c r="D1358" s="2" t="s">
        <v>16</v>
      </c>
      <c r="G1358" s="2">
        <v>12</v>
      </c>
      <c r="H1358" s="2" t="s">
        <v>17</v>
      </c>
      <c r="I1358" s="2" t="s">
        <v>18</v>
      </c>
      <c r="J1358" s="2">
        <v>2014</v>
      </c>
      <c r="L1358" s="2" t="s">
        <v>7105</v>
      </c>
      <c r="N1358" s="2" t="s">
        <v>2239</v>
      </c>
      <c r="R1358" s="2">
        <v>50.045999999999999</v>
      </c>
      <c r="S1358" s="2">
        <v>7.3670999999999998</v>
      </c>
      <c r="T1358" s="2" t="s">
        <v>32</v>
      </c>
      <c r="U1358" s="2" t="s">
        <v>7106</v>
      </c>
      <c r="X1358" s="2" t="s">
        <v>74</v>
      </c>
      <c r="Y1358" s="2" t="s">
        <v>24</v>
      </c>
      <c r="Z1358" s="2" t="s">
        <v>25</v>
      </c>
      <c r="AA1358" s="2" t="s">
        <v>7107</v>
      </c>
      <c r="AB1358" s="2" t="s">
        <v>7108</v>
      </c>
      <c r="AE1358" s="2" t="s">
        <v>7109</v>
      </c>
    </row>
    <row r="1359" spans="1:31" ht="15.75" customHeight="1">
      <c r="A1359" s="2" t="s">
        <v>6564</v>
      </c>
      <c r="B1359" s="2" t="s">
        <v>14</v>
      </c>
      <c r="C1359" s="2" t="s">
        <v>7110</v>
      </c>
      <c r="D1359" s="2" t="s">
        <v>16</v>
      </c>
      <c r="G1359" s="2">
        <v>11</v>
      </c>
      <c r="H1359" s="2" t="s">
        <v>17</v>
      </c>
      <c r="I1359" s="2" t="s">
        <v>155</v>
      </c>
      <c r="J1359" s="2">
        <v>1999</v>
      </c>
      <c r="K1359" s="2">
        <v>2024</v>
      </c>
      <c r="L1359" s="2" t="s">
        <v>7111</v>
      </c>
      <c r="R1359" s="2">
        <v>51.134399999999999</v>
      </c>
      <c r="S1359" s="2">
        <v>11.984999999999999</v>
      </c>
      <c r="T1359" s="2" t="s">
        <v>20</v>
      </c>
      <c r="Y1359" s="2" t="s">
        <v>24</v>
      </c>
      <c r="Z1359" s="2" t="s">
        <v>25</v>
      </c>
      <c r="AA1359" s="2" t="s">
        <v>7112</v>
      </c>
      <c r="AB1359" s="2" t="s">
        <v>7113</v>
      </c>
      <c r="AD1359" s="2" t="s">
        <v>7114</v>
      </c>
      <c r="AE1359" s="2" t="s">
        <v>7115</v>
      </c>
    </row>
    <row r="1360" spans="1:31" ht="15.75" customHeight="1">
      <c r="A1360" s="2" t="s">
        <v>1270</v>
      </c>
      <c r="B1360" s="2" t="s">
        <v>14</v>
      </c>
      <c r="C1360" s="2" t="s">
        <v>7116</v>
      </c>
      <c r="D1360" s="2" t="s">
        <v>16</v>
      </c>
      <c r="G1360" s="2">
        <v>13</v>
      </c>
      <c r="H1360" s="2" t="s">
        <v>17</v>
      </c>
      <c r="I1360" s="2" t="s">
        <v>18</v>
      </c>
      <c r="J1360" s="2">
        <v>2022</v>
      </c>
      <c r="L1360" s="2" t="s">
        <v>7117</v>
      </c>
      <c r="R1360" s="2">
        <v>49.395699999999998</v>
      </c>
      <c r="S1360" s="2">
        <v>9.6008999999999993</v>
      </c>
      <c r="T1360" s="2" t="s">
        <v>20</v>
      </c>
      <c r="V1360" s="2" t="s">
        <v>7118</v>
      </c>
      <c r="X1360" s="2" t="s">
        <v>168</v>
      </c>
      <c r="Y1360" s="2" t="s">
        <v>24</v>
      </c>
      <c r="Z1360" s="2" t="s">
        <v>25</v>
      </c>
      <c r="AA1360" s="2" t="s">
        <v>7119</v>
      </c>
      <c r="AB1360" s="2" t="s">
        <v>7120</v>
      </c>
      <c r="AD1360" s="2" t="s">
        <v>7121</v>
      </c>
      <c r="AE1360" s="2" t="s">
        <v>7122</v>
      </c>
    </row>
    <row r="1361" spans="1:31" ht="15.75" customHeight="1">
      <c r="A1361" s="2" t="s">
        <v>13</v>
      </c>
      <c r="B1361" s="2" t="s">
        <v>14</v>
      </c>
      <c r="C1361" s="2" t="s">
        <v>7123</v>
      </c>
      <c r="D1361" s="2" t="s">
        <v>16</v>
      </c>
      <c r="G1361" s="2">
        <v>14</v>
      </c>
      <c r="H1361" s="2" t="s">
        <v>17</v>
      </c>
      <c r="I1361" s="2" t="s">
        <v>18</v>
      </c>
      <c r="J1361" s="2">
        <v>2020</v>
      </c>
      <c r="L1361" s="2" t="s">
        <v>7124</v>
      </c>
      <c r="R1361" s="2">
        <v>52.979799999999997</v>
      </c>
      <c r="S1361" s="2">
        <v>9.3705999999999996</v>
      </c>
      <c r="T1361" s="2" t="s">
        <v>20</v>
      </c>
      <c r="V1361" s="2" t="s">
        <v>1227</v>
      </c>
      <c r="X1361" s="2" t="s">
        <v>47</v>
      </c>
      <c r="Y1361" s="2" t="s">
        <v>24</v>
      </c>
      <c r="Z1361" s="2" t="s">
        <v>25</v>
      </c>
      <c r="AA1361" s="2" t="s">
        <v>7125</v>
      </c>
      <c r="AB1361" s="2" t="s">
        <v>7126</v>
      </c>
      <c r="AD1361" s="2" t="s">
        <v>7127</v>
      </c>
      <c r="AE1361" s="2" t="s">
        <v>7128</v>
      </c>
    </row>
    <row r="1362" spans="1:31" ht="15.75" customHeight="1">
      <c r="A1362" s="2" t="s">
        <v>13</v>
      </c>
      <c r="B1362" s="2" t="s">
        <v>14</v>
      </c>
      <c r="C1362" s="2" t="s">
        <v>7129</v>
      </c>
      <c r="D1362" s="2" t="s">
        <v>16</v>
      </c>
      <c r="G1362" s="2">
        <v>16</v>
      </c>
      <c r="H1362" s="2" t="s">
        <v>17</v>
      </c>
      <c r="I1362" s="2" t="s">
        <v>18</v>
      </c>
      <c r="J1362" s="2">
        <v>2003</v>
      </c>
      <c r="N1362" s="2" t="s">
        <v>342</v>
      </c>
      <c r="R1362" s="2">
        <v>53.818899999999999</v>
      </c>
      <c r="S1362" s="2">
        <v>9.4741</v>
      </c>
      <c r="T1362" s="2" t="s">
        <v>20</v>
      </c>
      <c r="U1362" s="2" t="s">
        <v>7130</v>
      </c>
      <c r="V1362" s="2" t="s">
        <v>1163</v>
      </c>
      <c r="X1362" s="2" t="s">
        <v>103</v>
      </c>
      <c r="Y1362" s="2" t="s">
        <v>24</v>
      </c>
      <c r="Z1362" s="2" t="s">
        <v>25</v>
      </c>
      <c r="AA1362" s="2" t="s">
        <v>7131</v>
      </c>
      <c r="AB1362" s="2" t="s">
        <v>7132</v>
      </c>
      <c r="AE1362" s="2" t="s">
        <v>7133</v>
      </c>
    </row>
    <row r="1363" spans="1:31" ht="15.75" customHeight="1">
      <c r="A1363" s="2" t="s">
        <v>13</v>
      </c>
      <c r="B1363" s="2" t="s">
        <v>14</v>
      </c>
      <c r="C1363" s="2" t="s">
        <v>7134</v>
      </c>
      <c r="D1363" s="2">
        <v>1</v>
      </c>
      <c r="G1363" s="2">
        <v>14</v>
      </c>
      <c r="H1363" s="2" t="s">
        <v>17</v>
      </c>
      <c r="I1363" s="2" t="s">
        <v>18</v>
      </c>
      <c r="J1363" s="2">
        <v>1998</v>
      </c>
      <c r="N1363" s="2" t="s">
        <v>527</v>
      </c>
      <c r="R1363" s="2">
        <v>53.718800000000002</v>
      </c>
      <c r="S1363" s="2">
        <v>8.6861999999999995</v>
      </c>
      <c r="T1363" s="2" t="s">
        <v>20</v>
      </c>
      <c r="U1363" s="2" t="s">
        <v>2045</v>
      </c>
      <c r="V1363" s="2" t="s">
        <v>528</v>
      </c>
      <c r="X1363" s="2" t="s">
        <v>47</v>
      </c>
      <c r="Y1363" s="2" t="s">
        <v>24</v>
      </c>
      <c r="Z1363" s="2" t="s">
        <v>25</v>
      </c>
      <c r="AA1363" s="2" t="s">
        <v>7135</v>
      </c>
      <c r="AB1363" s="2" t="s">
        <v>7136</v>
      </c>
      <c r="AE1363" s="2" t="s">
        <v>7137</v>
      </c>
    </row>
    <row r="1364" spans="1:31" ht="15.75" customHeight="1">
      <c r="A1364" s="2" t="s">
        <v>13</v>
      </c>
      <c r="B1364" s="2" t="s">
        <v>14</v>
      </c>
      <c r="C1364" s="2" t="s">
        <v>7138</v>
      </c>
      <c r="D1364" s="2" t="s">
        <v>16</v>
      </c>
      <c r="F1364" s="2" t="s">
        <v>7139</v>
      </c>
      <c r="G1364" s="2">
        <v>15</v>
      </c>
      <c r="H1364" s="2" t="s">
        <v>17</v>
      </c>
      <c r="I1364" s="2" t="s">
        <v>18</v>
      </c>
      <c r="J1364" s="2">
        <v>2001</v>
      </c>
      <c r="N1364" s="2" t="s">
        <v>7140</v>
      </c>
      <c r="R1364" s="2">
        <v>54.301400000000001</v>
      </c>
      <c r="S1364" s="2">
        <v>10.956099999999999</v>
      </c>
      <c r="T1364" s="2" t="s">
        <v>20</v>
      </c>
      <c r="V1364" s="2" t="s">
        <v>3639</v>
      </c>
      <c r="X1364" s="2" t="s">
        <v>103</v>
      </c>
      <c r="Y1364" s="2" t="s">
        <v>24</v>
      </c>
      <c r="Z1364" s="2" t="s">
        <v>25</v>
      </c>
      <c r="AA1364" s="2" t="s">
        <v>7141</v>
      </c>
      <c r="AB1364" s="2" t="s">
        <v>7142</v>
      </c>
      <c r="AE1364" s="2" t="s">
        <v>7143</v>
      </c>
    </row>
    <row r="1365" spans="1:31" ht="15.75" customHeight="1">
      <c r="A1365" s="2" t="s">
        <v>29</v>
      </c>
      <c r="B1365" s="2" t="s">
        <v>14</v>
      </c>
      <c r="C1365" s="2" t="s">
        <v>7144</v>
      </c>
      <c r="D1365" s="2" t="s">
        <v>16</v>
      </c>
      <c r="G1365" s="2">
        <v>10</v>
      </c>
      <c r="H1365" s="2" t="s">
        <v>17</v>
      </c>
      <c r="I1365" s="2" t="s">
        <v>31</v>
      </c>
      <c r="J1365" s="2">
        <v>2026</v>
      </c>
      <c r="R1365" s="2">
        <v>51.801699999999997</v>
      </c>
      <c r="S1365" s="2">
        <v>6.9946999999999999</v>
      </c>
      <c r="T1365" s="2" t="s">
        <v>32</v>
      </c>
      <c r="V1365" s="2" t="s">
        <v>7145</v>
      </c>
      <c r="X1365" s="2" t="s">
        <v>34</v>
      </c>
      <c r="Y1365" s="2" t="s">
        <v>24</v>
      </c>
      <c r="Z1365" s="2" t="s">
        <v>25</v>
      </c>
      <c r="AA1365" s="2" t="s">
        <v>7146</v>
      </c>
      <c r="AB1365" s="2" t="s">
        <v>7147</v>
      </c>
      <c r="AD1365" s="2" t="s">
        <v>7148</v>
      </c>
      <c r="AE1365" s="2" t="s">
        <v>7149</v>
      </c>
    </row>
    <row r="1366" spans="1:31" ht="15.75" customHeight="1">
      <c r="A1366" s="2" t="s">
        <v>13</v>
      </c>
      <c r="B1366" s="2" t="s">
        <v>14</v>
      </c>
      <c r="C1366" s="2" t="s">
        <v>7150</v>
      </c>
      <c r="D1366" s="2" t="s">
        <v>16</v>
      </c>
      <c r="G1366" s="2">
        <v>24</v>
      </c>
      <c r="H1366" s="2" t="s">
        <v>17</v>
      </c>
      <c r="I1366" s="2" t="s">
        <v>18</v>
      </c>
      <c r="J1366" s="2">
        <v>2017</v>
      </c>
      <c r="L1366" s="2" t="s">
        <v>7151</v>
      </c>
      <c r="R1366" s="2">
        <v>51.274000000000001</v>
      </c>
      <c r="S1366" s="2">
        <v>9.7370000000000001</v>
      </c>
      <c r="T1366" s="2" t="s">
        <v>20</v>
      </c>
      <c r="V1366" s="2" t="s">
        <v>726</v>
      </c>
      <c r="X1366" s="2" t="s">
        <v>115</v>
      </c>
      <c r="Y1366" s="2" t="s">
        <v>24</v>
      </c>
      <c r="Z1366" s="2" t="s">
        <v>25</v>
      </c>
      <c r="AA1366" s="2" t="s">
        <v>7152</v>
      </c>
      <c r="AB1366" s="2" t="s">
        <v>7153</v>
      </c>
      <c r="AD1366" s="2" t="s">
        <v>7154</v>
      </c>
      <c r="AE1366" s="2" t="s">
        <v>7155</v>
      </c>
    </row>
    <row r="1367" spans="1:31" ht="15.75" customHeight="1">
      <c r="A1367" s="2" t="s">
        <v>13</v>
      </c>
      <c r="B1367" s="2" t="s">
        <v>14</v>
      </c>
      <c r="C1367" s="2" t="s">
        <v>7156</v>
      </c>
      <c r="D1367" s="2">
        <v>1</v>
      </c>
      <c r="F1367" s="2" t="s">
        <v>7157</v>
      </c>
      <c r="G1367" s="2">
        <v>26</v>
      </c>
      <c r="H1367" s="2" t="s">
        <v>17</v>
      </c>
      <c r="I1367" s="2" t="s">
        <v>18</v>
      </c>
      <c r="R1367" s="2">
        <v>52.811799999999998</v>
      </c>
      <c r="S1367" s="2">
        <v>11.666</v>
      </c>
      <c r="T1367" s="2" t="s">
        <v>20</v>
      </c>
      <c r="V1367" s="2" t="s">
        <v>335</v>
      </c>
      <c r="X1367" s="2" t="s">
        <v>83</v>
      </c>
      <c r="Y1367" s="2" t="s">
        <v>24</v>
      </c>
      <c r="Z1367" s="2" t="s">
        <v>25</v>
      </c>
      <c r="AA1367" s="2" t="s">
        <v>7158</v>
      </c>
      <c r="AB1367" s="2" t="s">
        <v>7159</v>
      </c>
      <c r="AE1367" s="2" t="s">
        <v>7160</v>
      </c>
    </row>
    <row r="1368" spans="1:31" ht="15.75" customHeight="1">
      <c r="A1368" s="2" t="s">
        <v>13</v>
      </c>
      <c r="B1368" s="2" t="s">
        <v>14</v>
      </c>
      <c r="C1368" s="2" t="s">
        <v>7156</v>
      </c>
      <c r="D1368" s="2">
        <v>2</v>
      </c>
      <c r="F1368" s="2" t="s">
        <v>7157</v>
      </c>
      <c r="G1368" s="2">
        <v>24</v>
      </c>
      <c r="H1368" s="2" t="s">
        <v>17</v>
      </c>
      <c r="I1368" s="2" t="s">
        <v>18</v>
      </c>
      <c r="J1368" s="2">
        <v>2017</v>
      </c>
      <c r="R1368" s="2">
        <v>52.816400000000002</v>
      </c>
      <c r="S1368" s="2">
        <v>11.666</v>
      </c>
      <c r="T1368" s="2" t="s">
        <v>20</v>
      </c>
      <c r="V1368" s="2" t="s">
        <v>335</v>
      </c>
      <c r="X1368" s="2" t="s">
        <v>83</v>
      </c>
      <c r="Y1368" s="2" t="s">
        <v>24</v>
      </c>
      <c r="Z1368" s="2" t="s">
        <v>25</v>
      </c>
      <c r="AA1368" s="2" t="s">
        <v>7158</v>
      </c>
      <c r="AB1368" s="2" t="s">
        <v>7161</v>
      </c>
      <c r="AD1368" s="2" t="s">
        <v>7162</v>
      </c>
      <c r="AE1368" s="2" t="s">
        <v>7160</v>
      </c>
    </row>
    <row r="1369" spans="1:31" ht="15.75" customHeight="1">
      <c r="A1369" s="2" t="s">
        <v>13</v>
      </c>
      <c r="B1369" s="2" t="s">
        <v>14</v>
      </c>
      <c r="C1369" s="2" t="s">
        <v>7163</v>
      </c>
      <c r="D1369" s="2" t="s">
        <v>16</v>
      </c>
      <c r="G1369" s="2">
        <v>10</v>
      </c>
      <c r="H1369" s="2" t="s">
        <v>17</v>
      </c>
      <c r="I1369" s="2" t="s">
        <v>18</v>
      </c>
      <c r="J1369" s="2">
        <v>2005</v>
      </c>
      <c r="L1369" s="2" t="s">
        <v>1072</v>
      </c>
      <c r="R1369" s="2">
        <v>53.216299999999997</v>
      </c>
      <c r="S1369" s="2">
        <v>11.8134</v>
      </c>
      <c r="T1369" s="2" t="s">
        <v>20</v>
      </c>
      <c r="V1369" s="2" t="s">
        <v>1251</v>
      </c>
      <c r="X1369" s="2" t="s">
        <v>215</v>
      </c>
      <c r="Y1369" s="2" t="s">
        <v>24</v>
      </c>
      <c r="Z1369" s="2" t="s">
        <v>25</v>
      </c>
      <c r="AA1369" s="2" t="s">
        <v>7164</v>
      </c>
      <c r="AB1369" s="2" t="s">
        <v>7165</v>
      </c>
      <c r="AE1369" s="2" t="s">
        <v>7166</v>
      </c>
    </row>
    <row r="1370" spans="1:31" ht="15.75" customHeight="1">
      <c r="A1370" s="2" t="s">
        <v>13</v>
      </c>
      <c r="B1370" s="2" t="s">
        <v>14</v>
      </c>
      <c r="C1370" s="2" t="s">
        <v>7167</v>
      </c>
      <c r="D1370" s="2">
        <v>1</v>
      </c>
      <c r="G1370" s="2">
        <v>14</v>
      </c>
      <c r="H1370" s="2" t="s">
        <v>17</v>
      </c>
      <c r="I1370" s="2" t="s">
        <v>155</v>
      </c>
      <c r="K1370" s="2">
        <v>2010</v>
      </c>
      <c r="R1370" s="2">
        <v>53.963299999999997</v>
      </c>
      <c r="S1370" s="2">
        <v>8.9832000000000001</v>
      </c>
      <c r="T1370" s="2" t="s">
        <v>20</v>
      </c>
      <c r="V1370" s="2" t="s">
        <v>102</v>
      </c>
      <c r="X1370" s="2" t="s">
        <v>103</v>
      </c>
      <c r="Y1370" s="2" t="s">
        <v>24</v>
      </c>
      <c r="Z1370" s="2" t="s">
        <v>25</v>
      </c>
      <c r="AA1370" s="2" t="s">
        <v>7168</v>
      </c>
      <c r="AB1370" s="2" t="s">
        <v>7169</v>
      </c>
      <c r="AE1370" s="2" t="s">
        <v>7170</v>
      </c>
    </row>
    <row r="1371" spans="1:31" ht="15.75" customHeight="1">
      <c r="A1371" s="2" t="s">
        <v>13</v>
      </c>
      <c r="B1371" s="2" t="s">
        <v>14</v>
      </c>
      <c r="C1371" s="2" t="s">
        <v>7167</v>
      </c>
      <c r="D1371" s="2" t="s">
        <v>161</v>
      </c>
      <c r="G1371" s="2">
        <v>31</v>
      </c>
      <c r="H1371" s="2" t="s">
        <v>17</v>
      </c>
      <c r="I1371" s="2" t="s">
        <v>18</v>
      </c>
      <c r="J1371" s="2">
        <v>2010</v>
      </c>
      <c r="N1371" s="2" t="s">
        <v>7171</v>
      </c>
      <c r="R1371" s="2">
        <v>53.963299999999997</v>
      </c>
      <c r="S1371" s="2">
        <v>8.9832000000000001</v>
      </c>
      <c r="T1371" s="2" t="s">
        <v>20</v>
      </c>
      <c r="V1371" s="2" t="s">
        <v>102</v>
      </c>
      <c r="X1371" s="2" t="s">
        <v>103</v>
      </c>
      <c r="Y1371" s="2" t="s">
        <v>24</v>
      </c>
      <c r="Z1371" s="2" t="s">
        <v>25</v>
      </c>
      <c r="AA1371" s="2" t="s">
        <v>7168</v>
      </c>
      <c r="AB1371" s="2" t="s">
        <v>7172</v>
      </c>
      <c r="AE1371" s="2" t="s">
        <v>7170</v>
      </c>
    </row>
    <row r="1372" spans="1:31" ht="15.75" customHeight="1">
      <c r="A1372" s="2" t="s">
        <v>13</v>
      </c>
      <c r="B1372" s="2" t="s">
        <v>14</v>
      </c>
      <c r="C1372" s="2" t="s">
        <v>7173</v>
      </c>
      <c r="D1372" s="2" t="s">
        <v>16</v>
      </c>
      <c r="G1372" s="2">
        <v>10</v>
      </c>
      <c r="H1372" s="2" t="s">
        <v>17</v>
      </c>
      <c r="I1372" s="2" t="s">
        <v>18</v>
      </c>
      <c r="J1372" s="2">
        <v>2008</v>
      </c>
      <c r="N1372" s="2" t="s">
        <v>2127</v>
      </c>
      <c r="R1372" s="2">
        <v>53.069400000000002</v>
      </c>
      <c r="S1372" s="2">
        <v>12.0396</v>
      </c>
      <c r="T1372" s="2" t="s">
        <v>20</v>
      </c>
      <c r="V1372" s="2" t="s">
        <v>1251</v>
      </c>
      <c r="X1372" s="2" t="s">
        <v>215</v>
      </c>
      <c r="Y1372" s="2" t="s">
        <v>24</v>
      </c>
      <c r="Z1372" s="2" t="s">
        <v>25</v>
      </c>
      <c r="AA1372" s="2" t="s">
        <v>7174</v>
      </c>
      <c r="AB1372" s="2" t="s">
        <v>7175</v>
      </c>
      <c r="AE1372" s="2" t="s">
        <v>7176</v>
      </c>
    </row>
    <row r="1373" spans="1:31" ht="15.75" customHeight="1">
      <c r="A1373" s="2" t="s">
        <v>5490</v>
      </c>
      <c r="B1373" s="2" t="s">
        <v>14</v>
      </c>
      <c r="C1373" s="2" t="s">
        <v>7177</v>
      </c>
      <c r="D1373" s="2" t="s">
        <v>16</v>
      </c>
      <c r="G1373" s="2">
        <v>24.6</v>
      </c>
      <c r="H1373" s="2" t="s">
        <v>17</v>
      </c>
      <c r="I1373" s="2" t="s">
        <v>549</v>
      </c>
      <c r="J1373" s="2">
        <v>2026</v>
      </c>
      <c r="L1373" s="2" t="s">
        <v>7178</v>
      </c>
      <c r="R1373" s="2">
        <v>51.9617</v>
      </c>
      <c r="S1373" s="2">
        <v>11.337899999999999</v>
      </c>
      <c r="T1373" s="2" t="s">
        <v>32</v>
      </c>
      <c r="Y1373" s="2" t="s">
        <v>24</v>
      </c>
      <c r="Z1373" s="2" t="s">
        <v>25</v>
      </c>
      <c r="AA1373" s="2" t="s">
        <v>7179</v>
      </c>
      <c r="AB1373" s="2" t="s">
        <v>7180</v>
      </c>
      <c r="AD1373" s="2" t="s">
        <v>7181</v>
      </c>
      <c r="AE1373" s="2" t="s">
        <v>7182</v>
      </c>
    </row>
    <row r="1374" spans="1:31" ht="15.75" customHeight="1">
      <c r="A1374" s="2" t="s">
        <v>29</v>
      </c>
      <c r="B1374" s="2" t="s">
        <v>14</v>
      </c>
      <c r="C1374" s="2" t="s">
        <v>7183</v>
      </c>
      <c r="D1374" s="2" t="s">
        <v>16</v>
      </c>
      <c r="G1374" s="2">
        <v>12</v>
      </c>
      <c r="H1374" s="2" t="s">
        <v>17</v>
      </c>
      <c r="I1374" s="2" t="s">
        <v>31</v>
      </c>
      <c r="J1374" s="2">
        <v>2026</v>
      </c>
      <c r="R1374" s="2">
        <v>50.394500000000001</v>
      </c>
      <c r="S1374" s="2">
        <v>7.3114999999999997</v>
      </c>
      <c r="T1374" s="2" t="s">
        <v>32</v>
      </c>
      <c r="V1374" s="2" t="s">
        <v>7184</v>
      </c>
      <c r="X1374" s="2" t="s">
        <v>3711</v>
      </c>
      <c r="Y1374" s="2" t="s">
        <v>24</v>
      </c>
      <c r="Z1374" s="2" t="s">
        <v>25</v>
      </c>
      <c r="AA1374" s="2" t="s">
        <v>7185</v>
      </c>
      <c r="AB1374" s="2" t="s">
        <v>7186</v>
      </c>
      <c r="AD1374" s="2" t="s">
        <v>7187</v>
      </c>
      <c r="AE1374" s="2" t="s">
        <v>7188</v>
      </c>
    </row>
    <row r="1375" spans="1:31" ht="15.75" customHeight="1">
      <c r="A1375" s="2" t="s">
        <v>13</v>
      </c>
      <c r="B1375" s="2" t="s">
        <v>14</v>
      </c>
      <c r="C1375" s="2" t="s">
        <v>7189</v>
      </c>
      <c r="D1375" s="2" t="s">
        <v>16</v>
      </c>
      <c r="F1375" s="2" t="s">
        <v>7190</v>
      </c>
      <c r="G1375" s="2">
        <v>14</v>
      </c>
      <c r="H1375" s="2" t="s">
        <v>17</v>
      </c>
      <c r="I1375" s="2" t="s">
        <v>18</v>
      </c>
      <c r="J1375" s="2">
        <v>2017</v>
      </c>
      <c r="L1375" s="2" t="s">
        <v>4125</v>
      </c>
      <c r="R1375" s="2">
        <v>49.855899999999998</v>
      </c>
      <c r="S1375" s="2">
        <v>11.717599999999999</v>
      </c>
      <c r="T1375" s="2" t="s">
        <v>20</v>
      </c>
      <c r="V1375" s="2" t="s">
        <v>2150</v>
      </c>
      <c r="X1375" s="2" t="s">
        <v>1037</v>
      </c>
      <c r="Y1375" s="2" t="s">
        <v>24</v>
      </c>
      <c r="Z1375" s="2" t="s">
        <v>25</v>
      </c>
      <c r="AA1375" s="2" t="s">
        <v>7191</v>
      </c>
      <c r="AB1375" s="2" t="s">
        <v>7192</v>
      </c>
      <c r="AD1375" s="2" t="s">
        <v>7193</v>
      </c>
      <c r="AE1375" s="2" t="s">
        <v>7194</v>
      </c>
    </row>
    <row r="1376" spans="1:31" ht="15.75" customHeight="1">
      <c r="A1376" s="2" t="s">
        <v>119</v>
      </c>
      <c r="B1376" s="2" t="s">
        <v>14</v>
      </c>
      <c r="C1376" s="2" t="s">
        <v>7195</v>
      </c>
      <c r="D1376" s="2">
        <v>1</v>
      </c>
      <c r="G1376" s="2">
        <v>13</v>
      </c>
      <c r="H1376" s="2" t="s">
        <v>17</v>
      </c>
      <c r="I1376" s="2" t="s">
        <v>1698</v>
      </c>
      <c r="L1376" s="2" t="s">
        <v>440</v>
      </c>
      <c r="N1376" s="2" t="s">
        <v>1181</v>
      </c>
      <c r="R1376" s="2">
        <v>52.6096</v>
      </c>
      <c r="S1376" s="2">
        <v>13.713699999999999</v>
      </c>
      <c r="T1376" s="2" t="s">
        <v>32</v>
      </c>
      <c r="Y1376" s="2" t="s">
        <v>24</v>
      </c>
      <c r="Z1376" s="2" t="s">
        <v>25</v>
      </c>
      <c r="AA1376" s="2" t="s">
        <v>7196</v>
      </c>
      <c r="AB1376" s="2" t="s">
        <v>7197</v>
      </c>
      <c r="AD1376" s="2" t="s">
        <v>7198</v>
      </c>
      <c r="AE1376" s="2" t="s">
        <v>7199</v>
      </c>
    </row>
    <row r="1377" spans="1:31" ht="15.75" customHeight="1">
      <c r="A1377" s="2" t="s">
        <v>5502</v>
      </c>
      <c r="B1377" s="2" t="s">
        <v>14</v>
      </c>
      <c r="C1377" s="2" t="s">
        <v>7200</v>
      </c>
      <c r="D1377" s="2" t="s">
        <v>16</v>
      </c>
      <c r="G1377" s="2">
        <v>15</v>
      </c>
      <c r="H1377" s="2" t="s">
        <v>17</v>
      </c>
      <c r="I1377" s="2" t="s">
        <v>18</v>
      </c>
      <c r="J1377" s="2">
        <v>2023</v>
      </c>
      <c r="L1377" s="2" t="s">
        <v>7201</v>
      </c>
      <c r="R1377" s="2">
        <v>54.089199999999998</v>
      </c>
      <c r="S1377" s="2">
        <v>9.2440999999999995</v>
      </c>
      <c r="T1377" s="2" t="s">
        <v>20</v>
      </c>
      <c r="V1377" s="2" t="s">
        <v>102</v>
      </c>
      <c r="X1377" s="2" t="s">
        <v>103</v>
      </c>
      <c r="Y1377" s="2" t="s">
        <v>24</v>
      </c>
      <c r="Z1377" s="2" t="s">
        <v>25</v>
      </c>
      <c r="AA1377" s="2" t="s">
        <v>7202</v>
      </c>
      <c r="AB1377" s="2" t="s">
        <v>7203</v>
      </c>
      <c r="AD1377" s="2" t="s">
        <v>7204</v>
      </c>
      <c r="AE1377" s="2" t="s">
        <v>7205</v>
      </c>
    </row>
    <row r="1378" spans="1:31" ht="15.75" customHeight="1">
      <c r="A1378" s="2" t="s">
        <v>13</v>
      </c>
      <c r="B1378" s="2" t="s">
        <v>14</v>
      </c>
      <c r="C1378" s="2" t="s">
        <v>7206</v>
      </c>
      <c r="D1378" s="2" t="s">
        <v>16</v>
      </c>
      <c r="G1378" s="2">
        <v>12</v>
      </c>
      <c r="H1378" s="2" t="s">
        <v>17</v>
      </c>
      <c r="I1378" s="2" t="s">
        <v>18</v>
      </c>
      <c r="J1378" s="2">
        <v>2005</v>
      </c>
      <c r="L1378" s="2" t="s">
        <v>4453</v>
      </c>
      <c r="N1378" s="2" t="s">
        <v>7207</v>
      </c>
      <c r="R1378" s="2">
        <v>52.701700000000002</v>
      </c>
      <c r="S1378" s="2">
        <v>11.930099999999999</v>
      </c>
      <c r="T1378" s="2" t="s">
        <v>20</v>
      </c>
      <c r="V1378" s="2" t="s">
        <v>335</v>
      </c>
      <c r="X1378" s="2" t="s">
        <v>83</v>
      </c>
      <c r="Y1378" s="2" t="s">
        <v>24</v>
      </c>
      <c r="Z1378" s="2" t="s">
        <v>25</v>
      </c>
      <c r="AA1378" s="2" t="s">
        <v>7208</v>
      </c>
      <c r="AB1378" s="2" t="s">
        <v>7209</v>
      </c>
      <c r="AE1378" s="2" t="s">
        <v>7210</v>
      </c>
    </row>
    <row r="1379" spans="1:31" ht="15.75" customHeight="1">
      <c r="A1379" s="2" t="s">
        <v>6357</v>
      </c>
      <c r="B1379" s="2" t="s">
        <v>14</v>
      </c>
      <c r="C1379" s="2" t="s">
        <v>7211</v>
      </c>
      <c r="D1379" s="2">
        <v>1</v>
      </c>
      <c r="F1379" s="2" t="s">
        <v>7212</v>
      </c>
      <c r="G1379" s="2">
        <v>17</v>
      </c>
      <c r="H1379" s="2" t="s">
        <v>17</v>
      </c>
      <c r="I1379" s="2" t="s">
        <v>155</v>
      </c>
      <c r="J1379" s="2">
        <v>2005</v>
      </c>
      <c r="K1379" s="2">
        <v>2022</v>
      </c>
      <c r="L1379" s="2" t="s">
        <v>249</v>
      </c>
      <c r="N1379" s="2" t="s">
        <v>470</v>
      </c>
      <c r="R1379" s="2">
        <v>52.701900000000002</v>
      </c>
      <c r="S1379" s="2">
        <v>11.9414</v>
      </c>
      <c r="T1379" s="2" t="s">
        <v>20</v>
      </c>
      <c r="V1379" s="2" t="s">
        <v>335</v>
      </c>
      <c r="X1379" s="2" t="s">
        <v>83</v>
      </c>
      <c r="Y1379" s="2" t="s">
        <v>24</v>
      </c>
      <c r="Z1379" s="2" t="s">
        <v>25</v>
      </c>
      <c r="AA1379" s="2" t="s">
        <v>7213</v>
      </c>
      <c r="AB1379" s="2" t="s">
        <v>7214</v>
      </c>
      <c r="AE1379" s="2" t="s">
        <v>7215</v>
      </c>
    </row>
    <row r="1380" spans="1:31" ht="15.75" customHeight="1">
      <c r="A1380" s="2" t="s">
        <v>1270</v>
      </c>
      <c r="B1380" s="2" t="s">
        <v>14</v>
      </c>
      <c r="C1380" s="2" t="s">
        <v>7211</v>
      </c>
      <c r="D1380" s="2" t="s">
        <v>161</v>
      </c>
      <c r="F1380" s="2" t="s">
        <v>7212</v>
      </c>
      <c r="G1380" s="2">
        <v>20</v>
      </c>
      <c r="H1380" s="2" t="s">
        <v>17</v>
      </c>
      <c r="I1380" s="2" t="s">
        <v>18</v>
      </c>
      <c r="J1380" s="2">
        <v>2022</v>
      </c>
      <c r="L1380" s="2" t="s">
        <v>249</v>
      </c>
      <c r="N1380" s="2" t="s">
        <v>470</v>
      </c>
      <c r="R1380" s="2">
        <v>52.6995</v>
      </c>
      <c r="S1380" s="2">
        <v>11.9278</v>
      </c>
      <c r="T1380" s="2" t="s">
        <v>20</v>
      </c>
      <c r="V1380" s="2" t="s">
        <v>335</v>
      </c>
      <c r="X1380" s="2" t="s">
        <v>83</v>
      </c>
      <c r="Y1380" s="2" t="s">
        <v>24</v>
      </c>
      <c r="Z1380" s="2" t="s">
        <v>25</v>
      </c>
      <c r="AA1380" s="2" t="s">
        <v>7213</v>
      </c>
      <c r="AB1380" s="2" t="s">
        <v>7216</v>
      </c>
      <c r="AD1380" s="2" t="s">
        <v>7217</v>
      </c>
      <c r="AE1380" s="2" t="s">
        <v>7215</v>
      </c>
    </row>
    <row r="1381" spans="1:31" ht="15.75" customHeight="1">
      <c r="A1381" s="2" t="s">
        <v>13</v>
      </c>
      <c r="B1381" s="2" t="s">
        <v>14</v>
      </c>
      <c r="C1381" s="2" t="s">
        <v>7218</v>
      </c>
      <c r="D1381" s="2">
        <v>1</v>
      </c>
      <c r="G1381" s="2">
        <v>14</v>
      </c>
      <c r="H1381" s="2" t="s">
        <v>17</v>
      </c>
      <c r="I1381" s="2" t="s">
        <v>18</v>
      </c>
      <c r="J1381" s="2">
        <v>2012</v>
      </c>
      <c r="L1381" s="2" t="s">
        <v>319</v>
      </c>
      <c r="M1381" s="2" t="s">
        <v>64</v>
      </c>
      <c r="N1381" s="2" t="s">
        <v>63</v>
      </c>
      <c r="O1381" s="2" t="s">
        <v>64</v>
      </c>
      <c r="R1381" s="2">
        <v>53.5488</v>
      </c>
      <c r="S1381" s="2">
        <v>13.541600000000001</v>
      </c>
      <c r="T1381" s="2" t="s">
        <v>20</v>
      </c>
      <c r="V1381" s="2" t="s">
        <v>380</v>
      </c>
      <c r="X1381" s="2" t="s">
        <v>313</v>
      </c>
      <c r="Y1381" s="2" t="s">
        <v>24</v>
      </c>
      <c r="Z1381" s="2" t="s">
        <v>25</v>
      </c>
      <c r="AA1381" s="2" t="s">
        <v>7219</v>
      </c>
      <c r="AB1381" s="2" t="s">
        <v>7220</v>
      </c>
      <c r="AE1381" s="2" t="s">
        <v>7221</v>
      </c>
    </row>
    <row r="1382" spans="1:31" ht="15.75" customHeight="1">
      <c r="A1382" s="2" t="s">
        <v>13</v>
      </c>
      <c r="B1382" s="2" t="s">
        <v>14</v>
      </c>
      <c r="C1382" s="2" t="s">
        <v>7218</v>
      </c>
      <c r="D1382" s="2">
        <v>3</v>
      </c>
      <c r="G1382" s="2">
        <v>11</v>
      </c>
      <c r="H1382" s="2" t="s">
        <v>17</v>
      </c>
      <c r="I1382" s="2" t="s">
        <v>18</v>
      </c>
      <c r="J1382" s="2">
        <v>2015</v>
      </c>
      <c r="L1382" s="2" t="s">
        <v>7222</v>
      </c>
      <c r="N1382" s="2" t="s">
        <v>63</v>
      </c>
      <c r="O1382" s="2" t="s">
        <v>64</v>
      </c>
      <c r="R1382" s="2">
        <v>53.5473</v>
      </c>
      <c r="S1382" s="2">
        <v>13.537599999999999</v>
      </c>
      <c r="T1382" s="2" t="s">
        <v>20</v>
      </c>
      <c r="V1382" s="2" t="s">
        <v>380</v>
      </c>
      <c r="X1382" s="2" t="s">
        <v>313</v>
      </c>
      <c r="Y1382" s="2" t="s">
        <v>24</v>
      </c>
      <c r="Z1382" s="2" t="s">
        <v>25</v>
      </c>
      <c r="AA1382" s="2" t="s">
        <v>7219</v>
      </c>
      <c r="AB1382" s="2" t="s">
        <v>7223</v>
      </c>
      <c r="AE1382" s="2" t="s">
        <v>7221</v>
      </c>
    </row>
    <row r="1383" spans="1:31" ht="15.75" customHeight="1">
      <c r="A1383" s="2" t="s">
        <v>13</v>
      </c>
      <c r="B1383" s="2" t="s">
        <v>14</v>
      </c>
      <c r="C1383" s="2" t="s">
        <v>7224</v>
      </c>
      <c r="D1383" s="2" t="s">
        <v>16</v>
      </c>
      <c r="G1383" s="2">
        <v>12</v>
      </c>
      <c r="H1383" s="2" t="s">
        <v>17</v>
      </c>
      <c r="I1383" s="2" t="s">
        <v>18</v>
      </c>
      <c r="J1383" s="2">
        <v>2018</v>
      </c>
      <c r="N1383" s="2" t="s">
        <v>2239</v>
      </c>
      <c r="R1383" s="2">
        <v>50.328800000000001</v>
      </c>
      <c r="S1383" s="2">
        <v>8.3236000000000008</v>
      </c>
      <c r="T1383" s="2" t="s">
        <v>20</v>
      </c>
      <c r="V1383" s="2" t="s">
        <v>3375</v>
      </c>
      <c r="X1383" s="2" t="s">
        <v>115</v>
      </c>
      <c r="Y1383" s="2" t="s">
        <v>24</v>
      </c>
      <c r="Z1383" s="2" t="s">
        <v>25</v>
      </c>
      <c r="AA1383" s="2" t="s">
        <v>7225</v>
      </c>
      <c r="AB1383" s="2" t="s">
        <v>7226</v>
      </c>
      <c r="AD1383" s="2" t="s">
        <v>7227</v>
      </c>
      <c r="AE1383" s="2" t="s">
        <v>7228</v>
      </c>
    </row>
    <row r="1384" spans="1:31" ht="15.75" customHeight="1">
      <c r="A1384" s="2" t="s">
        <v>6808</v>
      </c>
      <c r="B1384" s="2" t="s">
        <v>14</v>
      </c>
      <c r="C1384" s="2" t="s">
        <v>7229</v>
      </c>
      <c r="D1384" s="2" t="s">
        <v>16</v>
      </c>
      <c r="G1384" s="2">
        <v>14</v>
      </c>
      <c r="H1384" s="2" t="s">
        <v>17</v>
      </c>
      <c r="I1384" s="2" t="s">
        <v>18</v>
      </c>
      <c r="J1384" s="2">
        <v>2004</v>
      </c>
      <c r="L1384" s="2" t="s">
        <v>2092</v>
      </c>
      <c r="R1384" s="2">
        <v>52.765300000000003</v>
      </c>
      <c r="S1384" s="2">
        <v>11.289099999999999</v>
      </c>
      <c r="T1384" s="2" t="s">
        <v>20</v>
      </c>
      <c r="Y1384" s="2" t="s">
        <v>24</v>
      </c>
      <c r="Z1384" s="2" t="s">
        <v>25</v>
      </c>
      <c r="AA1384" s="2" t="s">
        <v>7230</v>
      </c>
      <c r="AB1384" s="2" t="s">
        <v>7231</v>
      </c>
      <c r="AE1384" s="2" t="s">
        <v>7232</v>
      </c>
    </row>
    <row r="1385" spans="1:31" ht="15.75" customHeight="1">
      <c r="A1385" s="2" t="s">
        <v>13</v>
      </c>
      <c r="B1385" s="2" t="s">
        <v>14</v>
      </c>
      <c r="C1385" s="2" t="s">
        <v>7233</v>
      </c>
      <c r="D1385" s="2" t="s">
        <v>16</v>
      </c>
      <c r="G1385" s="2">
        <v>20</v>
      </c>
      <c r="H1385" s="2" t="s">
        <v>17</v>
      </c>
      <c r="I1385" s="2" t="s">
        <v>18</v>
      </c>
      <c r="J1385" s="2">
        <v>2003</v>
      </c>
      <c r="N1385" s="2" t="s">
        <v>6814</v>
      </c>
      <c r="R1385" s="2">
        <v>54.213900000000002</v>
      </c>
      <c r="S1385" s="2">
        <v>12.4939</v>
      </c>
      <c r="T1385" s="2" t="s">
        <v>20</v>
      </c>
      <c r="U1385" s="2" t="s">
        <v>7234</v>
      </c>
      <c r="V1385" s="2" t="s">
        <v>3264</v>
      </c>
      <c r="X1385" s="2" t="s">
        <v>313</v>
      </c>
      <c r="Y1385" s="2" t="s">
        <v>24</v>
      </c>
      <c r="Z1385" s="2" t="s">
        <v>25</v>
      </c>
      <c r="AA1385" s="2" t="s">
        <v>7235</v>
      </c>
      <c r="AB1385" s="2" t="s">
        <v>7236</v>
      </c>
      <c r="AE1385" s="2" t="s">
        <v>7237</v>
      </c>
    </row>
    <row r="1386" spans="1:31" ht="15.75" customHeight="1">
      <c r="A1386" s="2" t="s">
        <v>13</v>
      </c>
      <c r="B1386" s="2" t="s">
        <v>14</v>
      </c>
      <c r="C1386" s="2" t="s">
        <v>7238</v>
      </c>
      <c r="D1386" s="2" t="s">
        <v>16</v>
      </c>
      <c r="F1386" s="2" t="s">
        <v>7239</v>
      </c>
      <c r="G1386" s="2">
        <v>43</v>
      </c>
      <c r="H1386" s="2" t="s">
        <v>17</v>
      </c>
      <c r="I1386" s="2" t="s">
        <v>18</v>
      </c>
      <c r="J1386" s="2">
        <v>2017</v>
      </c>
      <c r="N1386" s="2" t="s">
        <v>342</v>
      </c>
      <c r="R1386" s="2">
        <v>53.604900000000001</v>
      </c>
      <c r="S1386" s="2">
        <v>8.7980999999999998</v>
      </c>
      <c r="T1386" s="2" t="s">
        <v>20</v>
      </c>
      <c r="U1386" s="2" t="s">
        <v>2045</v>
      </c>
      <c r="V1386" s="2" t="s">
        <v>528</v>
      </c>
      <c r="X1386" s="2" t="s">
        <v>47</v>
      </c>
      <c r="Y1386" s="2" t="s">
        <v>24</v>
      </c>
      <c r="Z1386" s="2" t="s">
        <v>25</v>
      </c>
      <c r="AA1386" s="2" t="s">
        <v>7240</v>
      </c>
      <c r="AB1386" s="2" t="s">
        <v>7241</v>
      </c>
      <c r="AD1386" s="2" t="s">
        <v>7242</v>
      </c>
      <c r="AE1386" s="2" t="s">
        <v>7243</v>
      </c>
    </row>
    <row r="1387" spans="1:31" ht="15.75" customHeight="1">
      <c r="A1387" s="2" t="s">
        <v>6704</v>
      </c>
      <c r="B1387" s="2" t="s">
        <v>14</v>
      </c>
      <c r="C1387" s="2" t="s">
        <v>7244</v>
      </c>
      <c r="D1387" s="2" t="s">
        <v>16</v>
      </c>
      <c r="G1387" s="2">
        <v>14</v>
      </c>
      <c r="H1387" s="2" t="s">
        <v>17</v>
      </c>
      <c r="I1387" s="2" t="s">
        <v>1698</v>
      </c>
      <c r="J1387" s="2">
        <v>2026</v>
      </c>
      <c r="L1387" s="2" t="s">
        <v>7245</v>
      </c>
      <c r="R1387" s="2">
        <v>50.815100000000001</v>
      </c>
      <c r="S1387" s="2">
        <v>12.6334</v>
      </c>
      <c r="T1387" s="2" t="s">
        <v>32</v>
      </c>
      <c r="Y1387" s="2" t="s">
        <v>24</v>
      </c>
      <c r="Z1387" s="2" t="s">
        <v>25</v>
      </c>
      <c r="AA1387" s="2" t="s">
        <v>7246</v>
      </c>
      <c r="AB1387" s="2" t="s">
        <v>7247</v>
      </c>
      <c r="AD1387" s="2" t="s">
        <v>7248</v>
      </c>
      <c r="AE1387" s="2" t="s">
        <v>7249</v>
      </c>
    </row>
    <row r="1388" spans="1:31" ht="15.75" customHeight="1">
      <c r="A1388" s="2" t="s">
        <v>1270</v>
      </c>
      <c r="B1388" s="2" t="s">
        <v>14</v>
      </c>
      <c r="C1388" s="2" t="s">
        <v>7250</v>
      </c>
      <c r="D1388" s="2">
        <v>2</v>
      </c>
      <c r="G1388" s="2">
        <v>22</v>
      </c>
      <c r="H1388" s="2" t="s">
        <v>17</v>
      </c>
      <c r="I1388" s="2" t="s">
        <v>18</v>
      </c>
      <c r="J1388" s="2">
        <v>2022</v>
      </c>
      <c r="L1388" s="2" t="s">
        <v>1583</v>
      </c>
      <c r="N1388" s="2" t="s">
        <v>342</v>
      </c>
      <c r="R1388" s="2">
        <v>53.399299999999997</v>
      </c>
      <c r="S1388" s="2">
        <v>8.9429999999999996</v>
      </c>
      <c r="T1388" s="2" t="s">
        <v>20</v>
      </c>
      <c r="V1388" s="2" t="s">
        <v>264</v>
      </c>
      <c r="X1388" s="2" t="s">
        <v>47</v>
      </c>
      <c r="Y1388" s="2" t="s">
        <v>24</v>
      </c>
      <c r="Z1388" s="2" t="s">
        <v>25</v>
      </c>
      <c r="AA1388" s="2" t="s">
        <v>7251</v>
      </c>
      <c r="AB1388" s="2" t="s">
        <v>7252</v>
      </c>
      <c r="AD1388" s="2" t="s">
        <v>7253</v>
      </c>
      <c r="AE1388" s="2" t="s">
        <v>7254</v>
      </c>
    </row>
    <row r="1389" spans="1:31" ht="15.75" customHeight="1">
      <c r="A1389" s="2" t="s">
        <v>29</v>
      </c>
      <c r="B1389" s="2" t="s">
        <v>14</v>
      </c>
      <c r="C1389" s="2" t="s">
        <v>7255</v>
      </c>
      <c r="D1389" s="2" t="s">
        <v>16</v>
      </c>
      <c r="G1389" s="2">
        <v>22</v>
      </c>
      <c r="H1389" s="2" t="s">
        <v>17</v>
      </c>
      <c r="I1389" s="2" t="s">
        <v>31</v>
      </c>
      <c r="J1389" s="2">
        <v>2027</v>
      </c>
      <c r="R1389" s="2">
        <v>49.6768</v>
      </c>
      <c r="S1389" s="2">
        <v>9.4962</v>
      </c>
      <c r="T1389" s="2" t="s">
        <v>32</v>
      </c>
      <c r="V1389" s="2" t="s">
        <v>7256</v>
      </c>
      <c r="X1389" s="2" t="s">
        <v>168</v>
      </c>
      <c r="Y1389" s="2" t="s">
        <v>24</v>
      </c>
      <c r="Z1389" s="2" t="s">
        <v>25</v>
      </c>
      <c r="AA1389" s="2" t="s">
        <v>7257</v>
      </c>
      <c r="AB1389" s="2" t="s">
        <v>7258</v>
      </c>
      <c r="AD1389" s="2" t="s">
        <v>7259</v>
      </c>
      <c r="AE1389" s="2" t="s">
        <v>7260</v>
      </c>
    </row>
    <row r="1390" spans="1:31" ht="15.75" customHeight="1">
      <c r="A1390" s="2" t="s">
        <v>13</v>
      </c>
      <c r="B1390" s="2" t="s">
        <v>14</v>
      </c>
      <c r="C1390" s="2" t="s">
        <v>7261</v>
      </c>
      <c r="D1390" s="2" t="s">
        <v>16</v>
      </c>
      <c r="G1390" s="2">
        <v>12</v>
      </c>
      <c r="H1390" s="2" t="s">
        <v>17</v>
      </c>
      <c r="I1390" s="2" t="s">
        <v>18</v>
      </c>
      <c r="J1390" s="2">
        <v>2016</v>
      </c>
      <c r="N1390" s="2" t="s">
        <v>7262</v>
      </c>
      <c r="R1390" s="2">
        <v>49.655799999999999</v>
      </c>
      <c r="S1390" s="2">
        <v>9.5488999999999997</v>
      </c>
      <c r="T1390" s="2" t="s">
        <v>20</v>
      </c>
      <c r="V1390" s="2" t="s">
        <v>167</v>
      </c>
      <c r="X1390" s="2" t="s">
        <v>168</v>
      </c>
      <c r="Y1390" s="2" t="s">
        <v>24</v>
      </c>
      <c r="Z1390" s="2" t="s">
        <v>25</v>
      </c>
      <c r="AA1390" s="2" t="s">
        <v>7263</v>
      </c>
      <c r="AB1390" s="2" t="s">
        <v>7264</v>
      </c>
      <c r="AD1390" s="2" t="s">
        <v>7265</v>
      </c>
      <c r="AE1390" s="2" t="s">
        <v>7266</v>
      </c>
    </row>
    <row r="1391" spans="1:31" ht="15.75" customHeight="1">
      <c r="A1391" s="2" t="s">
        <v>13</v>
      </c>
      <c r="B1391" s="2" t="s">
        <v>14</v>
      </c>
      <c r="C1391" s="2" t="s">
        <v>7267</v>
      </c>
      <c r="D1391" s="2" t="s">
        <v>16</v>
      </c>
      <c r="F1391" s="2" t="s">
        <v>7268</v>
      </c>
      <c r="G1391" s="2">
        <v>14</v>
      </c>
      <c r="H1391" s="2" t="s">
        <v>17</v>
      </c>
      <c r="I1391" s="2" t="s">
        <v>18</v>
      </c>
      <c r="J1391" s="2">
        <v>2012</v>
      </c>
      <c r="L1391" s="2" t="s">
        <v>485</v>
      </c>
      <c r="R1391" s="2">
        <v>50.009700000000002</v>
      </c>
      <c r="S1391" s="2">
        <v>7.5170000000000003</v>
      </c>
      <c r="T1391" s="2" t="s">
        <v>20</v>
      </c>
      <c r="V1391" s="2" t="s">
        <v>392</v>
      </c>
      <c r="X1391" s="2" t="s">
        <v>74</v>
      </c>
      <c r="Y1391" s="2" t="s">
        <v>24</v>
      </c>
      <c r="Z1391" s="2" t="s">
        <v>25</v>
      </c>
      <c r="AA1391" s="2" t="s">
        <v>7269</v>
      </c>
      <c r="AB1391" s="2" t="s">
        <v>7270</v>
      </c>
      <c r="AD1391" s="2" t="s">
        <v>7271</v>
      </c>
      <c r="AE1391" s="2" t="s">
        <v>7272</v>
      </c>
    </row>
    <row r="1392" spans="1:31" ht="15.75" customHeight="1">
      <c r="A1392" s="2" t="s">
        <v>13</v>
      </c>
      <c r="B1392" s="2" t="s">
        <v>14</v>
      </c>
      <c r="C1392" s="2" t="s">
        <v>7273</v>
      </c>
      <c r="D1392" s="2" t="s">
        <v>16</v>
      </c>
      <c r="G1392" s="2">
        <v>10</v>
      </c>
      <c r="H1392" s="2" t="s">
        <v>17</v>
      </c>
      <c r="I1392" s="2" t="s">
        <v>18</v>
      </c>
      <c r="J1392" s="2">
        <v>2002</v>
      </c>
      <c r="L1392" s="2" t="s">
        <v>1869</v>
      </c>
      <c r="N1392" s="2" t="s">
        <v>697</v>
      </c>
      <c r="R1392" s="2">
        <v>52.027299999999997</v>
      </c>
      <c r="S1392" s="2">
        <v>7.4507000000000003</v>
      </c>
      <c r="T1392" s="2" t="s">
        <v>32</v>
      </c>
      <c r="U1392" s="2" t="s">
        <v>7274</v>
      </c>
      <c r="X1392" s="2" t="s">
        <v>34</v>
      </c>
      <c r="Y1392" s="2" t="s">
        <v>24</v>
      </c>
      <c r="Z1392" s="2" t="s">
        <v>25</v>
      </c>
      <c r="AA1392" s="2" t="s">
        <v>7275</v>
      </c>
      <c r="AB1392" s="2" t="s">
        <v>7276</v>
      </c>
      <c r="AE1392" s="2" t="s">
        <v>7277</v>
      </c>
    </row>
    <row r="1393" spans="1:31" ht="15.75" customHeight="1">
      <c r="A1393" s="2" t="s">
        <v>3256</v>
      </c>
      <c r="B1393" s="2" t="s">
        <v>14</v>
      </c>
      <c r="C1393" s="2" t="s">
        <v>7278</v>
      </c>
      <c r="D1393" s="2" t="s">
        <v>16</v>
      </c>
      <c r="G1393" s="2">
        <v>26</v>
      </c>
      <c r="H1393" s="2" t="s">
        <v>17</v>
      </c>
      <c r="I1393" s="2" t="s">
        <v>121</v>
      </c>
      <c r="N1393" s="2" t="s">
        <v>122</v>
      </c>
      <c r="R1393" s="2">
        <v>49.203800000000001</v>
      </c>
      <c r="S1393" s="2">
        <v>9.7185000000000006</v>
      </c>
      <c r="T1393" s="2" t="s">
        <v>32</v>
      </c>
      <c r="Y1393" s="2" t="s">
        <v>24</v>
      </c>
      <c r="Z1393" s="2" t="s">
        <v>25</v>
      </c>
      <c r="AA1393" s="2" t="s">
        <v>7279</v>
      </c>
      <c r="AB1393" s="2" t="s">
        <v>7280</v>
      </c>
      <c r="AE1393" s="2" t="s">
        <v>7281</v>
      </c>
    </row>
    <row r="1394" spans="1:31" ht="15.75" customHeight="1">
      <c r="A1394" s="2" t="s">
        <v>13</v>
      </c>
      <c r="B1394" s="2" t="s">
        <v>14</v>
      </c>
      <c r="C1394" s="2" t="s">
        <v>7282</v>
      </c>
      <c r="D1394" s="2" t="s">
        <v>16</v>
      </c>
      <c r="F1394" s="2" t="s">
        <v>7283</v>
      </c>
      <c r="G1394" s="2">
        <v>15</v>
      </c>
      <c r="H1394" s="2" t="s">
        <v>17</v>
      </c>
      <c r="I1394" s="2" t="s">
        <v>18</v>
      </c>
      <c r="J1394" s="2">
        <v>2015</v>
      </c>
      <c r="L1394" s="2" t="s">
        <v>7284</v>
      </c>
      <c r="N1394" s="2" t="s">
        <v>2239</v>
      </c>
      <c r="R1394" s="2">
        <v>50.329500000000003</v>
      </c>
      <c r="S1394" s="2">
        <v>7.1338999999999997</v>
      </c>
      <c r="T1394" s="2" t="s">
        <v>20</v>
      </c>
      <c r="V1394" s="2" t="s">
        <v>7285</v>
      </c>
      <c r="X1394" s="2" t="s">
        <v>74</v>
      </c>
      <c r="Y1394" s="2" t="s">
        <v>24</v>
      </c>
      <c r="Z1394" s="2" t="s">
        <v>25</v>
      </c>
      <c r="AA1394" s="2" t="s">
        <v>7286</v>
      </c>
      <c r="AB1394" s="2" t="s">
        <v>7287</v>
      </c>
      <c r="AD1394" s="2" t="s">
        <v>7288</v>
      </c>
      <c r="AE1394" s="2" t="s">
        <v>7289</v>
      </c>
    </row>
    <row r="1395" spans="1:31" ht="15.75" customHeight="1">
      <c r="A1395" s="2" t="s">
        <v>13</v>
      </c>
      <c r="B1395" s="2" t="s">
        <v>14</v>
      </c>
      <c r="C1395" s="2" t="s">
        <v>7290</v>
      </c>
      <c r="D1395" s="2">
        <v>1</v>
      </c>
      <c r="G1395" s="2">
        <v>18</v>
      </c>
      <c r="H1395" s="2" t="s">
        <v>17</v>
      </c>
      <c r="I1395" s="2" t="s">
        <v>18</v>
      </c>
      <c r="R1395" s="2">
        <v>53.890900000000002</v>
      </c>
      <c r="S1395" s="2">
        <v>11.924300000000001</v>
      </c>
      <c r="T1395" s="2" t="s">
        <v>20</v>
      </c>
      <c r="V1395" s="2" t="s">
        <v>448</v>
      </c>
      <c r="X1395" s="2" t="s">
        <v>313</v>
      </c>
      <c r="Y1395" s="2" t="s">
        <v>24</v>
      </c>
      <c r="Z1395" s="2" t="s">
        <v>25</v>
      </c>
      <c r="AA1395" s="2" t="s">
        <v>7291</v>
      </c>
      <c r="AB1395" s="2" t="s">
        <v>7292</v>
      </c>
      <c r="AE1395" s="2" t="s">
        <v>7293</v>
      </c>
    </row>
    <row r="1396" spans="1:31" ht="15.75" customHeight="1">
      <c r="A1396" s="2" t="s">
        <v>13</v>
      </c>
      <c r="B1396" s="2" t="s">
        <v>14</v>
      </c>
      <c r="C1396" s="2" t="s">
        <v>7290</v>
      </c>
      <c r="D1396" s="2">
        <v>2</v>
      </c>
      <c r="G1396" s="2">
        <v>12</v>
      </c>
      <c r="H1396" s="2" t="s">
        <v>17</v>
      </c>
      <c r="I1396" s="2" t="s">
        <v>18</v>
      </c>
      <c r="J1396" s="2">
        <v>2014</v>
      </c>
      <c r="L1396" s="2" t="s">
        <v>1308</v>
      </c>
      <c r="R1396" s="2">
        <v>53.890900000000002</v>
      </c>
      <c r="S1396" s="2">
        <v>11.924300000000001</v>
      </c>
      <c r="T1396" s="2" t="s">
        <v>20</v>
      </c>
      <c r="V1396" s="2" t="s">
        <v>448</v>
      </c>
      <c r="X1396" s="2" t="s">
        <v>313</v>
      </c>
      <c r="Y1396" s="2" t="s">
        <v>24</v>
      </c>
      <c r="Z1396" s="2" t="s">
        <v>25</v>
      </c>
      <c r="AA1396" s="2" t="s">
        <v>7291</v>
      </c>
      <c r="AB1396" s="2" t="s">
        <v>7294</v>
      </c>
      <c r="AE1396" s="2" t="s">
        <v>7293</v>
      </c>
    </row>
    <row r="1397" spans="1:31" ht="15.75" customHeight="1">
      <c r="A1397" s="2" t="s">
        <v>13</v>
      </c>
      <c r="B1397" s="2" t="s">
        <v>14</v>
      </c>
      <c r="C1397" s="2" t="s">
        <v>7290</v>
      </c>
      <c r="D1397" s="2">
        <v>3</v>
      </c>
      <c r="G1397" s="2">
        <v>12</v>
      </c>
      <c r="H1397" s="2" t="s">
        <v>17</v>
      </c>
      <c r="I1397" s="2" t="s">
        <v>18</v>
      </c>
      <c r="R1397" s="2">
        <v>53.894199999999998</v>
      </c>
      <c r="S1397" s="2">
        <v>11.9358</v>
      </c>
      <c r="T1397" s="2" t="s">
        <v>20</v>
      </c>
      <c r="V1397" s="2" t="s">
        <v>448</v>
      </c>
      <c r="X1397" s="2" t="s">
        <v>313</v>
      </c>
      <c r="Y1397" s="2" t="s">
        <v>24</v>
      </c>
      <c r="Z1397" s="2" t="s">
        <v>25</v>
      </c>
      <c r="AA1397" s="2" t="s">
        <v>7291</v>
      </c>
      <c r="AB1397" s="2" t="s">
        <v>7295</v>
      </c>
      <c r="AE1397" s="2" t="s">
        <v>7293</v>
      </c>
    </row>
    <row r="1398" spans="1:31" ht="15.75" customHeight="1">
      <c r="A1398" s="2" t="s">
        <v>13</v>
      </c>
      <c r="B1398" s="2" t="s">
        <v>14</v>
      </c>
      <c r="C1398" s="2" t="s">
        <v>7296</v>
      </c>
      <c r="D1398" s="2" t="s">
        <v>16</v>
      </c>
      <c r="F1398" s="2" t="s">
        <v>7297</v>
      </c>
      <c r="G1398" s="2">
        <v>37</v>
      </c>
      <c r="H1398" s="2" t="s">
        <v>17</v>
      </c>
      <c r="I1398" s="2" t="s">
        <v>18</v>
      </c>
      <c r="J1398" s="2">
        <v>2014</v>
      </c>
      <c r="L1398" s="2" t="s">
        <v>440</v>
      </c>
      <c r="N1398" s="2" t="s">
        <v>441</v>
      </c>
      <c r="R1398" s="2">
        <v>52.589300000000001</v>
      </c>
      <c r="S1398" s="2">
        <v>11.0631</v>
      </c>
      <c r="T1398" s="2" t="s">
        <v>20</v>
      </c>
      <c r="U1398" s="2" t="s">
        <v>7298</v>
      </c>
      <c r="V1398" s="2" t="s">
        <v>422</v>
      </c>
      <c r="X1398" s="2" t="s">
        <v>83</v>
      </c>
      <c r="Y1398" s="2" t="s">
        <v>24</v>
      </c>
      <c r="Z1398" s="2" t="s">
        <v>25</v>
      </c>
      <c r="AA1398" s="2" t="s">
        <v>7299</v>
      </c>
      <c r="AB1398" s="2" t="s">
        <v>7300</v>
      </c>
      <c r="AE1398" s="2" t="s">
        <v>7301</v>
      </c>
    </row>
    <row r="1399" spans="1:31" ht="15.75" customHeight="1">
      <c r="A1399" s="2" t="s">
        <v>13</v>
      </c>
      <c r="B1399" s="2" t="s">
        <v>14</v>
      </c>
      <c r="C1399" s="2" t="s">
        <v>7302</v>
      </c>
      <c r="D1399" s="2">
        <v>1</v>
      </c>
      <c r="F1399" s="2" t="s">
        <v>7303</v>
      </c>
      <c r="G1399" s="2">
        <v>13</v>
      </c>
      <c r="H1399" s="2" t="s">
        <v>17</v>
      </c>
      <c r="I1399" s="2" t="s">
        <v>18</v>
      </c>
      <c r="J1399" s="2">
        <v>2003</v>
      </c>
      <c r="L1399" s="2" t="s">
        <v>485</v>
      </c>
      <c r="R1399" s="2">
        <v>53.484499999999997</v>
      </c>
      <c r="S1399" s="2">
        <v>9.3567</v>
      </c>
      <c r="T1399" s="2" t="s">
        <v>20</v>
      </c>
      <c r="V1399" s="2" t="s">
        <v>157</v>
      </c>
      <c r="X1399" s="2" t="s">
        <v>47</v>
      </c>
      <c r="Y1399" s="2" t="s">
        <v>24</v>
      </c>
      <c r="Z1399" s="2" t="s">
        <v>25</v>
      </c>
      <c r="AA1399" s="2" t="s">
        <v>7304</v>
      </c>
      <c r="AB1399" s="2" t="s">
        <v>7305</v>
      </c>
      <c r="AE1399" s="2" t="s">
        <v>7306</v>
      </c>
    </row>
    <row r="1400" spans="1:31" ht="15.75" customHeight="1">
      <c r="A1400" s="2" t="s">
        <v>1688</v>
      </c>
      <c r="B1400" s="2" t="s">
        <v>14</v>
      </c>
      <c r="C1400" s="2" t="s">
        <v>7302</v>
      </c>
      <c r="D1400" s="2">
        <v>2</v>
      </c>
      <c r="F1400" s="2" t="s">
        <v>7303</v>
      </c>
      <c r="G1400" s="2">
        <v>27</v>
      </c>
      <c r="H1400" s="2" t="s">
        <v>17</v>
      </c>
      <c r="I1400" s="2" t="s">
        <v>18</v>
      </c>
      <c r="J1400" s="2">
        <v>2004</v>
      </c>
      <c r="L1400" s="2" t="s">
        <v>7307</v>
      </c>
      <c r="R1400" s="2">
        <v>53.484499999999997</v>
      </c>
      <c r="S1400" s="2">
        <v>9.3567</v>
      </c>
      <c r="T1400" s="2" t="s">
        <v>20</v>
      </c>
      <c r="V1400" s="2" t="s">
        <v>157</v>
      </c>
      <c r="X1400" s="2" t="s">
        <v>47</v>
      </c>
      <c r="Y1400" s="2" t="s">
        <v>24</v>
      </c>
      <c r="Z1400" s="2" t="s">
        <v>25</v>
      </c>
      <c r="AA1400" s="2" t="s">
        <v>7304</v>
      </c>
      <c r="AB1400" s="2" t="s">
        <v>7308</v>
      </c>
      <c r="AE1400" s="2" t="s">
        <v>7306</v>
      </c>
    </row>
    <row r="1401" spans="1:31" ht="15.75" customHeight="1">
      <c r="A1401" s="2" t="s">
        <v>13</v>
      </c>
      <c r="B1401" s="2" t="s">
        <v>14</v>
      </c>
      <c r="C1401" s="2" t="s">
        <v>7302</v>
      </c>
      <c r="D1401" s="2">
        <v>3</v>
      </c>
      <c r="F1401" s="2" t="s">
        <v>7303</v>
      </c>
      <c r="G1401" s="2">
        <v>13</v>
      </c>
      <c r="H1401" s="2" t="s">
        <v>17</v>
      </c>
      <c r="I1401" s="2" t="s">
        <v>18</v>
      </c>
      <c r="J1401" s="2">
        <v>2017</v>
      </c>
      <c r="N1401" s="2" t="s">
        <v>5234</v>
      </c>
      <c r="R1401" s="2">
        <v>53.472799999999999</v>
      </c>
      <c r="S1401" s="2">
        <v>9.2594999999999992</v>
      </c>
      <c r="T1401" s="2" t="s">
        <v>20</v>
      </c>
      <c r="W1401" s="2" t="s">
        <v>7309</v>
      </c>
      <c r="X1401" s="2" t="s">
        <v>47</v>
      </c>
      <c r="Y1401" s="2" t="s">
        <v>24</v>
      </c>
      <c r="Z1401" s="2" t="s">
        <v>25</v>
      </c>
      <c r="AA1401" s="2" t="s">
        <v>7304</v>
      </c>
      <c r="AB1401" s="2" t="s">
        <v>7310</v>
      </c>
      <c r="AD1401" s="2" t="s">
        <v>7311</v>
      </c>
      <c r="AE1401" s="2" t="s">
        <v>7306</v>
      </c>
    </row>
    <row r="1402" spans="1:31" ht="15.75" customHeight="1">
      <c r="A1402" s="2" t="s">
        <v>13</v>
      </c>
      <c r="B1402" s="2" t="s">
        <v>14</v>
      </c>
      <c r="C1402" s="2" t="s">
        <v>7312</v>
      </c>
      <c r="D1402" s="2">
        <v>1</v>
      </c>
      <c r="G1402" s="2">
        <v>12</v>
      </c>
      <c r="H1402" s="2" t="s">
        <v>17</v>
      </c>
      <c r="I1402" s="2" t="s">
        <v>18</v>
      </c>
      <c r="J1402" s="2">
        <v>2006</v>
      </c>
      <c r="R1402" s="2">
        <v>51.212499999999999</v>
      </c>
      <c r="S1402" s="2">
        <v>10.856999999999999</v>
      </c>
      <c r="T1402" s="2" t="s">
        <v>20</v>
      </c>
      <c r="V1402" s="2" t="s">
        <v>754</v>
      </c>
      <c r="X1402" s="2" t="s">
        <v>755</v>
      </c>
      <c r="Y1402" s="2" t="s">
        <v>24</v>
      </c>
      <c r="Z1402" s="2" t="s">
        <v>25</v>
      </c>
      <c r="AA1402" s="2" t="s">
        <v>7313</v>
      </c>
      <c r="AB1402" s="2" t="s">
        <v>7314</v>
      </c>
      <c r="AD1402" s="2" t="s">
        <v>7315</v>
      </c>
      <c r="AE1402" s="2" t="s">
        <v>7316</v>
      </c>
    </row>
    <row r="1403" spans="1:31" ht="15.75" customHeight="1">
      <c r="A1403" s="2" t="s">
        <v>13</v>
      </c>
      <c r="B1403" s="2" t="s">
        <v>14</v>
      </c>
      <c r="C1403" s="2" t="s">
        <v>7312</v>
      </c>
      <c r="D1403" s="2">
        <v>2</v>
      </c>
      <c r="G1403" s="2">
        <v>12</v>
      </c>
      <c r="H1403" s="2" t="s">
        <v>17</v>
      </c>
      <c r="I1403" s="2" t="s">
        <v>18</v>
      </c>
      <c r="J1403" s="2">
        <v>2015</v>
      </c>
      <c r="R1403" s="2">
        <v>51.212499999999999</v>
      </c>
      <c r="S1403" s="2">
        <v>10.856999999999999</v>
      </c>
      <c r="T1403" s="2" t="s">
        <v>20</v>
      </c>
      <c r="V1403" s="2" t="s">
        <v>754</v>
      </c>
      <c r="X1403" s="2" t="s">
        <v>755</v>
      </c>
      <c r="Y1403" s="2" t="s">
        <v>24</v>
      </c>
      <c r="Z1403" s="2" t="s">
        <v>25</v>
      </c>
      <c r="AA1403" s="2" t="s">
        <v>7313</v>
      </c>
      <c r="AB1403" s="2" t="s">
        <v>7317</v>
      </c>
      <c r="AD1403" s="2" t="s">
        <v>7318</v>
      </c>
      <c r="AE1403" s="2" t="s">
        <v>7316</v>
      </c>
    </row>
    <row r="1404" spans="1:31" ht="15.75" customHeight="1">
      <c r="A1404" s="2" t="s">
        <v>13</v>
      </c>
      <c r="B1404" s="2" t="s">
        <v>14</v>
      </c>
      <c r="C1404" s="2" t="s">
        <v>7319</v>
      </c>
      <c r="D1404" s="2">
        <v>1</v>
      </c>
      <c r="F1404" s="2" t="s">
        <v>7320</v>
      </c>
      <c r="G1404" s="2">
        <v>16</v>
      </c>
      <c r="H1404" s="2" t="s">
        <v>17</v>
      </c>
      <c r="I1404" s="2" t="s">
        <v>155</v>
      </c>
      <c r="J1404" s="2">
        <v>2001</v>
      </c>
      <c r="K1404" s="2">
        <v>2017</v>
      </c>
      <c r="N1404" s="2" t="s">
        <v>63</v>
      </c>
      <c r="O1404" s="2" t="s">
        <v>64</v>
      </c>
      <c r="R1404" s="2">
        <v>52.9664</v>
      </c>
      <c r="S1404" s="2">
        <v>12.3279</v>
      </c>
      <c r="T1404" s="2" t="s">
        <v>20</v>
      </c>
      <c r="V1404" s="2" t="s">
        <v>2194</v>
      </c>
      <c r="X1404" s="2" t="s">
        <v>215</v>
      </c>
      <c r="Y1404" s="2" t="s">
        <v>24</v>
      </c>
      <c r="Z1404" s="2" t="s">
        <v>25</v>
      </c>
      <c r="AA1404" s="2" t="s">
        <v>7321</v>
      </c>
      <c r="AB1404" s="2" t="s">
        <v>7322</v>
      </c>
      <c r="AE1404" s="2" t="s">
        <v>7323</v>
      </c>
    </row>
    <row r="1405" spans="1:31" ht="15.75" customHeight="1">
      <c r="A1405" s="2" t="s">
        <v>13</v>
      </c>
      <c r="B1405" s="2" t="s">
        <v>14</v>
      </c>
      <c r="C1405" s="2" t="s">
        <v>7319</v>
      </c>
      <c r="D1405" s="2">
        <v>2</v>
      </c>
      <c r="F1405" s="2" t="s">
        <v>7320</v>
      </c>
      <c r="G1405" s="2">
        <v>10</v>
      </c>
      <c r="H1405" s="2" t="s">
        <v>17</v>
      </c>
      <c r="I1405" s="2" t="s">
        <v>18</v>
      </c>
      <c r="J1405" s="2">
        <v>2006</v>
      </c>
      <c r="N1405" s="2" t="s">
        <v>63</v>
      </c>
      <c r="O1405" s="2" t="s">
        <v>64</v>
      </c>
      <c r="R1405" s="2">
        <v>52.906300000000002</v>
      </c>
      <c r="S1405" s="2">
        <v>12.381</v>
      </c>
      <c r="T1405" s="2" t="s">
        <v>20</v>
      </c>
      <c r="V1405" s="2" t="s">
        <v>2194</v>
      </c>
      <c r="X1405" s="2" t="s">
        <v>215</v>
      </c>
      <c r="Y1405" s="2" t="s">
        <v>24</v>
      </c>
      <c r="Z1405" s="2" t="s">
        <v>25</v>
      </c>
      <c r="AA1405" s="2" t="s">
        <v>7321</v>
      </c>
      <c r="AB1405" s="2" t="s">
        <v>7324</v>
      </c>
      <c r="AE1405" s="2" t="s">
        <v>7323</v>
      </c>
    </row>
    <row r="1406" spans="1:31" ht="15.75" customHeight="1">
      <c r="A1406" s="2" t="s">
        <v>13</v>
      </c>
      <c r="B1406" s="2" t="s">
        <v>14</v>
      </c>
      <c r="C1406" s="2" t="s">
        <v>7319</v>
      </c>
      <c r="D1406" s="2" t="s">
        <v>161</v>
      </c>
      <c r="F1406" s="2" t="s">
        <v>7320</v>
      </c>
      <c r="G1406" s="2">
        <v>14</v>
      </c>
      <c r="H1406" s="2" t="s">
        <v>17</v>
      </c>
      <c r="I1406" s="2" t="s">
        <v>18</v>
      </c>
      <c r="J1406" s="2">
        <v>2017</v>
      </c>
      <c r="N1406" s="2" t="s">
        <v>63</v>
      </c>
      <c r="O1406" s="2" t="s">
        <v>64</v>
      </c>
      <c r="R1406" s="2">
        <v>52.981400000000001</v>
      </c>
      <c r="S1406" s="2">
        <v>12.3226</v>
      </c>
      <c r="T1406" s="2" t="s">
        <v>20</v>
      </c>
      <c r="V1406" s="2" t="s">
        <v>1251</v>
      </c>
      <c r="X1406" s="2" t="s">
        <v>215</v>
      </c>
      <c r="Y1406" s="2" t="s">
        <v>24</v>
      </c>
      <c r="Z1406" s="2" t="s">
        <v>25</v>
      </c>
      <c r="AA1406" s="2" t="s">
        <v>7321</v>
      </c>
      <c r="AB1406" s="2" t="s">
        <v>7325</v>
      </c>
      <c r="AE1406" s="2" t="s">
        <v>7323</v>
      </c>
    </row>
    <row r="1407" spans="1:31" ht="15.75" customHeight="1">
      <c r="A1407" s="2" t="s">
        <v>6808</v>
      </c>
      <c r="B1407" s="2" t="s">
        <v>14</v>
      </c>
      <c r="C1407" s="2" t="s">
        <v>7326</v>
      </c>
      <c r="D1407" s="2" t="s">
        <v>16</v>
      </c>
      <c r="F1407" s="2" t="s">
        <v>7327</v>
      </c>
      <c r="G1407" s="2">
        <v>10</v>
      </c>
      <c r="H1407" s="2" t="s">
        <v>17</v>
      </c>
      <c r="I1407" s="2" t="s">
        <v>18</v>
      </c>
      <c r="J1407" s="2">
        <v>2018</v>
      </c>
      <c r="L1407" s="2" t="s">
        <v>3129</v>
      </c>
      <c r="R1407" s="2">
        <v>52.102400000000003</v>
      </c>
      <c r="S1407" s="2">
        <v>9.1915999999999993</v>
      </c>
      <c r="T1407" s="2" t="s">
        <v>20</v>
      </c>
      <c r="Y1407" s="2" t="s">
        <v>24</v>
      </c>
      <c r="Z1407" s="2" t="s">
        <v>25</v>
      </c>
      <c r="AA1407" s="2" t="s">
        <v>7328</v>
      </c>
      <c r="AB1407" s="2" t="s">
        <v>7329</v>
      </c>
      <c r="AE1407" s="2" t="s">
        <v>7330</v>
      </c>
    </row>
    <row r="1408" spans="1:31" ht="15.75" customHeight="1">
      <c r="A1408" s="2" t="s">
        <v>29</v>
      </c>
      <c r="B1408" s="2" t="s">
        <v>14</v>
      </c>
      <c r="C1408" s="2" t="s">
        <v>7331</v>
      </c>
      <c r="D1408" s="2" t="s">
        <v>16</v>
      </c>
      <c r="G1408" s="2">
        <v>36</v>
      </c>
      <c r="H1408" s="2" t="s">
        <v>17</v>
      </c>
      <c r="I1408" s="2" t="s">
        <v>31</v>
      </c>
      <c r="J1408" s="2">
        <v>2026</v>
      </c>
      <c r="R1408" s="2">
        <v>53.358800000000002</v>
      </c>
      <c r="S1408" s="2">
        <v>14.3874</v>
      </c>
      <c r="T1408" s="2" t="s">
        <v>32</v>
      </c>
      <c r="V1408" s="2" t="s">
        <v>7332</v>
      </c>
      <c r="X1408" s="2" t="s">
        <v>313</v>
      </c>
      <c r="Y1408" s="2" t="s">
        <v>24</v>
      </c>
      <c r="Z1408" s="2" t="s">
        <v>25</v>
      </c>
      <c r="AA1408" s="2" t="s">
        <v>7333</v>
      </c>
      <c r="AB1408" s="2" t="s">
        <v>7334</v>
      </c>
      <c r="AD1408" s="2" t="s">
        <v>7335</v>
      </c>
      <c r="AE1408" s="2" t="s">
        <v>7336</v>
      </c>
    </row>
    <row r="1409" spans="1:31" ht="15.75" customHeight="1">
      <c r="A1409" s="2" t="s">
        <v>13</v>
      </c>
      <c r="B1409" s="2" t="s">
        <v>14</v>
      </c>
      <c r="C1409" s="2" t="s">
        <v>7337</v>
      </c>
      <c r="D1409" s="2" t="s">
        <v>16</v>
      </c>
      <c r="G1409" s="2">
        <v>16</v>
      </c>
      <c r="H1409" s="2" t="s">
        <v>17</v>
      </c>
      <c r="I1409" s="2" t="s">
        <v>18</v>
      </c>
      <c r="J1409" s="2">
        <v>1998</v>
      </c>
      <c r="N1409" s="2" t="s">
        <v>7338</v>
      </c>
      <c r="R1409" s="2">
        <v>52.629899999999999</v>
      </c>
      <c r="S1409" s="2">
        <v>9.4544999999999995</v>
      </c>
      <c r="T1409" s="2" t="s">
        <v>20</v>
      </c>
      <c r="V1409" s="2" t="s">
        <v>4173</v>
      </c>
      <c r="X1409" s="2" t="s">
        <v>47</v>
      </c>
      <c r="Y1409" s="2" t="s">
        <v>24</v>
      </c>
      <c r="Z1409" s="2" t="s">
        <v>25</v>
      </c>
      <c r="AA1409" s="2" t="s">
        <v>7339</v>
      </c>
      <c r="AB1409" s="2" t="s">
        <v>7340</v>
      </c>
      <c r="AE1409" s="2" t="s">
        <v>7341</v>
      </c>
    </row>
    <row r="1410" spans="1:31" ht="15.75" customHeight="1">
      <c r="A1410" s="2" t="s">
        <v>13</v>
      </c>
      <c r="B1410" s="2" t="s">
        <v>14</v>
      </c>
      <c r="C1410" s="2" t="s">
        <v>7342</v>
      </c>
      <c r="D1410" s="2" t="s">
        <v>16</v>
      </c>
      <c r="F1410" s="2" t="s">
        <v>7343</v>
      </c>
      <c r="G1410" s="2">
        <v>20</v>
      </c>
      <c r="H1410" s="2" t="s">
        <v>17</v>
      </c>
      <c r="I1410" s="2" t="s">
        <v>18</v>
      </c>
      <c r="J1410" s="2">
        <v>2004</v>
      </c>
      <c r="R1410" s="2">
        <v>52.077100000000002</v>
      </c>
      <c r="S1410" s="2">
        <v>7.4120999999999997</v>
      </c>
      <c r="T1410" s="2" t="s">
        <v>20</v>
      </c>
      <c r="V1410" s="2" t="s">
        <v>367</v>
      </c>
      <c r="X1410" s="2" t="s">
        <v>23</v>
      </c>
      <c r="Y1410" s="2" t="s">
        <v>24</v>
      </c>
      <c r="Z1410" s="2" t="s">
        <v>25</v>
      </c>
      <c r="AA1410" s="2" t="s">
        <v>7344</v>
      </c>
      <c r="AB1410" s="2" t="s">
        <v>7345</v>
      </c>
      <c r="AD1410" s="2" t="s">
        <v>7346</v>
      </c>
      <c r="AE1410" s="2" t="s">
        <v>7347</v>
      </c>
    </row>
    <row r="1411" spans="1:31" ht="15.75" customHeight="1">
      <c r="A1411" s="2" t="s">
        <v>13</v>
      </c>
      <c r="B1411" s="2" t="s">
        <v>14</v>
      </c>
      <c r="C1411" s="2" t="s">
        <v>7348</v>
      </c>
      <c r="D1411" s="2" t="s">
        <v>16</v>
      </c>
      <c r="G1411" s="2">
        <v>38</v>
      </c>
      <c r="H1411" s="2" t="s">
        <v>17</v>
      </c>
      <c r="I1411" s="2" t="s">
        <v>18</v>
      </c>
      <c r="J1411" s="2">
        <v>2018</v>
      </c>
      <c r="R1411" s="2">
        <v>52.232500000000002</v>
      </c>
      <c r="S1411" s="2">
        <v>7.6028000000000002</v>
      </c>
      <c r="T1411" s="2" t="s">
        <v>20</v>
      </c>
      <c r="U1411" s="2" t="s">
        <v>366</v>
      </c>
      <c r="V1411" s="2" t="s">
        <v>367</v>
      </c>
      <c r="X1411" s="2" t="s">
        <v>23</v>
      </c>
      <c r="Y1411" s="2" t="s">
        <v>24</v>
      </c>
      <c r="Z1411" s="2" t="s">
        <v>25</v>
      </c>
      <c r="AA1411" s="2" t="s">
        <v>7349</v>
      </c>
      <c r="AB1411" s="2" t="s">
        <v>7350</v>
      </c>
      <c r="AD1411" s="2" t="s">
        <v>7351</v>
      </c>
      <c r="AE1411" s="2" t="s">
        <v>7352</v>
      </c>
    </row>
    <row r="1412" spans="1:31" ht="15.75" customHeight="1">
      <c r="A1412" s="2" t="s">
        <v>196</v>
      </c>
      <c r="B1412" s="2" t="s">
        <v>14</v>
      </c>
      <c r="C1412" s="2" t="s">
        <v>7353</v>
      </c>
      <c r="D1412" s="2" t="s">
        <v>16</v>
      </c>
      <c r="G1412" s="2">
        <v>14</v>
      </c>
      <c r="H1412" s="2" t="s">
        <v>17</v>
      </c>
      <c r="I1412" s="2" t="s">
        <v>18</v>
      </c>
      <c r="J1412" s="2">
        <v>2023</v>
      </c>
      <c r="L1412" s="2" t="s">
        <v>7354</v>
      </c>
      <c r="R1412" s="2">
        <v>50.935299999999998</v>
      </c>
      <c r="S1412" s="2">
        <v>8.2530999999999999</v>
      </c>
      <c r="T1412" s="2" t="s">
        <v>20</v>
      </c>
      <c r="V1412" s="2" t="s">
        <v>558</v>
      </c>
      <c r="X1412" s="2" t="s">
        <v>23</v>
      </c>
      <c r="Y1412" s="2" t="s">
        <v>24</v>
      </c>
      <c r="Z1412" s="2" t="s">
        <v>25</v>
      </c>
      <c r="AA1412" s="2" t="s">
        <v>7355</v>
      </c>
      <c r="AB1412" s="2" t="s">
        <v>7356</v>
      </c>
      <c r="AD1412" s="2" t="s">
        <v>7357</v>
      </c>
      <c r="AE1412" s="2" t="s">
        <v>7358</v>
      </c>
    </row>
    <row r="1413" spans="1:31" ht="15.75" customHeight="1">
      <c r="A1413" s="2" t="s">
        <v>13</v>
      </c>
      <c r="B1413" s="2" t="s">
        <v>14</v>
      </c>
      <c r="C1413" s="2" t="s">
        <v>7359</v>
      </c>
      <c r="D1413" s="2" t="s">
        <v>16</v>
      </c>
      <c r="F1413" s="2" t="s">
        <v>7360</v>
      </c>
      <c r="G1413" s="2">
        <v>14</v>
      </c>
      <c r="H1413" s="2" t="s">
        <v>17</v>
      </c>
      <c r="I1413" s="2" t="s">
        <v>18</v>
      </c>
      <c r="J1413" s="2">
        <v>2000</v>
      </c>
      <c r="L1413" s="2" t="s">
        <v>5194</v>
      </c>
      <c r="N1413" s="2" t="s">
        <v>5195</v>
      </c>
      <c r="R1413" s="2">
        <v>52.814</v>
      </c>
      <c r="S1413" s="2">
        <v>7.5759999999999996</v>
      </c>
      <c r="T1413" s="2" t="s">
        <v>20</v>
      </c>
      <c r="V1413" s="2" t="s">
        <v>1028</v>
      </c>
      <c r="X1413" s="2" t="s">
        <v>47</v>
      </c>
      <c r="Y1413" s="2" t="s">
        <v>24</v>
      </c>
      <c r="Z1413" s="2" t="s">
        <v>25</v>
      </c>
      <c r="AA1413" s="2" t="s">
        <v>7361</v>
      </c>
      <c r="AB1413" s="2" t="s">
        <v>7362</v>
      </c>
      <c r="AE1413" s="2" t="s">
        <v>7363</v>
      </c>
    </row>
    <row r="1414" spans="1:31" ht="15.75" customHeight="1">
      <c r="A1414" s="2" t="s">
        <v>13</v>
      </c>
      <c r="B1414" s="2" t="s">
        <v>14</v>
      </c>
      <c r="C1414" s="2" t="s">
        <v>7364</v>
      </c>
      <c r="D1414" s="2" t="s">
        <v>16</v>
      </c>
      <c r="F1414" s="2" t="s">
        <v>7365</v>
      </c>
      <c r="G1414" s="2">
        <v>18</v>
      </c>
      <c r="H1414" s="2" t="s">
        <v>17</v>
      </c>
      <c r="I1414" s="2" t="s">
        <v>18</v>
      </c>
      <c r="J1414" s="2">
        <v>2015</v>
      </c>
      <c r="L1414" s="2" t="s">
        <v>7365</v>
      </c>
      <c r="R1414" s="2">
        <v>50.736400000000003</v>
      </c>
      <c r="S1414" s="2">
        <v>8.4655000000000005</v>
      </c>
      <c r="T1414" s="2" t="s">
        <v>20</v>
      </c>
      <c r="V1414" s="2" t="s">
        <v>463</v>
      </c>
      <c r="X1414" s="2" t="s">
        <v>115</v>
      </c>
      <c r="Y1414" s="2" t="s">
        <v>24</v>
      </c>
      <c r="Z1414" s="2" t="s">
        <v>25</v>
      </c>
      <c r="AA1414" s="2" t="s">
        <v>7366</v>
      </c>
      <c r="AB1414" s="2" t="s">
        <v>7367</v>
      </c>
      <c r="AD1414" s="2" t="s">
        <v>7368</v>
      </c>
      <c r="AE1414" s="2" t="s">
        <v>7369</v>
      </c>
    </row>
    <row r="1415" spans="1:31" ht="15.75" customHeight="1">
      <c r="A1415" s="2" t="s">
        <v>13</v>
      </c>
      <c r="B1415" s="2" t="s">
        <v>14</v>
      </c>
      <c r="C1415" s="2" t="s">
        <v>7370</v>
      </c>
      <c r="D1415" s="2" t="s">
        <v>16</v>
      </c>
      <c r="F1415" s="2" t="s">
        <v>7371</v>
      </c>
      <c r="G1415" s="2">
        <v>10</v>
      </c>
      <c r="H1415" s="2" t="s">
        <v>17</v>
      </c>
      <c r="I1415" s="2" t="s">
        <v>18</v>
      </c>
      <c r="J1415" s="2">
        <v>2006</v>
      </c>
      <c r="N1415" s="2" t="s">
        <v>797</v>
      </c>
      <c r="R1415" s="2">
        <v>52.241900000000001</v>
      </c>
      <c r="S1415" s="2">
        <v>10.2562</v>
      </c>
      <c r="T1415" s="2" t="s">
        <v>20</v>
      </c>
      <c r="U1415" s="2" t="s">
        <v>7372</v>
      </c>
      <c r="V1415" s="2" t="s">
        <v>885</v>
      </c>
      <c r="X1415" s="2" t="s">
        <v>47</v>
      </c>
      <c r="Y1415" s="2" t="s">
        <v>24</v>
      </c>
      <c r="Z1415" s="2" t="s">
        <v>25</v>
      </c>
      <c r="AA1415" s="2" t="s">
        <v>7373</v>
      </c>
      <c r="AB1415" s="2" t="s">
        <v>7374</v>
      </c>
      <c r="AD1415" s="2" t="s">
        <v>7375</v>
      </c>
      <c r="AE1415" s="2" t="s">
        <v>7376</v>
      </c>
    </row>
    <row r="1416" spans="1:31" ht="15.75" customHeight="1">
      <c r="A1416" s="2" t="s">
        <v>13</v>
      </c>
      <c r="B1416" s="2" t="s">
        <v>14</v>
      </c>
      <c r="C1416" s="2" t="s">
        <v>7377</v>
      </c>
      <c r="D1416" s="2" t="s">
        <v>16</v>
      </c>
      <c r="G1416" s="2">
        <v>20</v>
      </c>
      <c r="H1416" s="2" t="s">
        <v>17</v>
      </c>
      <c r="I1416" s="2" t="s">
        <v>18</v>
      </c>
      <c r="J1416" s="2">
        <v>2008</v>
      </c>
      <c r="L1416" s="2" t="s">
        <v>1220</v>
      </c>
      <c r="N1416" s="2" t="s">
        <v>1221</v>
      </c>
      <c r="R1416" s="2">
        <v>49.356000000000002</v>
      </c>
      <c r="S1416" s="2">
        <v>7.4443000000000001</v>
      </c>
      <c r="T1416" s="2" t="s">
        <v>20</v>
      </c>
      <c r="V1416" s="2" t="s">
        <v>7378</v>
      </c>
      <c r="X1416" s="2" t="s">
        <v>74</v>
      </c>
      <c r="Y1416" s="2" t="s">
        <v>24</v>
      </c>
      <c r="Z1416" s="2" t="s">
        <v>25</v>
      </c>
      <c r="AA1416" s="2" t="s">
        <v>7379</v>
      </c>
      <c r="AB1416" s="2" t="s">
        <v>7380</v>
      </c>
      <c r="AD1416" s="2" t="s">
        <v>7381</v>
      </c>
      <c r="AE1416" s="2" t="s">
        <v>7382</v>
      </c>
    </row>
    <row r="1417" spans="1:31" ht="15.75" customHeight="1">
      <c r="A1417" s="2" t="s">
        <v>13</v>
      </c>
      <c r="B1417" s="2" t="s">
        <v>14</v>
      </c>
      <c r="C1417" s="2" t="s">
        <v>7383</v>
      </c>
      <c r="D1417" s="2" t="s">
        <v>16</v>
      </c>
      <c r="G1417" s="2">
        <v>11</v>
      </c>
      <c r="H1417" s="2" t="s">
        <v>17</v>
      </c>
      <c r="I1417" s="2" t="s">
        <v>18</v>
      </c>
      <c r="J1417" s="2">
        <v>2002</v>
      </c>
      <c r="L1417" s="2" t="s">
        <v>485</v>
      </c>
      <c r="R1417" s="2">
        <v>50.646599999999999</v>
      </c>
      <c r="S1417" s="2">
        <v>6.2805</v>
      </c>
      <c r="T1417" s="2" t="s">
        <v>20</v>
      </c>
      <c r="V1417" s="2" t="s">
        <v>22</v>
      </c>
      <c r="X1417" s="2" t="s">
        <v>23</v>
      </c>
      <c r="Y1417" s="2" t="s">
        <v>24</v>
      </c>
      <c r="Z1417" s="2" t="s">
        <v>25</v>
      </c>
      <c r="AA1417" s="2" t="s">
        <v>7384</v>
      </c>
      <c r="AB1417" s="2" t="s">
        <v>7385</v>
      </c>
      <c r="AD1417" s="2" t="s">
        <v>7386</v>
      </c>
      <c r="AE1417" s="2" t="s">
        <v>7387</v>
      </c>
    </row>
    <row r="1418" spans="1:31" ht="15.75" customHeight="1">
      <c r="A1418" s="2" t="s">
        <v>13</v>
      </c>
      <c r="B1418" s="2" t="s">
        <v>14</v>
      </c>
      <c r="C1418" s="2" t="s">
        <v>7388</v>
      </c>
      <c r="D1418" s="2">
        <v>2</v>
      </c>
      <c r="F1418" s="2" t="s">
        <v>7389</v>
      </c>
      <c r="G1418" s="2">
        <v>22</v>
      </c>
      <c r="H1418" s="2" t="s">
        <v>17</v>
      </c>
      <c r="I1418" s="2" t="s">
        <v>18</v>
      </c>
      <c r="J1418" s="2">
        <v>2009</v>
      </c>
      <c r="L1418" s="2" t="s">
        <v>7390</v>
      </c>
      <c r="R1418" s="2">
        <v>53.630499999999998</v>
      </c>
      <c r="S1418" s="2">
        <v>9.0533000000000001</v>
      </c>
      <c r="T1418" s="2" t="s">
        <v>20</v>
      </c>
      <c r="V1418" s="2" t="s">
        <v>528</v>
      </c>
      <c r="X1418" s="2" t="s">
        <v>47</v>
      </c>
      <c r="Y1418" s="2" t="s">
        <v>24</v>
      </c>
      <c r="Z1418" s="2" t="s">
        <v>25</v>
      </c>
      <c r="AA1418" s="2" t="s">
        <v>7391</v>
      </c>
      <c r="AB1418" s="2" t="s">
        <v>7392</v>
      </c>
      <c r="AE1418" s="2" t="s">
        <v>7393</v>
      </c>
    </row>
    <row r="1419" spans="1:31" ht="15.75" customHeight="1">
      <c r="A1419" s="2" t="s">
        <v>13</v>
      </c>
      <c r="B1419" s="2" t="s">
        <v>14</v>
      </c>
      <c r="C1419" s="2" t="s">
        <v>7394</v>
      </c>
      <c r="D1419" s="2" t="s">
        <v>16</v>
      </c>
      <c r="G1419" s="2">
        <v>12</v>
      </c>
      <c r="H1419" s="2" t="s">
        <v>17</v>
      </c>
      <c r="I1419" s="2" t="s">
        <v>18</v>
      </c>
      <c r="J1419" s="2">
        <v>2016</v>
      </c>
      <c r="L1419" s="2" t="s">
        <v>319</v>
      </c>
      <c r="M1419" s="2" t="s">
        <v>64</v>
      </c>
      <c r="N1419" s="2" t="s">
        <v>63</v>
      </c>
      <c r="O1419" s="2" t="s">
        <v>64</v>
      </c>
      <c r="R1419" s="2">
        <v>53.241300000000003</v>
      </c>
      <c r="S1419" s="2">
        <v>8.7292000000000005</v>
      </c>
      <c r="T1419" s="2" t="s">
        <v>20</v>
      </c>
      <c r="V1419" s="2" t="s">
        <v>5016</v>
      </c>
      <c r="X1419" s="2" t="s">
        <v>47</v>
      </c>
      <c r="Y1419" s="2" t="s">
        <v>24</v>
      </c>
      <c r="Z1419" s="2" t="s">
        <v>25</v>
      </c>
      <c r="AA1419" s="2" t="s">
        <v>7395</v>
      </c>
      <c r="AB1419" s="2" t="s">
        <v>7396</v>
      </c>
      <c r="AD1419" s="2" t="s">
        <v>7397</v>
      </c>
      <c r="AE1419" s="2" t="s">
        <v>7398</v>
      </c>
    </row>
    <row r="1420" spans="1:31" ht="15.75" customHeight="1">
      <c r="A1420" s="2" t="s">
        <v>6509</v>
      </c>
      <c r="B1420" s="2" t="s">
        <v>14</v>
      </c>
      <c r="C1420" s="2" t="s">
        <v>7399</v>
      </c>
      <c r="D1420" s="2" t="s">
        <v>16</v>
      </c>
      <c r="G1420" s="2">
        <v>34</v>
      </c>
      <c r="H1420" s="2" t="s">
        <v>17</v>
      </c>
      <c r="I1420" s="2" t="s">
        <v>549</v>
      </c>
      <c r="J1420" s="2">
        <v>2026</v>
      </c>
      <c r="L1420" s="2" t="s">
        <v>7400</v>
      </c>
      <c r="R1420" s="2">
        <v>47.881900000000002</v>
      </c>
      <c r="S1420" s="2">
        <v>8.5921000000000003</v>
      </c>
      <c r="T1420" s="2" t="s">
        <v>32</v>
      </c>
      <c r="V1420" s="2" t="s">
        <v>7401</v>
      </c>
      <c r="X1420" s="2" t="s">
        <v>168</v>
      </c>
      <c r="Y1420" s="2" t="s">
        <v>24</v>
      </c>
      <c r="Z1420" s="2" t="s">
        <v>25</v>
      </c>
      <c r="AA1420" s="2" t="s">
        <v>7402</v>
      </c>
      <c r="AB1420" s="2" t="s">
        <v>7403</v>
      </c>
      <c r="AD1420" s="2" t="s">
        <v>7404</v>
      </c>
      <c r="AE1420" s="2" t="s">
        <v>7405</v>
      </c>
    </row>
    <row r="1421" spans="1:31" ht="15.75" customHeight="1">
      <c r="A1421" s="2" t="s">
        <v>13</v>
      </c>
      <c r="B1421" s="2" t="s">
        <v>14</v>
      </c>
      <c r="C1421" s="2" t="s">
        <v>7406</v>
      </c>
      <c r="D1421" s="2" t="s">
        <v>16</v>
      </c>
      <c r="F1421" s="2" t="s">
        <v>7407</v>
      </c>
      <c r="G1421" s="2">
        <v>11</v>
      </c>
      <c r="H1421" s="2" t="s">
        <v>17</v>
      </c>
      <c r="I1421" s="2" t="s">
        <v>18</v>
      </c>
      <c r="J1421" s="2">
        <v>2000</v>
      </c>
      <c r="N1421" s="2" t="s">
        <v>527</v>
      </c>
      <c r="R1421" s="2">
        <v>53.633299999999998</v>
      </c>
      <c r="S1421" s="2">
        <v>8.6689000000000007</v>
      </c>
      <c r="T1421" s="2" t="s">
        <v>20</v>
      </c>
      <c r="U1421" s="2" t="s">
        <v>2045</v>
      </c>
      <c r="V1421" s="2" t="s">
        <v>528</v>
      </c>
      <c r="X1421" s="2" t="s">
        <v>47</v>
      </c>
      <c r="Y1421" s="2" t="s">
        <v>24</v>
      </c>
      <c r="Z1421" s="2" t="s">
        <v>25</v>
      </c>
      <c r="AA1421" s="2" t="s">
        <v>7408</v>
      </c>
      <c r="AB1421" s="2" t="s">
        <v>7409</v>
      </c>
      <c r="AE1421" s="2" t="s">
        <v>7410</v>
      </c>
    </row>
    <row r="1422" spans="1:31" ht="15.75" customHeight="1">
      <c r="A1422" s="2" t="s">
        <v>5502</v>
      </c>
      <c r="B1422" s="2" t="s">
        <v>14</v>
      </c>
      <c r="C1422" s="2" t="s">
        <v>7411</v>
      </c>
      <c r="D1422" s="2" t="s">
        <v>16</v>
      </c>
      <c r="G1422" s="2">
        <v>11</v>
      </c>
      <c r="H1422" s="2" t="s">
        <v>17</v>
      </c>
      <c r="I1422" s="2" t="s">
        <v>18</v>
      </c>
      <c r="J1422" s="2">
        <v>2023</v>
      </c>
      <c r="L1422" s="2" t="s">
        <v>1220</v>
      </c>
      <c r="R1422" s="2">
        <v>49.508499999999998</v>
      </c>
      <c r="S1422" s="2">
        <v>7.3175999999999997</v>
      </c>
      <c r="T1422" s="2" t="s">
        <v>20</v>
      </c>
      <c r="V1422" s="2" t="s">
        <v>3239</v>
      </c>
      <c r="X1422" s="2" t="s">
        <v>74</v>
      </c>
      <c r="Y1422" s="2" t="s">
        <v>24</v>
      </c>
      <c r="Z1422" s="2" t="s">
        <v>25</v>
      </c>
      <c r="AA1422" s="2" t="s">
        <v>7412</v>
      </c>
      <c r="AB1422" s="2" t="s">
        <v>7413</v>
      </c>
      <c r="AD1422" s="2" t="s">
        <v>7414</v>
      </c>
      <c r="AE1422" s="2" t="s">
        <v>7415</v>
      </c>
    </row>
    <row r="1423" spans="1:31" ht="15.75" customHeight="1">
      <c r="A1423" s="2" t="s">
        <v>5490</v>
      </c>
      <c r="B1423" s="2" t="s">
        <v>14</v>
      </c>
      <c r="C1423" s="2" t="s">
        <v>7416</v>
      </c>
      <c r="D1423" s="2" t="s">
        <v>16</v>
      </c>
      <c r="G1423" s="2">
        <v>18</v>
      </c>
      <c r="H1423" s="2" t="s">
        <v>17</v>
      </c>
      <c r="I1423" s="2" t="s">
        <v>18</v>
      </c>
      <c r="J1423" s="2">
        <v>2024</v>
      </c>
      <c r="L1423" s="2" t="s">
        <v>5073</v>
      </c>
      <c r="R1423" s="2">
        <v>48.809800000000003</v>
      </c>
      <c r="S1423" s="2">
        <v>8.6054999999999993</v>
      </c>
      <c r="T1423" s="2" t="s">
        <v>20</v>
      </c>
      <c r="Y1423" s="2" t="s">
        <v>24</v>
      </c>
      <c r="Z1423" s="2" t="s">
        <v>25</v>
      </c>
      <c r="AA1423" s="2" t="s">
        <v>7417</v>
      </c>
      <c r="AB1423" s="2" t="s">
        <v>7418</v>
      </c>
      <c r="AD1423" s="2" t="s">
        <v>7419</v>
      </c>
      <c r="AE1423" s="2" t="s">
        <v>7420</v>
      </c>
    </row>
    <row r="1424" spans="1:31" ht="15.75" customHeight="1">
      <c r="A1424" s="2" t="s">
        <v>636</v>
      </c>
      <c r="B1424" s="2" t="s">
        <v>14</v>
      </c>
      <c r="C1424" s="2" t="s">
        <v>7421</v>
      </c>
      <c r="D1424" s="2" t="s">
        <v>16</v>
      </c>
      <c r="G1424" s="2">
        <v>11</v>
      </c>
      <c r="H1424" s="2" t="s">
        <v>17</v>
      </c>
      <c r="I1424" s="2" t="s">
        <v>549</v>
      </c>
      <c r="J1424" s="2">
        <v>2028</v>
      </c>
      <c r="N1424" s="2" t="s">
        <v>919</v>
      </c>
      <c r="R1424" s="2">
        <v>52.799300000000002</v>
      </c>
      <c r="S1424" s="2">
        <v>10.708399999999999</v>
      </c>
      <c r="T1424" s="2" t="s">
        <v>32</v>
      </c>
      <c r="Y1424" s="2" t="s">
        <v>24</v>
      </c>
      <c r="Z1424" s="2" t="s">
        <v>25</v>
      </c>
      <c r="AA1424" s="2" t="s">
        <v>7422</v>
      </c>
      <c r="AB1424" s="2" t="s">
        <v>7423</v>
      </c>
      <c r="AE1424" s="2" t="s">
        <v>7424</v>
      </c>
    </row>
    <row r="1425" spans="1:31" ht="15.75" customHeight="1">
      <c r="A1425" s="2" t="s">
        <v>13</v>
      </c>
      <c r="B1425" s="2" t="s">
        <v>14</v>
      </c>
      <c r="C1425" s="2" t="s">
        <v>7425</v>
      </c>
      <c r="D1425" s="2">
        <v>1</v>
      </c>
      <c r="F1425" s="2" t="s">
        <v>7426</v>
      </c>
      <c r="G1425" s="2">
        <v>36</v>
      </c>
      <c r="H1425" s="2" t="s">
        <v>17</v>
      </c>
      <c r="I1425" s="2" t="s">
        <v>18</v>
      </c>
      <c r="J1425" s="2">
        <v>2017</v>
      </c>
      <c r="L1425" s="2" t="s">
        <v>198</v>
      </c>
      <c r="N1425" s="2" t="s">
        <v>122</v>
      </c>
      <c r="R1425" s="2">
        <v>49.278199999999998</v>
      </c>
      <c r="S1425" s="2">
        <v>9.8805999999999994</v>
      </c>
      <c r="T1425" s="2" t="s">
        <v>20</v>
      </c>
      <c r="V1425" s="2" t="s">
        <v>1502</v>
      </c>
      <c r="X1425" s="2" t="s">
        <v>168</v>
      </c>
      <c r="Y1425" s="2" t="s">
        <v>24</v>
      </c>
      <c r="Z1425" s="2" t="s">
        <v>25</v>
      </c>
      <c r="AA1425" s="2" t="s">
        <v>7427</v>
      </c>
      <c r="AB1425" s="2" t="s">
        <v>7428</v>
      </c>
      <c r="AD1425" s="2" t="s">
        <v>7429</v>
      </c>
      <c r="AE1425" s="2" t="s">
        <v>7430</v>
      </c>
    </row>
    <row r="1426" spans="1:31" ht="15.75" customHeight="1">
      <c r="A1426" s="2" t="s">
        <v>13</v>
      </c>
      <c r="B1426" s="2" t="s">
        <v>14</v>
      </c>
      <c r="C1426" s="2" t="s">
        <v>7431</v>
      </c>
      <c r="D1426" s="2" t="s">
        <v>16</v>
      </c>
      <c r="G1426" s="2">
        <v>18</v>
      </c>
      <c r="H1426" s="2" t="s">
        <v>17</v>
      </c>
      <c r="I1426" s="2" t="s">
        <v>18</v>
      </c>
      <c r="J1426" s="2">
        <v>2001</v>
      </c>
      <c r="L1426" s="2" t="s">
        <v>7432</v>
      </c>
      <c r="R1426" s="2">
        <v>51.095500000000001</v>
      </c>
      <c r="S1426" s="2">
        <v>12.2651</v>
      </c>
      <c r="T1426" s="2" t="s">
        <v>20</v>
      </c>
      <c r="V1426" s="2" t="s">
        <v>7433</v>
      </c>
      <c r="X1426" s="2" t="s">
        <v>53</v>
      </c>
      <c r="Y1426" s="2" t="s">
        <v>24</v>
      </c>
      <c r="Z1426" s="2" t="s">
        <v>25</v>
      </c>
      <c r="AA1426" s="2" t="s">
        <v>7434</v>
      </c>
      <c r="AB1426" s="2" t="s">
        <v>7435</v>
      </c>
      <c r="AE1426" s="2" t="s">
        <v>7436</v>
      </c>
    </row>
    <row r="1427" spans="1:31" ht="15.75" customHeight="1">
      <c r="A1427" s="2" t="s">
        <v>13</v>
      </c>
      <c r="B1427" s="2" t="s">
        <v>14</v>
      </c>
      <c r="C1427" s="2" t="s">
        <v>7437</v>
      </c>
      <c r="D1427" s="2">
        <v>1</v>
      </c>
      <c r="G1427" s="2">
        <v>14</v>
      </c>
      <c r="H1427" s="2" t="s">
        <v>17</v>
      </c>
      <c r="I1427" s="2" t="s">
        <v>18</v>
      </c>
      <c r="J1427" s="2">
        <v>2011</v>
      </c>
      <c r="N1427" s="2" t="s">
        <v>1044</v>
      </c>
      <c r="R1427" s="2">
        <v>54.665599999999998</v>
      </c>
      <c r="S1427" s="2">
        <v>8.8742999999999999</v>
      </c>
      <c r="T1427" s="2" t="s">
        <v>20</v>
      </c>
      <c r="V1427" s="2" t="s">
        <v>189</v>
      </c>
      <c r="X1427" s="2" t="s">
        <v>103</v>
      </c>
      <c r="Y1427" s="2" t="s">
        <v>24</v>
      </c>
      <c r="Z1427" s="2" t="s">
        <v>25</v>
      </c>
      <c r="AA1427" s="2" t="s">
        <v>7438</v>
      </c>
      <c r="AB1427" s="2" t="s">
        <v>7439</v>
      </c>
      <c r="AD1427" s="2" t="s">
        <v>7440</v>
      </c>
      <c r="AE1427" s="2" t="s">
        <v>7441</v>
      </c>
    </row>
    <row r="1428" spans="1:31" ht="15.75" customHeight="1">
      <c r="A1428" s="2" t="s">
        <v>13</v>
      </c>
      <c r="B1428" s="2" t="s">
        <v>14</v>
      </c>
      <c r="C1428" s="2" t="s">
        <v>7437</v>
      </c>
      <c r="D1428" s="2">
        <v>2</v>
      </c>
      <c r="G1428" s="2">
        <v>20</v>
      </c>
      <c r="H1428" s="2" t="s">
        <v>17</v>
      </c>
      <c r="I1428" s="2" t="s">
        <v>18</v>
      </c>
      <c r="J1428" s="2">
        <v>2017</v>
      </c>
      <c r="L1428" s="2" t="s">
        <v>7442</v>
      </c>
      <c r="R1428" s="2">
        <v>54.6053</v>
      </c>
      <c r="S1428" s="2">
        <v>8.7852999999999994</v>
      </c>
      <c r="T1428" s="2" t="s">
        <v>20</v>
      </c>
      <c r="X1428" s="2" t="s">
        <v>103</v>
      </c>
      <c r="Y1428" s="2" t="s">
        <v>24</v>
      </c>
      <c r="Z1428" s="2" t="s">
        <v>25</v>
      </c>
      <c r="AA1428" s="2" t="s">
        <v>7438</v>
      </c>
      <c r="AB1428" s="2" t="s">
        <v>7443</v>
      </c>
      <c r="AE1428" s="2" t="s">
        <v>7441</v>
      </c>
    </row>
    <row r="1429" spans="1:31" ht="15.75" customHeight="1">
      <c r="A1429" s="2" t="s">
        <v>13</v>
      </c>
      <c r="B1429" s="2" t="s">
        <v>14</v>
      </c>
      <c r="C1429" s="2" t="s">
        <v>7444</v>
      </c>
      <c r="D1429" s="2" t="s">
        <v>16</v>
      </c>
      <c r="F1429" s="2" t="s">
        <v>7445</v>
      </c>
      <c r="G1429" s="2">
        <v>14</v>
      </c>
      <c r="H1429" s="2" t="s">
        <v>17</v>
      </c>
      <c r="I1429" s="2" t="s">
        <v>18</v>
      </c>
      <c r="J1429" s="2">
        <v>2006</v>
      </c>
      <c r="L1429" s="2" t="s">
        <v>2562</v>
      </c>
      <c r="N1429" s="2" t="s">
        <v>935</v>
      </c>
      <c r="R1429" s="2">
        <v>51.470300000000002</v>
      </c>
      <c r="S1429" s="2">
        <v>13.250400000000001</v>
      </c>
      <c r="T1429" s="2" t="s">
        <v>20</v>
      </c>
      <c r="V1429" s="2" t="s">
        <v>920</v>
      </c>
      <c r="X1429" s="2" t="s">
        <v>215</v>
      </c>
      <c r="Y1429" s="2" t="s">
        <v>24</v>
      </c>
      <c r="Z1429" s="2" t="s">
        <v>25</v>
      </c>
      <c r="AA1429" s="2" t="s">
        <v>7446</v>
      </c>
      <c r="AB1429" s="2" t="s">
        <v>7447</v>
      </c>
      <c r="AE1429" s="2" t="s">
        <v>7448</v>
      </c>
    </row>
    <row r="1430" spans="1:31" ht="15.75" customHeight="1">
      <c r="A1430" s="2" t="s">
        <v>13</v>
      </c>
      <c r="B1430" s="2" t="s">
        <v>14</v>
      </c>
      <c r="C1430" s="2" t="s">
        <v>7449</v>
      </c>
      <c r="D1430" s="2" t="s">
        <v>16</v>
      </c>
      <c r="F1430" s="2" t="s">
        <v>7450</v>
      </c>
      <c r="G1430" s="2">
        <v>15</v>
      </c>
      <c r="H1430" s="2" t="s">
        <v>17</v>
      </c>
      <c r="I1430" s="2" t="s">
        <v>18</v>
      </c>
      <c r="J1430" s="2">
        <v>2014</v>
      </c>
      <c r="N1430" s="2" t="s">
        <v>7451</v>
      </c>
      <c r="R1430" s="2">
        <v>49.511400000000002</v>
      </c>
      <c r="S1430" s="2">
        <v>10.7508</v>
      </c>
      <c r="T1430" s="2" t="s">
        <v>20</v>
      </c>
      <c r="V1430" s="2" t="s">
        <v>7452</v>
      </c>
      <c r="X1430" s="2" t="s">
        <v>1037</v>
      </c>
      <c r="Y1430" s="2" t="s">
        <v>24</v>
      </c>
      <c r="Z1430" s="2" t="s">
        <v>25</v>
      </c>
      <c r="AA1430" s="2" t="s">
        <v>7453</v>
      </c>
      <c r="AB1430" s="2" t="s">
        <v>7454</v>
      </c>
      <c r="AE1430" s="2" t="s">
        <v>7455</v>
      </c>
    </row>
    <row r="1431" spans="1:31" ht="15.75" customHeight="1">
      <c r="A1431" s="2" t="s">
        <v>13</v>
      </c>
      <c r="B1431" s="2" t="s">
        <v>14</v>
      </c>
      <c r="C1431" s="2" t="s">
        <v>7456</v>
      </c>
      <c r="D1431" s="2" t="s">
        <v>16</v>
      </c>
      <c r="F1431" s="2" t="s">
        <v>7457</v>
      </c>
      <c r="G1431" s="2">
        <v>13</v>
      </c>
      <c r="H1431" s="2" t="s">
        <v>17</v>
      </c>
      <c r="I1431" s="2" t="s">
        <v>18</v>
      </c>
      <c r="J1431" s="2">
        <v>2014</v>
      </c>
      <c r="N1431" s="2" t="s">
        <v>7458</v>
      </c>
      <c r="R1431" s="2">
        <v>50.229399999999998</v>
      </c>
      <c r="S1431" s="2">
        <v>10.1617</v>
      </c>
      <c r="T1431" s="2" t="s">
        <v>20</v>
      </c>
      <c r="U1431" s="2" t="s">
        <v>7459</v>
      </c>
      <c r="V1431" s="2" t="s">
        <v>3294</v>
      </c>
      <c r="X1431" s="2" t="s">
        <v>1037</v>
      </c>
      <c r="Y1431" s="2" t="s">
        <v>24</v>
      </c>
      <c r="Z1431" s="2" t="s">
        <v>25</v>
      </c>
      <c r="AA1431" s="2" t="s">
        <v>7460</v>
      </c>
      <c r="AB1431" s="2" t="s">
        <v>7461</v>
      </c>
      <c r="AE1431" s="2" t="s">
        <v>7462</v>
      </c>
    </row>
    <row r="1432" spans="1:31" ht="15.75" customHeight="1">
      <c r="A1432" s="2" t="s">
        <v>13</v>
      </c>
      <c r="B1432" s="2" t="s">
        <v>14</v>
      </c>
      <c r="C1432" s="2" t="s">
        <v>7463</v>
      </c>
      <c r="D1432" s="2" t="s">
        <v>16</v>
      </c>
      <c r="G1432" s="2">
        <v>20</v>
      </c>
      <c r="H1432" s="2" t="s">
        <v>17</v>
      </c>
      <c r="I1432" s="2" t="s">
        <v>18</v>
      </c>
      <c r="J1432" s="2">
        <v>2009</v>
      </c>
      <c r="L1432" s="2" t="s">
        <v>1583</v>
      </c>
      <c r="N1432" s="2" t="s">
        <v>342</v>
      </c>
      <c r="R1432" s="2">
        <v>52.662399999999998</v>
      </c>
      <c r="S1432" s="2">
        <v>10.542</v>
      </c>
      <c r="T1432" s="2" t="s">
        <v>20</v>
      </c>
      <c r="V1432" s="2" t="s">
        <v>1584</v>
      </c>
      <c r="X1432" s="2" t="s">
        <v>47</v>
      </c>
      <c r="Y1432" s="2" t="s">
        <v>24</v>
      </c>
      <c r="Z1432" s="2" t="s">
        <v>25</v>
      </c>
      <c r="AA1432" s="2" t="s">
        <v>7464</v>
      </c>
      <c r="AB1432" s="2" t="s">
        <v>7465</v>
      </c>
      <c r="AD1432" s="2" t="s">
        <v>7466</v>
      </c>
      <c r="AE1432" s="2" t="s">
        <v>7467</v>
      </c>
    </row>
    <row r="1433" spans="1:31" ht="15.75" customHeight="1">
      <c r="A1433" s="2" t="s">
        <v>13</v>
      </c>
      <c r="B1433" s="2" t="s">
        <v>14</v>
      </c>
      <c r="C1433" s="2" t="s">
        <v>7468</v>
      </c>
      <c r="D1433" s="2" t="s">
        <v>16</v>
      </c>
      <c r="G1433" s="2">
        <v>15</v>
      </c>
      <c r="H1433" s="2" t="s">
        <v>17</v>
      </c>
      <c r="I1433" s="2" t="s">
        <v>18</v>
      </c>
      <c r="J1433" s="2">
        <v>2017</v>
      </c>
      <c r="N1433" s="2" t="s">
        <v>1090</v>
      </c>
      <c r="R1433" s="2">
        <v>53.0154</v>
      </c>
      <c r="S1433" s="2">
        <v>9.1533999999999995</v>
      </c>
      <c r="T1433" s="2" t="s">
        <v>20</v>
      </c>
      <c r="U1433" s="2" t="s">
        <v>7469</v>
      </c>
      <c r="Y1433" s="2" t="s">
        <v>24</v>
      </c>
      <c r="Z1433" s="2" t="s">
        <v>25</v>
      </c>
      <c r="AA1433" s="2" t="s">
        <v>7470</v>
      </c>
      <c r="AB1433" s="2" t="s">
        <v>7471</v>
      </c>
      <c r="AD1433" s="2" t="s">
        <v>7472</v>
      </c>
      <c r="AE1433" s="2" t="s">
        <v>7473</v>
      </c>
    </row>
    <row r="1434" spans="1:31" ht="15.75" customHeight="1">
      <c r="A1434" s="2" t="s">
        <v>13</v>
      </c>
      <c r="B1434" s="2" t="s">
        <v>14</v>
      </c>
      <c r="C1434" s="2" t="s">
        <v>7474</v>
      </c>
      <c r="D1434" s="2" t="s">
        <v>16</v>
      </c>
      <c r="G1434" s="2">
        <v>13</v>
      </c>
      <c r="H1434" s="2" t="s">
        <v>17</v>
      </c>
      <c r="I1434" s="2" t="s">
        <v>18</v>
      </c>
      <c r="J1434" s="2">
        <v>2019</v>
      </c>
      <c r="N1434" s="2" t="s">
        <v>1221</v>
      </c>
      <c r="R1434" s="2">
        <v>49.443199999999997</v>
      </c>
      <c r="S1434" s="2">
        <v>7.7690000000000001</v>
      </c>
      <c r="T1434" s="2" t="s">
        <v>32</v>
      </c>
      <c r="W1434" s="2" t="s">
        <v>7475</v>
      </c>
      <c r="X1434" s="2" t="s">
        <v>74</v>
      </c>
      <c r="Y1434" s="2" t="s">
        <v>24</v>
      </c>
      <c r="Z1434" s="2" t="s">
        <v>25</v>
      </c>
      <c r="AA1434" s="2" t="s">
        <v>7476</v>
      </c>
      <c r="AB1434" s="2" t="s">
        <v>7477</v>
      </c>
      <c r="AD1434" s="2" t="s">
        <v>7478</v>
      </c>
      <c r="AE1434" s="2" t="s">
        <v>7479</v>
      </c>
    </row>
    <row r="1435" spans="1:31" ht="15.75" customHeight="1">
      <c r="A1435" s="2" t="s">
        <v>5112</v>
      </c>
      <c r="B1435" s="2" t="s">
        <v>14</v>
      </c>
      <c r="C1435" s="2" t="s">
        <v>7480</v>
      </c>
      <c r="D1435" s="2">
        <v>1</v>
      </c>
      <c r="G1435" s="2">
        <v>11</v>
      </c>
      <c r="H1435" s="2" t="s">
        <v>17</v>
      </c>
      <c r="I1435" s="2" t="s">
        <v>18</v>
      </c>
      <c r="J1435" s="2">
        <v>2004</v>
      </c>
      <c r="K1435" s="2">
        <v>2025</v>
      </c>
      <c r="L1435" s="2" t="s">
        <v>249</v>
      </c>
      <c r="N1435" s="2" t="s">
        <v>250</v>
      </c>
      <c r="R1435" s="2">
        <v>53.742899999999999</v>
      </c>
      <c r="S1435" s="2">
        <v>10.3994</v>
      </c>
      <c r="T1435" s="2" t="s">
        <v>20</v>
      </c>
      <c r="U1435" s="2" t="s">
        <v>7481</v>
      </c>
      <c r="V1435" s="2" t="s">
        <v>7482</v>
      </c>
      <c r="X1435" s="2" t="s">
        <v>103</v>
      </c>
      <c r="Y1435" s="2" t="s">
        <v>24</v>
      </c>
      <c r="Z1435" s="2" t="s">
        <v>25</v>
      </c>
      <c r="AA1435" s="2" t="s">
        <v>7483</v>
      </c>
      <c r="AB1435" s="2" t="s">
        <v>7484</v>
      </c>
      <c r="AD1435" s="2" t="s">
        <v>7485</v>
      </c>
      <c r="AE1435" s="2" t="s">
        <v>7486</v>
      </c>
    </row>
    <row r="1436" spans="1:31" ht="15.75" customHeight="1">
      <c r="A1436" s="2" t="s">
        <v>5112</v>
      </c>
      <c r="B1436" s="2" t="s">
        <v>14</v>
      </c>
      <c r="C1436" s="2" t="s">
        <v>7480</v>
      </c>
      <c r="D1436" s="2" t="s">
        <v>348</v>
      </c>
      <c r="G1436" s="2">
        <v>23</v>
      </c>
      <c r="H1436" s="2" t="s">
        <v>17</v>
      </c>
      <c r="I1436" s="2" t="s">
        <v>18</v>
      </c>
      <c r="J1436" s="2">
        <v>2025</v>
      </c>
      <c r="N1436" s="2" t="s">
        <v>250</v>
      </c>
      <c r="R1436" s="2">
        <v>53.742899999999999</v>
      </c>
      <c r="S1436" s="2">
        <v>10.3994</v>
      </c>
      <c r="T1436" s="2" t="s">
        <v>20</v>
      </c>
      <c r="U1436" s="2" t="s">
        <v>7481</v>
      </c>
      <c r="V1436" s="2" t="s">
        <v>7482</v>
      </c>
      <c r="X1436" s="2" t="s">
        <v>103</v>
      </c>
      <c r="Y1436" s="2" t="s">
        <v>24</v>
      </c>
      <c r="Z1436" s="2" t="s">
        <v>25</v>
      </c>
      <c r="AA1436" s="2" t="s">
        <v>7483</v>
      </c>
      <c r="AB1436" s="2" t="s">
        <v>7487</v>
      </c>
      <c r="AD1436" s="2" t="s">
        <v>7488</v>
      </c>
      <c r="AE1436" s="2" t="s">
        <v>7486</v>
      </c>
    </row>
    <row r="1437" spans="1:31" ht="15.75" customHeight="1">
      <c r="A1437" s="2" t="s">
        <v>5490</v>
      </c>
      <c r="B1437" s="2" t="s">
        <v>14</v>
      </c>
      <c r="C1437" s="2" t="s">
        <v>7489</v>
      </c>
      <c r="D1437" s="2">
        <v>1</v>
      </c>
      <c r="G1437" s="2">
        <v>28.8</v>
      </c>
      <c r="H1437" s="2" t="s">
        <v>17</v>
      </c>
      <c r="I1437" s="2" t="s">
        <v>549</v>
      </c>
      <c r="J1437" s="2">
        <v>2027</v>
      </c>
      <c r="L1437" s="2" t="s">
        <v>5541</v>
      </c>
      <c r="R1437" s="2">
        <v>51.089199999999998</v>
      </c>
      <c r="S1437" s="2">
        <v>8.3851999999999993</v>
      </c>
      <c r="T1437" s="2" t="s">
        <v>32</v>
      </c>
      <c r="Y1437" s="2" t="s">
        <v>24</v>
      </c>
      <c r="Z1437" s="2" t="s">
        <v>25</v>
      </c>
      <c r="AA1437" s="2" t="s">
        <v>7490</v>
      </c>
      <c r="AB1437" s="2" t="s">
        <v>7491</v>
      </c>
      <c r="AD1437" s="2" t="s">
        <v>7492</v>
      </c>
      <c r="AE1437" s="2" t="s">
        <v>7493</v>
      </c>
    </row>
    <row r="1438" spans="1:31" ht="15.75" customHeight="1">
      <c r="A1438" s="2" t="s">
        <v>766</v>
      </c>
      <c r="B1438" s="2" t="s">
        <v>14</v>
      </c>
      <c r="C1438" s="2" t="s">
        <v>7494</v>
      </c>
      <c r="D1438" s="2" t="s">
        <v>16</v>
      </c>
      <c r="G1438" s="2">
        <v>43</v>
      </c>
      <c r="H1438" s="2" t="s">
        <v>17</v>
      </c>
      <c r="I1438" s="2" t="s">
        <v>121</v>
      </c>
      <c r="N1438" s="2" t="s">
        <v>122</v>
      </c>
      <c r="R1438" s="2">
        <v>51.672400000000003</v>
      </c>
      <c r="S1438" s="2">
        <v>9.4046000000000003</v>
      </c>
      <c r="T1438" s="2" t="s">
        <v>32</v>
      </c>
      <c r="Y1438" s="2" t="s">
        <v>24</v>
      </c>
      <c r="Z1438" s="2" t="s">
        <v>25</v>
      </c>
      <c r="AA1438" s="2" t="s">
        <v>7495</v>
      </c>
      <c r="AB1438" s="2" t="s">
        <v>7496</v>
      </c>
      <c r="AE1438" s="2" t="s">
        <v>7497</v>
      </c>
    </row>
    <row r="1439" spans="1:31" ht="15.75" customHeight="1">
      <c r="A1439" s="2" t="s">
        <v>13</v>
      </c>
      <c r="B1439" s="2" t="s">
        <v>14</v>
      </c>
      <c r="C1439" s="2" t="s">
        <v>7498</v>
      </c>
      <c r="D1439" s="2">
        <v>4</v>
      </c>
      <c r="F1439" s="2" t="s">
        <v>7499</v>
      </c>
      <c r="G1439" s="2">
        <v>16</v>
      </c>
      <c r="H1439" s="2" t="s">
        <v>17</v>
      </c>
      <c r="I1439" s="2" t="s">
        <v>18</v>
      </c>
      <c r="J1439" s="2">
        <v>2011</v>
      </c>
      <c r="N1439" s="2" t="s">
        <v>935</v>
      </c>
      <c r="R1439" s="2">
        <v>51.5154</v>
      </c>
      <c r="S1439" s="2">
        <v>13.3223</v>
      </c>
      <c r="T1439" s="2" t="s">
        <v>20</v>
      </c>
      <c r="V1439" s="2" t="s">
        <v>920</v>
      </c>
      <c r="X1439" s="2" t="s">
        <v>215</v>
      </c>
      <c r="Y1439" s="2" t="s">
        <v>24</v>
      </c>
      <c r="Z1439" s="2" t="s">
        <v>25</v>
      </c>
      <c r="AA1439" s="2" t="s">
        <v>7500</v>
      </c>
      <c r="AB1439" s="2" t="s">
        <v>7501</v>
      </c>
      <c r="AD1439" s="2" t="s">
        <v>7502</v>
      </c>
      <c r="AE1439" s="2" t="s">
        <v>7503</v>
      </c>
    </row>
    <row r="1440" spans="1:31" ht="15.75" customHeight="1">
      <c r="A1440" s="2" t="s">
        <v>13</v>
      </c>
      <c r="B1440" s="2" t="s">
        <v>14</v>
      </c>
      <c r="C1440" s="2" t="s">
        <v>7504</v>
      </c>
      <c r="D1440" s="2" t="s">
        <v>16</v>
      </c>
      <c r="F1440" s="2" t="s">
        <v>7505</v>
      </c>
      <c r="G1440" s="2">
        <v>17</v>
      </c>
      <c r="H1440" s="2" t="s">
        <v>17</v>
      </c>
      <c r="I1440" s="2" t="s">
        <v>18</v>
      </c>
      <c r="J1440" s="2">
        <v>2017</v>
      </c>
      <c r="L1440" s="2" t="s">
        <v>3002</v>
      </c>
      <c r="R1440" s="2">
        <v>49.404400000000003</v>
      </c>
      <c r="S1440" s="2">
        <v>7.2850000000000001</v>
      </c>
      <c r="T1440" s="2" t="s">
        <v>20</v>
      </c>
      <c r="V1440" s="2" t="s">
        <v>5640</v>
      </c>
      <c r="X1440" s="2" t="s">
        <v>4379</v>
      </c>
      <c r="Y1440" s="2" t="s">
        <v>24</v>
      </c>
      <c r="Z1440" s="2" t="s">
        <v>25</v>
      </c>
      <c r="AA1440" s="2" t="s">
        <v>7506</v>
      </c>
      <c r="AB1440" s="2" t="s">
        <v>7507</v>
      </c>
      <c r="AD1440" s="2" t="s">
        <v>7508</v>
      </c>
      <c r="AE1440" s="2" t="s">
        <v>7509</v>
      </c>
    </row>
    <row r="1441" spans="1:31" ht="15.75" customHeight="1">
      <c r="A1441" s="2" t="s">
        <v>13</v>
      </c>
      <c r="B1441" s="2" t="s">
        <v>14</v>
      </c>
      <c r="C1441" s="2" t="s">
        <v>7510</v>
      </c>
      <c r="D1441" s="2" t="s">
        <v>16</v>
      </c>
      <c r="G1441" s="2">
        <v>10</v>
      </c>
      <c r="H1441" s="2" t="s">
        <v>17</v>
      </c>
      <c r="I1441" s="2" t="s">
        <v>18</v>
      </c>
      <c r="J1441" s="2">
        <v>2006</v>
      </c>
      <c r="L1441" s="2" t="s">
        <v>629</v>
      </c>
      <c r="N1441" s="2" t="s">
        <v>630</v>
      </c>
      <c r="R1441" s="2">
        <v>48.772500000000001</v>
      </c>
      <c r="S1441" s="2">
        <v>10.001799999999999</v>
      </c>
      <c r="T1441" s="2" t="s">
        <v>20</v>
      </c>
      <c r="U1441" s="2" t="s">
        <v>7511</v>
      </c>
      <c r="V1441" s="2" t="s">
        <v>3332</v>
      </c>
      <c r="X1441" s="2" t="s">
        <v>168</v>
      </c>
      <c r="Y1441" s="2" t="s">
        <v>24</v>
      </c>
      <c r="Z1441" s="2" t="s">
        <v>25</v>
      </c>
      <c r="AA1441" s="2" t="s">
        <v>7512</v>
      </c>
      <c r="AB1441" s="2" t="s">
        <v>7513</v>
      </c>
      <c r="AD1441" s="2" t="s">
        <v>7514</v>
      </c>
      <c r="AE1441" s="2" t="s">
        <v>7515</v>
      </c>
    </row>
    <row r="1442" spans="1:31" ht="15.75" customHeight="1">
      <c r="A1442" s="2" t="s">
        <v>13</v>
      </c>
      <c r="B1442" s="2" t="s">
        <v>14</v>
      </c>
      <c r="C1442" s="2" t="s">
        <v>7516</v>
      </c>
      <c r="D1442" s="2" t="s">
        <v>16</v>
      </c>
      <c r="G1442" s="2">
        <v>44</v>
      </c>
      <c r="H1442" s="2" t="s">
        <v>17</v>
      </c>
      <c r="I1442" s="2" t="s">
        <v>18</v>
      </c>
      <c r="J1442" s="2">
        <v>2016</v>
      </c>
      <c r="L1442" s="2" t="s">
        <v>319</v>
      </c>
      <c r="M1442" s="2" t="s">
        <v>64</v>
      </c>
      <c r="N1442" s="2" t="s">
        <v>63</v>
      </c>
      <c r="O1442" s="2" t="s">
        <v>64</v>
      </c>
      <c r="R1442" s="2">
        <v>48.7423</v>
      </c>
      <c r="S1442" s="2">
        <v>9.8971</v>
      </c>
      <c r="T1442" s="2" t="s">
        <v>20</v>
      </c>
      <c r="U1442" s="2" t="s">
        <v>7517</v>
      </c>
      <c r="V1442" s="2" t="s">
        <v>7518</v>
      </c>
      <c r="X1442" s="2" t="s">
        <v>168</v>
      </c>
      <c r="Y1442" s="2" t="s">
        <v>24</v>
      </c>
      <c r="Z1442" s="2" t="s">
        <v>25</v>
      </c>
      <c r="AA1442" s="2" t="s">
        <v>7519</v>
      </c>
      <c r="AB1442" s="2" t="s">
        <v>7520</v>
      </c>
      <c r="AD1442" s="2" t="s">
        <v>7521</v>
      </c>
      <c r="AE1442" s="2" t="s">
        <v>7522</v>
      </c>
    </row>
    <row r="1443" spans="1:31" ht="15.75" customHeight="1">
      <c r="A1443" s="2" t="s">
        <v>29</v>
      </c>
      <c r="B1443" s="2" t="s">
        <v>14</v>
      </c>
      <c r="C1443" s="2" t="s">
        <v>7523</v>
      </c>
      <c r="D1443" s="2" t="s">
        <v>348</v>
      </c>
      <c r="G1443" s="2">
        <v>22</v>
      </c>
      <c r="H1443" s="2" t="s">
        <v>17</v>
      </c>
      <c r="I1443" s="2" t="s">
        <v>31</v>
      </c>
      <c r="J1443" s="2">
        <v>2026</v>
      </c>
      <c r="R1443" s="2">
        <v>50.368899999999996</v>
      </c>
      <c r="S1443" s="2">
        <v>10.924899999999999</v>
      </c>
      <c r="T1443" s="2" t="s">
        <v>32</v>
      </c>
      <c r="V1443" s="2" t="s">
        <v>7524</v>
      </c>
      <c r="X1443" s="2" t="s">
        <v>1836</v>
      </c>
      <c r="Y1443" s="2" t="s">
        <v>24</v>
      </c>
      <c r="Z1443" s="2" t="s">
        <v>25</v>
      </c>
      <c r="AA1443" s="2" t="s">
        <v>7525</v>
      </c>
      <c r="AB1443" s="2" t="s">
        <v>7526</v>
      </c>
      <c r="AD1443" s="2" t="s">
        <v>7527</v>
      </c>
      <c r="AE1443" s="2" t="s">
        <v>7528</v>
      </c>
    </row>
    <row r="1444" spans="1:31" ht="15.75" customHeight="1">
      <c r="A1444" s="2" t="s">
        <v>13</v>
      </c>
      <c r="B1444" s="2" t="s">
        <v>14</v>
      </c>
      <c r="C1444" s="2" t="s">
        <v>7529</v>
      </c>
      <c r="D1444" s="2" t="s">
        <v>16</v>
      </c>
      <c r="G1444" s="2">
        <v>24</v>
      </c>
      <c r="H1444" s="2" t="s">
        <v>17</v>
      </c>
      <c r="I1444" s="2" t="s">
        <v>18</v>
      </c>
      <c r="J1444" s="2">
        <v>2016</v>
      </c>
      <c r="N1444" s="2" t="s">
        <v>7530</v>
      </c>
      <c r="R1444" s="2">
        <v>51.7729</v>
      </c>
      <c r="S1444" s="2">
        <v>7.1871999999999998</v>
      </c>
      <c r="T1444" s="2" t="s">
        <v>20</v>
      </c>
      <c r="U1444" s="2" t="s">
        <v>507</v>
      </c>
      <c r="V1444" s="2" t="s">
        <v>508</v>
      </c>
      <c r="X1444" s="2" t="s">
        <v>23</v>
      </c>
      <c r="Y1444" s="2" t="s">
        <v>24</v>
      </c>
      <c r="Z1444" s="2" t="s">
        <v>25</v>
      </c>
      <c r="AA1444" s="2" t="s">
        <v>7531</v>
      </c>
      <c r="AB1444" s="2" t="s">
        <v>7532</v>
      </c>
      <c r="AE1444" s="2" t="s">
        <v>7533</v>
      </c>
    </row>
    <row r="1445" spans="1:31" ht="15.75" customHeight="1">
      <c r="A1445" s="2" t="s">
        <v>13</v>
      </c>
      <c r="B1445" s="2" t="s">
        <v>14</v>
      </c>
      <c r="C1445" s="2" t="s">
        <v>7534</v>
      </c>
      <c r="D1445" s="2">
        <v>1</v>
      </c>
      <c r="G1445" s="2">
        <v>15</v>
      </c>
      <c r="H1445" s="2" t="s">
        <v>17</v>
      </c>
      <c r="I1445" s="2" t="s">
        <v>18</v>
      </c>
      <c r="J1445" s="2">
        <v>2016</v>
      </c>
      <c r="L1445" s="2" t="s">
        <v>7535</v>
      </c>
      <c r="R1445" s="2">
        <v>54.7774</v>
      </c>
      <c r="S1445" s="2">
        <v>8.9303000000000008</v>
      </c>
      <c r="T1445" s="2" t="s">
        <v>20</v>
      </c>
      <c r="U1445" s="2" t="s">
        <v>7536</v>
      </c>
      <c r="V1445" s="2" t="s">
        <v>189</v>
      </c>
      <c r="X1445" s="2" t="s">
        <v>103</v>
      </c>
      <c r="Y1445" s="2" t="s">
        <v>24</v>
      </c>
      <c r="Z1445" s="2" t="s">
        <v>25</v>
      </c>
      <c r="AA1445" s="2" t="s">
        <v>7537</v>
      </c>
      <c r="AB1445" s="2" t="s">
        <v>7538</v>
      </c>
      <c r="AD1445" s="2" t="s">
        <v>7539</v>
      </c>
      <c r="AE1445" s="2" t="s">
        <v>7540</v>
      </c>
    </row>
    <row r="1446" spans="1:31" ht="15.75" customHeight="1">
      <c r="A1446" s="2" t="s">
        <v>13</v>
      </c>
      <c r="B1446" s="2" t="s">
        <v>14</v>
      </c>
      <c r="C1446" s="2" t="s">
        <v>7534</v>
      </c>
      <c r="D1446" s="2">
        <v>2</v>
      </c>
      <c r="G1446" s="2">
        <v>11</v>
      </c>
      <c r="H1446" s="2" t="s">
        <v>17</v>
      </c>
      <c r="I1446" s="2" t="s">
        <v>18</v>
      </c>
      <c r="R1446" s="2">
        <v>54.779000000000003</v>
      </c>
      <c r="S1446" s="2">
        <v>8.9117999999999995</v>
      </c>
      <c r="T1446" s="2" t="s">
        <v>20</v>
      </c>
      <c r="V1446" s="2" t="s">
        <v>189</v>
      </c>
      <c r="X1446" s="2" t="s">
        <v>103</v>
      </c>
      <c r="Y1446" s="2" t="s">
        <v>24</v>
      </c>
      <c r="Z1446" s="2" t="s">
        <v>25</v>
      </c>
      <c r="AA1446" s="2" t="s">
        <v>7537</v>
      </c>
      <c r="AB1446" s="2" t="s">
        <v>7541</v>
      </c>
      <c r="AE1446" s="2" t="s">
        <v>7540</v>
      </c>
    </row>
    <row r="1447" spans="1:31" ht="15.75" customHeight="1">
      <c r="A1447" s="2" t="s">
        <v>13</v>
      </c>
      <c r="B1447" s="2" t="s">
        <v>14</v>
      </c>
      <c r="C1447" s="2" t="s">
        <v>7542</v>
      </c>
      <c r="D1447" s="2" t="s">
        <v>16</v>
      </c>
      <c r="G1447" s="2">
        <v>10</v>
      </c>
      <c r="H1447" s="2" t="s">
        <v>17</v>
      </c>
      <c r="I1447" s="2" t="s">
        <v>18</v>
      </c>
      <c r="J1447" s="2">
        <v>2009</v>
      </c>
      <c r="L1447" s="2" t="s">
        <v>3307</v>
      </c>
      <c r="N1447" s="2" t="s">
        <v>342</v>
      </c>
      <c r="R1447" s="2">
        <v>52.893999999999998</v>
      </c>
      <c r="S1447" s="2">
        <v>12.388</v>
      </c>
      <c r="T1447" s="2" t="s">
        <v>20</v>
      </c>
      <c r="V1447" s="2" t="s">
        <v>2194</v>
      </c>
      <c r="X1447" s="2" t="s">
        <v>215</v>
      </c>
      <c r="Y1447" s="2" t="s">
        <v>24</v>
      </c>
      <c r="Z1447" s="2" t="s">
        <v>25</v>
      </c>
      <c r="AA1447" s="2" t="s">
        <v>7543</v>
      </c>
      <c r="AB1447" s="2" t="s">
        <v>7544</v>
      </c>
      <c r="AD1447" s="2" t="s">
        <v>7545</v>
      </c>
      <c r="AE1447" s="2" t="s">
        <v>7546</v>
      </c>
    </row>
    <row r="1448" spans="1:31" ht="15.75" customHeight="1">
      <c r="A1448" s="2" t="s">
        <v>13</v>
      </c>
      <c r="B1448" s="2" t="s">
        <v>14</v>
      </c>
      <c r="C1448" s="2" t="s">
        <v>7547</v>
      </c>
      <c r="D1448" s="2" t="s">
        <v>16</v>
      </c>
      <c r="G1448" s="2">
        <v>17</v>
      </c>
      <c r="H1448" s="2" t="s">
        <v>17</v>
      </c>
      <c r="I1448" s="2" t="s">
        <v>18</v>
      </c>
      <c r="J1448" s="2">
        <v>2017</v>
      </c>
      <c r="L1448" s="2" t="s">
        <v>7548</v>
      </c>
      <c r="R1448" s="2">
        <v>52.992699999999999</v>
      </c>
      <c r="S1448" s="2">
        <v>7.3762999999999996</v>
      </c>
      <c r="T1448" s="2" t="s">
        <v>20</v>
      </c>
      <c r="V1448" s="2" t="s">
        <v>1028</v>
      </c>
      <c r="X1448" s="2" t="s">
        <v>47</v>
      </c>
      <c r="Y1448" s="2" t="s">
        <v>24</v>
      </c>
      <c r="Z1448" s="2" t="s">
        <v>25</v>
      </c>
      <c r="AA1448" s="2" t="s">
        <v>7549</v>
      </c>
      <c r="AB1448" s="2" t="s">
        <v>7550</v>
      </c>
      <c r="AD1448" s="2" t="s">
        <v>7551</v>
      </c>
      <c r="AE1448" s="2" t="s">
        <v>7552</v>
      </c>
    </row>
    <row r="1449" spans="1:31" ht="15.75" customHeight="1">
      <c r="A1449" s="2" t="s">
        <v>13</v>
      </c>
      <c r="B1449" s="2" t="s">
        <v>14</v>
      </c>
      <c r="C1449" s="2" t="s">
        <v>7553</v>
      </c>
      <c r="D1449" s="2">
        <v>3</v>
      </c>
      <c r="F1449" s="2" t="s">
        <v>7554</v>
      </c>
      <c r="G1449" s="2">
        <v>12</v>
      </c>
      <c r="H1449" s="2" t="s">
        <v>17</v>
      </c>
      <c r="I1449" s="2" t="s">
        <v>18</v>
      </c>
      <c r="J1449" s="2">
        <v>2009</v>
      </c>
      <c r="L1449" s="2" t="s">
        <v>3287</v>
      </c>
      <c r="R1449" s="2">
        <v>52.351900000000001</v>
      </c>
      <c r="S1449" s="2">
        <v>10.005599999999999</v>
      </c>
      <c r="T1449" s="2" t="s">
        <v>20</v>
      </c>
      <c r="V1449" s="2" t="s">
        <v>4173</v>
      </c>
      <c r="X1449" s="2" t="s">
        <v>47</v>
      </c>
      <c r="Y1449" s="2" t="s">
        <v>24</v>
      </c>
      <c r="Z1449" s="2" t="s">
        <v>25</v>
      </c>
      <c r="AA1449" s="2" t="s">
        <v>7555</v>
      </c>
      <c r="AB1449" s="2" t="s">
        <v>7556</v>
      </c>
      <c r="AD1449" s="2" t="s">
        <v>7557</v>
      </c>
      <c r="AE1449" s="2" t="s">
        <v>7558</v>
      </c>
    </row>
    <row r="1450" spans="1:31" ht="15.75" customHeight="1">
      <c r="A1450" s="2" t="s">
        <v>13</v>
      </c>
      <c r="B1450" s="2" t="s">
        <v>14</v>
      </c>
      <c r="C1450" s="2" t="s">
        <v>7559</v>
      </c>
      <c r="D1450" s="2" t="s">
        <v>16</v>
      </c>
      <c r="G1450" s="2">
        <v>20</v>
      </c>
      <c r="H1450" s="2" t="s">
        <v>17</v>
      </c>
      <c r="I1450" s="2" t="s">
        <v>18</v>
      </c>
      <c r="N1450" s="2" t="s">
        <v>797</v>
      </c>
      <c r="R1450" s="2">
        <v>52.3506</v>
      </c>
      <c r="S1450" s="2">
        <v>10.0002</v>
      </c>
      <c r="T1450" s="2" t="s">
        <v>20</v>
      </c>
      <c r="V1450" s="2" t="s">
        <v>4173</v>
      </c>
      <c r="X1450" s="2" t="s">
        <v>47</v>
      </c>
      <c r="Y1450" s="2" t="s">
        <v>24</v>
      </c>
      <c r="Z1450" s="2" t="s">
        <v>25</v>
      </c>
      <c r="AA1450" s="2" t="s">
        <v>7560</v>
      </c>
      <c r="AB1450" s="2" t="s">
        <v>7561</v>
      </c>
      <c r="AE1450" s="2" t="s">
        <v>7562</v>
      </c>
    </row>
    <row r="1451" spans="1:31" ht="15.75" customHeight="1">
      <c r="A1451" s="2" t="s">
        <v>13</v>
      </c>
      <c r="B1451" s="2" t="s">
        <v>14</v>
      </c>
      <c r="C1451" s="2" t="s">
        <v>7563</v>
      </c>
      <c r="D1451" s="2" t="s">
        <v>16</v>
      </c>
      <c r="F1451" s="2" t="s">
        <v>7564</v>
      </c>
      <c r="G1451" s="2">
        <v>12</v>
      </c>
      <c r="H1451" s="2" t="s">
        <v>17</v>
      </c>
      <c r="I1451" s="2" t="s">
        <v>18</v>
      </c>
      <c r="J1451" s="2">
        <v>2013</v>
      </c>
      <c r="L1451" s="2" t="s">
        <v>249</v>
      </c>
      <c r="R1451" s="2">
        <v>49.531199999999998</v>
      </c>
      <c r="S1451" s="2">
        <v>7.0838000000000001</v>
      </c>
      <c r="T1451" s="2" t="s">
        <v>20</v>
      </c>
      <c r="V1451" s="2" t="s">
        <v>5266</v>
      </c>
      <c r="X1451" s="2" t="s">
        <v>4379</v>
      </c>
      <c r="Y1451" s="2" t="s">
        <v>24</v>
      </c>
      <c r="Z1451" s="2" t="s">
        <v>25</v>
      </c>
      <c r="AA1451" s="2" t="s">
        <v>7565</v>
      </c>
      <c r="AB1451" s="2" t="s">
        <v>7566</v>
      </c>
      <c r="AE1451" s="2" t="s">
        <v>7567</v>
      </c>
    </row>
    <row r="1452" spans="1:31" ht="15.75" customHeight="1">
      <c r="A1452" s="2" t="s">
        <v>29</v>
      </c>
      <c r="B1452" s="2" t="s">
        <v>14</v>
      </c>
      <c r="C1452" s="2" t="s">
        <v>7568</v>
      </c>
      <c r="D1452" s="2" t="s">
        <v>16</v>
      </c>
      <c r="G1452" s="2">
        <v>36</v>
      </c>
      <c r="H1452" s="2" t="s">
        <v>17</v>
      </c>
      <c r="I1452" s="2" t="s">
        <v>31</v>
      </c>
      <c r="J1452" s="2">
        <v>2026</v>
      </c>
      <c r="R1452" s="2">
        <v>51.789200000000001</v>
      </c>
      <c r="S1452" s="2">
        <v>6.9840999999999998</v>
      </c>
      <c r="T1452" s="2" t="s">
        <v>32</v>
      </c>
      <c r="V1452" s="2" t="s">
        <v>7569</v>
      </c>
      <c r="X1452" s="2" t="s">
        <v>34</v>
      </c>
      <c r="Y1452" s="2" t="s">
        <v>24</v>
      </c>
      <c r="Z1452" s="2" t="s">
        <v>25</v>
      </c>
      <c r="AA1452" s="2" t="s">
        <v>7570</v>
      </c>
      <c r="AB1452" s="2" t="s">
        <v>7571</v>
      </c>
      <c r="AD1452" s="2" t="s">
        <v>7572</v>
      </c>
      <c r="AE1452" s="2" t="s">
        <v>7573</v>
      </c>
    </row>
    <row r="1453" spans="1:31" ht="15.75" customHeight="1">
      <c r="A1453" s="2" t="s">
        <v>13</v>
      </c>
      <c r="B1453" s="2" t="s">
        <v>14</v>
      </c>
      <c r="C1453" s="2" t="s">
        <v>7574</v>
      </c>
      <c r="D1453" s="2" t="s">
        <v>16</v>
      </c>
      <c r="G1453" s="2">
        <v>18</v>
      </c>
      <c r="H1453" s="2" t="s">
        <v>17</v>
      </c>
      <c r="I1453" s="2" t="s">
        <v>18</v>
      </c>
      <c r="J1453" s="2">
        <v>2004</v>
      </c>
      <c r="N1453" s="2" t="s">
        <v>7575</v>
      </c>
      <c r="R1453" s="2">
        <v>52.509399999999999</v>
      </c>
      <c r="S1453" s="2">
        <v>8.4265000000000008</v>
      </c>
      <c r="T1453" s="2" t="s">
        <v>20</v>
      </c>
      <c r="V1453" s="2" t="s">
        <v>224</v>
      </c>
      <c r="X1453" s="2" t="s">
        <v>47</v>
      </c>
      <c r="Y1453" s="2" t="s">
        <v>24</v>
      </c>
      <c r="Z1453" s="2" t="s">
        <v>25</v>
      </c>
      <c r="AA1453" s="2" t="s">
        <v>7576</v>
      </c>
      <c r="AB1453" s="2" t="s">
        <v>7577</v>
      </c>
      <c r="AD1453" s="2" t="s">
        <v>7578</v>
      </c>
      <c r="AE1453" s="2" t="s">
        <v>7579</v>
      </c>
    </row>
    <row r="1454" spans="1:31" ht="15.75" customHeight="1">
      <c r="A1454" s="2" t="s">
        <v>13</v>
      </c>
      <c r="B1454" s="2" t="s">
        <v>14</v>
      </c>
      <c r="C1454" s="2" t="s">
        <v>7580</v>
      </c>
      <c r="D1454" s="2" t="s">
        <v>16</v>
      </c>
      <c r="F1454" s="2" t="s">
        <v>7581</v>
      </c>
      <c r="G1454" s="2">
        <v>16</v>
      </c>
      <c r="H1454" s="2" t="s">
        <v>17</v>
      </c>
      <c r="I1454" s="2" t="s">
        <v>18</v>
      </c>
      <c r="J1454" s="2">
        <v>2000</v>
      </c>
      <c r="N1454" s="2" t="s">
        <v>7582</v>
      </c>
      <c r="R1454" s="2">
        <v>52.5961</v>
      </c>
      <c r="S1454" s="2">
        <v>7.5359999999999996</v>
      </c>
      <c r="T1454" s="2" t="s">
        <v>20</v>
      </c>
      <c r="U1454" s="2" t="s">
        <v>1027</v>
      </c>
      <c r="V1454" s="2" t="s">
        <v>1028</v>
      </c>
      <c r="X1454" s="2" t="s">
        <v>47</v>
      </c>
      <c r="Y1454" s="2" t="s">
        <v>24</v>
      </c>
      <c r="Z1454" s="2" t="s">
        <v>25</v>
      </c>
      <c r="AA1454" s="2" t="s">
        <v>7583</v>
      </c>
      <c r="AB1454" s="2" t="s">
        <v>7584</v>
      </c>
      <c r="AE1454" s="2" t="s">
        <v>7585</v>
      </c>
    </row>
    <row r="1455" spans="1:31" ht="15.75" customHeight="1">
      <c r="A1455" s="2" t="s">
        <v>5112</v>
      </c>
      <c r="B1455" s="2" t="s">
        <v>14</v>
      </c>
      <c r="C1455" s="2" t="s">
        <v>7586</v>
      </c>
      <c r="D1455" s="2" t="s">
        <v>348</v>
      </c>
      <c r="G1455" s="2">
        <v>66</v>
      </c>
      <c r="H1455" s="2" t="s">
        <v>17</v>
      </c>
      <c r="I1455" s="2" t="s">
        <v>18</v>
      </c>
      <c r="J1455" s="2">
        <v>2024</v>
      </c>
      <c r="R1455" s="2">
        <v>54.267699999999998</v>
      </c>
      <c r="S1455" s="2">
        <v>10.9953</v>
      </c>
      <c r="T1455" s="2" t="s">
        <v>32</v>
      </c>
      <c r="Y1455" s="2" t="s">
        <v>24</v>
      </c>
      <c r="Z1455" s="2" t="s">
        <v>25</v>
      </c>
      <c r="AA1455" s="2" t="s">
        <v>7587</v>
      </c>
      <c r="AB1455" s="2" t="s">
        <v>7588</v>
      </c>
      <c r="AD1455" s="2" t="s">
        <v>7589</v>
      </c>
      <c r="AE1455" s="2" t="s">
        <v>7590</v>
      </c>
    </row>
    <row r="1456" spans="1:31" ht="15.75" customHeight="1">
      <c r="A1456" s="2" t="s">
        <v>196</v>
      </c>
      <c r="B1456" s="2" t="s">
        <v>14</v>
      </c>
      <c r="C1456" s="2" t="s">
        <v>7591</v>
      </c>
      <c r="D1456" s="2" t="s">
        <v>16</v>
      </c>
      <c r="G1456" s="2">
        <v>24</v>
      </c>
      <c r="H1456" s="2" t="s">
        <v>17</v>
      </c>
      <c r="I1456" s="2" t="s">
        <v>18</v>
      </c>
      <c r="J1456" s="2">
        <v>2023</v>
      </c>
      <c r="L1456" s="2" t="s">
        <v>198</v>
      </c>
      <c r="N1456" s="2" t="s">
        <v>785</v>
      </c>
      <c r="R1456" s="2">
        <v>53.8902</v>
      </c>
      <c r="S1456" s="2">
        <v>9.8510000000000009</v>
      </c>
      <c r="T1456" s="2" t="s">
        <v>20</v>
      </c>
      <c r="U1456" s="2" t="s">
        <v>1596</v>
      </c>
      <c r="V1456" s="2" t="s">
        <v>7592</v>
      </c>
      <c r="X1456" s="2" t="s">
        <v>103</v>
      </c>
      <c r="Y1456" s="2" t="s">
        <v>24</v>
      </c>
      <c r="Z1456" s="2" t="s">
        <v>25</v>
      </c>
      <c r="AA1456" s="2" t="s">
        <v>7593</v>
      </c>
      <c r="AB1456" s="2" t="s">
        <v>7594</v>
      </c>
      <c r="AD1456" s="2" t="s">
        <v>7595</v>
      </c>
      <c r="AE1456" s="2" t="s">
        <v>7596</v>
      </c>
    </row>
    <row r="1457" spans="1:31" ht="15.75" customHeight="1">
      <c r="A1457" s="2" t="s">
        <v>5119</v>
      </c>
      <c r="B1457" s="2" t="s">
        <v>14</v>
      </c>
      <c r="C1457" s="2" t="s">
        <v>7597</v>
      </c>
      <c r="D1457" s="2">
        <v>3</v>
      </c>
      <c r="F1457" s="2" t="s">
        <v>7598</v>
      </c>
      <c r="G1457" s="2">
        <v>11</v>
      </c>
      <c r="H1457" s="2" t="s">
        <v>17</v>
      </c>
      <c r="I1457" s="2" t="s">
        <v>18</v>
      </c>
      <c r="N1457" s="2" t="s">
        <v>470</v>
      </c>
      <c r="R1457" s="2">
        <v>52.161200000000001</v>
      </c>
      <c r="S1457" s="2">
        <v>10.2597</v>
      </c>
      <c r="T1457" s="2" t="s">
        <v>32</v>
      </c>
      <c r="U1457" s="2" t="s">
        <v>7599</v>
      </c>
      <c r="X1457" s="2" t="s">
        <v>285</v>
      </c>
      <c r="Y1457" s="2" t="s">
        <v>24</v>
      </c>
      <c r="Z1457" s="2" t="s">
        <v>25</v>
      </c>
      <c r="AA1457" s="2" t="s">
        <v>7600</v>
      </c>
      <c r="AB1457" s="2" t="s">
        <v>7601</v>
      </c>
      <c r="AE1457" s="2" t="s">
        <v>7602</v>
      </c>
    </row>
    <row r="1458" spans="1:31" ht="15.75" customHeight="1">
      <c r="A1458" s="2" t="s">
        <v>5119</v>
      </c>
      <c r="B1458" s="2" t="s">
        <v>14</v>
      </c>
      <c r="C1458" s="2" t="s">
        <v>7597</v>
      </c>
      <c r="D1458" s="2">
        <v>4</v>
      </c>
      <c r="F1458" s="2" t="s">
        <v>7598</v>
      </c>
      <c r="G1458" s="2">
        <v>14</v>
      </c>
      <c r="H1458" s="2" t="s">
        <v>17</v>
      </c>
      <c r="I1458" s="2" t="s">
        <v>18</v>
      </c>
      <c r="N1458" s="2" t="s">
        <v>470</v>
      </c>
      <c r="R1458" s="2">
        <v>52.161200000000001</v>
      </c>
      <c r="S1458" s="2">
        <v>10.2597</v>
      </c>
      <c r="T1458" s="2" t="s">
        <v>32</v>
      </c>
      <c r="U1458" s="2" t="s">
        <v>7599</v>
      </c>
      <c r="X1458" s="2" t="s">
        <v>285</v>
      </c>
      <c r="Y1458" s="2" t="s">
        <v>24</v>
      </c>
      <c r="Z1458" s="2" t="s">
        <v>25</v>
      </c>
      <c r="AA1458" s="2" t="s">
        <v>7600</v>
      </c>
      <c r="AB1458" s="2" t="s">
        <v>7603</v>
      </c>
      <c r="AE1458" s="2" t="s">
        <v>7602</v>
      </c>
    </row>
    <row r="1459" spans="1:31" ht="15.75" customHeight="1">
      <c r="A1459" s="2" t="s">
        <v>5112</v>
      </c>
      <c r="B1459" s="2" t="s">
        <v>14</v>
      </c>
      <c r="C1459" s="2" t="s">
        <v>7597</v>
      </c>
      <c r="D1459" s="2" t="s">
        <v>7604</v>
      </c>
      <c r="F1459" s="2" t="s">
        <v>7598</v>
      </c>
      <c r="G1459" s="2">
        <v>20</v>
      </c>
      <c r="H1459" s="2" t="s">
        <v>17</v>
      </c>
      <c r="I1459" s="2" t="s">
        <v>155</v>
      </c>
      <c r="J1459" s="2">
        <v>2003</v>
      </c>
      <c r="K1459" s="2">
        <v>2024</v>
      </c>
      <c r="N1459" s="2" t="s">
        <v>470</v>
      </c>
      <c r="R1459" s="2">
        <v>52.174300000000002</v>
      </c>
      <c r="S1459" s="2">
        <v>10.2624</v>
      </c>
      <c r="T1459" s="2" t="s">
        <v>20</v>
      </c>
      <c r="U1459" s="2" t="s">
        <v>7605</v>
      </c>
      <c r="X1459" s="2" t="s">
        <v>47</v>
      </c>
      <c r="Y1459" s="2" t="s">
        <v>24</v>
      </c>
      <c r="Z1459" s="2" t="s">
        <v>25</v>
      </c>
      <c r="AA1459" s="2" t="s">
        <v>7600</v>
      </c>
      <c r="AB1459" s="2" t="s">
        <v>7606</v>
      </c>
      <c r="AD1459" s="2" t="s">
        <v>7607</v>
      </c>
      <c r="AE1459" s="2" t="s">
        <v>7602</v>
      </c>
    </row>
    <row r="1460" spans="1:31" ht="15.75" customHeight="1">
      <c r="A1460" s="2" t="s">
        <v>5112</v>
      </c>
      <c r="B1460" s="2" t="s">
        <v>14</v>
      </c>
      <c r="C1460" s="2" t="s">
        <v>7597</v>
      </c>
      <c r="D1460" s="2" t="s">
        <v>7608</v>
      </c>
      <c r="F1460" s="2" t="s">
        <v>7598</v>
      </c>
      <c r="G1460" s="2">
        <v>17</v>
      </c>
      <c r="H1460" s="2" t="s">
        <v>17</v>
      </c>
      <c r="I1460" s="2" t="s">
        <v>18</v>
      </c>
      <c r="J1460" s="2">
        <v>2010</v>
      </c>
      <c r="L1460" s="2" t="s">
        <v>249</v>
      </c>
      <c r="N1460" s="2" t="s">
        <v>470</v>
      </c>
      <c r="R1460" s="2">
        <v>52.174300000000002</v>
      </c>
      <c r="S1460" s="2">
        <v>10.2624</v>
      </c>
      <c r="T1460" s="2" t="s">
        <v>20</v>
      </c>
      <c r="U1460" s="2" t="s">
        <v>7605</v>
      </c>
      <c r="X1460" s="2" t="s">
        <v>47</v>
      </c>
      <c r="Y1460" s="2" t="s">
        <v>24</v>
      </c>
      <c r="Z1460" s="2" t="s">
        <v>25</v>
      </c>
      <c r="AA1460" s="2" t="s">
        <v>7600</v>
      </c>
      <c r="AB1460" s="2" t="s">
        <v>7609</v>
      </c>
      <c r="AD1460" s="2" t="s">
        <v>7610</v>
      </c>
      <c r="AE1460" s="2" t="s">
        <v>7602</v>
      </c>
    </row>
    <row r="1461" spans="1:31" ht="15.75" customHeight="1">
      <c r="A1461" s="2" t="s">
        <v>5112</v>
      </c>
      <c r="B1461" s="2" t="s">
        <v>14</v>
      </c>
      <c r="C1461" s="2" t="s">
        <v>7597</v>
      </c>
      <c r="D1461" s="2" t="s">
        <v>7611</v>
      </c>
      <c r="F1461" s="2" t="s">
        <v>7598</v>
      </c>
      <c r="G1461" s="2">
        <v>45</v>
      </c>
      <c r="H1461" s="2" t="s">
        <v>17</v>
      </c>
      <c r="I1461" s="2" t="s">
        <v>18</v>
      </c>
      <c r="J1461" s="2">
        <v>2024</v>
      </c>
      <c r="L1461" s="2" t="s">
        <v>249</v>
      </c>
      <c r="N1461" s="2" t="s">
        <v>250</v>
      </c>
      <c r="R1461" s="2">
        <v>52.174300000000002</v>
      </c>
      <c r="S1461" s="2">
        <v>10.2638</v>
      </c>
      <c r="T1461" s="2" t="s">
        <v>20</v>
      </c>
      <c r="Y1461" s="2" t="s">
        <v>24</v>
      </c>
      <c r="Z1461" s="2" t="s">
        <v>25</v>
      </c>
      <c r="AA1461" s="2" t="s">
        <v>7600</v>
      </c>
      <c r="AB1461" s="2" t="s">
        <v>7612</v>
      </c>
      <c r="AD1461" s="2" t="s">
        <v>7613</v>
      </c>
      <c r="AE1461" s="2" t="s">
        <v>7602</v>
      </c>
    </row>
    <row r="1462" spans="1:31" ht="15.75" customHeight="1">
      <c r="A1462" s="2" t="s">
        <v>220</v>
      </c>
      <c r="B1462" s="2" t="s">
        <v>14</v>
      </c>
      <c r="C1462" s="2" t="s">
        <v>7614</v>
      </c>
      <c r="D1462" s="2" t="s">
        <v>16</v>
      </c>
      <c r="G1462" s="2">
        <v>18</v>
      </c>
      <c r="H1462" s="2" t="s">
        <v>17</v>
      </c>
      <c r="I1462" s="2" t="s">
        <v>18</v>
      </c>
      <c r="J1462" s="2">
        <v>2022</v>
      </c>
      <c r="L1462" s="2" t="s">
        <v>1825</v>
      </c>
      <c r="R1462" s="2">
        <v>51.880800000000001</v>
      </c>
      <c r="S1462" s="2">
        <v>7.1124000000000001</v>
      </c>
      <c r="T1462" s="2" t="s">
        <v>20</v>
      </c>
      <c r="V1462" s="2" t="s">
        <v>2391</v>
      </c>
      <c r="X1462" s="2" t="s">
        <v>23</v>
      </c>
      <c r="Y1462" s="2" t="s">
        <v>24</v>
      </c>
      <c r="Z1462" s="2" t="s">
        <v>25</v>
      </c>
      <c r="AA1462" s="2" t="s">
        <v>7615</v>
      </c>
      <c r="AB1462" s="2" t="s">
        <v>7616</v>
      </c>
      <c r="AD1462" s="2" t="s">
        <v>7617</v>
      </c>
      <c r="AE1462" s="2" t="s">
        <v>7618</v>
      </c>
    </row>
    <row r="1463" spans="1:31" ht="15.75" customHeight="1">
      <c r="A1463" s="2" t="s">
        <v>13</v>
      </c>
      <c r="B1463" s="2" t="s">
        <v>14</v>
      </c>
      <c r="C1463" s="2" t="s">
        <v>7619</v>
      </c>
      <c r="D1463" s="2" t="s">
        <v>16</v>
      </c>
      <c r="F1463" s="2" t="s">
        <v>7620</v>
      </c>
      <c r="G1463" s="2">
        <v>35</v>
      </c>
      <c r="H1463" s="2" t="s">
        <v>17</v>
      </c>
      <c r="I1463" s="2" t="s">
        <v>18</v>
      </c>
      <c r="J1463" s="2">
        <v>2013</v>
      </c>
      <c r="N1463" s="2" t="s">
        <v>7621</v>
      </c>
      <c r="O1463" s="2" t="s">
        <v>7622</v>
      </c>
      <c r="R1463" s="2">
        <v>49.722999999999999</v>
      </c>
      <c r="S1463" s="2">
        <v>7.7157999999999998</v>
      </c>
      <c r="T1463" s="2" t="s">
        <v>20</v>
      </c>
      <c r="V1463" s="2" t="s">
        <v>3994</v>
      </c>
      <c r="X1463" s="2" t="s">
        <v>74</v>
      </c>
      <c r="Y1463" s="2" t="s">
        <v>24</v>
      </c>
      <c r="Z1463" s="2" t="s">
        <v>25</v>
      </c>
      <c r="AA1463" s="2" t="s">
        <v>7623</v>
      </c>
      <c r="AB1463" s="2" t="s">
        <v>7624</v>
      </c>
      <c r="AE1463" s="2" t="s">
        <v>7625</v>
      </c>
    </row>
    <row r="1464" spans="1:31" ht="15.75" customHeight="1">
      <c r="A1464" s="2" t="s">
        <v>5490</v>
      </c>
      <c r="B1464" s="2" t="s">
        <v>14</v>
      </c>
      <c r="C1464" s="2" t="s">
        <v>7626</v>
      </c>
      <c r="D1464" s="2">
        <v>1</v>
      </c>
      <c r="G1464" s="2">
        <v>18.600000000000001</v>
      </c>
      <c r="H1464" s="2" t="s">
        <v>17</v>
      </c>
      <c r="I1464" s="2" t="s">
        <v>549</v>
      </c>
      <c r="J1464" s="2">
        <v>2027</v>
      </c>
      <c r="L1464" s="2" t="s">
        <v>746</v>
      </c>
      <c r="R1464" s="2">
        <v>50.778799999999997</v>
      </c>
      <c r="S1464" s="2">
        <v>12.832700000000001</v>
      </c>
      <c r="T1464" s="2" t="s">
        <v>32</v>
      </c>
      <c r="Y1464" s="2" t="s">
        <v>24</v>
      </c>
      <c r="Z1464" s="2" t="s">
        <v>25</v>
      </c>
      <c r="AA1464" s="2" t="s">
        <v>7627</v>
      </c>
      <c r="AB1464" s="2" t="s">
        <v>7628</v>
      </c>
      <c r="AD1464" s="2" t="s">
        <v>7629</v>
      </c>
      <c r="AE1464" s="2" t="s">
        <v>7630</v>
      </c>
    </row>
    <row r="1465" spans="1:31" ht="15.75" customHeight="1">
      <c r="A1465" s="2" t="s">
        <v>13</v>
      </c>
      <c r="B1465" s="2" t="s">
        <v>14</v>
      </c>
      <c r="C1465" s="2" t="s">
        <v>7631</v>
      </c>
      <c r="D1465" s="2" t="s">
        <v>16</v>
      </c>
      <c r="G1465" s="2">
        <v>11</v>
      </c>
      <c r="H1465" s="2" t="s">
        <v>17</v>
      </c>
      <c r="I1465" s="2" t="s">
        <v>18</v>
      </c>
      <c r="J1465" s="2">
        <v>1997</v>
      </c>
      <c r="L1465" s="2" t="s">
        <v>249</v>
      </c>
      <c r="R1465" s="2">
        <v>51.6402</v>
      </c>
      <c r="S1465" s="2">
        <v>8.9306000000000001</v>
      </c>
      <c r="T1465" s="2" t="s">
        <v>20</v>
      </c>
      <c r="V1465" s="2" t="s">
        <v>644</v>
      </c>
      <c r="X1465" s="2" t="s">
        <v>23</v>
      </c>
      <c r="Y1465" s="2" t="s">
        <v>24</v>
      </c>
      <c r="Z1465" s="2" t="s">
        <v>25</v>
      </c>
      <c r="AA1465" s="2" t="s">
        <v>7632</v>
      </c>
      <c r="AB1465" s="2" t="s">
        <v>7633</v>
      </c>
      <c r="AD1465" s="2" t="s">
        <v>7634</v>
      </c>
      <c r="AE1465" s="2" t="s">
        <v>7635</v>
      </c>
    </row>
    <row r="1466" spans="1:31" ht="15.75" customHeight="1">
      <c r="A1466" s="2" t="s">
        <v>13</v>
      </c>
      <c r="B1466" s="2" t="s">
        <v>14</v>
      </c>
      <c r="C1466" s="2" t="s">
        <v>7636</v>
      </c>
      <c r="D1466" s="2" t="s">
        <v>16</v>
      </c>
      <c r="F1466" s="2" t="s">
        <v>7637</v>
      </c>
      <c r="G1466" s="2">
        <v>17</v>
      </c>
      <c r="H1466" s="2" t="s">
        <v>17</v>
      </c>
      <c r="I1466" s="2" t="s">
        <v>18</v>
      </c>
      <c r="J1466" s="2">
        <v>2020</v>
      </c>
      <c r="L1466" s="2" t="s">
        <v>7638</v>
      </c>
      <c r="R1466" s="2">
        <v>50.143799999999999</v>
      </c>
      <c r="S1466" s="2">
        <v>7.3223000000000003</v>
      </c>
      <c r="T1466" s="2" t="s">
        <v>20</v>
      </c>
      <c r="V1466" s="2" t="s">
        <v>7639</v>
      </c>
      <c r="X1466" s="2" t="s">
        <v>74</v>
      </c>
      <c r="Y1466" s="2" t="s">
        <v>24</v>
      </c>
      <c r="Z1466" s="2" t="s">
        <v>25</v>
      </c>
      <c r="AA1466" s="2" t="s">
        <v>7640</v>
      </c>
      <c r="AB1466" s="2" t="s">
        <v>7641</v>
      </c>
      <c r="AD1466" s="2" t="s">
        <v>7642</v>
      </c>
      <c r="AE1466" s="2" t="s">
        <v>7643</v>
      </c>
    </row>
    <row r="1467" spans="1:31" ht="15.75" customHeight="1">
      <c r="A1467" s="2" t="s">
        <v>13</v>
      </c>
      <c r="B1467" s="2" t="s">
        <v>14</v>
      </c>
      <c r="C1467" s="2" t="s">
        <v>7644</v>
      </c>
      <c r="D1467" s="2">
        <v>2</v>
      </c>
      <c r="G1467" s="2">
        <v>24</v>
      </c>
      <c r="H1467" s="2" t="s">
        <v>17</v>
      </c>
      <c r="I1467" s="2" t="s">
        <v>18</v>
      </c>
      <c r="J1467" s="2">
        <v>2014</v>
      </c>
      <c r="L1467" s="2" t="s">
        <v>1910</v>
      </c>
      <c r="R1467" s="2">
        <v>51.636200000000002</v>
      </c>
      <c r="S1467" s="2">
        <v>13.814299999999999</v>
      </c>
      <c r="T1467" s="2" t="s">
        <v>20</v>
      </c>
      <c r="U1467" s="2" t="s">
        <v>7645</v>
      </c>
      <c r="V1467" s="2" t="s">
        <v>920</v>
      </c>
      <c r="X1467" s="2" t="s">
        <v>215</v>
      </c>
      <c r="Y1467" s="2" t="s">
        <v>24</v>
      </c>
      <c r="Z1467" s="2" t="s">
        <v>25</v>
      </c>
      <c r="AA1467" s="2" t="s">
        <v>7646</v>
      </c>
      <c r="AB1467" s="2" t="s">
        <v>7647</v>
      </c>
      <c r="AE1467" s="2" t="s">
        <v>7648</v>
      </c>
    </row>
    <row r="1468" spans="1:31" ht="15.75" customHeight="1">
      <c r="A1468" s="2" t="s">
        <v>13</v>
      </c>
      <c r="B1468" s="2" t="s">
        <v>14</v>
      </c>
      <c r="C1468" s="2" t="s">
        <v>7644</v>
      </c>
      <c r="D1468" s="2">
        <v>3</v>
      </c>
      <c r="G1468" s="2">
        <v>24</v>
      </c>
      <c r="H1468" s="2" t="s">
        <v>17</v>
      </c>
      <c r="I1468" s="2" t="s">
        <v>18</v>
      </c>
      <c r="J1468" s="2">
        <v>2016</v>
      </c>
      <c r="L1468" s="2" t="s">
        <v>696</v>
      </c>
      <c r="R1468" s="2">
        <v>51.630499999999998</v>
      </c>
      <c r="S1468" s="2">
        <v>13.800700000000001</v>
      </c>
      <c r="T1468" s="2" t="s">
        <v>20</v>
      </c>
      <c r="U1468" s="2" t="s">
        <v>7645</v>
      </c>
      <c r="V1468" s="2" t="s">
        <v>920</v>
      </c>
      <c r="X1468" s="2" t="s">
        <v>215</v>
      </c>
      <c r="Y1468" s="2" t="s">
        <v>24</v>
      </c>
      <c r="Z1468" s="2" t="s">
        <v>25</v>
      </c>
      <c r="AA1468" s="2" t="s">
        <v>7646</v>
      </c>
      <c r="AB1468" s="2" t="s">
        <v>7649</v>
      </c>
      <c r="AE1468" s="2" t="s">
        <v>7648</v>
      </c>
    </row>
    <row r="1469" spans="1:31" ht="15.75" customHeight="1">
      <c r="A1469" s="2" t="s">
        <v>13</v>
      </c>
      <c r="B1469" s="2" t="s">
        <v>14</v>
      </c>
      <c r="C1469" s="2" t="s">
        <v>7650</v>
      </c>
      <c r="D1469" s="2" t="s">
        <v>16</v>
      </c>
      <c r="F1469" s="2" t="s">
        <v>7651</v>
      </c>
      <c r="G1469" s="2">
        <v>14</v>
      </c>
      <c r="H1469" s="2" t="s">
        <v>17</v>
      </c>
      <c r="I1469" s="2" t="s">
        <v>18</v>
      </c>
      <c r="J1469" s="2">
        <v>2003</v>
      </c>
      <c r="L1469" s="2" t="s">
        <v>7652</v>
      </c>
      <c r="R1469" s="2">
        <v>52.774999999999999</v>
      </c>
      <c r="S1469" s="2">
        <v>11.2911</v>
      </c>
      <c r="T1469" s="2" t="s">
        <v>20</v>
      </c>
      <c r="V1469" s="2" t="s">
        <v>422</v>
      </c>
      <c r="X1469" s="2" t="s">
        <v>83</v>
      </c>
      <c r="Y1469" s="2" t="s">
        <v>24</v>
      </c>
      <c r="Z1469" s="2" t="s">
        <v>25</v>
      </c>
      <c r="AA1469" s="2" t="s">
        <v>7653</v>
      </c>
      <c r="AB1469" s="2" t="s">
        <v>7654</v>
      </c>
      <c r="AE1469" s="2" t="s">
        <v>7655</v>
      </c>
    </row>
    <row r="1470" spans="1:31" ht="15.75" customHeight="1">
      <c r="A1470" s="2" t="s">
        <v>6704</v>
      </c>
      <c r="B1470" s="2" t="s">
        <v>14</v>
      </c>
      <c r="C1470" s="2" t="s">
        <v>7656</v>
      </c>
      <c r="D1470" s="2" t="s">
        <v>348</v>
      </c>
      <c r="G1470" s="2">
        <v>22</v>
      </c>
      <c r="H1470" s="2" t="s">
        <v>17</v>
      </c>
      <c r="I1470" s="2" t="s">
        <v>549</v>
      </c>
      <c r="R1470" s="2">
        <v>53.271900000000002</v>
      </c>
      <c r="S1470" s="2">
        <v>8.1868999999999996</v>
      </c>
      <c r="T1470" s="2" t="s">
        <v>32</v>
      </c>
      <c r="V1470" s="2" t="s">
        <v>7657</v>
      </c>
      <c r="X1470" s="2" t="s">
        <v>285</v>
      </c>
      <c r="Y1470" s="2" t="s">
        <v>24</v>
      </c>
      <c r="Z1470" s="2" t="s">
        <v>25</v>
      </c>
      <c r="AA1470" s="2" t="s">
        <v>7658</v>
      </c>
      <c r="AB1470" s="2" t="s">
        <v>7659</v>
      </c>
      <c r="AD1470" s="2" t="s">
        <v>7660</v>
      </c>
      <c r="AE1470" s="2" t="s">
        <v>7661</v>
      </c>
    </row>
    <row r="1471" spans="1:31" ht="15.75" customHeight="1">
      <c r="A1471" s="2" t="s">
        <v>1765</v>
      </c>
      <c r="B1471" s="2" t="s">
        <v>14</v>
      </c>
      <c r="C1471" s="2" t="s">
        <v>7662</v>
      </c>
      <c r="D1471" s="2" t="s">
        <v>16</v>
      </c>
      <c r="G1471" s="2">
        <v>11</v>
      </c>
      <c r="H1471" s="2" t="s">
        <v>17</v>
      </c>
      <c r="I1471" s="2" t="s">
        <v>18</v>
      </c>
      <c r="J1471" s="2">
        <v>2018</v>
      </c>
      <c r="L1471" s="2" t="s">
        <v>174</v>
      </c>
      <c r="N1471" s="2" t="s">
        <v>165</v>
      </c>
      <c r="R1471" s="2">
        <v>51.622300000000003</v>
      </c>
      <c r="S1471" s="2">
        <v>6.9748999999999999</v>
      </c>
      <c r="T1471" s="2" t="s">
        <v>32</v>
      </c>
      <c r="X1471" s="2" t="s">
        <v>23</v>
      </c>
      <c r="Y1471" s="2" t="s">
        <v>24</v>
      </c>
      <c r="Z1471" s="2" t="s">
        <v>25</v>
      </c>
      <c r="AA1471" s="2" t="s">
        <v>7663</v>
      </c>
      <c r="AB1471" s="2" t="s">
        <v>7664</v>
      </c>
      <c r="AE1471" s="2" t="s">
        <v>7665</v>
      </c>
    </row>
    <row r="1472" spans="1:31" ht="15.75" customHeight="1">
      <c r="A1472" s="2" t="s">
        <v>4984</v>
      </c>
      <c r="B1472" s="2" t="s">
        <v>14</v>
      </c>
      <c r="C1472" s="2" t="s">
        <v>7666</v>
      </c>
      <c r="D1472" s="2" t="s">
        <v>16</v>
      </c>
      <c r="F1472" s="2" t="s">
        <v>7667</v>
      </c>
      <c r="G1472" s="2">
        <v>18</v>
      </c>
      <c r="H1472" s="2" t="s">
        <v>17</v>
      </c>
      <c r="I1472" s="2" t="s">
        <v>121</v>
      </c>
      <c r="N1472" s="2" t="s">
        <v>7668</v>
      </c>
      <c r="R1472" s="2">
        <v>48.590899999999998</v>
      </c>
      <c r="S1472" s="2">
        <v>9.0398999999999994</v>
      </c>
      <c r="T1472" s="2" t="s">
        <v>32</v>
      </c>
      <c r="U1472" s="2" t="s">
        <v>7669</v>
      </c>
      <c r="V1472" s="2" t="s">
        <v>7670</v>
      </c>
      <c r="W1472" s="2" t="s">
        <v>7671</v>
      </c>
      <c r="X1472" s="2" t="s">
        <v>168</v>
      </c>
      <c r="Y1472" s="2" t="s">
        <v>24</v>
      </c>
      <c r="Z1472" s="2" t="s">
        <v>25</v>
      </c>
      <c r="AA1472" s="2" t="s">
        <v>7672</v>
      </c>
      <c r="AB1472" s="2" t="s">
        <v>7673</v>
      </c>
      <c r="AE1472" s="2" t="s">
        <v>7674</v>
      </c>
    </row>
    <row r="1473" spans="1:31" ht="15.75" customHeight="1">
      <c r="A1473" s="2" t="s">
        <v>13</v>
      </c>
      <c r="B1473" s="2" t="s">
        <v>14</v>
      </c>
      <c r="C1473" s="2" t="s">
        <v>7675</v>
      </c>
      <c r="D1473" s="2" t="s">
        <v>16</v>
      </c>
      <c r="F1473" s="2" t="s">
        <v>7676</v>
      </c>
      <c r="G1473" s="2">
        <v>22</v>
      </c>
      <c r="H1473" s="2" t="s">
        <v>17</v>
      </c>
      <c r="I1473" s="2" t="s">
        <v>18</v>
      </c>
      <c r="J1473" s="2">
        <v>2019</v>
      </c>
      <c r="N1473" s="2" t="s">
        <v>2093</v>
      </c>
      <c r="R1473" s="2">
        <v>51.8628</v>
      </c>
      <c r="S1473" s="2">
        <v>13.1241</v>
      </c>
      <c r="T1473" s="2" t="s">
        <v>20</v>
      </c>
      <c r="U1473" s="2" t="s">
        <v>3271</v>
      </c>
      <c r="V1473" s="2" t="s">
        <v>3272</v>
      </c>
      <c r="X1473" s="2" t="s">
        <v>83</v>
      </c>
      <c r="Y1473" s="2" t="s">
        <v>24</v>
      </c>
      <c r="Z1473" s="2" t="s">
        <v>25</v>
      </c>
      <c r="AA1473" s="2" t="s">
        <v>7677</v>
      </c>
      <c r="AB1473" s="2" t="s">
        <v>7678</v>
      </c>
      <c r="AD1473" s="2" t="s">
        <v>7679</v>
      </c>
      <c r="AE1473" s="2" t="s">
        <v>7680</v>
      </c>
    </row>
    <row r="1474" spans="1:31" ht="15.75" customHeight="1">
      <c r="A1474" s="2" t="s">
        <v>13</v>
      </c>
      <c r="B1474" s="2" t="s">
        <v>14</v>
      </c>
      <c r="C1474" s="2" t="s">
        <v>7681</v>
      </c>
      <c r="D1474" s="2" t="s">
        <v>16</v>
      </c>
      <c r="G1474" s="2">
        <v>15</v>
      </c>
      <c r="H1474" s="2" t="s">
        <v>17</v>
      </c>
      <c r="I1474" s="2" t="s">
        <v>18</v>
      </c>
      <c r="J1474" s="2">
        <v>2013</v>
      </c>
      <c r="L1474" s="2" t="s">
        <v>2119</v>
      </c>
      <c r="R1474" s="2">
        <v>51.031399999999998</v>
      </c>
      <c r="S1474" s="2">
        <v>11.9086</v>
      </c>
      <c r="T1474" s="2" t="s">
        <v>20</v>
      </c>
      <c r="V1474" s="2" t="s">
        <v>2407</v>
      </c>
      <c r="X1474" s="2" t="s">
        <v>755</v>
      </c>
      <c r="Y1474" s="2" t="s">
        <v>24</v>
      </c>
      <c r="Z1474" s="2" t="s">
        <v>25</v>
      </c>
      <c r="AA1474" s="2" t="s">
        <v>7682</v>
      </c>
      <c r="AB1474" s="2" t="s">
        <v>7683</v>
      </c>
      <c r="AE1474" s="2" t="s">
        <v>7684</v>
      </c>
    </row>
    <row r="1475" spans="1:31" ht="15.75" customHeight="1">
      <c r="A1475" s="2" t="s">
        <v>13</v>
      </c>
      <c r="B1475" s="2" t="s">
        <v>14</v>
      </c>
      <c r="C1475" s="2" t="s">
        <v>7685</v>
      </c>
      <c r="D1475" s="2" t="s">
        <v>16</v>
      </c>
      <c r="G1475" s="2">
        <v>12</v>
      </c>
      <c r="H1475" s="2" t="s">
        <v>17</v>
      </c>
      <c r="I1475" s="2" t="s">
        <v>18</v>
      </c>
      <c r="J1475" s="2">
        <v>2015</v>
      </c>
      <c r="L1475" s="2" t="s">
        <v>7686</v>
      </c>
      <c r="N1475" s="2" t="s">
        <v>499</v>
      </c>
      <c r="R1475" s="2">
        <v>51.2986</v>
      </c>
      <c r="S1475" s="2">
        <v>9.3127999999999993</v>
      </c>
      <c r="T1475" s="2" t="s">
        <v>20</v>
      </c>
      <c r="V1475" s="2" t="s">
        <v>726</v>
      </c>
      <c r="X1475" s="2" t="s">
        <v>115</v>
      </c>
      <c r="Y1475" s="2" t="s">
        <v>24</v>
      </c>
      <c r="Z1475" s="2" t="s">
        <v>25</v>
      </c>
      <c r="AA1475" s="2" t="s">
        <v>7687</v>
      </c>
      <c r="AB1475" s="2" t="s">
        <v>7688</v>
      </c>
      <c r="AD1475" s="2" t="s">
        <v>7689</v>
      </c>
      <c r="AE1475" s="2" t="s">
        <v>7690</v>
      </c>
    </row>
    <row r="1476" spans="1:31" ht="15.75" customHeight="1">
      <c r="A1476" s="2" t="s">
        <v>6704</v>
      </c>
      <c r="B1476" s="2" t="s">
        <v>14</v>
      </c>
      <c r="C1476" s="2" t="s">
        <v>7691</v>
      </c>
      <c r="D1476" s="2" t="s">
        <v>16</v>
      </c>
      <c r="G1476" s="2">
        <v>20.399999999999999</v>
      </c>
      <c r="H1476" s="2" t="s">
        <v>17</v>
      </c>
      <c r="I1476" s="2" t="s">
        <v>18</v>
      </c>
      <c r="J1476" s="2">
        <v>2025</v>
      </c>
      <c r="L1476" s="2" t="s">
        <v>7692</v>
      </c>
      <c r="R1476" s="2">
        <v>52.611699999999999</v>
      </c>
      <c r="S1476" s="2">
        <v>13.5413</v>
      </c>
      <c r="T1476" s="2" t="s">
        <v>32</v>
      </c>
      <c r="Y1476" s="2" t="s">
        <v>24</v>
      </c>
      <c r="Z1476" s="2" t="s">
        <v>25</v>
      </c>
      <c r="AA1476" s="2" t="s">
        <v>7693</v>
      </c>
      <c r="AB1476" s="2" t="s">
        <v>7694</v>
      </c>
      <c r="AD1476" s="2" t="s">
        <v>7695</v>
      </c>
      <c r="AE1476" s="2" t="s">
        <v>7696</v>
      </c>
    </row>
    <row r="1477" spans="1:31" ht="15.75" customHeight="1">
      <c r="A1477" s="2" t="s">
        <v>29</v>
      </c>
      <c r="B1477" s="2" t="s">
        <v>14</v>
      </c>
      <c r="C1477" s="2" t="s">
        <v>7697</v>
      </c>
      <c r="D1477" s="2" t="s">
        <v>16</v>
      </c>
      <c r="G1477" s="2">
        <v>14</v>
      </c>
      <c r="H1477" s="2" t="s">
        <v>17</v>
      </c>
      <c r="I1477" s="2" t="s">
        <v>31</v>
      </c>
      <c r="J1477" s="2">
        <v>2026</v>
      </c>
      <c r="R1477" s="2">
        <v>52.805300000000003</v>
      </c>
      <c r="S1477" s="2">
        <v>7.7480000000000002</v>
      </c>
      <c r="T1477" s="2" t="s">
        <v>32</v>
      </c>
      <c r="V1477" s="2" t="s">
        <v>7698</v>
      </c>
      <c r="X1477" s="2" t="s">
        <v>285</v>
      </c>
      <c r="Y1477" s="2" t="s">
        <v>24</v>
      </c>
      <c r="Z1477" s="2" t="s">
        <v>25</v>
      </c>
      <c r="AA1477" s="2" t="s">
        <v>7699</v>
      </c>
      <c r="AB1477" s="2" t="s">
        <v>7700</v>
      </c>
      <c r="AD1477" s="2" t="s">
        <v>7701</v>
      </c>
      <c r="AE1477" s="2" t="s">
        <v>7702</v>
      </c>
    </row>
    <row r="1478" spans="1:31" ht="15.75" customHeight="1">
      <c r="A1478" s="2" t="s">
        <v>13</v>
      </c>
      <c r="B1478" s="2" t="s">
        <v>14</v>
      </c>
      <c r="C1478" s="2" t="s">
        <v>7703</v>
      </c>
      <c r="D1478" s="2" t="s">
        <v>16</v>
      </c>
      <c r="F1478" s="2" t="s">
        <v>7704</v>
      </c>
      <c r="G1478" s="2">
        <v>10</v>
      </c>
      <c r="H1478" s="2" t="s">
        <v>17</v>
      </c>
      <c r="I1478" s="2" t="s">
        <v>18</v>
      </c>
      <c r="J1478" s="2">
        <v>2013</v>
      </c>
      <c r="L1478" s="2" t="s">
        <v>6360</v>
      </c>
      <c r="R1478" s="2">
        <v>50.9758</v>
      </c>
      <c r="S1478" s="2">
        <v>6.2030000000000003</v>
      </c>
      <c r="T1478" s="2" t="s">
        <v>20</v>
      </c>
      <c r="U1478" s="2" t="s">
        <v>4180</v>
      </c>
      <c r="V1478" s="2" t="s">
        <v>4181</v>
      </c>
      <c r="X1478" s="2" t="s">
        <v>23</v>
      </c>
      <c r="Y1478" s="2" t="s">
        <v>24</v>
      </c>
      <c r="Z1478" s="2" t="s">
        <v>25</v>
      </c>
      <c r="AA1478" s="2" t="s">
        <v>7705</v>
      </c>
      <c r="AB1478" s="2" t="s">
        <v>7706</v>
      </c>
      <c r="AE1478" s="2" t="s">
        <v>7707</v>
      </c>
    </row>
    <row r="1479" spans="1:31" ht="15.75" customHeight="1">
      <c r="A1479" s="2" t="s">
        <v>29</v>
      </c>
      <c r="B1479" s="2" t="s">
        <v>14</v>
      </c>
      <c r="C1479" s="2" t="s">
        <v>7708</v>
      </c>
      <c r="D1479" s="2" t="s">
        <v>16</v>
      </c>
      <c r="G1479" s="2">
        <v>19</v>
      </c>
      <c r="H1479" s="2" t="s">
        <v>17</v>
      </c>
      <c r="I1479" s="2" t="s">
        <v>31</v>
      </c>
      <c r="J1479" s="2">
        <v>2027</v>
      </c>
      <c r="R1479" s="2">
        <v>51.0627</v>
      </c>
      <c r="S1479" s="2">
        <v>7.4146999999999998</v>
      </c>
      <c r="T1479" s="2" t="s">
        <v>32</v>
      </c>
      <c r="V1479" s="2" t="s">
        <v>7709</v>
      </c>
      <c r="X1479" s="2" t="s">
        <v>34</v>
      </c>
      <c r="Y1479" s="2" t="s">
        <v>24</v>
      </c>
      <c r="Z1479" s="2" t="s">
        <v>25</v>
      </c>
      <c r="AA1479" s="2" t="s">
        <v>7710</v>
      </c>
      <c r="AB1479" s="2" t="s">
        <v>7711</v>
      </c>
      <c r="AD1479" s="2" t="s">
        <v>7712</v>
      </c>
      <c r="AE1479" s="2" t="s">
        <v>7713</v>
      </c>
    </row>
    <row r="1480" spans="1:31" ht="15.75" customHeight="1">
      <c r="A1480" s="2" t="s">
        <v>13</v>
      </c>
      <c r="B1480" s="2" t="s">
        <v>14</v>
      </c>
      <c r="C1480" s="2" t="s">
        <v>7714</v>
      </c>
      <c r="D1480" s="2" t="s">
        <v>16</v>
      </c>
      <c r="G1480" s="2">
        <v>15</v>
      </c>
      <c r="H1480" s="2" t="s">
        <v>17</v>
      </c>
      <c r="I1480" s="2" t="s">
        <v>18</v>
      </c>
      <c r="J1480" s="2">
        <v>2014</v>
      </c>
      <c r="L1480" s="2" t="s">
        <v>7715</v>
      </c>
      <c r="N1480" s="2" t="s">
        <v>4454</v>
      </c>
      <c r="R1480" s="2">
        <v>52.691899999999997</v>
      </c>
      <c r="S1480" s="2">
        <v>11.9276</v>
      </c>
      <c r="T1480" s="2" t="s">
        <v>20</v>
      </c>
      <c r="V1480" s="2" t="s">
        <v>335</v>
      </c>
      <c r="X1480" s="2" t="s">
        <v>83</v>
      </c>
      <c r="Y1480" s="2" t="s">
        <v>24</v>
      </c>
      <c r="Z1480" s="2" t="s">
        <v>25</v>
      </c>
      <c r="AA1480" s="2" t="s">
        <v>7716</v>
      </c>
      <c r="AB1480" s="2" t="s">
        <v>7717</v>
      </c>
      <c r="AE1480" s="2" t="s">
        <v>7718</v>
      </c>
    </row>
    <row r="1481" spans="1:31" ht="15.75" customHeight="1">
      <c r="A1481" s="2" t="s">
        <v>13</v>
      </c>
      <c r="B1481" s="2" t="s">
        <v>14</v>
      </c>
      <c r="C1481" s="2" t="s">
        <v>7719</v>
      </c>
      <c r="D1481" s="2" t="s">
        <v>16</v>
      </c>
      <c r="F1481" s="2" t="s">
        <v>7720</v>
      </c>
      <c r="G1481" s="2">
        <v>22</v>
      </c>
      <c r="H1481" s="2" t="s">
        <v>17</v>
      </c>
      <c r="I1481" s="2" t="s">
        <v>18</v>
      </c>
      <c r="J1481" s="2">
        <v>2016</v>
      </c>
      <c r="L1481" s="2" t="s">
        <v>1408</v>
      </c>
      <c r="R1481" s="2">
        <v>50.780200000000001</v>
      </c>
      <c r="S1481" s="2">
        <v>9.4288000000000007</v>
      </c>
      <c r="T1481" s="2" t="s">
        <v>20</v>
      </c>
      <c r="V1481" s="2" t="s">
        <v>328</v>
      </c>
      <c r="X1481" s="2" t="s">
        <v>115</v>
      </c>
      <c r="Y1481" s="2" t="s">
        <v>24</v>
      </c>
      <c r="Z1481" s="2" t="s">
        <v>25</v>
      </c>
      <c r="AA1481" s="2" t="s">
        <v>7721</v>
      </c>
      <c r="AB1481" s="2" t="s">
        <v>7722</v>
      </c>
      <c r="AD1481" s="2" t="s">
        <v>7723</v>
      </c>
      <c r="AE1481" s="2" t="s">
        <v>7724</v>
      </c>
    </row>
    <row r="1482" spans="1:31" ht="15.75" customHeight="1">
      <c r="A1482" s="2" t="s">
        <v>13</v>
      </c>
      <c r="B1482" s="2" t="s">
        <v>14</v>
      </c>
      <c r="C1482" s="2" t="s">
        <v>7725</v>
      </c>
      <c r="D1482" s="2" t="s">
        <v>16</v>
      </c>
      <c r="G1482" s="2">
        <v>20</v>
      </c>
      <c r="H1482" s="2" t="s">
        <v>17</v>
      </c>
      <c r="I1482" s="2" t="s">
        <v>18</v>
      </c>
      <c r="J1482" s="2">
        <v>2003</v>
      </c>
      <c r="L1482" s="2" t="s">
        <v>7726</v>
      </c>
      <c r="R1482" s="2">
        <v>52.585299999999997</v>
      </c>
      <c r="S1482" s="2">
        <v>7.3455000000000004</v>
      </c>
      <c r="T1482" s="2" t="s">
        <v>20</v>
      </c>
      <c r="U1482" s="2" t="s">
        <v>7727</v>
      </c>
      <c r="V1482" s="2" t="s">
        <v>1028</v>
      </c>
      <c r="X1482" s="2" t="s">
        <v>47</v>
      </c>
      <c r="Y1482" s="2" t="s">
        <v>24</v>
      </c>
      <c r="Z1482" s="2" t="s">
        <v>25</v>
      </c>
      <c r="AA1482" s="2" t="s">
        <v>7728</v>
      </c>
      <c r="AB1482" s="2" t="s">
        <v>7729</v>
      </c>
      <c r="AE1482" s="2" t="s">
        <v>7730</v>
      </c>
    </row>
    <row r="1483" spans="1:31" ht="15.75" customHeight="1">
      <c r="A1483" s="2" t="s">
        <v>7731</v>
      </c>
      <c r="B1483" s="2" t="s">
        <v>14</v>
      </c>
      <c r="C1483" s="2" t="s">
        <v>7732</v>
      </c>
      <c r="D1483" s="2" t="s">
        <v>16</v>
      </c>
      <c r="G1483" s="2">
        <v>16</v>
      </c>
      <c r="H1483" s="2" t="s">
        <v>17</v>
      </c>
      <c r="I1483" s="2" t="s">
        <v>18</v>
      </c>
      <c r="J1483" s="2">
        <v>2022</v>
      </c>
      <c r="L1483" s="2" t="s">
        <v>7733</v>
      </c>
      <c r="R1483" s="2">
        <v>54.710099999999997</v>
      </c>
      <c r="S1483" s="2">
        <v>9.1569000000000003</v>
      </c>
      <c r="T1483" s="2" t="s">
        <v>20</v>
      </c>
      <c r="V1483" s="2" t="s">
        <v>320</v>
      </c>
      <c r="X1483" s="2" t="s">
        <v>103</v>
      </c>
      <c r="Y1483" s="2" t="s">
        <v>24</v>
      </c>
      <c r="Z1483" s="2" t="s">
        <v>25</v>
      </c>
      <c r="AA1483" s="2" t="s">
        <v>7734</v>
      </c>
      <c r="AB1483" s="2" t="s">
        <v>7735</v>
      </c>
      <c r="AD1483" s="2" t="s">
        <v>7736</v>
      </c>
      <c r="AE1483" s="2" t="s">
        <v>7737</v>
      </c>
    </row>
    <row r="1484" spans="1:31" ht="15.75" customHeight="1">
      <c r="A1484" s="2" t="s">
        <v>13</v>
      </c>
      <c r="B1484" s="2" t="s">
        <v>14</v>
      </c>
      <c r="C1484" s="2" t="s">
        <v>7738</v>
      </c>
      <c r="D1484" s="2" t="s">
        <v>16</v>
      </c>
      <c r="G1484" s="2">
        <v>15</v>
      </c>
      <c r="H1484" s="2" t="s">
        <v>17</v>
      </c>
      <c r="I1484" s="2" t="s">
        <v>18</v>
      </c>
      <c r="J1484" s="2">
        <v>2001</v>
      </c>
      <c r="R1484" s="2">
        <v>50.980600000000003</v>
      </c>
      <c r="S1484" s="2">
        <v>6.2675999999999998</v>
      </c>
      <c r="T1484" s="2" t="s">
        <v>32</v>
      </c>
      <c r="V1484" s="2" t="s">
        <v>7739</v>
      </c>
      <c r="X1484" s="2" t="s">
        <v>34</v>
      </c>
      <c r="Y1484" s="2" t="s">
        <v>24</v>
      </c>
      <c r="Z1484" s="2" t="s">
        <v>25</v>
      </c>
      <c r="AA1484" s="2" t="s">
        <v>7740</v>
      </c>
      <c r="AB1484" s="2" t="s">
        <v>7741</v>
      </c>
      <c r="AE1484" s="2" t="s">
        <v>7742</v>
      </c>
    </row>
    <row r="1485" spans="1:31" ht="15.75" customHeight="1">
      <c r="A1485" s="2" t="s">
        <v>13</v>
      </c>
      <c r="B1485" s="2" t="s">
        <v>14</v>
      </c>
      <c r="C1485" s="2" t="s">
        <v>7743</v>
      </c>
      <c r="D1485" s="2" t="s">
        <v>16</v>
      </c>
      <c r="G1485" s="2">
        <v>26</v>
      </c>
      <c r="H1485" s="2" t="s">
        <v>17</v>
      </c>
      <c r="I1485" s="2" t="s">
        <v>18</v>
      </c>
      <c r="J1485" s="2">
        <v>2016</v>
      </c>
      <c r="L1485" s="2" t="s">
        <v>242</v>
      </c>
      <c r="R1485" s="2">
        <v>51.014000000000003</v>
      </c>
      <c r="S1485" s="2">
        <v>6.3173000000000004</v>
      </c>
      <c r="T1485" s="2" t="s">
        <v>20</v>
      </c>
      <c r="U1485" s="2" t="s">
        <v>6361</v>
      </c>
      <c r="V1485" s="2" t="s">
        <v>4181</v>
      </c>
      <c r="X1485" s="2" t="s">
        <v>23</v>
      </c>
      <c r="Y1485" s="2" t="s">
        <v>24</v>
      </c>
      <c r="Z1485" s="2" t="s">
        <v>25</v>
      </c>
      <c r="AA1485" s="2" t="s">
        <v>7744</v>
      </c>
      <c r="AB1485" s="2" t="s">
        <v>7745</v>
      </c>
      <c r="AE1485" s="2" t="s">
        <v>7746</v>
      </c>
    </row>
    <row r="1486" spans="1:31" ht="15.75" customHeight="1">
      <c r="A1486" s="2" t="s">
        <v>13</v>
      </c>
      <c r="B1486" s="2" t="s">
        <v>14</v>
      </c>
      <c r="C1486" s="2" t="s">
        <v>7747</v>
      </c>
      <c r="D1486" s="2" t="s">
        <v>16</v>
      </c>
      <c r="F1486" s="2" t="s">
        <v>7739</v>
      </c>
      <c r="G1486" s="2">
        <v>12</v>
      </c>
      <c r="H1486" s="2" t="s">
        <v>17</v>
      </c>
      <c r="I1486" s="2" t="s">
        <v>18</v>
      </c>
      <c r="J1486" s="2">
        <v>2018</v>
      </c>
      <c r="N1486" s="2" t="s">
        <v>7748</v>
      </c>
      <c r="R1486" s="2">
        <v>50.961799999999997</v>
      </c>
      <c r="S1486" s="2">
        <v>6.3470000000000004</v>
      </c>
      <c r="T1486" s="2" t="s">
        <v>20</v>
      </c>
      <c r="V1486" s="2" t="s">
        <v>243</v>
      </c>
      <c r="X1486" s="2" t="s">
        <v>23</v>
      </c>
      <c r="Y1486" s="2" t="s">
        <v>24</v>
      </c>
      <c r="Z1486" s="2" t="s">
        <v>25</v>
      </c>
      <c r="AA1486" s="2" t="s">
        <v>7749</v>
      </c>
      <c r="AB1486" s="2" t="s">
        <v>7750</v>
      </c>
      <c r="AE1486" s="2" t="s">
        <v>7751</v>
      </c>
    </row>
    <row r="1487" spans="1:31" ht="15.75" customHeight="1">
      <c r="A1487" s="2" t="s">
        <v>13</v>
      </c>
      <c r="B1487" s="2" t="s">
        <v>14</v>
      </c>
      <c r="C1487" s="2" t="s">
        <v>7752</v>
      </c>
      <c r="D1487" s="2" t="s">
        <v>16</v>
      </c>
      <c r="G1487" s="2">
        <v>36</v>
      </c>
      <c r="H1487" s="2" t="s">
        <v>17</v>
      </c>
      <c r="I1487" s="2" t="s">
        <v>18</v>
      </c>
      <c r="J1487" s="2">
        <v>2021</v>
      </c>
      <c r="L1487" s="2" t="s">
        <v>7753</v>
      </c>
      <c r="N1487" s="2" t="s">
        <v>7754</v>
      </c>
      <c r="R1487" s="2">
        <v>50.982799999999997</v>
      </c>
      <c r="S1487" s="2">
        <v>6.2431999999999999</v>
      </c>
      <c r="T1487" s="2" t="s">
        <v>20</v>
      </c>
      <c r="U1487" s="2" t="s">
        <v>4180</v>
      </c>
      <c r="V1487" s="2" t="s">
        <v>4181</v>
      </c>
      <c r="X1487" s="2" t="s">
        <v>23</v>
      </c>
      <c r="Y1487" s="2" t="s">
        <v>24</v>
      </c>
      <c r="Z1487" s="2" t="s">
        <v>25</v>
      </c>
      <c r="AA1487" s="2" t="s">
        <v>7755</v>
      </c>
      <c r="AB1487" s="2" t="s">
        <v>7756</v>
      </c>
      <c r="AD1487" s="2" t="s">
        <v>7757</v>
      </c>
      <c r="AE1487" s="2" t="s">
        <v>7758</v>
      </c>
    </row>
    <row r="1488" spans="1:31" ht="15.75" customHeight="1">
      <c r="A1488" s="2" t="s">
        <v>6677</v>
      </c>
      <c r="B1488" s="2" t="s">
        <v>14</v>
      </c>
      <c r="C1488" s="2" t="s">
        <v>7759</v>
      </c>
      <c r="D1488" s="2">
        <v>1</v>
      </c>
      <c r="G1488" s="2">
        <v>12.6</v>
      </c>
      <c r="H1488" s="2" t="s">
        <v>17</v>
      </c>
      <c r="I1488" s="2" t="s">
        <v>155</v>
      </c>
      <c r="J1488" s="2">
        <v>2002</v>
      </c>
      <c r="K1488" s="2">
        <v>2023</v>
      </c>
      <c r="L1488" s="2" t="s">
        <v>7760</v>
      </c>
      <c r="R1488" s="2">
        <v>52.358600000000003</v>
      </c>
      <c r="S1488" s="2">
        <v>7.3861999999999997</v>
      </c>
      <c r="T1488" s="2" t="s">
        <v>20</v>
      </c>
      <c r="V1488" s="2" t="s">
        <v>1028</v>
      </c>
      <c r="X1488" s="2" t="s">
        <v>47</v>
      </c>
      <c r="Y1488" s="2" t="s">
        <v>24</v>
      </c>
      <c r="Z1488" s="2" t="s">
        <v>25</v>
      </c>
      <c r="AA1488" s="2" t="s">
        <v>7761</v>
      </c>
      <c r="AB1488" s="2" t="s">
        <v>7762</v>
      </c>
      <c r="AD1488" s="2" t="s">
        <v>7763</v>
      </c>
      <c r="AE1488" s="2" t="s">
        <v>7764</v>
      </c>
    </row>
    <row r="1489" spans="1:31" ht="15.75" customHeight="1">
      <c r="A1489" s="2" t="s">
        <v>108</v>
      </c>
      <c r="B1489" s="2" t="s">
        <v>14</v>
      </c>
      <c r="C1489" s="2" t="s">
        <v>7759</v>
      </c>
      <c r="D1489" s="2" t="s">
        <v>348</v>
      </c>
      <c r="G1489" s="2">
        <v>16.7</v>
      </c>
      <c r="H1489" s="2" t="s">
        <v>17</v>
      </c>
      <c r="I1489" s="2" t="s">
        <v>18</v>
      </c>
      <c r="J1489" s="2">
        <v>2025</v>
      </c>
      <c r="L1489" s="2" t="s">
        <v>7760</v>
      </c>
      <c r="R1489" s="2">
        <v>52.361199999999997</v>
      </c>
      <c r="S1489" s="2">
        <v>7.3840000000000003</v>
      </c>
      <c r="T1489" s="2" t="s">
        <v>32</v>
      </c>
      <c r="Y1489" s="2" t="s">
        <v>24</v>
      </c>
      <c r="Z1489" s="2" t="s">
        <v>25</v>
      </c>
      <c r="AA1489" s="2" t="s">
        <v>7761</v>
      </c>
      <c r="AB1489" s="2" t="s">
        <v>7765</v>
      </c>
      <c r="AD1489" s="2" t="s">
        <v>7766</v>
      </c>
      <c r="AE1489" s="2" t="s">
        <v>7764</v>
      </c>
    </row>
    <row r="1490" spans="1:31" ht="15.75" customHeight="1">
      <c r="A1490" s="2" t="s">
        <v>13</v>
      </c>
      <c r="B1490" s="2" t="s">
        <v>14</v>
      </c>
      <c r="C1490" s="2" t="s">
        <v>7767</v>
      </c>
      <c r="D1490" s="2" t="s">
        <v>16</v>
      </c>
      <c r="G1490" s="2">
        <v>11</v>
      </c>
      <c r="H1490" s="2" t="s">
        <v>17</v>
      </c>
      <c r="I1490" s="2" t="s">
        <v>18</v>
      </c>
      <c r="J1490" s="2">
        <v>2000</v>
      </c>
      <c r="N1490" s="2" t="s">
        <v>7768</v>
      </c>
      <c r="R1490" s="2">
        <v>51.062800000000003</v>
      </c>
      <c r="S1490" s="2">
        <v>13.1203</v>
      </c>
      <c r="T1490" s="2" t="s">
        <v>20</v>
      </c>
      <c r="V1490" s="2" t="s">
        <v>1546</v>
      </c>
      <c r="X1490" s="2" t="s">
        <v>53</v>
      </c>
      <c r="Y1490" s="2" t="s">
        <v>24</v>
      </c>
      <c r="Z1490" s="2" t="s">
        <v>25</v>
      </c>
      <c r="AA1490" s="2" t="s">
        <v>7769</v>
      </c>
      <c r="AB1490" s="2" t="s">
        <v>7770</v>
      </c>
      <c r="AE1490" s="2" t="s">
        <v>7771</v>
      </c>
    </row>
    <row r="1491" spans="1:31" ht="15.75" customHeight="1">
      <c r="A1491" s="2" t="s">
        <v>13</v>
      </c>
      <c r="B1491" s="2" t="s">
        <v>14</v>
      </c>
      <c r="C1491" s="2" t="s">
        <v>7772</v>
      </c>
      <c r="D1491" s="2" t="s">
        <v>16</v>
      </c>
      <c r="G1491" s="2">
        <v>14</v>
      </c>
      <c r="H1491" s="2" t="s">
        <v>17</v>
      </c>
      <c r="I1491" s="2" t="s">
        <v>18</v>
      </c>
      <c r="J1491" s="2">
        <v>2015</v>
      </c>
      <c r="L1491" s="2" t="s">
        <v>440</v>
      </c>
      <c r="N1491" s="2" t="s">
        <v>441</v>
      </c>
      <c r="R1491" s="2">
        <v>51.757800000000003</v>
      </c>
      <c r="S1491" s="2">
        <v>14.104200000000001</v>
      </c>
      <c r="T1491" s="2" t="s">
        <v>20</v>
      </c>
      <c r="V1491" s="2" t="s">
        <v>699</v>
      </c>
      <c r="X1491" s="2" t="s">
        <v>215</v>
      </c>
      <c r="Y1491" s="2" t="s">
        <v>24</v>
      </c>
      <c r="Z1491" s="2" t="s">
        <v>25</v>
      </c>
      <c r="AA1491" s="2" t="s">
        <v>7773</v>
      </c>
      <c r="AB1491" s="2" t="s">
        <v>7774</v>
      </c>
      <c r="AD1491" s="2" t="s">
        <v>7775</v>
      </c>
      <c r="AE1491" s="2" t="s">
        <v>7776</v>
      </c>
    </row>
    <row r="1492" spans="1:31" ht="15.75" customHeight="1">
      <c r="A1492" s="2" t="s">
        <v>94</v>
      </c>
      <c r="B1492" s="2" t="s">
        <v>14</v>
      </c>
      <c r="C1492" s="2" t="s">
        <v>7777</v>
      </c>
      <c r="D1492" s="2" t="s">
        <v>16</v>
      </c>
      <c r="F1492" s="2" t="s">
        <v>7778</v>
      </c>
      <c r="G1492" s="2">
        <v>18</v>
      </c>
      <c r="H1492" s="2" t="s">
        <v>17</v>
      </c>
      <c r="I1492" s="2" t="s">
        <v>18</v>
      </c>
      <c r="J1492" s="2">
        <v>2008</v>
      </c>
      <c r="L1492" s="2" t="s">
        <v>1910</v>
      </c>
      <c r="N1492" s="2" t="s">
        <v>63</v>
      </c>
      <c r="O1492" s="2" t="s">
        <v>64</v>
      </c>
      <c r="R1492" s="2">
        <v>52.390799999999999</v>
      </c>
      <c r="S1492" s="2">
        <v>11.092499999999999</v>
      </c>
      <c r="T1492" s="2" t="s">
        <v>20</v>
      </c>
      <c r="U1492" s="2" t="s">
        <v>7779</v>
      </c>
      <c r="V1492" s="2" t="s">
        <v>82</v>
      </c>
      <c r="X1492" s="2" t="s">
        <v>83</v>
      </c>
      <c r="Y1492" s="2" t="s">
        <v>24</v>
      </c>
      <c r="Z1492" s="2" t="s">
        <v>25</v>
      </c>
      <c r="AA1492" s="2" t="s">
        <v>7780</v>
      </c>
      <c r="AB1492" s="2" t="s">
        <v>7781</v>
      </c>
      <c r="AE1492" s="2" t="s">
        <v>7782</v>
      </c>
    </row>
    <row r="1493" spans="1:31" ht="15.75" customHeight="1">
      <c r="A1493" s="2" t="s">
        <v>13</v>
      </c>
      <c r="B1493" s="2" t="s">
        <v>14</v>
      </c>
      <c r="C1493" s="2" t="s">
        <v>7783</v>
      </c>
      <c r="D1493" s="2" t="s">
        <v>16</v>
      </c>
      <c r="G1493" s="2">
        <v>18</v>
      </c>
      <c r="H1493" s="2" t="s">
        <v>17</v>
      </c>
      <c r="I1493" s="2" t="s">
        <v>18</v>
      </c>
      <c r="J1493" s="2">
        <v>2007</v>
      </c>
      <c r="L1493" s="2" t="s">
        <v>7784</v>
      </c>
      <c r="R1493" s="2">
        <v>53.4773</v>
      </c>
      <c r="S1493" s="2">
        <v>8.8119999999999994</v>
      </c>
      <c r="T1493" s="2" t="s">
        <v>20</v>
      </c>
      <c r="V1493" s="2" t="s">
        <v>528</v>
      </c>
      <c r="X1493" s="2" t="s">
        <v>47</v>
      </c>
      <c r="Y1493" s="2" t="s">
        <v>24</v>
      </c>
      <c r="Z1493" s="2" t="s">
        <v>25</v>
      </c>
      <c r="AA1493" s="2" t="s">
        <v>7785</v>
      </c>
      <c r="AB1493" s="2" t="s">
        <v>7786</v>
      </c>
      <c r="AD1493" s="2" t="s">
        <v>7787</v>
      </c>
      <c r="AE1493" s="2" t="s">
        <v>7788</v>
      </c>
    </row>
    <row r="1494" spans="1:31" ht="15.75" customHeight="1">
      <c r="A1494" s="2" t="s">
        <v>496</v>
      </c>
      <c r="B1494" s="2" t="s">
        <v>14</v>
      </c>
      <c r="C1494" s="2" t="s">
        <v>7789</v>
      </c>
      <c r="D1494" s="2" t="s">
        <v>16</v>
      </c>
      <c r="G1494" s="2">
        <v>12</v>
      </c>
      <c r="H1494" s="2" t="s">
        <v>17</v>
      </c>
      <c r="I1494" s="2" t="s">
        <v>18</v>
      </c>
      <c r="J1494" s="2">
        <v>2018</v>
      </c>
      <c r="L1494" s="2" t="s">
        <v>651</v>
      </c>
      <c r="N1494" s="2" t="s">
        <v>652</v>
      </c>
      <c r="R1494" s="2">
        <v>53.401299999999999</v>
      </c>
      <c r="S1494" s="2">
        <v>8.657</v>
      </c>
      <c r="T1494" s="2" t="s">
        <v>20</v>
      </c>
      <c r="Y1494" s="2" t="s">
        <v>24</v>
      </c>
      <c r="Z1494" s="2" t="s">
        <v>25</v>
      </c>
      <c r="AA1494" s="2" t="s">
        <v>7790</v>
      </c>
      <c r="AB1494" s="2" t="s">
        <v>7791</v>
      </c>
      <c r="AD1494" s="2" t="s">
        <v>7792</v>
      </c>
      <c r="AE1494" s="2" t="s">
        <v>7793</v>
      </c>
    </row>
    <row r="1495" spans="1:31" ht="15.75" customHeight="1">
      <c r="A1495" s="2" t="s">
        <v>29</v>
      </c>
      <c r="B1495" s="2" t="s">
        <v>14</v>
      </c>
      <c r="C1495" s="2" t="s">
        <v>7794</v>
      </c>
      <c r="D1495" s="2" t="s">
        <v>16</v>
      </c>
      <c r="G1495" s="2">
        <v>14</v>
      </c>
      <c r="H1495" s="2" t="s">
        <v>17</v>
      </c>
      <c r="I1495" s="2" t="s">
        <v>31</v>
      </c>
      <c r="J1495" s="2">
        <v>2026</v>
      </c>
      <c r="R1495" s="2">
        <v>50.734999999999999</v>
      </c>
      <c r="S1495" s="2">
        <v>8.56</v>
      </c>
      <c r="T1495" s="2" t="s">
        <v>32</v>
      </c>
      <c r="V1495" s="2" t="s">
        <v>7795</v>
      </c>
      <c r="X1495" s="2" t="s">
        <v>1995</v>
      </c>
      <c r="Y1495" s="2" t="s">
        <v>24</v>
      </c>
      <c r="Z1495" s="2" t="s">
        <v>25</v>
      </c>
      <c r="AA1495" s="2" t="s">
        <v>7796</v>
      </c>
      <c r="AB1495" s="2" t="s">
        <v>7797</v>
      </c>
      <c r="AD1495" s="2" t="s">
        <v>7798</v>
      </c>
      <c r="AE1495" s="2" t="s">
        <v>7799</v>
      </c>
    </row>
    <row r="1496" spans="1:31" ht="15.75" customHeight="1">
      <c r="A1496" s="2" t="s">
        <v>13</v>
      </c>
      <c r="B1496" s="2" t="s">
        <v>14</v>
      </c>
      <c r="C1496" s="2" t="s">
        <v>7800</v>
      </c>
      <c r="D1496" s="2" t="s">
        <v>16</v>
      </c>
      <c r="G1496" s="2">
        <v>14</v>
      </c>
      <c r="H1496" s="2" t="s">
        <v>17</v>
      </c>
      <c r="I1496" s="2" t="s">
        <v>18</v>
      </c>
      <c r="J1496" s="2">
        <v>2010</v>
      </c>
      <c r="R1496" s="2">
        <v>52.795999999999999</v>
      </c>
      <c r="S1496" s="2">
        <v>7.7464000000000004</v>
      </c>
      <c r="T1496" s="2" t="s">
        <v>20</v>
      </c>
      <c r="V1496" s="2" t="s">
        <v>1775</v>
      </c>
      <c r="X1496" s="2" t="s">
        <v>47</v>
      </c>
      <c r="Y1496" s="2" t="s">
        <v>24</v>
      </c>
      <c r="Z1496" s="2" t="s">
        <v>25</v>
      </c>
      <c r="AA1496" s="2" t="s">
        <v>7801</v>
      </c>
      <c r="AB1496" s="2" t="s">
        <v>7802</v>
      </c>
      <c r="AD1496" s="2" t="s">
        <v>7803</v>
      </c>
      <c r="AE1496" s="2" t="s">
        <v>7804</v>
      </c>
    </row>
    <row r="1497" spans="1:31" ht="15.75" customHeight="1">
      <c r="A1497" s="2" t="s">
        <v>13</v>
      </c>
      <c r="B1497" s="2" t="s">
        <v>14</v>
      </c>
      <c r="C1497" s="2" t="s">
        <v>7805</v>
      </c>
      <c r="D1497" s="2" t="s">
        <v>16</v>
      </c>
      <c r="G1497" s="2">
        <v>12</v>
      </c>
      <c r="H1497" s="2" t="s">
        <v>17</v>
      </c>
      <c r="I1497" s="2" t="s">
        <v>18</v>
      </c>
      <c r="J1497" s="2">
        <v>2015</v>
      </c>
      <c r="L1497" s="2" t="s">
        <v>7806</v>
      </c>
      <c r="R1497" s="2">
        <v>49.719000000000001</v>
      </c>
      <c r="S1497" s="2">
        <v>10.7569</v>
      </c>
      <c r="T1497" s="2" t="s">
        <v>20</v>
      </c>
      <c r="U1497" s="2" t="s">
        <v>7807</v>
      </c>
      <c r="V1497" s="2" t="s">
        <v>7808</v>
      </c>
      <c r="X1497" s="2" t="s">
        <v>1037</v>
      </c>
      <c r="Y1497" s="2" t="s">
        <v>24</v>
      </c>
      <c r="Z1497" s="2" t="s">
        <v>25</v>
      </c>
      <c r="AA1497" s="2" t="s">
        <v>7809</v>
      </c>
      <c r="AB1497" s="2" t="s">
        <v>7810</v>
      </c>
      <c r="AD1497" s="2" t="s">
        <v>7811</v>
      </c>
      <c r="AE1497" s="2" t="s">
        <v>7812</v>
      </c>
    </row>
    <row r="1498" spans="1:31" ht="15.75" customHeight="1">
      <c r="A1498" s="2" t="s">
        <v>496</v>
      </c>
      <c r="B1498" s="2" t="s">
        <v>14</v>
      </c>
      <c r="C1498" s="2" t="s">
        <v>7813</v>
      </c>
      <c r="D1498" s="2">
        <v>1</v>
      </c>
      <c r="F1498" s="2" t="s">
        <v>7814</v>
      </c>
      <c r="G1498" s="2">
        <v>10</v>
      </c>
      <c r="H1498" s="2" t="s">
        <v>17</v>
      </c>
      <c r="I1498" s="2" t="s">
        <v>18</v>
      </c>
      <c r="J1498" s="2">
        <v>2015</v>
      </c>
      <c r="L1498" s="2" t="s">
        <v>651</v>
      </c>
      <c r="N1498" s="2" t="s">
        <v>652</v>
      </c>
      <c r="R1498" s="2">
        <v>54.0259</v>
      </c>
      <c r="S1498" s="2">
        <v>9.5487000000000002</v>
      </c>
      <c r="T1498" s="2" t="s">
        <v>20</v>
      </c>
      <c r="Y1498" s="2" t="s">
        <v>24</v>
      </c>
      <c r="Z1498" s="2" t="s">
        <v>25</v>
      </c>
      <c r="AA1498" s="2" t="s">
        <v>7815</v>
      </c>
      <c r="AB1498" s="2" t="s">
        <v>7816</v>
      </c>
      <c r="AD1498" s="2" t="s">
        <v>7817</v>
      </c>
      <c r="AE1498" s="2" t="s">
        <v>7818</v>
      </c>
    </row>
    <row r="1499" spans="1:31" ht="15.75" customHeight="1">
      <c r="A1499" s="2" t="s">
        <v>13</v>
      </c>
      <c r="B1499" s="2" t="s">
        <v>14</v>
      </c>
      <c r="C1499" s="2" t="s">
        <v>7813</v>
      </c>
      <c r="D1499" s="2">
        <v>2</v>
      </c>
      <c r="F1499" s="2" t="s">
        <v>7814</v>
      </c>
      <c r="G1499" s="2">
        <v>17</v>
      </c>
      <c r="H1499" s="2" t="s">
        <v>17</v>
      </c>
      <c r="I1499" s="2" t="s">
        <v>18</v>
      </c>
      <c r="J1499" s="2">
        <v>2018</v>
      </c>
      <c r="L1499" s="2" t="s">
        <v>7819</v>
      </c>
      <c r="R1499" s="2">
        <v>54.0349</v>
      </c>
      <c r="S1499" s="2">
        <v>9.5418000000000003</v>
      </c>
      <c r="T1499" s="2" t="s">
        <v>20</v>
      </c>
      <c r="V1499" s="2" t="s">
        <v>1163</v>
      </c>
      <c r="X1499" s="2" t="s">
        <v>103</v>
      </c>
      <c r="Y1499" s="2" t="s">
        <v>24</v>
      </c>
      <c r="Z1499" s="2" t="s">
        <v>25</v>
      </c>
      <c r="AA1499" s="2" t="s">
        <v>7815</v>
      </c>
      <c r="AB1499" s="2" t="s">
        <v>7820</v>
      </c>
      <c r="AD1499" s="2" t="s">
        <v>7821</v>
      </c>
      <c r="AE1499" s="2" t="s">
        <v>7818</v>
      </c>
    </row>
    <row r="1500" spans="1:31" ht="15.75" customHeight="1">
      <c r="A1500" s="2" t="s">
        <v>5490</v>
      </c>
      <c r="B1500" s="2" t="s">
        <v>14</v>
      </c>
      <c r="C1500" s="2" t="s">
        <v>7822</v>
      </c>
      <c r="D1500" s="2" t="s">
        <v>16</v>
      </c>
      <c r="G1500" s="2">
        <v>11</v>
      </c>
      <c r="H1500" s="2" t="s">
        <v>17</v>
      </c>
      <c r="I1500" s="2" t="s">
        <v>18</v>
      </c>
      <c r="J1500" s="2">
        <v>2023</v>
      </c>
      <c r="L1500" s="2" t="s">
        <v>7823</v>
      </c>
      <c r="R1500" s="2">
        <v>54.138100000000001</v>
      </c>
      <c r="S1500" s="2">
        <v>9.9596</v>
      </c>
      <c r="T1500" s="2" t="s">
        <v>20</v>
      </c>
      <c r="Y1500" s="2" t="s">
        <v>24</v>
      </c>
      <c r="Z1500" s="2" t="s">
        <v>25</v>
      </c>
      <c r="AA1500" s="2" t="s">
        <v>7824</v>
      </c>
      <c r="AB1500" s="2" t="s">
        <v>7825</v>
      </c>
      <c r="AD1500" s="2" t="s">
        <v>7826</v>
      </c>
      <c r="AE1500" s="2" t="s">
        <v>7827</v>
      </c>
    </row>
    <row r="1501" spans="1:31" ht="15.75" customHeight="1">
      <c r="A1501" s="2" t="s">
        <v>1117</v>
      </c>
      <c r="B1501" s="2" t="s">
        <v>14</v>
      </c>
      <c r="C1501" s="2" t="s">
        <v>7828</v>
      </c>
      <c r="D1501" s="2">
        <v>4</v>
      </c>
      <c r="F1501" s="2" t="s">
        <v>7829</v>
      </c>
      <c r="G1501" s="2">
        <v>13</v>
      </c>
      <c r="H1501" s="2" t="s">
        <v>17</v>
      </c>
      <c r="I1501" s="2" t="s">
        <v>18</v>
      </c>
      <c r="J1501" s="2">
        <v>2017</v>
      </c>
      <c r="L1501" s="2" t="s">
        <v>5228</v>
      </c>
      <c r="R1501" s="2">
        <v>52.924100000000003</v>
      </c>
      <c r="S1501" s="2">
        <v>7.5800999999999998</v>
      </c>
      <c r="T1501" s="2" t="s">
        <v>20</v>
      </c>
      <c r="V1501" s="2" t="s">
        <v>1028</v>
      </c>
      <c r="X1501" s="2" t="s">
        <v>47</v>
      </c>
      <c r="Y1501" s="2" t="s">
        <v>24</v>
      </c>
      <c r="Z1501" s="2" t="s">
        <v>25</v>
      </c>
      <c r="AA1501" s="2" t="s">
        <v>7830</v>
      </c>
      <c r="AB1501" s="2" t="s">
        <v>7831</v>
      </c>
      <c r="AD1501" s="2" t="s">
        <v>7832</v>
      </c>
      <c r="AE1501" s="2" t="s">
        <v>7833</v>
      </c>
    </row>
    <row r="1502" spans="1:31" ht="15.75" customHeight="1">
      <c r="A1502" s="2" t="s">
        <v>13</v>
      </c>
      <c r="B1502" s="2" t="s">
        <v>14</v>
      </c>
      <c r="C1502" s="2" t="s">
        <v>7828</v>
      </c>
      <c r="D1502" s="2">
        <v>5</v>
      </c>
      <c r="F1502" s="2" t="s">
        <v>7829</v>
      </c>
      <c r="G1502" s="2">
        <v>12</v>
      </c>
      <c r="H1502" s="2" t="s">
        <v>17</v>
      </c>
      <c r="I1502" s="2" t="s">
        <v>18</v>
      </c>
      <c r="R1502" s="2">
        <v>52.924100000000003</v>
      </c>
      <c r="S1502" s="2">
        <v>7.5800999999999998</v>
      </c>
      <c r="T1502" s="2" t="s">
        <v>20</v>
      </c>
      <c r="V1502" s="2" t="s">
        <v>1028</v>
      </c>
      <c r="X1502" s="2" t="s">
        <v>47</v>
      </c>
      <c r="Y1502" s="2" t="s">
        <v>24</v>
      </c>
      <c r="Z1502" s="2" t="s">
        <v>25</v>
      </c>
      <c r="AA1502" s="2" t="s">
        <v>7830</v>
      </c>
      <c r="AB1502" s="2" t="s">
        <v>7834</v>
      </c>
      <c r="AE1502" s="2" t="s">
        <v>7833</v>
      </c>
    </row>
    <row r="1503" spans="1:31" ht="15.75" customHeight="1">
      <c r="A1503" s="2" t="s">
        <v>13</v>
      </c>
      <c r="B1503" s="2" t="s">
        <v>14</v>
      </c>
      <c r="C1503" s="2" t="s">
        <v>7828</v>
      </c>
      <c r="D1503" s="2">
        <v>6</v>
      </c>
      <c r="F1503" s="2" t="s">
        <v>7829</v>
      </c>
      <c r="G1503" s="2">
        <v>59</v>
      </c>
      <c r="H1503" s="2" t="s">
        <v>17</v>
      </c>
      <c r="I1503" s="2" t="s">
        <v>18</v>
      </c>
      <c r="R1503" s="2">
        <v>52.924100000000003</v>
      </c>
      <c r="S1503" s="2">
        <v>7.5800999999999998</v>
      </c>
      <c r="T1503" s="2" t="s">
        <v>20</v>
      </c>
      <c r="V1503" s="2" t="s">
        <v>1028</v>
      </c>
      <c r="X1503" s="2" t="s">
        <v>47</v>
      </c>
      <c r="Y1503" s="2" t="s">
        <v>24</v>
      </c>
      <c r="Z1503" s="2" t="s">
        <v>25</v>
      </c>
      <c r="AA1503" s="2" t="s">
        <v>7830</v>
      </c>
      <c r="AB1503" s="2" t="s">
        <v>7835</v>
      </c>
      <c r="AE1503" s="2" t="s">
        <v>7833</v>
      </c>
    </row>
    <row r="1504" spans="1:31" ht="15.75" customHeight="1">
      <c r="A1504" s="2" t="s">
        <v>13</v>
      </c>
      <c r="B1504" s="2" t="s">
        <v>14</v>
      </c>
      <c r="C1504" s="2" t="s">
        <v>7836</v>
      </c>
      <c r="D1504" s="2" t="s">
        <v>16</v>
      </c>
      <c r="F1504" s="2" t="s">
        <v>7837</v>
      </c>
      <c r="G1504" s="2">
        <v>12</v>
      </c>
      <c r="H1504" s="2" t="s">
        <v>17</v>
      </c>
      <c r="I1504" s="2" t="s">
        <v>18</v>
      </c>
      <c r="J1504" s="2">
        <v>2004</v>
      </c>
      <c r="L1504" s="2" t="s">
        <v>592</v>
      </c>
      <c r="N1504" s="2" t="s">
        <v>3867</v>
      </c>
      <c r="R1504" s="2">
        <v>53.792400000000001</v>
      </c>
      <c r="S1504" s="2">
        <v>11.447900000000001</v>
      </c>
      <c r="T1504" s="2" t="s">
        <v>20</v>
      </c>
      <c r="U1504" s="2" t="s">
        <v>6064</v>
      </c>
      <c r="V1504" s="2" t="s">
        <v>810</v>
      </c>
      <c r="X1504" s="2" t="s">
        <v>313</v>
      </c>
      <c r="Y1504" s="2" t="s">
        <v>24</v>
      </c>
      <c r="Z1504" s="2" t="s">
        <v>25</v>
      </c>
      <c r="AA1504" s="2" t="s">
        <v>7838</v>
      </c>
      <c r="AB1504" s="2" t="s">
        <v>7839</v>
      </c>
      <c r="AE1504" s="2" t="s">
        <v>7840</v>
      </c>
    </row>
    <row r="1505" spans="1:31" ht="15.75" customHeight="1">
      <c r="A1505" s="2" t="s">
        <v>1351</v>
      </c>
      <c r="B1505" s="2" t="s">
        <v>14</v>
      </c>
      <c r="C1505" s="2" t="s">
        <v>7841</v>
      </c>
      <c r="D1505" s="2" t="s">
        <v>16</v>
      </c>
      <c r="G1505" s="2">
        <v>10</v>
      </c>
      <c r="H1505" s="2" t="s">
        <v>17</v>
      </c>
      <c r="I1505" s="2" t="s">
        <v>18</v>
      </c>
      <c r="J1505" s="2">
        <v>2023</v>
      </c>
      <c r="L1505" s="2" t="s">
        <v>391</v>
      </c>
      <c r="R1505" s="2">
        <v>51.019300000000001</v>
      </c>
      <c r="S1505" s="2">
        <v>6.3045999999999998</v>
      </c>
      <c r="T1505" s="2" t="s">
        <v>20</v>
      </c>
      <c r="Y1505" s="2" t="s">
        <v>24</v>
      </c>
      <c r="Z1505" s="2" t="s">
        <v>25</v>
      </c>
      <c r="AA1505" s="2" t="s">
        <v>7842</v>
      </c>
      <c r="AB1505" s="2" t="s">
        <v>7843</v>
      </c>
      <c r="AD1505" s="2" t="s">
        <v>7844</v>
      </c>
      <c r="AE1505" s="2" t="s">
        <v>7845</v>
      </c>
    </row>
    <row r="1506" spans="1:31" ht="15.75" customHeight="1">
      <c r="A1506" s="2" t="s">
        <v>6564</v>
      </c>
      <c r="B1506" s="2" t="s">
        <v>14</v>
      </c>
      <c r="C1506" s="2" t="s">
        <v>7846</v>
      </c>
      <c r="D1506" s="2" t="s">
        <v>16</v>
      </c>
      <c r="G1506" s="2">
        <v>12</v>
      </c>
      <c r="H1506" s="2" t="s">
        <v>17</v>
      </c>
      <c r="I1506" s="2" t="s">
        <v>155</v>
      </c>
      <c r="J1506" s="2">
        <v>2001</v>
      </c>
      <c r="K1506" s="2">
        <v>2023</v>
      </c>
      <c r="L1506" s="2" t="s">
        <v>391</v>
      </c>
      <c r="R1506" s="2">
        <v>51.0152</v>
      </c>
      <c r="S1506" s="2">
        <v>6.3059000000000003</v>
      </c>
      <c r="T1506" s="2" t="s">
        <v>20</v>
      </c>
      <c r="U1506" s="2" t="s">
        <v>6361</v>
      </c>
      <c r="V1506" s="2" t="s">
        <v>4181</v>
      </c>
      <c r="X1506" s="2" t="s">
        <v>23</v>
      </c>
      <c r="Y1506" s="2" t="s">
        <v>24</v>
      </c>
      <c r="Z1506" s="2" t="s">
        <v>25</v>
      </c>
      <c r="AA1506" s="2" t="s">
        <v>7847</v>
      </c>
      <c r="AB1506" s="2" t="s">
        <v>7848</v>
      </c>
      <c r="AD1506" s="2" t="s">
        <v>7849</v>
      </c>
      <c r="AE1506" s="2" t="s">
        <v>7850</v>
      </c>
    </row>
    <row r="1507" spans="1:31" ht="15.75" customHeight="1">
      <c r="A1507" s="2" t="s">
        <v>13</v>
      </c>
      <c r="B1507" s="2" t="s">
        <v>14</v>
      </c>
      <c r="C1507" s="2" t="s">
        <v>7851</v>
      </c>
      <c r="D1507" s="2">
        <v>1</v>
      </c>
      <c r="G1507" s="2">
        <v>17</v>
      </c>
      <c r="H1507" s="2" t="s">
        <v>17</v>
      </c>
      <c r="I1507" s="2" t="s">
        <v>18</v>
      </c>
      <c r="J1507" s="2">
        <v>2013</v>
      </c>
      <c r="L1507" s="2" t="s">
        <v>7852</v>
      </c>
      <c r="N1507" s="2" t="s">
        <v>7853</v>
      </c>
      <c r="R1507" s="2">
        <v>54.650199999999998</v>
      </c>
      <c r="S1507" s="2">
        <v>9.1771999999999991</v>
      </c>
      <c r="T1507" s="2" t="s">
        <v>20</v>
      </c>
      <c r="V1507" s="2" t="s">
        <v>189</v>
      </c>
      <c r="X1507" s="2" t="s">
        <v>103</v>
      </c>
      <c r="Y1507" s="2" t="s">
        <v>24</v>
      </c>
      <c r="Z1507" s="2" t="s">
        <v>25</v>
      </c>
      <c r="AA1507" s="2" t="s">
        <v>7854</v>
      </c>
      <c r="AB1507" s="2" t="s">
        <v>7855</v>
      </c>
      <c r="AE1507" s="2" t="s">
        <v>7856</v>
      </c>
    </row>
    <row r="1508" spans="1:31" ht="15.75" customHeight="1">
      <c r="A1508" s="2" t="s">
        <v>13</v>
      </c>
      <c r="B1508" s="2" t="s">
        <v>14</v>
      </c>
      <c r="C1508" s="2" t="s">
        <v>7851</v>
      </c>
      <c r="D1508" s="2">
        <v>2</v>
      </c>
      <c r="G1508" s="2">
        <v>15</v>
      </c>
      <c r="H1508" s="2" t="s">
        <v>17</v>
      </c>
      <c r="I1508" s="2" t="s">
        <v>18</v>
      </c>
      <c r="J1508" s="2">
        <v>2015</v>
      </c>
      <c r="L1508" s="2" t="s">
        <v>7852</v>
      </c>
      <c r="N1508" s="2" t="s">
        <v>7857</v>
      </c>
      <c r="R1508" s="2">
        <v>54.648600000000002</v>
      </c>
      <c r="S1508" s="2">
        <v>9.1763999999999992</v>
      </c>
      <c r="T1508" s="2" t="s">
        <v>20</v>
      </c>
      <c r="V1508" s="2" t="s">
        <v>189</v>
      </c>
      <c r="X1508" s="2" t="s">
        <v>103</v>
      </c>
      <c r="Y1508" s="2" t="s">
        <v>24</v>
      </c>
      <c r="Z1508" s="2" t="s">
        <v>25</v>
      </c>
      <c r="AA1508" s="2" t="s">
        <v>7854</v>
      </c>
      <c r="AB1508" s="2" t="s">
        <v>7858</v>
      </c>
      <c r="AE1508" s="2" t="s">
        <v>7856</v>
      </c>
    </row>
    <row r="1509" spans="1:31" ht="15.75" customHeight="1">
      <c r="A1509" s="2" t="s">
        <v>13</v>
      </c>
      <c r="B1509" s="2" t="s">
        <v>14</v>
      </c>
      <c r="C1509" s="2" t="s">
        <v>7859</v>
      </c>
      <c r="D1509" s="2" t="s">
        <v>16</v>
      </c>
      <c r="G1509" s="2">
        <v>16</v>
      </c>
      <c r="H1509" s="2" t="s">
        <v>17</v>
      </c>
      <c r="I1509" s="2" t="s">
        <v>18</v>
      </c>
      <c r="J1509" s="2">
        <v>2010</v>
      </c>
      <c r="L1509" s="2" t="s">
        <v>7860</v>
      </c>
      <c r="R1509" s="2">
        <v>51.490499999999997</v>
      </c>
      <c r="S1509" s="2">
        <v>13.563700000000001</v>
      </c>
      <c r="T1509" s="2" t="s">
        <v>20</v>
      </c>
      <c r="U1509" s="2" t="s">
        <v>7861</v>
      </c>
      <c r="V1509" s="2" t="s">
        <v>920</v>
      </c>
      <c r="X1509" s="2" t="s">
        <v>215</v>
      </c>
      <c r="Y1509" s="2" t="s">
        <v>24</v>
      </c>
      <c r="Z1509" s="2" t="s">
        <v>25</v>
      </c>
      <c r="AA1509" s="2" t="s">
        <v>7862</v>
      </c>
      <c r="AB1509" s="2" t="s">
        <v>7863</v>
      </c>
      <c r="AE1509" s="2" t="s">
        <v>7864</v>
      </c>
    </row>
    <row r="1510" spans="1:31" ht="15.75" customHeight="1">
      <c r="A1510" s="2" t="s">
        <v>5830</v>
      </c>
      <c r="B1510" s="2" t="s">
        <v>14</v>
      </c>
      <c r="C1510" s="2" t="s">
        <v>7865</v>
      </c>
      <c r="D1510" s="2">
        <v>2</v>
      </c>
      <c r="G1510" s="2">
        <v>13</v>
      </c>
      <c r="H1510" s="2" t="s">
        <v>17</v>
      </c>
      <c r="I1510" s="2" t="s">
        <v>18</v>
      </c>
      <c r="J1510" s="2">
        <v>2021</v>
      </c>
      <c r="L1510" s="2" t="s">
        <v>7866</v>
      </c>
      <c r="R1510" s="2">
        <v>53.434600000000003</v>
      </c>
      <c r="S1510" s="2">
        <v>13.8041</v>
      </c>
      <c r="T1510" s="2" t="s">
        <v>20</v>
      </c>
      <c r="V1510" s="2" t="s">
        <v>1112</v>
      </c>
      <c r="X1510" s="2" t="s">
        <v>215</v>
      </c>
      <c r="Y1510" s="2" t="s">
        <v>24</v>
      </c>
      <c r="Z1510" s="2" t="s">
        <v>25</v>
      </c>
      <c r="AA1510" s="2" t="s">
        <v>7867</v>
      </c>
      <c r="AB1510" s="2" t="s">
        <v>7868</v>
      </c>
      <c r="AD1510" s="2" t="s">
        <v>7869</v>
      </c>
      <c r="AE1510" s="2" t="s">
        <v>7870</v>
      </c>
    </row>
    <row r="1511" spans="1:31" ht="15.75" customHeight="1">
      <c r="A1511" s="2" t="s">
        <v>13</v>
      </c>
      <c r="B1511" s="2" t="s">
        <v>14</v>
      </c>
      <c r="C1511" s="2" t="s">
        <v>7871</v>
      </c>
      <c r="D1511" s="2" t="s">
        <v>16</v>
      </c>
      <c r="G1511" s="2">
        <v>18</v>
      </c>
      <c r="H1511" s="2" t="s">
        <v>17</v>
      </c>
      <c r="I1511" s="2" t="s">
        <v>18</v>
      </c>
      <c r="J1511" s="2">
        <v>2009</v>
      </c>
      <c r="L1511" s="2" t="s">
        <v>7872</v>
      </c>
      <c r="R1511" s="2">
        <v>52.927999999999997</v>
      </c>
      <c r="S1511" s="2">
        <v>11.184900000000001</v>
      </c>
      <c r="T1511" s="2" t="s">
        <v>20</v>
      </c>
      <c r="V1511" s="2" t="s">
        <v>7873</v>
      </c>
      <c r="X1511" s="2" t="s">
        <v>47</v>
      </c>
      <c r="Y1511" s="2" t="s">
        <v>24</v>
      </c>
      <c r="Z1511" s="2" t="s">
        <v>25</v>
      </c>
      <c r="AA1511" s="2" t="s">
        <v>7874</v>
      </c>
      <c r="AB1511" s="2" t="s">
        <v>7875</v>
      </c>
      <c r="AE1511" s="2" t="s">
        <v>7876</v>
      </c>
    </row>
    <row r="1512" spans="1:31" ht="15.75" customHeight="1">
      <c r="A1512" s="2" t="s">
        <v>5490</v>
      </c>
      <c r="B1512" s="2" t="s">
        <v>14</v>
      </c>
      <c r="C1512" s="2" t="s">
        <v>7877</v>
      </c>
      <c r="D1512" s="2" t="s">
        <v>16</v>
      </c>
      <c r="G1512" s="2">
        <v>17</v>
      </c>
      <c r="H1512" s="2" t="s">
        <v>17</v>
      </c>
      <c r="I1512" s="2" t="s">
        <v>549</v>
      </c>
      <c r="J1512" s="2">
        <v>2026</v>
      </c>
      <c r="L1512" s="2" t="s">
        <v>7878</v>
      </c>
      <c r="N1512" s="2" t="s">
        <v>919</v>
      </c>
      <c r="R1512" s="2">
        <v>52.768900000000002</v>
      </c>
      <c r="S1512" s="2">
        <v>10.746</v>
      </c>
      <c r="T1512" s="2" t="s">
        <v>32</v>
      </c>
      <c r="Y1512" s="2" t="s">
        <v>24</v>
      </c>
      <c r="Z1512" s="2" t="s">
        <v>25</v>
      </c>
      <c r="AA1512" s="2" t="s">
        <v>7879</v>
      </c>
      <c r="AB1512" s="2" t="s">
        <v>7880</v>
      </c>
      <c r="AD1512" s="2" t="s">
        <v>7881</v>
      </c>
      <c r="AE1512" s="2" t="s">
        <v>7882</v>
      </c>
    </row>
    <row r="1513" spans="1:31" ht="15.75" customHeight="1">
      <c r="A1513" s="2" t="s">
        <v>13</v>
      </c>
      <c r="B1513" s="2" t="s">
        <v>14</v>
      </c>
      <c r="C1513" s="2" t="s">
        <v>7883</v>
      </c>
      <c r="D1513" s="2">
        <v>1</v>
      </c>
      <c r="F1513" s="2" t="s">
        <v>7884</v>
      </c>
      <c r="G1513" s="2">
        <v>26</v>
      </c>
      <c r="H1513" s="2" t="s">
        <v>17</v>
      </c>
      <c r="I1513" s="2" t="s">
        <v>155</v>
      </c>
      <c r="K1513" s="2">
        <v>2009</v>
      </c>
      <c r="L1513" s="2" t="s">
        <v>7885</v>
      </c>
      <c r="R1513" s="2">
        <v>54.8536</v>
      </c>
      <c r="S1513" s="2">
        <v>8.6412999999999993</v>
      </c>
      <c r="T1513" s="2" t="s">
        <v>20</v>
      </c>
      <c r="V1513" s="2" t="s">
        <v>189</v>
      </c>
      <c r="X1513" s="2" t="s">
        <v>103</v>
      </c>
      <c r="Y1513" s="2" t="s">
        <v>24</v>
      </c>
      <c r="Z1513" s="2" t="s">
        <v>25</v>
      </c>
      <c r="AA1513" s="2" t="s">
        <v>7886</v>
      </c>
      <c r="AB1513" s="2" t="s">
        <v>7887</v>
      </c>
      <c r="AE1513" s="2" t="s">
        <v>7888</v>
      </c>
    </row>
    <row r="1514" spans="1:31" ht="15.75" customHeight="1">
      <c r="A1514" s="2" t="s">
        <v>13</v>
      </c>
      <c r="B1514" s="2" t="s">
        <v>14</v>
      </c>
      <c r="C1514" s="2" t="s">
        <v>7883</v>
      </c>
      <c r="D1514" s="2">
        <v>2</v>
      </c>
      <c r="F1514" s="2" t="s">
        <v>7884</v>
      </c>
      <c r="G1514" s="2">
        <v>14</v>
      </c>
      <c r="H1514" s="2" t="s">
        <v>17</v>
      </c>
      <c r="I1514" s="2" t="s">
        <v>18</v>
      </c>
      <c r="J1514" s="2">
        <v>2013</v>
      </c>
      <c r="R1514" s="2">
        <v>54.874099999999999</v>
      </c>
      <c r="S1514" s="2">
        <v>8.6445000000000007</v>
      </c>
      <c r="T1514" s="2" t="s">
        <v>20</v>
      </c>
      <c r="V1514" s="2" t="s">
        <v>189</v>
      </c>
      <c r="X1514" s="2" t="s">
        <v>103</v>
      </c>
      <c r="Y1514" s="2" t="s">
        <v>24</v>
      </c>
      <c r="Z1514" s="2" t="s">
        <v>25</v>
      </c>
      <c r="AA1514" s="2" t="s">
        <v>7886</v>
      </c>
      <c r="AB1514" s="2" t="s">
        <v>7889</v>
      </c>
      <c r="AD1514" s="2" t="s">
        <v>7890</v>
      </c>
      <c r="AE1514" s="2" t="s">
        <v>7888</v>
      </c>
    </row>
    <row r="1515" spans="1:31" ht="15.75" customHeight="1">
      <c r="A1515" s="2" t="s">
        <v>13</v>
      </c>
      <c r="B1515" s="2" t="s">
        <v>14</v>
      </c>
      <c r="C1515" s="2" t="s">
        <v>7883</v>
      </c>
      <c r="D1515" s="2" t="s">
        <v>7891</v>
      </c>
      <c r="F1515" s="2" t="s">
        <v>7884</v>
      </c>
      <c r="G1515" s="2">
        <v>31</v>
      </c>
      <c r="H1515" s="2" t="s">
        <v>17</v>
      </c>
      <c r="I1515" s="2" t="s">
        <v>18</v>
      </c>
      <c r="J1515" s="2">
        <v>2017</v>
      </c>
      <c r="L1515" s="2" t="s">
        <v>7885</v>
      </c>
      <c r="R1515" s="2">
        <v>54.8536</v>
      </c>
      <c r="S1515" s="2">
        <v>8.6412999999999993</v>
      </c>
      <c r="T1515" s="2" t="s">
        <v>20</v>
      </c>
      <c r="V1515" s="2" t="s">
        <v>189</v>
      </c>
      <c r="X1515" s="2" t="s">
        <v>103</v>
      </c>
      <c r="Y1515" s="2" t="s">
        <v>24</v>
      </c>
      <c r="Z1515" s="2" t="s">
        <v>25</v>
      </c>
      <c r="AA1515" s="2" t="s">
        <v>7886</v>
      </c>
      <c r="AB1515" s="2" t="s">
        <v>7892</v>
      </c>
      <c r="AE1515" s="2" t="s">
        <v>7888</v>
      </c>
    </row>
    <row r="1516" spans="1:31" ht="15.75" customHeight="1">
      <c r="A1516" s="2" t="s">
        <v>6509</v>
      </c>
      <c r="B1516" s="2" t="s">
        <v>14</v>
      </c>
      <c r="C1516" s="2" t="s">
        <v>7893</v>
      </c>
      <c r="D1516" s="2" t="s">
        <v>16</v>
      </c>
      <c r="F1516" s="2" t="s">
        <v>7894</v>
      </c>
      <c r="G1516" s="2">
        <v>22</v>
      </c>
      <c r="H1516" s="2" t="s">
        <v>17</v>
      </c>
      <c r="I1516" s="2" t="s">
        <v>549</v>
      </c>
      <c r="J1516" s="2">
        <v>2028</v>
      </c>
      <c r="L1516" s="2" t="s">
        <v>1630</v>
      </c>
      <c r="N1516" s="2" t="s">
        <v>1631</v>
      </c>
      <c r="R1516" s="2">
        <v>53.678800000000003</v>
      </c>
      <c r="S1516" s="2">
        <v>13.875299999999999</v>
      </c>
      <c r="T1516" s="2" t="s">
        <v>32</v>
      </c>
      <c r="Y1516" s="2" t="s">
        <v>24</v>
      </c>
      <c r="Z1516" s="2" t="s">
        <v>25</v>
      </c>
      <c r="AA1516" s="2" t="s">
        <v>7895</v>
      </c>
      <c r="AB1516" s="2" t="s">
        <v>7896</v>
      </c>
      <c r="AD1516" s="2" t="s">
        <v>7897</v>
      </c>
      <c r="AE1516" s="2" t="s">
        <v>7898</v>
      </c>
    </row>
    <row r="1517" spans="1:31" ht="15.75" customHeight="1">
      <c r="A1517" s="2" t="s">
        <v>13</v>
      </c>
      <c r="B1517" s="2" t="s">
        <v>14</v>
      </c>
      <c r="C1517" s="2" t="s">
        <v>7899</v>
      </c>
      <c r="D1517" s="2" t="s">
        <v>16</v>
      </c>
      <c r="G1517" s="2">
        <v>14</v>
      </c>
      <c r="H1517" s="2" t="s">
        <v>17</v>
      </c>
      <c r="I1517" s="2" t="s">
        <v>18</v>
      </c>
      <c r="J1517" s="2">
        <v>2015</v>
      </c>
      <c r="L1517" s="2" t="s">
        <v>526</v>
      </c>
      <c r="R1517" s="2">
        <v>53.245600000000003</v>
      </c>
      <c r="S1517" s="2">
        <v>14.191599999999999</v>
      </c>
      <c r="T1517" s="2" t="s">
        <v>20</v>
      </c>
      <c r="V1517" s="2" t="s">
        <v>1112</v>
      </c>
      <c r="X1517" s="2" t="s">
        <v>215</v>
      </c>
      <c r="Y1517" s="2" t="s">
        <v>24</v>
      </c>
      <c r="Z1517" s="2" t="s">
        <v>25</v>
      </c>
      <c r="AA1517" s="2" t="s">
        <v>7900</v>
      </c>
      <c r="AB1517" s="2" t="s">
        <v>7901</v>
      </c>
      <c r="AD1517" s="2" t="s">
        <v>7902</v>
      </c>
      <c r="AE1517" s="2" t="s">
        <v>7903</v>
      </c>
    </row>
    <row r="1518" spans="1:31" ht="15.75" customHeight="1">
      <c r="A1518" s="2" t="s">
        <v>13</v>
      </c>
      <c r="B1518" s="2" t="s">
        <v>14</v>
      </c>
      <c r="C1518" s="2" t="s">
        <v>7904</v>
      </c>
      <c r="D1518" s="2" t="s">
        <v>16</v>
      </c>
      <c r="G1518" s="2">
        <v>20</v>
      </c>
      <c r="H1518" s="2" t="s">
        <v>17</v>
      </c>
      <c r="I1518" s="2" t="s">
        <v>18</v>
      </c>
      <c r="J1518" s="2">
        <v>2002</v>
      </c>
      <c r="L1518" s="2" t="s">
        <v>5067</v>
      </c>
      <c r="N1518" s="2" t="s">
        <v>441</v>
      </c>
      <c r="R1518" s="2">
        <v>52.693399999999997</v>
      </c>
      <c r="S1518" s="2">
        <v>14.0661</v>
      </c>
      <c r="T1518" s="2" t="s">
        <v>20</v>
      </c>
      <c r="U1518" s="2" t="s">
        <v>7905</v>
      </c>
      <c r="V1518" s="2" t="s">
        <v>414</v>
      </c>
      <c r="X1518" s="2" t="s">
        <v>215</v>
      </c>
      <c r="Y1518" s="2" t="s">
        <v>24</v>
      </c>
      <c r="Z1518" s="2" t="s">
        <v>25</v>
      </c>
      <c r="AA1518" s="2" t="s">
        <v>7906</v>
      </c>
      <c r="AB1518" s="2" t="s">
        <v>7907</v>
      </c>
      <c r="AE1518" s="2" t="s">
        <v>7908</v>
      </c>
    </row>
    <row r="1519" spans="1:31" ht="15.75" customHeight="1">
      <c r="A1519" s="2" t="s">
        <v>13</v>
      </c>
      <c r="B1519" s="2" t="s">
        <v>14</v>
      </c>
      <c r="C1519" s="2" t="s">
        <v>7909</v>
      </c>
      <c r="D1519" s="2" t="s">
        <v>7008</v>
      </c>
      <c r="F1519" s="2" t="s">
        <v>7910</v>
      </c>
      <c r="G1519" s="2">
        <v>17</v>
      </c>
      <c r="H1519" s="2" t="s">
        <v>17</v>
      </c>
      <c r="I1519" s="2" t="s">
        <v>18</v>
      </c>
      <c r="J1519" s="2">
        <v>2016</v>
      </c>
      <c r="N1519" s="2" t="s">
        <v>80</v>
      </c>
      <c r="R1519" s="2">
        <v>52.203299999999999</v>
      </c>
      <c r="S1519" s="2">
        <v>13.292199999999999</v>
      </c>
      <c r="T1519" s="2" t="s">
        <v>20</v>
      </c>
      <c r="V1519" s="2" t="s">
        <v>405</v>
      </c>
      <c r="X1519" s="2" t="s">
        <v>215</v>
      </c>
      <c r="Y1519" s="2" t="s">
        <v>24</v>
      </c>
      <c r="Z1519" s="2" t="s">
        <v>25</v>
      </c>
      <c r="AA1519" s="2" t="s">
        <v>7911</v>
      </c>
      <c r="AB1519" s="2" t="s">
        <v>7912</v>
      </c>
      <c r="AD1519" s="2" t="s">
        <v>7913</v>
      </c>
      <c r="AE1519" s="2" t="s">
        <v>7914</v>
      </c>
    </row>
    <row r="1520" spans="1:31" ht="15.75" customHeight="1">
      <c r="A1520" s="2" t="s">
        <v>13</v>
      </c>
      <c r="B1520" s="2" t="s">
        <v>14</v>
      </c>
      <c r="C1520" s="2" t="s">
        <v>7915</v>
      </c>
      <c r="D1520" s="2" t="s">
        <v>16</v>
      </c>
      <c r="F1520" s="2" t="s">
        <v>7916</v>
      </c>
      <c r="G1520" s="2">
        <v>23</v>
      </c>
      <c r="H1520" s="2" t="s">
        <v>17</v>
      </c>
      <c r="I1520" s="2" t="s">
        <v>18</v>
      </c>
      <c r="J1520" s="2">
        <v>2016</v>
      </c>
      <c r="N1520" s="2" t="s">
        <v>1736</v>
      </c>
      <c r="R1520" s="2">
        <v>50.968299999999999</v>
      </c>
      <c r="S1520" s="2">
        <v>9.5566999999999993</v>
      </c>
      <c r="T1520" s="2" t="s">
        <v>20</v>
      </c>
      <c r="V1520" s="2" t="s">
        <v>733</v>
      </c>
      <c r="X1520" s="2" t="s">
        <v>115</v>
      </c>
      <c r="Y1520" s="2" t="s">
        <v>24</v>
      </c>
      <c r="Z1520" s="2" t="s">
        <v>25</v>
      </c>
      <c r="AA1520" s="2" t="s">
        <v>7917</v>
      </c>
      <c r="AB1520" s="2" t="s">
        <v>7918</v>
      </c>
      <c r="AD1520" s="2" t="s">
        <v>7919</v>
      </c>
      <c r="AE1520" s="2" t="s">
        <v>7920</v>
      </c>
    </row>
    <row r="1521" spans="1:31" ht="15.75" customHeight="1">
      <c r="A1521" s="2" t="s">
        <v>6808</v>
      </c>
      <c r="B1521" s="2" t="s">
        <v>14</v>
      </c>
      <c r="C1521" s="2" t="s">
        <v>7921</v>
      </c>
      <c r="D1521" s="2" t="s">
        <v>16</v>
      </c>
      <c r="G1521" s="2">
        <v>18</v>
      </c>
      <c r="H1521" s="2" t="s">
        <v>17</v>
      </c>
      <c r="I1521" s="2" t="s">
        <v>18</v>
      </c>
      <c r="J1521" s="2">
        <v>2004</v>
      </c>
      <c r="L1521" s="2" t="s">
        <v>2222</v>
      </c>
      <c r="R1521" s="2">
        <v>51.201599999999999</v>
      </c>
      <c r="S1521" s="2">
        <v>14.969799999999999</v>
      </c>
      <c r="T1521" s="2" t="s">
        <v>20</v>
      </c>
      <c r="Y1521" s="2" t="s">
        <v>24</v>
      </c>
      <c r="Z1521" s="2" t="s">
        <v>25</v>
      </c>
      <c r="AA1521" s="2" t="s">
        <v>7922</v>
      </c>
      <c r="AB1521" s="2" t="s">
        <v>7923</v>
      </c>
      <c r="AD1521" s="2" t="s">
        <v>7924</v>
      </c>
      <c r="AE1521" s="2" t="s">
        <v>7925</v>
      </c>
    </row>
    <row r="1522" spans="1:31" ht="15.75" customHeight="1">
      <c r="A1522" s="2" t="s">
        <v>6704</v>
      </c>
      <c r="B1522" s="2" t="s">
        <v>14</v>
      </c>
      <c r="C1522" s="2" t="s">
        <v>7926</v>
      </c>
      <c r="D1522" s="2" t="s">
        <v>16</v>
      </c>
      <c r="G1522" s="2">
        <v>72</v>
      </c>
      <c r="H1522" s="2" t="s">
        <v>17</v>
      </c>
      <c r="I1522" s="2" t="s">
        <v>1698</v>
      </c>
      <c r="J1522" s="2">
        <v>2026</v>
      </c>
      <c r="L1522" s="2" t="s">
        <v>231</v>
      </c>
      <c r="R1522" s="2">
        <v>51.920499999999997</v>
      </c>
      <c r="S1522" s="2">
        <v>9.3124000000000002</v>
      </c>
      <c r="T1522" s="2" t="s">
        <v>32</v>
      </c>
      <c r="Y1522" s="2" t="s">
        <v>24</v>
      </c>
      <c r="Z1522" s="2" t="s">
        <v>25</v>
      </c>
      <c r="AA1522" s="2" t="s">
        <v>7927</v>
      </c>
      <c r="AB1522" s="2" t="s">
        <v>7928</v>
      </c>
      <c r="AD1522" s="2" t="s">
        <v>7929</v>
      </c>
      <c r="AE1522" s="2" t="s">
        <v>7930</v>
      </c>
    </row>
    <row r="1523" spans="1:31" ht="15.75" customHeight="1">
      <c r="A1523" s="2" t="s">
        <v>13</v>
      </c>
      <c r="B1523" s="2" t="s">
        <v>14</v>
      </c>
      <c r="C1523" s="2" t="s">
        <v>7931</v>
      </c>
      <c r="D1523" s="2" t="s">
        <v>16</v>
      </c>
      <c r="F1523" s="2" t="s">
        <v>7932</v>
      </c>
      <c r="G1523" s="2">
        <v>12</v>
      </c>
      <c r="H1523" s="2" t="s">
        <v>17</v>
      </c>
      <c r="I1523" s="2" t="s">
        <v>18</v>
      </c>
      <c r="J1523" s="2">
        <v>2017</v>
      </c>
      <c r="L1523" s="2" t="s">
        <v>871</v>
      </c>
      <c r="R1523" s="2">
        <v>51.701799999999999</v>
      </c>
      <c r="S1523" s="2">
        <v>6.7683</v>
      </c>
      <c r="T1523" s="2" t="s">
        <v>20</v>
      </c>
      <c r="U1523" s="2" t="s">
        <v>7933</v>
      </c>
      <c r="V1523" s="2" t="s">
        <v>6186</v>
      </c>
      <c r="X1523" s="2" t="s">
        <v>23</v>
      </c>
      <c r="Y1523" s="2" t="s">
        <v>24</v>
      </c>
      <c r="Z1523" s="2" t="s">
        <v>25</v>
      </c>
      <c r="AA1523" s="2" t="s">
        <v>7934</v>
      </c>
      <c r="AB1523" s="2" t="s">
        <v>7935</v>
      </c>
      <c r="AE1523" s="2" t="s">
        <v>7936</v>
      </c>
    </row>
    <row r="1524" spans="1:31" ht="15.75" customHeight="1">
      <c r="A1524" s="2" t="s">
        <v>13</v>
      </c>
      <c r="B1524" s="2" t="s">
        <v>14</v>
      </c>
      <c r="C1524" s="2" t="s">
        <v>7937</v>
      </c>
      <c r="D1524" s="2" t="s">
        <v>16</v>
      </c>
      <c r="G1524" s="2">
        <v>30</v>
      </c>
      <c r="H1524" s="2" t="s">
        <v>17</v>
      </c>
      <c r="I1524" s="2" t="s">
        <v>18</v>
      </c>
      <c r="J1524" s="2">
        <v>2017</v>
      </c>
      <c r="N1524" s="2" t="s">
        <v>7938</v>
      </c>
      <c r="R1524" s="2">
        <v>51.935000000000002</v>
      </c>
      <c r="S1524" s="2">
        <v>12.335000000000001</v>
      </c>
      <c r="T1524" s="2" t="s">
        <v>20</v>
      </c>
      <c r="U1524" s="2" t="s">
        <v>7939</v>
      </c>
      <c r="V1524" s="2" t="s">
        <v>3272</v>
      </c>
      <c r="X1524" s="2" t="s">
        <v>83</v>
      </c>
      <c r="Y1524" s="2" t="s">
        <v>24</v>
      </c>
      <c r="Z1524" s="2" t="s">
        <v>25</v>
      </c>
      <c r="AA1524" s="2" t="s">
        <v>7940</v>
      </c>
      <c r="AB1524" s="2" t="s">
        <v>7941</v>
      </c>
      <c r="AD1524" s="2" t="s">
        <v>7942</v>
      </c>
      <c r="AE1524" s="2" t="s">
        <v>7943</v>
      </c>
    </row>
    <row r="1525" spans="1:31" ht="15.75" customHeight="1">
      <c r="A1525" s="2" t="s">
        <v>13</v>
      </c>
      <c r="B1525" s="2" t="s">
        <v>14</v>
      </c>
      <c r="C1525" s="2" t="s">
        <v>7944</v>
      </c>
      <c r="D1525" s="2" t="s">
        <v>16</v>
      </c>
      <c r="G1525" s="2">
        <v>39</v>
      </c>
      <c r="H1525" s="2" t="s">
        <v>17</v>
      </c>
      <c r="I1525" s="2" t="s">
        <v>18</v>
      </c>
      <c r="J1525" s="2">
        <v>2015</v>
      </c>
      <c r="L1525" s="2" t="s">
        <v>526</v>
      </c>
      <c r="R1525" s="2">
        <v>53.452800000000003</v>
      </c>
      <c r="S1525" s="2">
        <v>8.7104999999999997</v>
      </c>
      <c r="T1525" s="2" t="s">
        <v>20</v>
      </c>
      <c r="V1525" s="2" t="s">
        <v>528</v>
      </c>
      <c r="X1525" s="2" t="s">
        <v>47</v>
      </c>
      <c r="Y1525" s="2" t="s">
        <v>24</v>
      </c>
      <c r="Z1525" s="2" t="s">
        <v>25</v>
      </c>
      <c r="AA1525" s="2" t="s">
        <v>7945</v>
      </c>
      <c r="AB1525" s="2" t="s">
        <v>7946</v>
      </c>
      <c r="AD1525" s="2" t="s">
        <v>7947</v>
      </c>
      <c r="AE1525" s="2" t="s">
        <v>7948</v>
      </c>
    </row>
    <row r="1526" spans="1:31" ht="15.75" customHeight="1">
      <c r="A1526" s="2" t="s">
        <v>196</v>
      </c>
      <c r="B1526" s="2" t="s">
        <v>14</v>
      </c>
      <c r="C1526" s="2" t="s">
        <v>7949</v>
      </c>
      <c r="D1526" s="2" t="s">
        <v>16</v>
      </c>
      <c r="G1526" s="2">
        <v>24</v>
      </c>
      <c r="H1526" s="2" t="s">
        <v>17</v>
      </c>
      <c r="I1526" s="2" t="s">
        <v>18</v>
      </c>
      <c r="J1526" s="2">
        <v>2023</v>
      </c>
      <c r="L1526" s="2" t="s">
        <v>7950</v>
      </c>
      <c r="N1526" s="2" t="s">
        <v>7951</v>
      </c>
      <c r="R1526" s="2">
        <v>54.795999999999999</v>
      </c>
      <c r="S1526" s="2">
        <v>9.1218000000000004</v>
      </c>
      <c r="T1526" s="2" t="s">
        <v>20</v>
      </c>
      <c r="V1526" s="2" t="s">
        <v>320</v>
      </c>
      <c r="X1526" s="2" t="s">
        <v>103</v>
      </c>
      <c r="Y1526" s="2" t="s">
        <v>24</v>
      </c>
      <c r="Z1526" s="2" t="s">
        <v>25</v>
      </c>
      <c r="AA1526" s="2" t="s">
        <v>7952</v>
      </c>
      <c r="AB1526" s="2" t="s">
        <v>7953</v>
      </c>
      <c r="AD1526" s="2" t="s">
        <v>7954</v>
      </c>
      <c r="AE1526" s="2" t="s">
        <v>7955</v>
      </c>
    </row>
    <row r="1527" spans="1:31" ht="15.75" customHeight="1">
      <c r="A1527" s="2" t="s">
        <v>6677</v>
      </c>
      <c r="B1527" s="2" t="s">
        <v>14</v>
      </c>
      <c r="C1527" s="2" t="s">
        <v>7956</v>
      </c>
      <c r="D1527" s="2">
        <v>1</v>
      </c>
      <c r="G1527" s="2">
        <v>25</v>
      </c>
      <c r="H1527" s="2" t="s">
        <v>17</v>
      </c>
      <c r="I1527" s="2" t="s">
        <v>155</v>
      </c>
      <c r="J1527" s="2">
        <v>2002</v>
      </c>
      <c r="K1527" s="2">
        <v>2023</v>
      </c>
      <c r="L1527" s="2" t="s">
        <v>7760</v>
      </c>
      <c r="R1527" s="2">
        <v>52.405799999999999</v>
      </c>
      <c r="S1527" s="2">
        <v>7.4669999999999996</v>
      </c>
      <c r="T1527" s="2" t="s">
        <v>20</v>
      </c>
      <c r="V1527" s="2" t="s">
        <v>1028</v>
      </c>
      <c r="X1527" s="2" t="s">
        <v>47</v>
      </c>
      <c r="Y1527" s="2" t="s">
        <v>24</v>
      </c>
      <c r="Z1527" s="2" t="s">
        <v>25</v>
      </c>
      <c r="AA1527" s="2" t="s">
        <v>7957</v>
      </c>
      <c r="AB1527" s="2" t="s">
        <v>7958</v>
      </c>
      <c r="AD1527" s="2" t="s">
        <v>7959</v>
      </c>
      <c r="AE1527" s="2" t="s">
        <v>7960</v>
      </c>
    </row>
    <row r="1528" spans="1:31" ht="15.75" customHeight="1">
      <c r="A1528" s="2" t="s">
        <v>108</v>
      </c>
      <c r="B1528" s="2" t="s">
        <v>14</v>
      </c>
      <c r="C1528" s="2" t="s">
        <v>7956</v>
      </c>
      <c r="D1528" s="2" t="s">
        <v>348</v>
      </c>
      <c r="G1528" s="2">
        <v>33</v>
      </c>
      <c r="H1528" s="2" t="s">
        <v>17</v>
      </c>
      <c r="I1528" s="2" t="s">
        <v>18</v>
      </c>
      <c r="J1528" s="2">
        <v>2025</v>
      </c>
      <c r="L1528" s="2" t="s">
        <v>7760</v>
      </c>
      <c r="R1528" s="2">
        <v>52.4116</v>
      </c>
      <c r="S1528" s="2">
        <v>7.4610000000000003</v>
      </c>
      <c r="T1528" s="2" t="s">
        <v>32</v>
      </c>
      <c r="Y1528" s="2" t="s">
        <v>24</v>
      </c>
      <c r="Z1528" s="2" t="s">
        <v>25</v>
      </c>
      <c r="AA1528" s="2" t="s">
        <v>7957</v>
      </c>
      <c r="AB1528" s="2" t="s">
        <v>7961</v>
      </c>
      <c r="AD1528" s="2" t="s">
        <v>7962</v>
      </c>
      <c r="AE1528" s="2" t="s">
        <v>7960</v>
      </c>
    </row>
    <row r="1529" spans="1:31" ht="15.75" customHeight="1">
      <c r="A1529" s="2" t="s">
        <v>6704</v>
      </c>
      <c r="B1529" s="2" t="s">
        <v>14</v>
      </c>
      <c r="C1529" s="2" t="s">
        <v>7963</v>
      </c>
      <c r="D1529" s="2" t="s">
        <v>16</v>
      </c>
      <c r="G1529" s="2">
        <v>44</v>
      </c>
      <c r="H1529" s="2" t="s">
        <v>17</v>
      </c>
      <c r="I1529" s="2" t="s">
        <v>549</v>
      </c>
      <c r="R1529" s="2">
        <v>53.929000000000002</v>
      </c>
      <c r="S1529" s="2">
        <v>13.5037</v>
      </c>
      <c r="T1529" s="2" t="s">
        <v>32</v>
      </c>
      <c r="V1529" s="2" t="s">
        <v>7964</v>
      </c>
      <c r="X1529" s="2" t="s">
        <v>313</v>
      </c>
      <c r="Y1529" s="2" t="s">
        <v>24</v>
      </c>
      <c r="Z1529" s="2" t="s">
        <v>25</v>
      </c>
      <c r="AA1529" s="2" t="s">
        <v>7965</v>
      </c>
      <c r="AB1529" s="2" t="s">
        <v>7966</v>
      </c>
      <c r="AD1529" s="2" t="s">
        <v>7967</v>
      </c>
      <c r="AE1529" s="2" t="s">
        <v>7968</v>
      </c>
    </row>
    <row r="1530" spans="1:31" ht="15.75" customHeight="1">
      <c r="A1530" s="2" t="s">
        <v>5490</v>
      </c>
      <c r="B1530" s="2" t="s">
        <v>14</v>
      </c>
      <c r="C1530" s="2" t="s">
        <v>7969</v>
      </c>
      <c r="D1530" s="2">
        <v>1</v>
      </c>
      <c r="G1530" s="2">
        <v>28.5</v>
      </c>
      <c r="H1530" s="2" t="s">
        <v>17</v>
      </c>
      <c r="I1530" s="2" t="s">
        <v>549</v>
      </c>
      <c r="J1530" s="2">
        <v>2026</v>
      </c>
      <c r="L1530" s="2" t="s">
        <v>5067</v>
      </c>
      <c r="R1530" s="2">
        <v>53.421700000000001</v>
      </c>
      <c r="S1530" s="2">
        <v>10.549899999999999</v>
      </c>
      <c r="T1530" s="2" t="s">
        <v>32</v>
      </c>
      <c r="Y1530" s="2" t="s">
        <v>24</v>
      </c>
      <c r="Z1530" s="2" t="s">
        <v>25</v>
      </c>
      <c r="AA1530" s="2" t="s">
        <v>7970</v>
      </c>
      <c r="AB1530" s="2" t="s">
        <v>7971</v>
      </c>
      <c r="AD1530" s="2" t="s">
        <v>7972</v>
      </c>
      <c r="AE1530" s="2" t="s">
        <v>7973</v>
      </c>
    </row>
    <row r="1531" spans="1:31" ht="15.75" customHeight="1">
      <c r="A1531" s="2" t="s">
        <v>13</v>
      </c>
      <c r="B1531" s="2" t="s">
        <v>14</v>
      </c>
      <c r="C1531" s="2" t="s">
        <v>7974</v>
      </c>
      <c r="D1531" s="2" t="s">
        <v>16</v>
      </c>
      <c r="G1531" s="2">
        <v>14</v>
      </c>
      <c r="H1531" s="2" t="s">
        <v>17</v>
      </c>
      <c r="I1531" s="2" t="s">
        <v>18</v>
      </c>
      <c r="J1531" s="2">
        <v>2013</v>
      </c>
      <c r="L1531" s="2" t="s">
        <v>7975</v>
      </c>
      <c r="N1531" s="2" t="s">
        <v>1044</v>
      </c>
      <c r="R1531" s="2">
        <v>54.674799999999998</v>
      </c>
      <c r="S1531" s="2">
        <v>9.0975999999999999</v>
      </c>
      <c r="T1531" s="2" t="s">
        <v>20</v>
      </c>
      <c r="V1531" s="2" t="s">
        <v>189</v>
      </c>
      <c r="X1531" s="2" t="s">
        <v>103</v>
      </c>
      <c r="Y1531" s="2" t="s">
        <v>24</v>
      </c>
      <c r="Z1531" s="2" t="s">
        <v>25</v>
      </c>
      <c r="AA1531" s="2" t="s">
        <v>7976</v>
      </c>
      <c r="AB1531" s="2" t="s">
        <v>7977</v>
      </c>
      <c r="AE1531" s="2" t="s">
        <v>7978</v>
      </c>
    </row>
    <row r="1532" spans="1:31" ht="15.75" customHeight="1">
      <c r="A1532" s="2" t="s">
        <v>108</v>
      </c>
      <c r="B1532" s="2" t="s">
        <v>14</v>
      </c>
      <c r="C1532" s="2" t="s">
        <v>7979</v>
      </c>
      <c r="D1532" s="2">
        <v>1</v>
      </c>
      <c r="F1532" s="2" t="s">
        <v>7980</v>
      </c>
      <c r="G1532" s="2">
        <v>21</v>
      </c>
      <c r="H1532" s="2" t="s">
        <v>17</v>
      </c>
      <c r="I1532" s="2" t="s">
        <v>18</v>
      </c>
      <c r="J1532" s="2">
        <v>2024</v>
      </c>
      <c r="L1532" s="2" t="s">
        <v>7981</v>
      </c>
      <c r="N1532" s="2" t="s">
        <v>2239</v>
      </c>
      <c r="R1532" s="2">
        <v>50.313299999999998</v>
      </c>
      <c r="S1532" s="2">
        <v>7.0816999999999997</v>
      </c>
      <c r="T1532" s="2" t="s">
        <v>20</v>
      </c>
      <c r="Y1532" s="2" t="s">
        <v>24</v>
      </c>
      <c r="Z1532" s="2" t="s">
        <v>25</v>
      </c>
      <c r="AA1532" s="2" t="s">
        <v>7982</v>
      </c>
      <c r="AB1532" s="2" t="s">
        <v>7983</v>
      </c>
      <c r="AD1532" s="2" t="s">
        <v>7984</v>
      </c>
      <c r="AE1532" s="2" t="s">
        <v>7985</v>
      </c>
    </row>
    <row r="1533" spans="1:31" ht="15.75" customHeight="1">
      <c r="A1533" s="2" t="s">
        <v>58</v>
      </c>
      <c r="B1533" s="2" t="s">
        <v>14</v>
      </c>
      <c r="C1533" s="2" t="s">
        <v>7979</v>
      </c>
      <c r="D1533" s="2">
        <v>2</v>
      </c>
      <c r="F1533" s="2" t="s">
        <v>7980</v>
      </c>
      <c r="G1533" s="2">
        <v>12.6</v>
      </c>
      <c r="H1533" s="2" t="s">
        <v>17</v>
      </c>
      <c r="I1533" s="2" t="s">
        <v>31</v>
      </c>
      <c r="R1533" s="2">
        <v>50.325299999999999</v>
      </c>
      <c r="S1533" s="2">
        <v>7.0857000000000001</v>
      </c>
      <c r="T1533" s="2" t="s">
        <v>32</v>
      </c>
      <c r="Y1533" s="2" t="s">
        <v>24</v>
      </c>
      <c r="Z1533" s="2" t="s">
        <v>25</v>
      </c>
      <c r="AA1533" s="2" t="s">
        <v>7982</v>
      </c>
      <c r="AB1533" s="2" t="s">
        <v>7986</v>
      </c>
      <c r="AE1533" s="2" t="s">
        <v>7985</v>
      </c>
    </row>
    <row r="1534" spans="1:31" ht="15.75" customHeight="1">
      <c r="A1534" s="2" t="s">
        <v>29</v>
      </c>
      <c r="B1534" s="2" t="s">
        <v>14</v>
      </c>
      <c r="C1534" s="2" t="s">
        <v>7987</v>
      </c>
      <c r="D1534" s="2" t="s">
        <v>16</v>
      </c>
      <c r="G1534" s="2">
        <v>12</v>
      </c>
      <c r="H1534" s="2" t="s">
        <v>17</v>
      </c>
      <c r="I1534" s="2" t="s">
        <v>31</v>
      </c>
      <c r="J1534" s="2">
        <v>2026</v>
      </c>
      <c r="R1534" s="2">
        <v>51.403500000000001</v>
      </c>
      <c r="S1534" s="2">
        <v>7.6567999999999996</v>
      </c>
      <c r="T1534" s="2" t="s">
        <v>32</v>
      </c>
      <c r="V1534" s="2" t="s">
        <v>7988</v>
      </c>
      <c r="X1534" s="2" t="s">
        <v>34</v>
      </c>
      <c r="Y1534" s="2" t="s">
        <v>24</v>
      </c>
      <c r="Z1534" s="2" t="s">
        <v>25</v>
      </c>
      <c r="AA1534" s="2" t="s">
        <v>7989</v>
      </c>
      <c r="AB1534" s="2" t="s">
        <v>7990</v>
      </c>
      <c r="AD1534" s="2" t="s">
        <v>7991</v>
      </c>
      <c r="AE1534" s="2" t="s">
        <v>7992</v>
      </c>
    </row>
    <row r="1535" spans="1:31" ht="15.75" customHeight="1">
      <c r="A1535" s="2" t="s">
        <v>7731</v>
      </c>
      <c r="B1535" s="2" t="s">
        <v>14</v>
      </c>
      <c r="C1535" s="2" t="s">
        <v>7993</v>
      </c>
      <c r="D1535" s="2" t="s">
        <v>16</v>
      </c>
      <c r="G1535" s="2">
        <v>21</v>
      </c>
      <c r="H1535" s="2" t="s">
        <v>17</v>
      </c>
      <c r="I1535" s="2" t="s">
        <v>18</v>
      </c>
      <c r="J1535" s="2">
        <v>2022</v>
      </c>
      <c r="L1535" s="2" t="s">
        <v>7994</v>
      </c>
      <c r="R1535" s="2">
        <v>51.448500000000003</v>
      </c>
      <c r="S1535" s="2">
        <v>8.6976999999999993</v>
      </c>
      <c r="T1535" s="2" t="s">
        <v>20</v>
      </c>
      <c r="U1535" s="2" t="s">
        <v>2028</v>
      </c>
      <c r="V1535" s="2" t="s">
        <v>2029</v>
      </c>
      <c r="X1535" s="2" t="s">
        <v>23</v>
      </c>
      <c r="Y1535" s="2" t="s">
        <v>24</v>
      </c>
      <c r="Z1535" s="2" t="s">
        <v>25</v>
      </c>
      <c r="AA1535" s="2" t="s">
        <v>7995</v>
      </c>
      <c r="AB1535" s="2" t="s">
        <v>7996</v>
      </c>
      <c r="AD1535" s="2" t="s">
        <v>7997</v>
      </c>
      <c r="AE1535" s="2" t="s">
        <v>7998</v>
      </c>
    </row>
    <row r="1536" spans="1:31" ht="15.75" customHeight="1">
      <c r="A1536" s="2" t="s">
        <v>13</v>
      </c>
      <c r="B1536" s="2" t="s">
        <v>14</v>
      </c>
      <c r="C1536" s="2" t="s">
        <v>7999</v>
      </c>
      <c r="D1536" s="2">
        <v>1</v>
      </c>
      <c r="G1536" s="2">
        <v>24</v>
      </c>
      <c r="H1536" s="2" t="s">
        <v>17</v>
      </c>
      <c r="I1536" s="2" t="s">
        <v>18</v>
      </c>
      <c r="J1536" s="2">
        <v>2004</v>
      </c>
      <c r="L1536" s="2" t="s">
        <v>8000</v>
      </c>
      <c r="R1536" s="2">
        <v>51.4328</v>
      </c>
      <c r="S1536" s="2">
        <v>8.6792999999999996</v>
      </c>
      <c r="T1536" s="2" t="s">
        <v>20</v>
      </c>
      <c r="U1536" s="2" t="s">
        <v>2028</v>
      </c>
      <c r="V1536" s="2" t="s">
        <v>2029</v>
      </c>
      <c r="X1536" s="2" t="s">
        <v>23</v>
      </c>
      <c r="Y1536" s="2" t="s">
        <v>24</v>
      </c>
      <c r="Z1536" s="2" t="s">
        <v>25</v>
      </c>
      <c r="AA1536" s="2" t="s">
        <v>8001</v>
      </c>
      <c r="AB1536" s="2" t="s">
        <v>8002</v>
      </c>
      <c r="AE1536" s="2" t="s">
        <v>8003</v>
      </c>
    </row>
    <row r="1537" spans="1:31" ht="15.75" customHeight="1">
      <c r="A1537" s="2" t="s">
        <v>13</v>
      </c>
      <c r="B1537" s="2" t="s">
        <v>14</v>
      </c>
      <c r="C1537" s="2" t="s">
        <v>7999</v>
      </c>
      <c r="D1537" s="2">
        <v>2</v>
      </c>
      <c r="G1537" s="2">
        <v>12</v>
      </c>
      <c r="H1537" s="2" t="s">
        <v>17</v>
      </c>
      <c r="I1537" s="2" t="s">
        <v>18</v>
      </c>
      <c r="R1537" s="2">
        <v>51.4328</v>
      </c>
      <c r="S1537" s="2">
        <v>8.6792999999999996</v>
      </c>
      <c r="T1537" s="2" t="s">
        <v>20</v>
      </c>
      <c r="U1537" s="2" t="s">
        <v>2028</v>
      </c>
      <c r="V1537" s="2" t="s">
        <v>2029</v>
      </c>
      <c r="X1537" s="2" t="s">
        <v>23</v>
      </c>
      <c r="Y1537" s="2" t="s">
        <v>24</v>
      </c>
      <c r="Z1537" s="2" t="s">
        <v>25</v>
      </c>
      <c r="AA1537" s="2" t="s">
        <v>8001</v>
      </c>
      <c r="AB1537" s="2" t="s">
        <v>8004</v>
      </c>
      <c r="AE1537" s="2" t="s">
        <v>8003</v>
      </c>
    </row>
    <row r="1538" spans="1:31" ht="15.75" customHeight="1">
      <c r="A1538" s="2" t="s">
        <v>29</v>
      </c>
      <c r="B1538" s="2" t="s">
        <v>14</v>
      </c>
      <c r="C1538" s="2" t="s">
        <v>8005</v>
      </c>
      <c r="D1538" s="2" t="s">
        <v>16</v>
      </c>
      <c r="G1538" s="2">
        <v>28</v>
      </c>
      <c r="H1538" s="2" t="s">
        <v>17</v>
      </c>
      <c r="I1538" s="2" t="s">
        <v>31</v>
      </c>
      <c r="J1538" s="2">
        <v>2026</v>
      </c>
      <c r="R1538" s="2">
        <v>52.367600000000003</v>
      </c>
      <c r="S1538" s="2">
        <v>14.286199999999999</v>
      </c>
      <c r="T1538" s="2" t="s">
        <v>32</v>
      </c>
      <c r="V1538" s="2" t="s">
        <v>8006</v>
      </c>
      <c r="X1538" s="2" t="s">
        <v>215</v>
      </c>
      <c r="Y1538" s="2" t="s">
        <v>24</v>
      </c>
      <c r="Z1538" s="2" t="s">
        <v>25</v>
      </c>
      <c r="AA1538" s="2" t="s">
        <v>8007</v>
      </c>
      <c r="AB1538" s="2" t="s">
        <v>8008</v>
      </c>
      <c r="AD1538" s="2" t="s">
        <v>8009</v>
      </c>
      <c r="AE1538" s="2" t="s">
        <v>8010</v>
      </c>
    </row>
    <row r="1539" spans="1:31" ht="15.75" customHeight="1">
      <c r="A1539" s="2" t="s">
        <v>13</v>
      </c>
      <c r="B1539" s="2" t="s">
        <v>14</v>
      </c>
      <c r="C1539" s="2" t="s">
        <v>8011</v>
      </c>
      <c r="D1539" s="2" t="s">
        <v>16</v>
      </c>
      <c r="G1539" s="2">
        <v>32</v>
      </c>
      <c r="H1539" s="2" t="s">
        <v>17</v>
      </c>
      <c r="I1539" s="2" t="s">
        <v>18</v>
      </c>
      <c r="J1539" s="2">
        <v>2008</v>
      </c>
      <c r="N1539" s="2" t="s">
        <v>2367</v>
      </c>
      <c r="R1539" s="2">
        <v>51.654400000000003</v>
      </c>
      <c r="S1539" s="2">
        <v>12.2446</v>
      </c>
      <c r="T1539" s="2" t="s">
        <v>20</v>
      </c>
      <c r="U1539" s="2" t="s">
        <v>8012</v>
      </c>
      <c r="V1539" s="2" t="s">
        <v>2836</v>
      </c>
      <c r="X1539" s="2" t="s">
        <v>83</v>
      </c>
      <c r="Y1539" s="2" t="s">
        <v>24</v>
      </c>
      <c r="Z1539" s="2" t="s">
        <v>25</v>
      </c>
      <c r="AA1539" s="2" t="s">
        <v>8013</v>
      </c>
      <c r="AB1539" s="2" t="s">
        <v>8014</v>
      </c>
      <c r="AD1539" s="2" t="s">
        <v>8015</v>
      </c>
      <c r="AE1539" s="2" t="s">
        <v>8016</v>
      </c>
    </row>
    <row r="1540" spans="1:31" ht="15.75" customHeight="1">
      <c r="A1540" s="2" t="s">
        <v>13</v>
      </c>
      <c r="B1540" s="2" t="s">
        <v>14</v>
      </c>
      <c r="C1540" s="2" t="s">
        <v>8017</v>
      </c>
      <c r="D1540" s="2" t="s">
        <v>16</v>
      </c>
      <c r="G1540" s="2">
        <v>46</v>
      </c>
      <c r="H1540" s="2" t="s">
        <v>17</v>
      </c>
      <c r="I1540" s="2" t="s">
        <v>18</v>
      </c>
      <c r="J1540" s="2">
        <v>2015</v>
      </c>
      <c r="R1540" s="2">
        <v>52.384</v>
      </c>
      <c r="S1540" s="2">
        <v>11.819900000000001</v>
      </c>
      <c r="T1540" s="2" t="s">
        <v>20</v>
      </c>
      <c r="V1540" s="2" t="s">
        <v>82</v>
      </c>
      <c r="X1540" s="2" t="s">
        <v>83</v>
      </c>
      <c r="Y1540" s="2" t="s">
        <v>24</v>
      </c>
      <c r="Z1540" s="2" t="s">
        <v>25</v>
      </c>
      <c r="AA1540" s="2" t="s">
        <v>8018</v>
      </c>
      <c r="AB1540" s="2" t="s">
        <v>8019</v>
      </c>
      <c r="AD1540" s="2" t="s">
        <v>8020</v>
      </c>
      <c r="AE1540" s="2" t="s">
        <v>8021</v>
      </c>
    </row>
    <row r="1541" spans="1:31" ht="15.75" customHeight="1">
      <c r="A1541" s="2" t="s">
        <v>13</v>
      </c>
      <c r="B1541" s="2" t="s">
        <v>14</v>
      </c>
      <c r="C1541" s="2" t="s">
        <v>8022</v>
      </c>
      <c r="D1541" s="2" t="s">
        <v>16</v>
      </c>
      <c r="F1541" s="2" t="s">
        <v>8023</v>
      </c>
      <c r="G1541" s="2">
        <v>21</v>
      </c>
      <c r="H1541" s="2" t="s">
        <v>17</v>
      </c>
      <c r="I1541" s="2" t="s">
        <v>18</v>
      </c>
      <c r="J1541" s="2">
        <v>2017</v>
      </c>
      <c r="L1541" s="2" t="s">
        <v>4845</v>
      </c>
      <c r="R1541" s="2">
        <v>49.081200000000003</v>
      </c>
      <c r="S1541" s="2">
        <v>9.6414000000000009</v>
      </c>
      <c r="T1541" s="2" t="s">
        <v>20</v>
      </c>
      <c r="V1541" s="2" t="s">
        <v>1502</v>
      </c>
      <c r="X1541" s="2" t="s">
        <v>168</v>
      </c>
      <c r="Y1541" s="2" t="s">
        <v>24</v>
      </c>
      <c r="Z1541" s="2" t="s">
        <v>25</v>
      </c>
      <c r="AA1541" s="2" t="s">
        <v>8024</v>
      </c>
      <c r="AB1541" s="2" t="s">
        <v>8025</v>
      </c>
      <c r="AE1541" s="2" t="s">
        <v>8026</v>
      </c>
    </row>
    <row r="1542" spans="1:31" ht="15.75" customHeight="1">
      <c r="A1542" s="2" t="s">
        <v>13</v>
      </c>
      <c r="B1542" s="2" t="s">
        <v>14</v>
      </c>
      <c r="C1542" s="2" t="s">
        <v>8027</v>
      </c>
      <c r="D1542" s="2" t="s">
        <v>16</v>
      </c>
      <c r="F1542" s="2" t="s">
        <v>8028</v>
      </c>
      <c r="G1542" s="2">
        <v>12</v>
      </c>
      <c r="H1542" s="2" t="s">
        <v>17</v>
      </c>
      <c r="I1542" s="2" t="s">
        <v>18</v>
      </c>
      <c r="J1542" s="2">
        <v>2014</v>
      </c>
      <c r="L1542" s="2" t="s">
        <v>478</v>
      </c>
      <c r="N1542" s="2" t="s">
        <v>652</v>
      </c>
      <c r="R1542" s="2">
        <v>50.852800000000002</v>
      </c>
      <c r="S1542" s="2">
        <v>8.9792000000000005</v>
      </c>
      <c r="T1542" s="2" t="s">
        <v>20</v>
      </c>
      <c r="U1542" s="2" t="s">
        <v>8029</v>
      </c>
      <c r="V1542" s="2" t="s">
        <v>463</v>
      </c>
      <c r="X1542" s="2" t="s">
        <v>115</v>
      </c>
      <c r="Y1542" s="2" t="s">
        <v>24</v>
      </c>
      <c r="Z1542" s="2" t="s">
        <v>25</v>
      </c>
      <c r="AA1542" s="2" t="s">
        <v>8030</v>
      </c>
      <c r="AB1542" s="2" t="s">
        <v>8031</v>
      </c>
      <c r="AD1542" s="2" t="s">
        <v>8032</v>
      </c>
      <c r="AE1542" s="2" t="s">
        <v>8033</v>
      </c>
    </row>
    <row r="1543" spans="1:31" ht="15.75" customHeight="1">
      <c r="A1543" s="2" t="s">
        <v>13</v>
      </c>
      <c r="B1543" s="2" t="s">
        <v>14</v>
      </c>
      <c r="C1543" s="2" t="s">
        <v>8034</v>
      </c>
      <c r="D1543" s="2">
        <v>1</v>
      </c>
      <c r="G1543" s="2">
        <v>13</v>
      </c>
      <c r="H1543" s="2" t="s">
        <v>17</v>
      </c>
      <c r="I1543" s="2" t="s">
        <v>18</v>
      </c>
      <c r="J1543" s="2">
        <v>2017</v>
      </c>
      <c r="L1543" s="2" t="s">
        <v>8035</v>
      </c>
      <c r="R1543" s="2">
        <v>52.442100000000003</v>
      </c>
      <c r="S1543" s="2">
        <v>14.4847</v>
      </c>
      <c r="T1543" s="2" t="s">
        <v>20</v>
      </c>
      <c r="U1543" s="2" t="s">
        <v>8036</v>
      </c>
      <c r="V1543" s="2" t="s">
        <v>414</v>
      </c>
      <c r="X1543" s="2" t="s">
        <v>215</v>
      </c>
      <c r="Y1543" s="2" t="s">
        <v>24</v>
      </c>
      <c r="Z1543" s="2" t="s">
        <v>25</v>
      </c>
      <c r="AA1543" s="2" t="s">
        <v>8037</v>
      </c>
      <c r="AB1543" s="2" t="s">
        <v>8038</v>
      </c>
      <c r="AD1543" s="2" t="s">
        <v>8039</v>
      </c>
      <c r="AE1543" s="2" t="s">
        <v>8040</v>
      </c>
    </row>
    <row r="1544" spans="1:31" ht="15.75" customHeight="1">
      <c r="A1544" s="2" t="s">
        <v>8041</v>
      </c>
      <c r="B1544" s="2" t="s">
        <v>14</v>
      </c>
      <c r="C1544" s="2" t="s">
        <v>8034</v>
      </c>
      <c r="D1544" s="2">
        <v>3</v>
      </c>
      <c r="G1544" s="2">
        <v>28</v>
      </c>
      <c r="H1544" s="2" t="s">
        <v>17</v>
      </c>
      <c r="I1544" s="2" t="s">
        <v>18</v>
      </c>
      <c r="J1544" s="2">
        <v>2025</v>
      </c>
      <c r="R1544" s="2">
        <v>52.4634</v>
      </c>
      <c r="S1544" s="2">
        <v>14.52</v>
      </c>
      <c r="T1544" s="2" t="s">
        <v>32</v>
      </c>
      <c r="V1544" s="2" t="s">
        <v>8042</v>
      </c>
      <c r="X1544" s="2" t="s">
        <v>215</v>
      </c>
      <c r="Y1544" s="2" t="s">
        <v>24</v>
      </c>
      <c r="Z1544" s="2" t="s">
        <v>25</v>
      </c>
      <c r="AA1544" s="2" t="s">
        <v>8037</v>
      </c>
      <c r="AB1544" s="2" t="s">
        <v>8043</v>
      </c>
      <c r="AD1544" s="2" t="s">
        <v>8044</v>
      </c>
      <c r="AE1544" s="2" t="s">
        <v>8040</v>
      </c>
    </row>
    <row r="1545" spans="1:31" ht="15.75" customHeight="1">
      <c r="A1545" s="2" t="s">
        <v>13</v>
      </c>
      <c r="B1545" s="2" t="s">
        <v>14</v>
      </c>
      <c r="C1545" s="2" t="s">
        <v>8045</v>
      </c>
      <c r="D1545" s="2" t="s">
        <v>16</v>
      </c>
      <c r="G1545" s="2">
        <v>11</v>
      </c>
      <c r="H1545" s="2" t="s">
        <v>17</v>
      </c>
      <c r="I1545" s="2" t="s">
        <v>18</v>
      </c>
      <c r="J1545" s="2">
        <v>2002</v>
      </c>
      <c r="L1545" s="2" t="s">
        <v>249</v>
      </c>
      <c r="R1545" s="2">
        <v>52.012999999999998</v>
      </c>
      <c r="S1545" s="2">
        <v>12.890700000000001</v>
      </c>
      <c r="T1545" s="2" t="s">
        <v>20</v>
      </c>
      <c r="V1545" s="2" t="s">
        <v>405</v>
      </c>
      <c r="X1545" s="2" t="s">
        <v>215</v>
      </c>
      <c r="Y1545" s="2" t="s">
        <v>24</v>
      </c>
      <c r="Z1545" s="2" t="s">
        <v>25</v>
      </c>
      <c r="AA1545" s="2" t="s">
        <v>8046</v>
      </c>
      <c r="AB1545" s="2" t="s">
        <v>8047</v>
      </c>
      <c r="AD1545" s="2" t="s">
        <v>8048</v>
      </c>
      <c r="AE1545" s="2" t="s">
        <v>8049</v>
      </c>
    </row>
    <row r="1546" spans="1:31" ht="15.75" customHeight="1">
      <c r="A1546" s="2" t="s">
        <v>119</v>
      </c>
      <c r="B1546" s="2" t="s">
        <v>14</v>
      </c>
      <c r="C1546" s="2" t="s">
        <v>8050</v>
      </c>
      <c r="D1546" s="2">
        <v>1</v>
      </c>
      <c r="G1546" s="2">
        <v>12</v>
      </c>
      <c r="H1546" s="2" t="s">
        <v>17</v>
      </c>
      <c r="I1546" s="2" t="s">
        <v>155</v>
      </c>
      <c r="J1546" s="2">
        <v>1998</v>
      </c>
      <c r="K1546" s="2">
        <v>2024</v>
      </c>
      <c r="L1546" s="2" t="s">
        <v>8051</v>
      </c>
      <c r="N1546" s="2" t="s">
        <v>7338</v>
      </c>
      <c r="R1546" s="2">
        <v>52.618400000000001</v>
      </c>
      <c r="S1546" s="2">
        <v>9.5695999999999994</v>
      </c>
      <c r="T1546" s="2" t="s">
        <v>20</v>
      </c>
      <c r="V1546" s="2" t="s">
        <v>4173</v>
      </c>
      <c r="X1546" s="2" t="s">
        <v>47</v>
      </c>
      <c r="Y1546" s="2" t="s">
        <v>24</v>
      </c>
      <c r="Z1546" s="2" t="s">
        <v>25</v>
      </c>
      <c r="AA1546" s="2" t="s">
        <v>8052</v>
      </c>
      <c r="AB1546" s="2" t="s">
        <v>8053</v>
      </c>
      <c r="AD1546" s="2" t="s">
        <v>8054</v>
      </c>
      <c r="AE1546" s="2" t="s">
        <v>8055</v>
      </c>
    </row>
    <row r="1547" spans="1:31" ht="15.75" customHeight="1">
      <c r="A1547" s="2" t="s">
        <v>8041</v>
      </c>
      <c r="B1547" s="2" t="s">
        <v>14</v>
      </c>
      <c r="C1547" s="2" t="s">
        <v>8050</v>
      </c>
      <c r="D1547" s="2">
        <v>2</v>
      </c>
      <c r="G1547" s="2">
        <v>57</v>
      </c>
      <c r="H1547" s="2" t="s">
        <v>17</v>
      </c>
      <c r="I1547" s="2" t="s">
        <v>1698</v>
      </c>
      <c r="J1547" s="2">
        <v>2026</v>
      </c>
      <c r="L1547" s="2" t="s">
        <v>8051</v>
      </c>
      <c r="R1547" s="2">
        <v>52.607799999999997</v>
      </c>
      <c r="S1547" s="2">
        <v>9.5434999999999999</v>
      </c>
      <c r="T1547" s="2" t="s">
        <v>32</v>
      </c>
      <c r="Y1547" s="2" t="s">
        <v>24</v>
      </c>
      <c r="Z1547" s="2" t="s">
        <v>25</v>
      </c>
      <c r="AA1547" s="2" t="s">
        <v>8052</v>
      </c>
      <c r="AB1547" s="2" t="s">
        <v>8056</v>
      </c>
      <c r="AD1547" s="2" t="s">
        <v>8057</v>
      </c>
      <c r="AE1547" s="2" t="s">
        <v>8055</v>
      </c>
    </row>
    <row r="1548" spans="1:31" ht="15.75" customHeight="1">
      <c r="A1548" s="2" t="s">
        <v>13</v>
      </c>
      <c r="B1548" s="2" t="s">
        <v>14</v>
      </c>
      <c r="C1548" s="2" t="s">
        <v>8058</v>
      </c>
      <c r="D1548" s="2" t="s">
        <v>16</v>
      </c>
      <c r="G1548" s="2">
        <v>12</v>
      </c>
      <c r="H1548" s="2" t="s">
        <v>17</v>
      </c>
      <c r="I1548" s="2" t="s">
        <v>18</v>
      </c>
      <c r="J1548" s="2">
        <v>2014</v>
      </c>
      <c r="L1548" s="2" t="s">
        <v>8059</v>
      </c>
      <c r="N1548" s="2" t="s">
        <v>8060</v>
      </c>
      <c r="R1548" s="2">
        <v>52.531300000000002</v>
      </c>
      <c r="S1548" s="2">
        <v>12.0665</v>
      </c>
      <c r="T1548" s="2" t="s">
        <v>20</v>
      </c>
      <c r="U1548" s="2" t="s">
        <v>8061</v>
      </c>
      <c r="V1548" s="2" t="s">
        <v>2253</v>
      </c>
      <c r="X1548" s="2" t="s">
        <v>83</v>
      </c>
      <c r="Y1548" s="2" t="s">
        <v>24</v>
      </c>
      <c r="Z1548" s="2" t="s">
        <v>25</v>
      </c>
      <c r="AA1548" s="2" t="s">
        <v>8062</v>
      </c>
      <c r="AB1548" s="2" t="s">
        <v>8063</v>
      </c>
      <c r="AE1548" s="2" t="s">
        <v>8064</v>
      </c>
    </row>
    <row r="1549" spans="1:31" ht="15.75" customHeight="1">
      <c r="A1549" s="2" t="s">
        <v>13</v>
      </c>
      <c r="B1549" s="2" t="s">
        <v>14</v>
      </c>
      <c r="C1549" s="2" t="s">
        <v>8065</v>
      </c>
      <c r="D1549" s="2">
        <v>1</v>
      </c>
      <c r="E1549" s="2" t="s">
        <v>8066</v>
      </c>
      <c r="G1549" s="2">
        <v>13</v>
      </c>
      <c r="H1549" s="2" t="s">
        <v>17</v>
      </c>
      <c r="I1549" s="2" t="s">
        <v>18</v>
      </c>
      <c r="J1549" s="2">
        <v>2002</v>
      </c>
      <c r="L1549" s="2" t="s">
        <v>8067</v>
      </c>
      <c r="N1549" s="2" t="s">
        <v>342</v>
      </c>
      <c r="R1549" s="2">
        <v>52.527999999999999</v>
      </c>
      <c r="S1549" s="2">
        <v>12.0413</v>
      </c>
      <c r="T1549" s="2" t="s">
        <v>20</v>
      </c>
      <c r="U1549" s="2" t="s">
        <v>8061</v>
      </c>
      <c r="V1549" s="2" t="s">
        <v>2253</v>
      </c>
      <c r="X1549" s="2" t="s">
        <v>83</v>
      </c>
      <c r="Y1549" s="2" t="s">
        <v>24</v>
      </c>
      <c r="Z1549" s="2" t="s">
        <v>25</v>
      </c>
      <c r="AA1549" s="2" t="s">
        <v>8068</v>
      </c>
      <c r="AB1549" s="2" t="s">
        <v>8069</v>
      </c>
      <c r="AE1549" s="2" t="s">
        <v>8070</v>
      </c>
    </row>
    <row r="1550" spans="1:31" ht="15.75" customHeight="1">
      <c r="A1550" s="2" t="s">
        <v>13</v>
      </c>
      <c r="B1550" s="2" t="s">
        <v>14</v>
      </c>
      <c r="C1550" s="2" t="s">
        <v>8071</v>
      </c>
      <c r="D1550" s="2" t="s">
        <v>16</v>
      </c>
      <c r="E1550" s="2" t="s">
        <v>8066</v>
      </c>
      <c r="G1550" s="2">
        <v>12</v>
      </c>
      <c r="H1550" s="2" t="s">
        <v>17</v>
      </c>
      <c r="I1550" s="2" t="s">
        <v>18</v>
      </c>
      <c r="J1550" s="2">
        <v>2014</v>
      </c>
      <c r="L1550" s="2" t="s">
        <v>1379</v>
      </c>
      <c r="N1550" s="2" t="s">
        <v>2367</v>
      </c>
      <c r="R1550" s="2">
        <v>52.538600000000002</v>
      </c>
      <c r="S1550" s="2">
        <v>12.0769</v>
      </c>
      <c r="T1550" s="2" t="s">
        <v>20</v>
      </c>
      <c r="U1550" s="2" t="s">
        <v>8061</v>
      </c>
      <c r="V1550" s="2" t="s">
        <v>2253</v>
      </c>
      <c r="X1550" s="2" t="s">
        <v>83</v>
      </c>
      <c r="Y1550" s="2" t="s">
        <v>24</v>
      </c>
      <c r="Z1550" s="2" t="s">
        <v>25</v>
      </c>
      <c r="AA1550" s="2" t="s">
        <v>8072</v>
      </c>
      <c r="AB1550" s="2" t="s">
        <v>8073</v>
      </c>
      <c r="AE1550" s="2" t="s">
        <v>8074</v>
      </c>
    </row>
    <row r="1551" spans="1:31" ht="15.75" customHeight="1">
      <c r="A1551" s="2" t="s">
        <v>13</v>
      </c>
      <c r="B1551" s="2" t="s">
        <v>14</v>
      </c>
      <c r="C1551" s="2" t="s">
        <v>8075</v>
      </c>
      <c r="D1551" s="2">
        <v>1</v>
      </c>
      <c r="G1551" s="2">
        <v>30</v>
      </c>
      <c r="H1551" s="2" t="s">
        <v>17</v>
      </c>
      <c r="I1551" s="2" t="s">
        <v>155</v>
      </c>
      <c r="J1551" s="2">
        <v>2000</v>
      </c>
      <c r="K1551" s="2">
        <v>2016</v>
      </c>
      <c r="R1551" s="2">
        <v>54.165599999999998</v>
      </c>
      <c r="S1551" s="2">
        <v>13.191700000000001</v>
      </c>
      <c r="T1551" s="2" t="s">
        <v>20</v>
      </c>
      <c r="V1551" s="2" t="s">
        <v>3264</v>
      </c>
      <c r="X1551" s="2" t="s">
        <v>313</v>
      </c>
      <c r="Y1551" s="2" t="s">
        <v>24</v>
      </c>
      <c r="Z1551" s="2" t="s">
        <v>25</v>
      </c>
      <c r="AA1551" s="2" t="s">
        <v>8076</v>
      </c>
      <c r="AB1551" s="2" t="s">
        <v>8077</v>
      </c>
      <c r="AE1551" s="2" t="s">
        <v>8078</v>
      </c>
    </row>
    <row r="1552" spans="1:31" ht="15.75" customHeight="1">
      <c r="A1552" s="2" t="s">
        <v>13</v>
      </c>
      <c r="B1552" s="2" t="s">
        <v>14</v>
      </c>
      <c r="C1552" s="2" t="s">
        <v>8075</v>
      </c>
      <c r="D1552" s="2" t="s">
        <v>161</v>
      </c>
      <c r="G1552" s="2">
        <v>33</v>
      </c>
      <c r="H1552" s="2" t="s">
        <v>17</v>
      </c>
      <c r="I1552" s="2" t="s">
        <v>18</v>
      </c>
      <c r="J1552" s="2">
        <v>2016</v>
      </c>
      <c r="R1552" s="2">
        <v>54.165599999999998</v>
      </c>
      <c r="S1552" s="2">
        <v>13.191700000000001</v>
      </c>
      <c r="T1552" s="2" t="s">
        <v>20</v>
      </c>
      <c r="V1552" s="2" t="s">
        <v>3264</v>
      </c>
      <c r="X1552" s="2" t="s">
        <v>313</v>
      </c>
      <c r="Y1552" s="2" t="s">
        <v>24</v>
      </c>
      <c r="Z1552" s="2" t="s">
        <v>25</v>
      </c>
      <c r="AA1552" s="2" t="s">
        <v>8076</v>
      </c>
      <c r="AB1552" s="2" t="s">
        <v>8079</v>
      </c>
      <c r="AE1552" s="2" t="s">
        <v>8078</v>
      </c>
    </row>
    <row r="1553" spans="1:31" ht="15.75" customHeight="1">
      <c r="A1553" s="2" t="s">
        <v>13</v>
      </c>
      <c r="B1553" s="2" t="s">
        <v>14</v>
      </c>
      <c r="C1553" s="2" t="s">
        <v>8080</v>
      </c>
      <c r="D1553" s="2">
        <v>1</v>
      </c>
      <c r="F1553" s="2" t="s">
        <v>8081</v>
      </c>
      <c r="G1553" s="2">
        <v>14</v>
      </c>
      <c r="H1553" s="2" t="s">
        <v>17</v>
      </c>
      <c r="I1553" s="2" t="s">
        <v>18</v>
      </c>
      <c r="J1553" s="2">
        <v>2002</v>
      </c>
      <c r="L1553" s="2" t="s">
        <v>1869</v>
      </c>
      <c r="N1553" s="2" t="s">
        <v>697</v>
      </c>
      <c r="R1553" s="2">
        <v>53.629300000000001</v>
      </c>
      <c r="S1553" s="2">
        <v>10.624000000000001</v>
      </c>
      <c r="T1553" s="2" t="s">
        <v>20</v>
      </c>
      <c r="V1553" s="2" t="s">
        <v>1002</v>
      </c>
      <c r="X1553" s="2" t="s">
        <v>103</v>
      </c>
      <c r="Y1553" s="2" t="s">
        <v>24</v>
      </c>
      <c r="Z1553" s="2" t="s">
        <v>25</v>
      </c>
      <c r="AA1553" s="2" t="s">
        <v>8082</v>
      </c>
      <c r="AB1553" s="2" t="s">
        <v>8083</v>
      </c>
      <c r="AE1553" s="2" t="s">
        <v>8084</v>
      </c>
    </row>
    <row r="1554" spans="1:31" ht="15.75" customHeight="1">
      <c r="A1554" s="2" t="s">
        <v>8041</v>
      </c>
      <c r="B1554" s="2" t="s">
        <v>14</v>
      </c>
      <c r="C1554" s="2" t="s">
        <v>8080</v>
      </c>
      <c r="D1554" s="2">
        <v>2</v>
      </c>
      <c r="F1554" s="2" t="s">
        <v>8081</v>
      </c>
      <c r="G1554" s="2">
        <v>28.5</v>
      </c>
      <c r="H1554" s="2" t="s">
        <v>17</v>
      </c>
      <c r="I1554" s="2" t="s">
        <v>549</v>
      </c>
      <c r="J1554" s="2">
        <v>2026</v>
      </c>
      <c r="L1554" s="2" t="s">
        <v>8085</v>
      </c>
      <c r="R1554" s="2">
        <v>53.628500000000003</v>
      </c>
      <c r="S1554" s="2">
        <v>10.608599999999999</v>
      </c>
      <c r="T1554" s="2" t="s">
        <v>32</v>
      </c>
      <c r="Y1554" s="2" t="s">
        <v>24</v>
      </c>
      <c r="Z1554" s="2" t="s">
        <v>25</v>
      </c>
      <c r="AA1554" s="2" t="s">
        <v>8082</v>
      </c>
      <c r="AB1554" s="2" t="s">
        <v>8086</v>
      </c>
      <c r="AD1554" s="2" t="s">
        <v>8087</v>
      </c>
      <c r="AE1554" s="2" t="s">
        <v>8084</v>
      </c>
    </row>
    <row r="1555" spans="1:31" ht="15.75" customHeight="1">
      <c r="A1555" s="2" t="s">
        <v>29</v>
      </c>
      <c r="B1555" s="2" t="s">
        <v>14</v>
      </c>
      <c r="C1555" s="2" t="s">
        <v>8088</v>
      </c>
      <c r="D1555" s="2" t="s">
        <v>16</v>
      </c>
      <c r="G1555" s="2">
        <v>25</v>
      </c>
      <c r="H1555" s="2" t="s">
        <v>17</v>
      </c>
      <c r="I1555" s="2" t="s">
        <v>31</v>
      </c>
      <c r="J1555" s="2">
        <v>2026</v>
      </c>
      <c r="R1555" s="2">
        <v>50.828699999999998</v>
      </c>
      <c r="S1555" s="2">
        <v>12.2982</v>
      </c>
      <c r="T1555" s="2" t="s">
        <v>32</v>
      </c>
      <c r="V1555" s="2" t="s">
        <v>8089</v>
      </c>
      <c r="X1555" s="2" t="s">
        <v>2913</v>
      </c>
      <c r="Y1555" s="2" t="s">
        <v>24</v>
      </c>
      <c r="Z1555" s="2" t="s">
        <v>25</v>
      </c>
      <c r="AA1555" s="2" t="s">
        <v>8090</v>
      </c>
      <c r="AB1555" s="2" t="s">
        <v>8091</v>
      </c>
      <c r="AD1555" s="2" t="s">
        <v>8092</v>
      </c>
      <c r="AE1555" s="2" t="s">
        <v>8093</v>
      </c>
    </row>
    <row r="1556" spans="1:31" ht="15.75" customHeight="1">
      <c r="A1556" s="2" t="s">
        <v>13</v>
      </c>
      <c r="B1556" s="2" t="s">
        <v>14</v>
      </c>
      <c r="C1556" s="2" t="s">
        <v>8094</v>
      </c>
      <c r="D1556" s="2" t="s">
        <v>16</v>
      </c>
      <c r="G1556" s="2">
        <v>14</v>
      </c>
      <c r="H1556" s="2" t="s">
        <v>17</v>
      </c>
      <c r="I1556" s="2" t="s">
        <v>18</v>
      </c>
      <c r="J1556" s="2">
        <v>2015</v>
      </c>
      <c r="N1556" s="2" t="s">
        <v>8095</v>
      </c>
      <c r="R1556" s="2">
        <v>51.534599999999998</v>
      </c>
      <c r="S1556" s="2">
        <v>11.335000000000001</v>
      </c>
      <c r="T1556" s="2" t="s">
        <v>32</v>
      </c>
      <c r="W1556" s="2" t="s">
        <v>631</v>
      </c>
      <c r="X1556" s="2" t="s">
        <v>83</v>
      </c>
      <c r="Y1556" s="2" t="s">
        <v>24</v>
      </c>
      <c r="Z1556" s="2" t="s">
        <v>25</v>
      </c>
      <c r="AA1556" s="2" t="s">
        <v>8096</v>
      </c>
      <c r="AB1556" s="2" t="s">
        <v>8097</v>
      </c>
      <c r="AE1556" s="2" t="s">
        <v>8098</v>
      </c>
    </row>
    <row r="1557" spans="1:31" ht="15.75" customHeight="1">
      <c r="A1557" s="2" t="s">
        <v>13</v>
      </c>
      <c r="B1557" s="2" t="s">
        <v>14</v>
      </c>
      <c r="C1557" s="2" t="s">
        <v>8099</v>
      </c>
      <c r="D1557" s="2" t="s">
        <v>16</v>
      </c>
      <c r="G1557" s="2">
        <v>12</v>
      </c>
      <c r="H1557" s="2" t="s">
        <v>17</v>
      </c>
      <c r="I1557" s="2" t="s">
        <v>18</v>
      </c>
      <c r="J1557" s="2">
        <v>2019</v>
      </c>
      <c r="N1557" s="2" t="s">
        <v>6369</v>
      </c>
      <c r="R1557" s="2">
        <v>50.582500000000003</v>
      </c>
      <c r="S1557" s="2">
        <v>10.412699999999999</v>
      </c>
      <c r="T1557" s="2" t="s">
        <v>32</v>
      </c>
      <c r="U1557" s="2" t="s">
        <v>8100</v>
      </c>
      <c r="V1557" s="2" t="s">
        <v>8101</v>
      </c>
      <c r="X1557" s="2" t="s">
        <v>755</v>
      </c>
      <c r="Y1557" s="2" t="s">
        <v>24</v>
      </c>
      <c r="Z1557" s="2" t="s">
        <v>25</v>
      </c>
      <c r="AA1557" s="2" t="s">
        <v>8102</v>
      </c>
      <c r="AB1557" s="2" t="s">
        <v>8103</v>
      </c>
      <c r="AD1557" s="2" t="s">
        <v>8104</v>
      </c>
      <c r="AE1557" s="2" t="s">
        <v>8105</v>
      </c>
    </row>
    <row r="1558" spans="1:31" ht="15.75" customHeight="1">
      <c r="A1558" s="2" t="s">
        <v>7731</v>
      </c>
      <c r="B1558" s="2" t="s">
        <v>14</v>
      </c>
      <c r="C1558" s="2" t="s">
        <v>8106</v>
      </c>
      <c r="D1558" s="2" t="s">
        <v>16</v>
      </c>
      <c r="G1558" s="2">
        <v>40</v>
      </c>
      <c r="H1558" s="2" t="s">
        <v>17</v>
      </c>
      <c r="I1558" s="2" t="s">
        <v>18</v>
      </c>
      <c r="J1558" s="2">
        <v>2022</v>
      </c>
      <c r="L1558" s="2" t="s">
        <v>8107</v>
      </c>
      <c r="R1558" s="2">
        <v>53.092100000000002</v>
      </c>
      <c r="S1558" s="2">
        <v>14.0877</v>
      </c>
      <c r="T1558" s="2" t="s">
        <v>20</v>
      </c>
      <c r="V1558" s="2" t="s">
        <v>1112</v>
      </c>
      <c r="X1558" s="2" t="s">
        <v>215</v>
      </c>
      <c r="Y1558" s="2" t="s">
        <v>24</v>
      </c>
      <c r="Z1558" s="2" t="s">
        <v>25</v>
      </c>
      <c r="AA1558" s="2" t="s">
        <v>8108</v>
      </c>
      <c r="AB1558" s="2" t="s">
        <v>8109</v>
      </c>
      <c r="AD1558" s="2" t="s">
        <v>8110</v>
      </c>
      <c r="AE1558" s="2" t="s">
        <v>8111</v>
      </c>
    </row>
    <row r="1559" spans="1:31" ht="15.75" customHeight="1">
      <c r="A1559" s="2" t="s">
        <v>13</v>
      </c>
      <c r="B1559" s="2" t="s">
        <v>14</v>
      </c>
      <c r="C1559" s="2" t="s">
        <v>8112</v>
      </c>
      <c r="D1559" s="2">
        <v>3</v>
      </c>
      <c r="F1559" s="2" t="s">
        <v>8113</v>
      </c>
      <c r="G1559" s="2">
        <v>23</v>
      </c>
      <c r="H1559" s="2" t="s">
        <v>17</v>
      </c>
      <c r="I1559" s="2" t="s">
        <v>18</v>
      </c>
      <c r="J1559" s="2">
        <v>2007</v>
      </c>
      <c r="L1559" s="2" t="s">
        <v>319</v>
      </c>
      <c r="M1559" s="2" t="s">
        <v>64</v>
      </c>
      <c r="N1559" s="2" t="s">
        <v>63</v>
      </c>
      <c r="O1559" s="2" t="s">
        <v>64</v>
      </c>
      <c r="R1559" s="2">
        <v>52.579000000000001</v>
      </c>
      <c r="S1559" s="2">
        <v>12.893000000000001</v>
      </c>
      <c r="T1559" s="2" t="s">
        <v>20</v>
      </c>
      <c r="V1559" s="2" t="s">
        <v>1260</v>
      </c>
      <c r="X1559" s="2" t="s">
        <v>215</v>
      </c>
      <c r="Y1559" s="2" t="s">
        <v>24</v>
      </c>
      <c r="Z1559" s="2" t="s">
        <v>25</v>
      </c>
      <c r="AA1559" s="2" t="s">
        <v>8114</v>
      </c>
      <c r="AB1559" s="2" t="s">
        <v>8115</v>
      </c>
      <c r="AD1559" s="2" t="s">
        <v>8116</v>
      </c>
      <c r="AE1559" s="2" t="s">
        <v>8117</v>
      </c>
    </row>
    <row r="1560" spans="1:31" ht="15.75" customHeight="1">
      <c r="A1560" s="2" t="s">
        <v>13</v>
      </c>
      <c r="B1560" s="2" t="s">
        <v>14</v>
      </c>
      <c r="C1560" s="2" t="s">
        <v>8118</v>
      </c>
      <c r="D1560" s="2" t="s">
        <v>16</v>
      </c>
      <c r="F1560" s="2" t="s">
        <v>8119</v>
      </c>
      <c r="G1560" s="2">
        <v>30</v>
      </c>
      <c r="H1560" s="2" t="s">
        <v>17</v>
      </c>
      <c r="I1560" s="2" t="s">
        <v>18</v>
      </c>
      <c r="J1560" s="2">
        <v>2009</v>
      </c>
      <c r="N1560" s="2" t="s">
        <v>8120</v>
      </c>
      <c r="R1560" s="2">
        <v>52.932499999999997</v>
      </c>
      <c r="S1560" s="2">
        <v>12.707800000000001</v>
      </c>
      <c r="T1560" s="2" t="s">
        <v>20</v>
      </c>
      <c r="U1560" s="2" t="s">
        <v>8121</v>
      </c>
      <c r="V1560" s="2" t="s">
        <v>2194</v>
      </c>
      <c r="X1560" s="2" t="s">
        <v>215</v>
      </c>
      <c r="Y1560" s="2" t="s">
        <v>24</v>
      </c>
      <c r="Z1560" s="2" t="s">
        <v>25</v>
      </c>
      <c r="AA1560" s="2" t="s">
        <v>8122</v>
      </c>
      <c r="AB1560" s="2" t="s">
        <v>8123</v>
      </c>
      <c r="AE1560" s="2" t="s">
        <v>8124</v>
      </c>
    </row>
    <row r="1561" spans="1:31" ht="15.75" customHeight="1">
      <c r="A1561" s="2" t="s">
        <v>13</v>
      </c>
      <c r="B1561" s="2" t="s">
        <v>14</v>
      </c>
      <c r="C1561" s="2" t="s">
        <v>8125</v>
      </c>
      <c r="D1561" s="2" t="s">
        <v>16</v>
      </c>
      <c r="G1561" s="2">
        <v>16</v>
      </c>
      <c r="H1561" s="2" t="s">
        <v>17</v>
      </c>
      <c r="I1561" s="2" t="s">
        <v>18</v>
      </c>
      <c r="J1561" s="2">
        <v>2009</v>
      </c>
      <c r="L1561" s="2" t="s">
        <v>8126</v>
      </c>
      <c r="R1561" s="2">
        <v>51.968800000000002</v>
      </c>
      <c r="S1561" s="2">
        <v>13.979900000000001</v>
      </c>
      <c r="T1561" s="2" t="s">
        <v>20</v>
      </c>
      <c r="U1561" s="2" t="s">
        <v>2020</v>
      </c>
      <c r="V1561" s="2" t="s">
        <v>1411</v>
      </c>
      <c r="X1561" s="2" t="s">
        <v>215</v>
      </c>
      <c r="Y1561" s="2" t="s">
        <v>24</v>
      </c>
      <c r="Z1561" s="2" t="s">
        <v>25</v>
      </c>
      <c r="AA1561" s="2" t="s">
        <v>8127</v>
      </c>
      <c r="AB1561" s="2" t="s">
        <v>8128</v>
      </c>
      <c r="AE1561" s="2" t="s">
        <v>8129</v>
      </c>
    </row>
    <row r="1562" spans="1:31" ht="15.75" customHeight="1">
      <c r="A1562" s="2" t="s">
        <v>496</v>
      </c>
      <c r="B1562" s="2" t="s">
        <v>14</v>
      </c>
      <c r="C1562" s="2" t="s">
        <v>8130</v>
      </c>
      <c r="D1562" s="2">
        <v>2</v>
      </c>
      <c r="G1562" s="2">
        <v>12</v>
      </c>
      <c r="H1562" s="2" t="s">
        <v>17</v>
      </c>
      <c r="I1562" s="2" t="s">
        <v>18</v>
      </c>
      <c r="J1562" s="2">
        <v>2022</v>
      </c>
      <c r="L1562" s="2" t="s">
        <v>8131</v>
      </c>
      <c r="R1562" s="2">
        <v>49.707999999999998</v>
      </c>
      <c r="S1562" s="2">
        <v>10.5784</v>
      </c>
      <c r="T1562" s="2" t="s">
        <v>20</v>
      </c>
      <c r="V1562" s="2" t="s">
        <v>4414</v>
      </c>
      <c r="X1562" s="2" t="s">
        <v>1037</v>
      </c>
      <c r="Y1562" s="2" t="s">
        <v>24</v>
      </c>
      <c r="Z1562" s="2" t="s">
        <v>25</v>
      </c>
      <c r="AA1562" s="2" t="s">
        <v>8132</v>
      </c>
      <c r="AB1562" s="2" t="s">
        <v>8133</v>
      </c>
      <c r="AD1562" s="2" t="s">
        <v>8134</v>
      </c>
      <c r="AE1562" s="2" t="s">
        <v>8135</v>
      </c>
    </row>
    <row r="1563" spans="1:31" ht="15.75" customHeight="1">
      <c r="A1563" s="2" t="s">
        <v>29</v>
      </c>
      <c r="B1563" s="2" t="s">
        <v>14</v>
      </c>
      <c r="C1563" s="2" t="s">
        <v>8136</v>
      </c>
      <c r="D1563" s="2" t="s">
        <v>348</v>
      </c>
      <c r="G1563" s="2">
        <v>12</v>
      </c>
      <c r="H1563" s="2" t="s">
        <v>17</v>
      </c>
      <c r="I1563" s="2" t="s">
        <v>31</v>
      </c>
      <c r="J1563" s="2">
        <v>2026</v>
      </c>
      <c r="R1563" s="2">
        <v>49.445599999999999</v>
      </c>
      <c r="S1563" s="2">
        <v>7.0092999999999996</v>
      </c>
      <c r="T1563" s="2" t="s">
        <v>32</v>
      </c>
      <c r="V1563" s="2" t="s">
        <v>8137</v>
      </c>
      <c r="X1563" s="2" t="s">
        <v>4379</v>
      </c>
      <c r="Y1563" s="2" t="s">
        <v>24</v>
      </c>
      <c r="Z1563" s="2" t="s">
        <v>25</v>
      </c>
      <c r="AA1563" s="2" t="s">
        <v>8138</v>
      </c>
      <c r="AB1563" s="2" t="s">
        <v>8139</v>
      </c>
      <c r="AD1563" s="2" t="s">
        <v>8140</v>
      </c>
      <c r="AE1563" s="2" t="s">
        <v>8141</v>
      </c>
    </row>
    <row r="1564" spans="1:31" ht="15.75" customHeight="1">
      <c r="A1564" s="2" t="s">
        <v>6808</v>
      </c>
      <c r="B1564" s="2" t="s">
        <v>14</v>
      </c>
      <c r="C1564" s="2" t="s">
        <v>8142</v>
      </c>
      <c r="D1564" s="2" t="s">
        <v>16</v>
      </c>
      <c r="G1564" s="2">
        <v>14</v>
      </c>
      <c r="H1564" s="2" t="s">
        <v>17</v>
      </c>
      <c r="I1564" s="2" t="s">
        <v>18</v>
      </c>
      <c r="J1564" s="2">
        <v>2012</v>
      </c>
      <c r="L1564" s="2" t="s">
        <v>1379</v>
      </c>
      <c r="N1564" s="2" t="s">
        <v>2367</v>
      </c>
      <c r="R1564" s="2">
        <v>51.382199999999997</v>
      </c>
      <c r="S1564" s="2">
        <v>8.8201999999999998</v>
      </c>
      <c r="T1564" s="2" t="s">
        <v>20</v>
      </c>
      <c r="V1564" s="2" t="s">
        <v>114</v>
      </c>
      <c r="X1564" s="2" t="s">
        <v>115</v>
      </c>
      <c r="Y1564" s="2" t="s">
        <v>24</v>
      </c>
      <c r="Z1564" s="2" t="s">
        <v>25</v>
      </c>
      <c r="AA1564" s="2" t="s">
        <v>8143</v>
      </c>
      <c r="AB1564" s="2" t="s">
        <v>8144</v>
      </c>
      <c r="AE1564" s="2" t="s">
        <v>8145</v>
      </c>
    </row>
    <row r="1565" spans="1:31" ht="15.75" customHeight="1">
      <c r="A1565" s="2" t="s">
        <v>13</v>
      </c>
      <c r="B1565" s="2" t="s">
        <v>14</v>
      </c>
      <c r="C1565" s="2" t="s">
        <v>8146</v>
      </c>
      <c r="D1565" s="2">
        <v>1</v>
      </c>
      <c r="G1565" s="2">
        <v>10</v>
      </c>
      <c r="H1565" s="2" t="s">
        <v>17</v>
      </c>
      <c r="I1565" s="2" t="s">
        <v>18</v>
      </c>
      <c r="J1565" s="2">
        <v>2010</v>
      </c>
      <c r="L1565" s="2" t="s">
        <v>231</v>
      </c>
      <c r="N1565" s="2" t="s">
        <v>1577</v>
      </c>
      <c r="R1565" s="2">
        <v>52.844499999999996</v>
      </c>
      <c r="S1565" s="2">
        <v>9.0533000000000001</v>
      </c>
      <c r="T1565" s="2" t="s">
        <v>32</v>
      </c>
      <c r="V1565" s="2" t="s">
        <v>8147</v>
      </c>
      <c r="X1565" s="2" t="s">
        <v>285</v>
      </c>
      <c r="Y1565" s="2" t="s">
        <v>24</v>
      </c>
      <c r="Z1565" s="2" t="s">
        <v>25</v>
      </c>
      <c r="AA1565" s="2" t="s">
        <v>8148</v>
      </c>
      <c r="AB1565" s="2" t="s">
        <v>8149</v>
      </c>
      <c r="AE1565" s="2" t="s">
        <v>8150</v>
      </c>
    </row>
    <row r="1566" spans="1:31" ht="15.75" customHeight="1">
      <c r="A1566" s="2" t="s">
        <v>29</v>
      </c>
      <c r="B1566" s="2" t="s">
        <v>14</v>
      </c>
      <c r="C1566" s="2" t="s">
        <v>8146</v>
      </c>
      <c r="D1566" s="2">
        <v>2</v>
      </c>
      <c r="G1566" s="2">
        <v>33</v>
      </c>
      <c r="H1566" s="2" t="s">
        <v>17</v>
      </c>
      <c r="I1566" s="2" t="s">
        <v>31</v>
      </c>
      <c r="J1566" s="2">
        <v>2026</v>
      </c>
      <c r="R1566" s="2">
        <v>52.844499999999996</v>
      </c>
      <c r="S1566" s="2">
        <v>9.0533000000000001</v>
      </c>
      <c r="T1566" s="2" t="s">
        <v>32</v>
      </c>
      <c r="V1566" s="2" t="s">
        <v>8147</v>
      </c>
      <c r="X1566" s="2" t="s">
        <v>285</v>
      </c>
      <c r="Y1566" s="2" t="s">
        <v>24</v>
      </c>
      <c r="Z1566" s="2" t="s">
        <v>25</v>
      </c>
      <c r="AA1566" s="2" t="s">
        <v>8148</v>
      </c>
      <c r="AB1566" s="2" t="s">
        <v>8151</v>
      </c>
      <c r="AD1566" s="2" t="s">
        <v>8152</v>
      </c>
      <c r="AE1566" s="2" t="s">
        <v>8150</v>
      </c>
    </row>
    <row r="1567" spans="1:31" ht="15.75" customHeight="1">
      <c r="A1567" s="2" t="s">
        <v>13</v>
      </c>
      <c r="B1567" s="2" t="s">
        <v>14</v>
      </c>
      <c r="C1567" s="2" t="s">
        <v>8153</v>
      </c>
      <c r="D1567" s="2" t="s">
        <v>16</v>
      </c>
      <c r="G1567" s="2">
        <v>12</v>
      </c>
      <c r="H1567" s="2" t="s">
        <v>17</v>
      </c>
      <c r="I1567" s="2" t="s">
        <v>18</v>
      </c>
      <c r="J1567" s="2">
        <v>2014</v>
      </c>
      <c r="R1567" s="2">
        <v>50.176000000000002</v>
      </c>
      <c r="S1567" s="2">
        <v>10.3096</v>
      </c>
      <c r="T1567" s="2" t="s">
        <v>20</v>
      </c>
      <c r="V1567" s="2" t="s">
        <v>3294</v>
      </c>
      <c r="X1567" s="2" t="s">
        <v>1037</v>
      </c>
      <c r="Y1567" s="2" t="s">
        <v>24</v>
      </c>
      <c r="Z1567" s="2" t="s">
        <v>25</v>
      </c>
      <c r="AA1567" s="2" t="s">
        <v>8154</v>
      </c>
      <c r="AB1567" s="2" t="s">
        <v>8155</v>
      </c>
      <c r="AE1567" s="2" t="s">
        <v>8156</v>
      </c>
    </row>
    <row r="1568" spans="1:31" ht="15.75" customHeight="1">
      <c r="A1568" s="2" t="s">
        <v>13</v>
      </c>
      <c r="B1568" s="2" t="s">
        <v>14</v>
      </c>
      <c r="C1568" s="2" t="s">
        <v>8157</v>
      </c>
      <c r="D1568" s="2">
        <v>1</v>
      </c>
      <c r="G1568" s="2">
        <v>14</v>
      </c>
      <c r="H1568" s="2" t="s">
        <v>17</v>
      </c>
      <c r="I1568" s="2" t="s">
        <v>18</v>
      </c>
      <c r="J1568" s="2">
        <v>2007</v>
      </c>
      <c r="L1568" s="2" t="s">
        <v>8158</v>
      </c>
      <c r="N1568" s="2" t="s">
        <v>2239</v>
      </c>
      <c r="R1568" s="2">
        <v>50.065300000000001</v>
      </c>
      <c r="S1568" s="2">
        <v>7.3545999999999996</v>
      </c>
      <c r="T1568" s="2" t="s">
        <v>20</v>
      </c>
      <c r="V1568" s="2" t="s">
        <v>392</v>
      </c>
      <c r="X1568" s="2" t="s">
        <v>74</v>
      </c>
      <c r="Y1568" s="2" t="s">
        <v>24</v>
      </c>
      <c r="Z1568" s="2" t="s">
        <v>25</v>
      </c>
      <c r="AA1568" s="2" t="s">
        <v>8159</v>
      </c>
      <c r="AB1568" s="2" t="s">
        <v>8160</v>
      </c>
      <c r="AE1568" s="2" t="s">
        <v>8161</v>
      </c>
    </row>
    <row r="1569" spans="1:31" ht="15.75" customHeight="1">
      <c r="A1569" s="2" t="s">
        <v>13</v>
      </c>
      <c r="B1569" s="2" t="s">
        <v>14</v>
      </c>
      <c r="C1569" s="2" t="s">
        <v>8162</v>
      </c>
      <c r="D1569" s="2" t="s">
        <v>16</v>
      </c>
      <c r="G1569" s="2">
        <v>16</v>
      </c>
      <c r="H1569" s="2" t="s">
        <v>17</v>
      </c>
      <c r="I1569" s="2" t="s">
        <v>18</v>
      </c>
      <c r="J1569" s="2">
        <v>2007</v>
      </c>
      <c r="L1569" s="2" t="s">
        <v>8163</v>
      </c>
      <c r="R1569" s="2">
        <v>50.041600000000003</v>
      </c>
      <c r="S1569" s="2">
        <v>7.3438999999999997</v>
      </c>
      <c r="T1569" s="2" t="s">
        <v>20</v>
      </c>
      <c r="V1569" s="2" t="s">
        <v>392</v>
      </c>
      <c r="X1569" s="2" t="s">
        <v>74</v>
      </c>
      <c r="Y1569" s="2" t="s">
        <v>24</v>
      </c>
      <c r="Z1569" s="2" t="s">
        <v>25</v>
      </c>
      <c r="AA1569" s="2" t="s">
        <v>8164</v>
      </c>
      <c r="AB1569" s="2" t="s">
        <v>8165</v>
      </c>
      <c r="AE1569" s="2" t="s">
        <v>8166</v>
      </c>
    </row>
    <row r="1570" spans="1:31" ht="15.75" customHeight="1">
      <c r="A1570" s="2" t="s">
        <v>13</v>
      </c>
      <c r="B1570" s="2" t="s">
        <v>14</v>
      </c>
      <c r="C1570" s="2" t="s">
        <v>8167</v>
      </c>
      <c r="D1570" s="2" t="s">
        <v>16</v>
      </c>
      <c r="G1570" s="2">
        <v>14.5</v>
      </c>
      <c r="H1570" s="2" t="s">
        <v>17</v>
      </c>
      <c r="I1570" s="2" t="s">
        <v>18</v>
      </c>
      <c r="J1570" s="2">
        <v>2019</v>
      </c>
      <c r="L1570" s="2" t="s">
        <v>1630</v>
      </c>
      <c r="R1570" s="2">
        <v>53.274000000000001</v>
      </c>
      <c r="S1570" s="2">
        <v>13.9864</v>
      </c>
      <c r="T1570" s="2" t="s">
        <v>20</v>
      </c>
      <c r="V1570" s="2" t="s">
        <v>1112</v>
      </c>
      <c r="X1570" s="2" t="s">
        <v>215</v>
      </c>
      <c r="Y1570" s="2" t="s">
        <v>24</v>
      </c>
      <c r="Z1570" s="2" t="s">
        <v>25</v>
      </c>
      <c r="AA1570" s="2" t="s">
        <v>8168</v>
      </c>
      <c r="AB1570" s="2" t="s">
        <v>8169</v>
      </c>
      <c r="AD1570" s="2" t="s">
        <v>8170</v>
      </c>
      <c r="AE1570" s="2" t="s">
        <v>8171</v>
      </c>
    </row>
    <row r="1571" spans="1:31" ht="15.75" customHeight="1">
      <c r="A1571" s="2" t="s">
        <v>5830</v>
      </c>
      <c r="B1571" s="2" t="s">
        <v>14</v>
      </c>
      <c r="C1571" s="2" t="s">
        <v>8172</v>
      </c>
      <c r="D1571" s="2">
        <v>1</v>
      </c>
      <c r="G1571" s="2">
        <v>25</v>
      </c>
      <c r="H1571" s="2" t="s">
        <v>17</v>
      </c>
      <c r="I1571" s="2" t="s">
        <v>18</v>
      </c>
      <c r="J1571" s="2">
        <v>2021</v>
      </c>
      <c r="L1571" s="2" t="s">
        <v>1630</v>
      </c>
      <c r="R1571" s="2">
        <v>53.277700000000003</v>
      </c>
      <c r="S1571" s="2">
        <v>13.9795</v>
      </c>
      <c r="T1571" s="2" t="s">
        <v>20</v>
      </c>
      <c r="V1571" s="2" t="s">
        <v>1112</v>
      </c>
      <c r="X1571" s="2" t="s">
        <v>215</v>
      </c>
      <c r="Y1571" s="2" t="s">
        <v>24</v>
      </c>
      <c r="Z1571" s="2" t="s">
        <v>25</v>
      </c>
      <c r="AA1571" s="2" t="s">
        <v>8173</v>
      </c>
      <c r="AB1571" s="2" t="s">
        <v>8174</v>
      </c>
      <c r="AD1571" s="2" t="s">
        <v>8175</v>
      </c>
      <c r="AE1571" s="2" t="s">
        <v>8176</v>
      </c>
    </row>
    <row r="1572" spans="1:31" ht="15.75" customHeight="1">
      <c r="A1572" s="2" t="s">
        <v>8041</v>
      </c>
      <c r="B1572" s="2" t="s">
        <v>14</v>
      </c>
      <c r="C1572" s="2" t="s">
        <v>8172</v>
      </c>
      <c r="D1572" s="2">
        <v>2</v>
      </c>
      <c r="G1572" s="2">
        <v>37</v>
      </c>
      <c r="H1572" s="2" t="s">
        <v>17</v>
      </c>
      <c r="I1572" s="2" t="s">
        <v>18</v>
      </c>
      <c r="J1572" s="2">
        <v>2025</v>
      </c>
      <c r="L1572" s="2" t="s">
        <v>1630</v>
      </c>
      <c r="R1572" s="2">
        <v>53.278799999999997</v>
      </c>
      <c r="S1572" s="2">
        <v>13.9834</v>
      </c>
      <c r="T1572" s="2" t="s">
        <v>20</v>
      </c>
      <c r="Y1572" s="2" t="s">
        <v>24</v>
      </c>
      <c r="Z1572" s="2" t="s">
        <v>25</v>
      </c>
      <c r="AA1572" s="2" t="s">
        <v>8173</v>
      </c>
      <c r="AB1572" s="2" t="s">
        <v>8177</v>
      </c>
      <c r="AD1572" s="2" t="s">
        <v>8178</v>
      </c>
      <c r="AE1572" s="2" t="s">
        <v>8176</v>
      </c>
    </row>
    <row r="1573" spans="1:31" ht="15.75" customHeight="1">
      <c r="A1573" s="2" t="s">
        <v>13</v>
      </c>
      <c r="B1573" s="2" t="s">
        <v>14</v>
      </c>
      <c r="C1573" s="2" t="s">
        <v>8179</v>
      </c>
      <c r="D1573" s="2" t="s">
        <v>16</v>
      </c>
      <c r="G1573" s="2">
        <v>25</v>
      </c>
      <c r="H1573" s="2" t="s">
        <v>17</v>
      </c>
      <c r="I1573" s="2" t="s">
        <v>18</v>
      </c>
      <c r="J1573" s="2">
        <v>2018</v>
      </c>
      <c r="L1573" s="2" t="s">
        <v>8180</v>
      </c>
      <c r="R1573" s="2">
        <v>51.272399999999998</v>
      </c>
      <c r="S1573" s="2">
        <v>13.2143</v>
      </c>
      <c r="T1573" s="2" t="s">
        <v>20</v>
      </c>
      <c r="V1573" s="2" t="s">
        <v>52</v>
      </c>
      <c r="X1573" s="2" t="s">
        <v>53</v>
      </c>
      <c r="Y1573" s="2" t="s">
        <v>24</v>
      </c>
      <c r="Z1573" s="2" t="s">
        <v>25</v>
      </c>
      <c r="AA1573" s="2" t="s">
        <v>8181</v>
      </c>
      <c r="AB1573" s="2" t="s">
        <v>8182</v>
      </c>
      <c r="AD1573" s="2" t="s">
        <v>8183</v>
      </c>
      <c r="AE1573" s="2" t="s">
        <v>8184</v>
      </c>
    </row>
    <row r="1574" spans="1:31" ht="15.75" customHeight="1">
      <c r="A1574" s="2" t="s">
        <v>13</v>
      </c>
      <c r="B1574" s="2" t="s">
        <v>14</v>
      </c>
      <c r="C1574" s="2" t="s">
        <v>8185</v>
      </c>
      <c r="D1574" s="2" t="s">
        <v>16</v>
      </c>
      <c r="G1574" s="2">
        <v>12</v>
      </c>
      <c r="H1574" s="2" t="s">
        <v>17</v>
      </c>
      <c r="I1574" s="2" t="s">
        <v>18</v>
      </c>
      <c r="J1574" s="2">
        <v>2014</v>
      </c>
      <c r="R1574" s="2">
        <v>51.279699999999998</v>
      </c>
      <c r="S1574" s="2">
        <v>13.212199999999999</v>
      </c>
      <c r="T1574" s="2" t="s">
        <v>20</v>
      </c>
      <c r="V1574" s="2" t="s">
        <v>52</v>
      </c>
      <c r="X1574" s="2" t="s">
        <v>53</v>
      </c>
      <c r="Y1574" s="2" t="s">
        <v>24</v>
      </c>
      <c r="Z1574" s="2" t="s">
        <v>25</v>
      </c>
      <c r="AA1574" s="2" t="s">
        <v>8186</v>
      </c>
      <c r="AB1574" s="2" t="s">
        <v>8187</v>
      </c>
      <c r="AE1574" s="2" t="s">
        <v>8188</v>
      </c>
    </row>
    <row r="1575" spans="1:31" ht="15.75" customHeight="1">
      <c r="A1575" s="2" t="s">
        <v>13</v>
      </c>
      <c r="B1575" s="2" t="s">
        <v>14</v>
      </c>
      <c r="C1575" s="2" t="s">
        <v>8189</v>
      </c>
      <c r="D1575" s="2" t="s">
        <v>16</v>
      </c>
      <c r="G1575" s="2">
        <v>12</v>
      </c>
      <c r="H1575" s="2" t="s">
        <v>17</v>
      </c>
      <c r="I1575" s="2" t="s">
        <v>18</v>
      </c>
      <c r="J1575" s="2">
        <v>2009</v>
      </c>
      <c r="R1575" s="2">
        <v>49.876399999999997</v>
      </c>
      <c r="S1575" s="2">
        <v>6.5125000000000002</v>
      </c>
      <c r="T1575" s="2" t="s">
        <v>20</v>
      </c>
      <c r="V1575" s="2" t="s">
        <v>601</v>
      </c>
      <c r="X1575" s="2" t="s">
        <v>74</v>
      </c>
      <c r="Y1575" s="2" t="s">
        <v>24</v>
      </c>
      <c r="Z1575" s="2" t="s">
        <v>25</v>
      </c>
      <c r="AA1575" s="2" t="s">
        <v>8190</v>
      </c>
      <c r="AB1575" s="2" t="s">
        <v>8191</v>
      </c>
      <c r="AE1575" s="2" t="s">
        <v>8192</v>
      </c>
    </row>
    <row r="1576" spans="1:31" ht="15.75" customHeight="1">
      <c r="A1576" s="2" t="s">
        <v>13</v>
      </c>
      <c r="B1576" s="2" t="s">
        <v>14</v>
      </c>
      <c r="C1576" s="2" t="s">
        <v>8193</v>
      </c>
      <c r="D1576" s="2" t="s">
        <v>16</v>
      </c>
      <c r="G1576" s="2">
        <v>16</v>
      </c>
      <c r="H1576" s="2" t="s">
        <v>17</v>
      </c>
      <c r="I1576" s="2" t="s">
        <v>18</v>
      </c>
      <c r="J1576" s="2">
        <v>2006</v>
      </c>
      <c r="L1576" s="2" t="s">
        <v>8194</v>
      </c>
      <c r="R1576" s="2">
        <v>53.833100000000002</v>
      </c>
      <c r="S1576" s="2">
        <v>13.5489</v>
      </c>
      <c r="T1576" s="2" t="s">
        <v>20</v>
      </c>
      <c r="V1576" s="2" t="s">
        <v>1279</v>
      </c>
      <c r="X1576" s="2" t="s">
        <v>313</v>
      </c>
      <c r="Y1576" s="2" t="s">
        <v>24</v>
      </c>
      <c r="Z1576" s="2" t="s">
        <v>25</v>
      </c>
      <c r="AA1576" s="2" t="s">
        <v>8195</v>
      </c>
      <c r="AB1576" s="2" t="s">
        <v>8196</v>
      </c>
      <c r="AD1576" s="2" t="s">
        <v>8197</v>
      </c>
      <c r="AE1576" s="2" t="s">
        <v>8198</v>
      </c>
    </row>
    <row r="1577" spans="1:31" ht="15.75" customHeight="1">
      <c r="A1577" s="2" t="s">
        <v>236</v>
      </c>
      <c r="B1577" s="2" t="s">
        <v>14</v>
      </c>
      <c r="C1577" s="2" t="s">
        <v>8199</v>
      </c>
      <c r="D1577" s="2">
        <v>1</v>
      </c>
      <c r="F1577" s="2" t="s">
        <v>8200</v>
      </c>
      <c r="G1577" s="2">
        <v>18</v>
      </c>
      <c r="H1577" s="2" t="s">
        <v>17</v>
      </c>
      <c r="I1577" s="2" t="s">
        <v>155</v>
      </c>
      <c r="J1577" s="2">
        <v>2001</v>
      </c>
      <c r="K1577" s="2">
        <v>2021</v>
      </c>
      <c r="L1577" s="2" t="s">
        <v>8201</v>
      </c>
      <c r="R1577" s="2">
        <v>51.520099999999999</v>
      </c>
      <c r="S1577" s="2">
        <v>8.8293999999999997</v>
      </c>
      <c r="T1577" s="2" t="s">
        <v>20</v>
      </c>
      <c r="U1577" s="2" t="s">
        <v>3211</v>
      </c>
      <c r="V1577" s="2" t="s">
        <v>644</v>
      </c>
      <c r="X1577" s="2" t="s">
        <v>23</v>
      </c>
      <c r="Y1577" s="2" t="s">
        <v>24</v>
      </c>
      <c r="Z1577" s="2" t="s">
        <v>25</v>
      </c>
      <c r="AA1577" s="2" t="s">
        <v>8202</v>
      </c>
      <c r="AB1577" s="2" t="s">
        <v>8203</v>
      </c>
      <c r="AE1577" s="2" t="s">
        <v>8204</v>
      </c>
    </row>
    <row r="1578" spans="1:31" ht="15.75" customHeight="1">
      <c r="A1578" s="2" t="s">
        <v>4521</v>
      </c>
      <c r="B1578" s="2" t="s">
        <v>14</v>
      </c>
      <c r="C1578" s="2" t="s">
        <v>8199</v>
      </c>
      <c r="D1578" s="2" t="s">
        <v>8205</v>
      </c>
      <c r="F1578" s="2" t="s">
        <v>8200</v>
      </c>
      <c r="G1578" s="2">
        <v>62</v>
      </c>
      <c r="H1578" s="2" t="s">
        <v>17</v>
      </c>
      <c r="I1578" s="2" t="s">
        <v>18</v>
      </c>
      <c r="J1578" s="2">
        <v>2022</v>
      </c>
      <c r="L1578" s="2" t="s">
        <v>8201</v>
      </c>
      <c r="R1578" s="2">
        <v>51.532200000000003</v>
      </c>
      <c r="S1578" s="2">
        <v>8.8261000000000003</v>
      </c>
      <c r="T1578" s="2" t="s">
        <v>20</v>
      </c>
      <c r="U1578" s="2" t="s">
        <v>3211</v>
      </c>
      <c r="V1578" s="2" t="s">
        <v>644</v>
      </c>
      <c r="X1578" s="2" t="s">
        <v>23</v>
      </c>
      <c r="Y1578" s="2" t="s">
        <v>24</v>
      </c>
      <c r="Z1578" s="2" t="s">
        <v>25</v>
      </c>
      <c r="AA1578" s="2" t="s">
        <v>8202</v>
      </c>
      <c r="AB1578" s="2" t="s">
        <v>8206</v>
      </c>
      <c r="AE1578" s="2" t="s">
        <v>8204</v>
      </c>
    </row>
    <row r="1579" spans="1:31" ht="15.75" customHeight="1">
      <c r="A1579" s="2" t="s">
        <v>29</v>
      </c>
      <c r="B1579" s="2" t="s">
        <v>14</v>
      </c>
      <c r="C1579" s="2" t="s">
        <v>8213</v>
      </c>
      <c r="D1579" s="2">
        <v>2</v>
      </c>
      <c r="G1579" s="2">
        <v>31</v>
      </c>
      <c r="H1579" s="2" t="s">
        <v>17</v>
      </c>
      <c r="I1579" s="2" t="s">
        <v>31</v>
      </c>
      <c r="J1579" s="2">
        <v>2027</v>
      </c>
      <c r="R1579" s="2">
        <v>49.778199999999998</v>
      </c>
      <c r="S1579" s="2">
        <v>6.8021000000000003</v>
      </c>
      <c r="T1579" s="2" t="s">
        <v>32</v>
      </c>
      <c r="V1579" s="2" t="s">
        <v>8214</v>
      </c>
      <c r="X1579" s="2" t="s">
        <v>3711</v>
      </c>
      <c r="Y1579" s="2" t="s">
        <v>24</v>
      </c>
      <c r="Z1579" s="2" t="s">
        <v>25</v>
      </c>
      <c r="AA1579" s="2" t="s">
        <v>8215</v>
      </c>
      <c r="AB1579" s="2" t="s">
        <v>8216</v>
      </c>
      <c r="AD1579" s="2" t="s">
        <v>8217</v>
      </c>
      <c r="AE1579" s="2" t="s">
        <v>8218</v>
      </c>
    </row>
    <row r="1580" spans="1:31" ht="15.75" customHeight="1">
      <c r="A1580" s="2" t="s">
        <v>13</v>
      </c>
      <c r="B1580" s="2" t="s">
        <v>14</v>
      </c>
      <c r="C1580" s="2" t="s">
        <v>8219</v>
      </c>
      <c r="D1580" s="2" t="s">
        <v>16</v>
      </c>
      <c r="G1580" s="2">
        <v>20</v>
      </c>
      <c r="H1580" s="2" t="s">
        <v>17</v>
      </c>
      <c r="I1580" s="2" t="s">
        <v>18</v>
      </c>
      <c r="J1580" s="2">
        <v>2006</v>
      </c>
      <c r="N1580" s="2" t="s">
        <v>297</v>
      </c>
      <c r="R1580" s="2">
        <v>49.753300000000003</v>
      </c>
      <c r="S1580" s="2">
        <v>6.8616000000000001</v>
      </c>
      <c r="T1580" s="2" t="s">
        <v>20</v>
      </c>
      <c r="V1580" s="2" t="s">
        <v>8220</v>
      </c>
      <c r="X1580" s="2" t="s">
        <v>74</v>
      </c>
      <c r="Y1580" s="2" t="s">
        <v>24</v>
      </c>
      <c r="Z1580" s="2" t="s">
        <v>25</v>
      </c>
      <c r="AA1580" s="2" t="s">
        <v>8221</v>
      </c>
      <c r="AB1580" s="2" t="s">
        <v>8222</v>
      </c>
      <c r="AE1580" s="2" t="s">
        <v>8223</v>
      </c>
    </row>
    <row r="1581" spans="1:31" ht="15.75" customHeight="1">
      <c r="A1581" s="2" t="s">
        <v>13</v>
      </c>
      <c r="B1581" s="2" t="s">
        <v>14</v>
      </c>
      <c r="C1581" s="2" t="s">
        <v>8224</v>
      </c>
      <c r="D1581" s="2">
        <v>1</v>
      </c>
      <c r="G1581" s="2">
        <v>15</v>
      </c>
      <c r="H1581" s="2" t="s">
        <v>17</v>
      </c>
      <c r="I1581" s="2" t="s">
        <v>18</v>
      </c>
      <c r="R1581" s="2">
        <v>52.321899999999999</v>
      </c>
      <c r="S1581" s="2">
        <v>10.1074</v>
      </c>
      <c r="T1581" s="2" t="s">
        <v>20</v>
      </c>
      <c r="U1581" s="2" t="s">
        <v>2373</v>
      </c>
      <c r="V1581" s="2" t="s">
        <v>885</v>
      </c>
      <c r="X1581" s="2" t="s">
        <v>47</v>
      </c>
      <c r="Y1581" s="2" t="s">
        <v>24</v>
      </c>
      <c r="Z1581" s="2" t="s">
        <v>25</v>
      </c>
      <c r="AA1581" s="2" t="s">
        <v>8225</v>
      </c>
      <c r="AB1581" s="2" t="s">
        <v>8226</v>
      </c>
      <c r="AE1581" s="2" t="s">
        <v>8227</v>
      </c>
    </row>
    <row r="1582" spans="1:31" ht="15.75" customHeight="1">
      <c r="A1582" s="2" t="s">
        <v>13</v>
      </c>
      <c r="B1582" s="2" t="s">
        <v>14</v>
      </c>
      <c r="C1582" s="2" t="s">
        <v>8224</v>
      </c>
      <c r="D1582" s="2">
        <v>2</v>
      </c>
      <c r="G1582" s="2">
        <v>13</v>
      </c>
      <c r="H1582" s="2" t="s">
        <v>17</v>
      </c>
      <c r="I1582" s="2" t="s">
        <v>18</v>
      </c>
      <c r="J1582" s="2">
        <v>2016</v>
      </c>
      <c r="R1582" s="2">
        <v>52.322200000000002</v>
      </c>
      <c r="S1582" s="2">
        <v>10.0982</v>
      </c>
      <c r="T1582" s="2" t="s">
        <v>20</v>
      </c>
      <c r="U1582" s="2" t="s">
        <v>2373</v>
      </c>
      <c r="V1582" s="2" t="s">
        <v>885</v>
      </c>
      <c r="X1582" s="2" t="s">
        <v>47</v>
      </c>
      <c r="Y1582" s="2" t="s">
        <v>24</v>
      </c>
      <c r="Z1582" s="2" t="s">
        <v>25</v>
      </c>
      <c r="AA1582" s="2" t="s">
        <v>8225</v>
      </c>
      <c r="AB1582" s="2" t="s">
        <v>8228</v>
      </c>
      <c r="AE1582" s="2" t="s">
        <v>8227</v>
      </c>
    </row>
    <row r="1583" spans="1:31" ht="15.75" customHeight="1">
      <c r="A1583" s="2" t="s">
        <v>13</v>
      </c>
      <c r="B1583" s="2" t="s">
        <v>14</v>
      </c>
      <c r="C1583" s="2" t="s">
        <v>8224</v>
      </c>
      <c r="D1583" s="2">
        <v>3</v>
      </c>
      <c r="G1583" s="2">
        <v>13</v>
      </c>
      <c r="H1583" s="2" t="s">
        <v>17</v>
      </c>
      <c r="I1583" s="2" t="s">
        <v>18</v>
      </c>
      <c r="J1583" s="2">
        <v>2000</v>
      </c>
      <c r="L1583" s="2" t="s">
        <v>8229</v>
      </c>
      <c r="R1583" s="2">
        <v>52.305399999999999</v>
      </c>
      <c r="S1583" s="2">
        <v>10.0946</v>
      </c>
      <c r="T1583" s="2" t="s">
        <v>32</v>
      </c>
      <c r="U1583" s="2" t="s">
        <v>8230</v>
      </c>
      <c r="X1583" s="2" t="s">
        <v>47</v>
      </c>
      <c r="Y1583" s="2" t="s">
        <v>24</v>
      </c>
      <c r="Z1583" s="2" t="s">
        <v>25</v>
      </c>
      <c r="AA1583" s="2" t="s">
        <v>8225</v>
      </c>
      <c r="AB1583" s="2" t="s">
        <v>8231</v>
      </c>
      <c r="AE1583" s="2" t="s">
        <v>8227</v>
      </c>
    </row>
    <row r="1584" spans="1:31" ht="15.75" customHeight="1">
      <c r="A1584" s="2" t="s">
        <v>13</v>
      </c>
      <c r="B1584" s="2" t="s">
        <v>14</v>
      </c>
      <c r="C1584" s="2" t="s">
        <v>8232</v>
      </c>
      <c r="D1584" s="2" t="s">
        <v>16</v>
      </c>
      <c r="G1584" s="2">
        <v>12</v>
      </c>
      <c r="H1584" s="2" t="s">
        <v>17</v>
      </c>
      <c r="I1584" s="2" t="s">
        <v>18</v>
      </c>
      <c r="J1584" s="2">
        <v>2016</v>
      </c>
      <c r="L1584" s="2" t="s">
        <v>8233</v>
      </c>
      <c r="N1584" s="2" t="s">
        <v>63</v>
      </c>
      <c r="O1584" s="2" t="s">
        <v>64</v>
      </c>
      <c r="R1584" s="2">
        <v>51.358699999999999</v>
      </c>
      <c r="S1584" s="2">
        <v>8.9551999999999996</v>
      </c>
      <c r="T1584" s="2" t="s">
        <v>20</v>
      </c>
      <c r="V1584" s="2" t="s">
        <v>114</v>
      </c>
      <c r="X1584" s="2" t="s">
        <v>115</v>
      </c>
      <c r="Y1584" s="2" t="s">
        <v>24</v>
      </c>
      <c r="Z1584" s="2" t="s">
        <v>25</v>
      </c>
      <c r="AA1584" s="2" t="s">
        <v>8234</v>
      </c>
      <c r="AB1584" s="2" t="s">
        <v>8235</v>
      </c>
      <c r="AD1584" s="2" t="s">
        <v>8236</v>
      </c>
      <c r="AE1584" s="2" t="s">
        <v>8237</v>
      </c>
    </row>
    <row r="1585" spans="1:31" ht="15.75" customHeight="1">
      <c r="A1585" s="2" t="s">
        <v>13</v>
      </c>
      <c r="B1585" s="2" t="s">
        <v>14</v>
      </c>
      <c r="C1585" s="2" t="s">
        <v>8238</v>
      </c>
      <c r="D1585" s="2" t="s">
        <v>16</v>
      </c>
      <c r="G1585" s="2">
        <v>16</v>
      </c>
      <c r="H1585" s="2" t="s">
        <v>17</v>
      </c>
      <c r="I1585" s="2" t="s">
        <v>18</v>
      </c>
      <c r="J1585" s="2">
        <v>2010</v>
      </c>
      <c r="N1585" s="2" t="s">
        <v>1577</v>
      </c>
      <c r="R1585" s="2">
        <v>52.5364</v>
      </c>
      <c r="S1585" s="2">
        <v>8.9478000000000009</v>
      </c>
      <c r="T1585" s="2" t="s">
        <v>20</v>
      </c>
      <c r="V1585" s="2" t="s">
        <v>2608</v>
      </c>
      <c r="X1585" s="2" t="s">
        <v>47</v>
      </c>
      <c r="Y1585" s="2" t="s">
        <v>24</v>
      </c>
      <c r="Z1585" s="2" t="s">
        <v>25</v>
      </c>
      <c r="AA1585" s="2" t="s">
        <v>8239</v>
      </c>
      <c r="AB1585" s="2" t="s">
        <v>8240</v>
      </c>
      <c r="AE1585" s="2" t="s">
        <v>8241</v>
      </c>
    </row>
    <row r="1586" spans="1:31" ht="15.75" customHeight="1">
      <c r="A1586" s="2" t="s">
        <v>13</v>
      </c>
      <c r="B1586" s="2" t="s">
        <v>14</v>
      </c>
      <c r="C1586" s="2" t="s">
        <v>8242</v>
      </c>
      <c r="D1586" s="2" t="s">
        <v>16</v>
      </c>
      <c r="F1586" s="2" t="s">
        <v>8243</v>
      </c>
      <c r="G1586" s="2">
        <v>12</v>
      </c>
      <c r="H1586" s="2" t="s">
        <v>17</v>
      </c>
      <c r="I1586" s="2" t="s">
        <v>18</v>
      </c>
      <c r="J1586" s="2">
        <v>2015</v>
      </c>
      <c r="R1586" s="2">
        <v>52.702800000000003</v>
      </c>
      <c r="S1586" s="2">
        <v>7.8247999999999998</v>
      </c>
      <c r="T1586" s="2" t="s">
        <v>20</v>
      </c>
      <c r="V1586" s="2" t="s">
        <v>1775</v>
      </c>
      <c r="X1586" s="2" t="s">
        <v>47</v>
      </c>
      <c r="Y1586" s="2" t="s">
        <v>24</v>
      </c>
      <c r="Z1586" s="2" t="s">
        <v>25</v>
      </c>
      <c r="AA1586" s="2" t="s">
        <v>8244</v>
      </c>
      <c r="AB1586" s="2" t="s">
        <v>8245</v>
      </c>
      <c r="AD1586" s="2" t="s">
        <v>8246</v>
      </c>
      <c r="AE1586" s="2" t="s">
        <v>8247</v>
      </c>
    </row>
    <row r="1587" spans="1:31" ht="15.75" customHeight="1">
      <c r="A1587" s="2" t="s">
        <v>13</v>
      </c>
      <c r="B1587" s="2" t="s">
        <v>14</v>
      </c>
      <c r="C1587" s="2" t="s">
        <v>8248</v>
      </c>
      <c r="D1587" s="2" t="s">
        <v>16</v>
      </c>
      <c r="G1587" s="2">
        <v>11</v>
      </c>
      <c r="H1587" s="2" t="s">
        <v>17</v>
      </c>
      <c r="I1587" s="2" t="s">
        <v>18</v>
      </c>
      <c r="J1587" s="2">
        <v>2000</v>
      </c>
      <c r="L1587" s="2" t="s">
        <v>2222</v>
      </c>
      <c r="R1587" s="2">
        <v>52.650500000000001</v>
      </c>
      <c r="S1587" s="2">
        <v>7.3632</v>
      </c>
      <c r="T1587" s="2" t="s">
        <v>20</v>
      </c>
      <c r="U1587" s="2" t="s">
        <v>8249</v>
      </c>
      <c r="V1587" s="2" t="s">
        <v>1028</v>
      </c>
      <c r="X1587" s="2" t="s">
        <v>47</v>
      </c>
      <c r="Y1587" s="2" t="s">
        <v>24</v>
      </c>
      <c r="Z1587" s="2" t="s">
        <v>25</v>
      </c>
      <c r="AA1587" s="2" t="s">
        <v>8250</v>
      </c>
      <c r="AB1587" s="2" t="s">
        <v>8251</v>
      </c>
      <c r="AE1587" s="2" t="s">
        <v>8252</v>
      </c>
    </row>
    <row r="1588" spans="1:31" ht="15.75" customHeight="1">
      <c r="A1588" s="2" t="s">
        <v>13</v>
      </c>
      <c r="B1588" s="2" t="s">
        <v>14</v>
      </c>
      <c r="C1588" s="2" t="s">
        <v>8253</v>
      </c>
      <c r="D1588" s="2" t="s">
        <v>16</v>
      </c>
      <c r="G1588" s="2">
        <v>11</v>
      </c>
      <c r="H1588" s="2" t="s">
        <v>17</v>
      </c>
      <c r="I1588" s="2" t="s">
        <v>18</v>
      </c>
      <c r="J1588" s="2">
        <v>2001</v>
      </c>
      <c r="L1588" s="2" t="s">
        <v>2222</v>
      </c>
      <c r="R1588" s="2">
        <v>52.644100000000002</v>
      </c>
      <c r="S1588" s="2">
        <v>7.3503999999999996</v>
      </c>
      <c r="T1588" s="2" t="s">
        <v>20</v>
      </c>
      <c r="U1588" s="2" t="s">
        <v>8249</v>
      </c>
      <c r="V1588" s="2" t="s">
        <v>1028</v>
      </c>
      <c r="X1588" s="2" t="s">
        <v>47</v>
      </c>
      <c r="Y1588" s="2" t="s">
        <v>24</v>
      </c>
      <c r="Z1588" s="2" t="s">
        <v>25</v>
      </c>
      <c r="AA1588" s="2" t="s">
        <v>8254</v>
      </c>
      <c r="AB1588" s="2" t="s">
        <v>8255</v>
      </c>
      <c r="AE1588" s="2" t="s">
        <v>8256</v>
      </c>
    </row>
    <row r="1589" spans="1:31" ht="15.75" customHeight="1">
      <c r="A1589" s="2" t="s">
        <v>8041</v>
      </c>
      <c r="B1589" s="2" t="s">
        <v>14</v>
      </c>
      <c r="C1589" s="2" t="s">
        <v>8257</v>
      </c>
      <c r="D1589" s="2" t="s">
        <v>348</v>
      </c>
      <c r="G1589" s="2">
        <v>65</v>
      </c>
      <c r="H1589" s="2" t="s">
        <v>17</v>
      </c>
      <c r="I1589" s="2" t="s">
        <v>549</v>
      </c>
      <c r="J1589" s="2">
        <v>2026</v>
      </c>
      <c r="R1589" s="2">
        <v>52.653300000000002</v>
      </c>
      <c r="S1589" s="2">
        <v>7.3673000000000002</v>
      </c>
      <c r="T1589" s="2" t="s">
        <v>32</v>
      </c>
      <c r="V1589" s="2" t="s">
        <v>8258</v>
      </c>
      <c r="X1589" s="2" t="s">
        <v>285</v>
      </c>
      <c r="Y1589" s="2" t="s">
        <v>24</v>
      </c>
      <c r="Z1589" s="2" t="s">
        <v>25</v>
      </c>
      <c r="AA1589" s="2" t="s">
        <v>8259</v>
      </c>
      <c r="AB1589" s="2" t="s">
        <v>8260</v>
      </c>
      <c r="AD1589" s="2" t="s">
        <v>8261</v>
      </c>
      <c r="AE1589" s="2" t="s">
        <v>8262</v>
      </c>
    </row>
    <row r="1590" spans="1:31" ht="15.75" customHeight="1">
      <c r="A1590" s="2" t="s">
        <v>13</v>
      </c>
      <c r="B1590" s="2" t="s">
        <v>14</v>
      </c>
      <c r="C1590" s="2" t="s">
        <v>8268</v>
      </c>
      <c r="D1590" s="2" t="s">
        <v>16</v>
      </c>
      <c r="F1590" s="2" t="s">
        <v>8269</v>
      </c>
      <c r="G1590" s="2">
        <v>10</v>
      </c>
      <c r="H1590" s="2" t="s">
        <v>17</v>
      </c>
      <c r="I1590" s="2" t="s">
        <v>18</v>
      </c>
      <c r="J1590" s="2">
        <v>2014</v>
      </c>
      <c r="L1590" s="2" t="s">
        <v>1169</v>
      </c>
      <c r="N1590" s="2" t="s">
        <v>80</v>
      </c>
      <c r="R1590" s="2">
        <v>53.253900000000002</v>
      </c>
      <c r="S1590" s="2">
        <v>12.1372</v>
      </c>
      <c r="T1590" s="2" t="s">
        <v>20</v>
      </c>
      <c r="V1590" s="2" t="s">
        <v>1251</v>
      </c>
      <c r="X1590" s="2" t="s">
        <v>215</v>
      </c>
      <c r="Y1590" s="2" t="s">
        <v>24</v>
      </c>
      <c r="Z1590" s="2" t="s">
        <v>25</v>
      </c>
      <c r="AA1590" s="2" t="s">
        <v>8270</v>
      </c>
      <c r="AB1590" s="2" t="s">
        <v>8271</v>
      </c>
      <c r="AE1590" s="2" t="s">
        <v>8272</v>
      </c>
    </row>
    <row r="1591" spans="1:31" ht="15.75" customHeight="1">
      <c r="A1591" s="2" t="s">
        <v>119</v>
      </c>
      <c r="B1591" s="2" t="s">
        <v>14</v>
      </c>
      <c r="C1591" s="2" t="s">
        <v>8273</v>
      </c>
      <c r="D1591" s="2" t="s">
        <v>16</v>
      </c>
      <c r="F1591" s="2" t="s">
        <v>8274</v>
      </c>
      <c r="G1591" s="2">
        <v>24</v>
      </c>
      <c r="H1591" s="2" t="s">
        <v>17</v>
      </c>
      <c r="I1591" s="2" t="s">
        <v>18</v>
      </c>
      <c r="J1591" s="2">
        <v>2025</v>
      </c>
      <c r="L1591" s="2" t="s">
        <v>174</v>
      </c>
      <c r="R1591" s="2">
        <v>51.3688</v>
      </c>
      <c r="S1591" s="2">
        <v>8.1292000000000009</v>
      </c>
      <c r="T1591" s="2" t="s">
        <v>32</v>
      </c>
      <c r="Y1591" s="2" t="s">
        <v>24</v>
      </c>
      <c r="Z1591" s="2" t="s">
        <v>25</v>
      </c>
      <c r="AA1591" s="2" t="s">
        <v>8275</v>
      </c>
      <c r="AB1591" s="2" t="s">
        <v>8276</v>
      </c>
      <c r="AD1591" s="2" t="s">
        <v>8277</v>
      </c>
      <c r="AE1591" s="2" t="s">
        <v>8278</v>
      </c>
    </row>
    <row r="1592" spans="1:31" ht="15.75" customHeight="1">
      <c r="A1592" s="2" t="s">
        <v>693</v>
      </c>
      <c r="B1592" s="2" t="s">
        <v>14</v>
      </c>
      <c r="C1592" s="2" t="s">
        <v>8279</v>
      </c>
      <c r="D1592" s="2" t="s">
        <v>16</v>
      </c>
      <c r="G1592" s="2">
        <v>10</v>
      </c>
      <c r="H1592" s="2" t="s">
        <v>17</v>
      </c>
      <c r="I1592" s="2" t="s">
        <v>18</v>
      </c>
      <c r="J1592" s="2">
        <v>2017</v>
      </c>
      <c r="N1592" s="2" t="s">
        <v>207</v>
      </c>
      <c r="R1592" s="2">
        <v>49.969799999999999</v>
      </c>
      <c r="S1592" s="2">
        <v>7.3795000000000002</v>
      </c>
      <c r="T1592" s="2" t="s">
        <v>20</v>
      </c>
      <c r="Y1592" s="2" t="s">
        <v>24</v>
      </c>
      <c r="Z1592" s="2" t="s">
        <v>25</v>
      </c>
      <c r="AA1592" s="2" t="s">
        <v>8280</v>
      </c>
      <c r="AB1592" s="2" t="s">
        <v>8281</v>
      </c>
      <c r="AE1592" s="2" t="s">
        <v>8282</v>
      </c>
    </row>
    <row r="1593" spans="1:31" ht="15.75" customHeight="1">
      <c r="A1593" s="2" t="s">
        <v>671</v>
      </c>
      <c r="B1593" s="2" t="s">
        <v>14</v>
      </c>
      <c r="C1593" s="2" t="s">
        <v>8283</v>
      </c>
      <c r="D1593" s="2" t="s">
        <v>16</v>
      </c>
      <c r="G1593" s="2">
        <v>14</v>
      </c>
      <c r="H1593" s="2" t="s">
        <v>17</v>
      </c>
      <c r="I1593" s="2" t="s">
        <v>18</v>
      </c>
      <c r="J1593" s="2">
        <v>2004</v>
      </c>
      <c r="L1593" s="2" t="s">
        <v>440</v>
      </c>
      <c r="N1593" s="2" t="s">
        <v>441</v>
      </c>
      <c r="R1593" s="2">
        <v>53.288800000000002</v>
      </c>
      <c r="S1593" s="2">
        <v>12.2156</v>
      </c>
      <c r="T1593" s="2" t="s">
        <v>20</v>
      </c>
      <c r="V1593" s="2" t="s">
        <v>1251</v>
      </c>
      <c r="X1593" s="2" t="s">
        <v>215</v>
      </c>
      <c r="Y1593" s="2" t="s">
        <v>24</v>
      </c>
      <c r="Z1593" s="2" t="s">
        <v>25</v>
      </c>
      <c r="AA1593" s="2" t="s">
        <v>8284</v>
      </c>
      <c r="AB1593" s="2" t="s">
        <v>8285</v>
      </c>
      <c r="AE1593" s="2" t="s">
        <v>8286</v>
      </c>
    </row>
    <row r="1594" spans="1:31" ht="15.75" customHeight="1">
      <c r="A1594" s="2" t="s">
        <v>8041</v>
      </c>
      <c r="B1594" s="2" t="s">
        <v>14</v>
      </c>
      <c r="C1594" s="2" t="s">
        <v>8287</v>
      </c>
      <c r="D1594" s="2">
        <v>1</v>
      </c>
      <c r="G1594" s="2">
        <v>40.799999999999997</v>
      </c>
      <c r="H1594" s="2" t="s">
        <v>17</v>
      </c>
      <c r="I1594" s="2" t="s">
        <v>549</v>
      </c>
      <c r="J1594" s="2">
        <v>2026</v>
      </c>
      <c r="L1594" s="2" t="s">
        <v>8288</v>
      </c>
      <c r="R1594" s="2">
        <v>53.308500000000002</v>
      </c>
      <c r="S1594" s="2">
        <v>12.192600000000001</v>
      </c>
      <c r="T1594" s="2" t="s">
        <v>32</v>
      </c>
      <c r="Y1594" s="2" t="s">
        <v>24</v>
      </c>
      <c r="Z1594" s="2" t="s">
        <v>25</v>
      </c>
      <c r="AA1594" s="2" t="s">
        <v>8289</v>
      </c>
      <c r="AB1594" s="2" t="s">
        <v>8290</v>
      </c>
      <c r="AD1594" s="2" t="s">
        <v>8291</v>
      </c>
      <c r="AE1594" s="2" t="s">
        <v>8292</v>
      </c>
    </row>
    <row r="1595" spans="1:31" ht="15.75" customHeight="1">
      <c r="A1595" s="2" t="s">
        <v>5490</v>
      </c>
      <c r="B1595" s="2" t="s">
        <v>14</v>
      </c>
      <c r="C1595" s="2" t="s">
        <v>8287</v>
      </c>
      <c r="D1595" s="2">
        <v>2</v>
      </c>
      <c r="G1595" s="2">
        <v>22.4</v>
      </c>
      <c r="H1595" s="2" t="s">
        <v>17</v>
      </c>
      <c r="I1595" s="2" t="s">
        <v>549</v>
      </c>
      <c r="J1595" s="2">
        <v>2026</v>
      </c>
      <c r="L1595" s="2" t="s">
        <v>8288</v>
      </c>
      <c r="R1595" s="2">
        <v>53.303400000000003</v>
      </c>
      <c r="S1595" s="2">
        <v>12.206799999999999</v>
      </c>
      <c r="T1595" s="2" t="s">
        <v>32</v>
      </c>
      <c r="Y1595" s="2" t="s">
        <v>24</v>
      </c>
      <c r="Z1595" s="2" t="s">
        <v>25</v>
      </c>
      <c r="AA1595" s="2" t="s">
        <v>8289</v>
      </c>
      <c r="AB1595" s="2" t="s">
        <v>8293</v>
      </c>
      <c r="AD1595" s="2" t="s">
        <v>8294</v>
      </c>
      <c r="AE1595" s="2" t="s">
        <v>8292</v>
      </c>
    </row>
    <row r="1596" spans="1:31" ht="15.75" customHeight="1">
      <c r="A1596" s="2" t="s">
        <v>13</v>
      </c>
      <c r="B1596" s="2" t="s">
        <v>14</v>
      </c>
      <c r="C1596" s="2" t="s">
        <v>8295</v>
      </c>
      <c r="D1596" s="2">
        <v>1</v>
      </c>
      <c r="F1596" s="2" t="s">
        <v>8296</v>
      </c>
      <c r="G1596" s="2">
        <v>14</v>
      </c>
      <c r="H1596" s="2" t="s">
        <v>17</v>
      </c>
      <c r="I1596" s="2" t="s">
        <v>155</v>
      </c>
      <c r="J1596" s="2">
        <v>2002</v>
      </c>
      <c r="K1596" s="2">
        <v>2016</v>
      </c>
      <c r="L1596" s="2" t="s">
        <v>319</v>
      </c>
      <c r="M1596" s="2" t="s">
        <v>64</v>
      </c>
      <c r="N1596" s="2" t="s">
        <v>63</v>
      </c>
      <c r="O1596" s="2" t="s">
        <v>64</v>
      </c>
      <c r="R1596" s="2">
        <v>54.741900000000001</v>
      </c>
      <c r="S1596" s="2">
        <v>9.2777999999999992</v>
      </c>
      <c r="T1596" s="2" t="s">
        <v>20</v>
      </c>
      <c r="V1596" s="2" t="s">
        <v>320</v>
      </c>
      <c r="X1596" s="2" t="s">
        <v>103</v>
      </c>
      <c r="Y1596" s="2" t="s">
        <v>24</v>
      </c>
      <c r="Z1596" s="2" t="s">
        <v>25</v>
      </c>
      <c r="AA1596" s="2" t="s">
        <v>8297</v>
      </c>
      <c r="AB1596" s="2" t="s">
        <v>8298</v>
      </c>
      <c r="AE1596" s="2" t="s">
        <v>8299</v>
      </c>
    </row>
    <row r="1597" spans="1:31" ht="15.75" customHeight="1">
      <c r="A1597" s="2" t="s">
        <v>13</v>
      </c>
      <c r="B1597" s="2" t="s">
        <v>14</v>
      </c>
      <c r="C1597" s="2" t="s">
        <v>8295</v>
      </c>
      <c r="D1597" s="2" t="s">
        <v>1534</v>
      </c>
      <c r="F1597" s="2" t="s">
        <v>8296</v>
      </c>
      <c r="G1597" s="2">
        <v>12</v>
      </c>
      <c r="H1597" s="2" t="s">
        <v>17</v>
      </c>
      <c r="I1597" s="2" t="s">
        <v>18</v>
      </c>
      <c r="J1597" s="2">
        <v>2015</v>
      </c>
      <c r="L1597" s="2" t="s">
        <v>8300</v>
      </c>
      <c r="R1597" s="2">
        <v>54.7438</v>
      </c>
      <c r="S1597" s="2">
        <v>9.2726000000000006</v>
      </c>
      <c r="T1597" s="2" t="s">
        <v>20</v>
      </c>
      <c r="V1597" s="2" t="s">
        <v>320</v>
      </c>
      <c r="X1597" s="2" t="s">
        <v>103</v>
      </c>
      <c r="Y1597" s="2" t="s">
        <v>24</v>
      </c>
      <c r="Z1597" s="2" t="s">
        <v>25</v>
      </c>
      <c r="AA1597" s="2" t="s">
        <v>8297</v>
      </c>
      <c r="AB1597" s="2" t="s">
        <v>8301</v>
      </c>
      <c r="AE1597" s="2" t="s">
        <v>8299</v>
      </c>
    </row>
    <row r="1598" spans="1:31" ht="15.75" customHeight="1">
      <c r="A1598" s="2" t="s">
        <v>29</v>
      </c>
      <c r="B1598" s="2" t="s">
        <v>14</v>
      </c>
      <c r="C1598" s="2" t="s">
        <v>8302</v>
      </c>
      <c r="D1598" s="2" t="s">
        <v>16</v>
      </c>
      <c r="G1598" s="2">
        <v>42</v>
      </c>
      <c r="H1598" s="2" t="s">
        <v>17</v>
      </c>
      <c r="I1598" s="2" t="s">
        <v>31</v>
      </c>
      <c r="J1598" s="2">
        <v>2026</v>
      </c>
      <c r="R1598" s="2">
        <v>52.204999999999998</v>
      </c>
      <c r="S1598" s="2">
        <v>7.6064999999999996</v>
      </c>
      <c r="T1598" s="2" t="s">
        <v>32</v>
      </c>
      <c r="V1598" s="2" t="s">
        <v>8303</v>
      </c>
      <c r="X1598" s="2" t="s">
        <v>34</v>
      </c>
      <c r="Y1598" s="2" t="s">
        <v>24</v>
      </c>
      <c r="Z1598" s="2" t="s">
        <v>25</v>
      </c>
      <c r="AA1598" s="2" t="s">
        <v>8304</v>
      </c>
      <c r="AB1598" s="2" t="s">
        <v>8305</v>
      </c>
      <c r="AD1598" s="2" t="s">
        <v>8306</v>
      </c>
      <c r="AE1598" s="2" t="s">
        <v>8307</v>
      </c>
    </row>
    <row r="1599" spans="1:31" ht="15.75" customHeight="1">
      <c r="A1599" s="2" t="s">
        <v>13</v>
      </c>
      <c r="B1599" s="2" t="s">
        <v>14</v>
      </c>
      <c r="C1599" s="2" t="s">
        <v>8308</v>
      </c>
      <c r="D1599" s="2" t="s">
        <v>16</v>
      </c>
      <c r="G1599" s="2">
        <v>35</v>
      </c>
      <c r="H1599" s="2" t="s">
        <v>17</v>
      </c>
      <c r="I1599" s="2" t="s">
        <v>18</v>
      </c>
      <c r="J1599" s="2">
        <v>1999</v>
      </c>
      <c r="L1599" s="2" t="s">
        <v>156</v>
      </c>
      <c r="R1599" s="2">
        <v>53.720199999999998</v>
      </c>
      <c r="S1599" s="2">
        <v>8.6546000000000003</v>
      </c>
      <c r="T1599" s="2" t="s">
        <v>20</v>
      </c>
      <c r="U1599" s="2" t="s">
        <v>8309</v>
      </c>
      <c r="V1599" s="2" t="s">
        <v>528</v>
      </c>
      <c r="X1599" s="2" t="s">
        <v>47</v>
      </c>
      <c r="Y1599" s="2" t="s">
        <v>24</v>
      </c>
      <c r="Z1599" s="2" t="s">
        <v>25</v>
      </c>
      <c r="AA1599" s="2" t="s">
        <v>8310</v>
      </c>
      <c r="AB1599" s="2" t="s">
        <v>8311</v>
      </c>
      <c r="AE1599" s="2" t="s">
        <v>8312</v>
      </c>
    </row>
    <row r="1600" spans="1:31" ht="15.75" customHeight="1">
      <c r="A1600" s="2" t="s">
        <v>13</v>
      </c>
      <c r="B1600" s="2" t="s">
        <v>14</v>
      </c>
      <c r="C1600" s="2" t="s">
        <v>8313</v>
      </c>
      <c r="D1600" s="2" t="s">
        <v>16</v>
      </c>
      <c r="G1600" s="2">
        <v>18</v>
      </c>
      <c r="H1600" s="2" t="s">
        <v>17</v>
      </c>
      <c r="I1600" s="2" t="s">
        <v>18</v>
      </c>
      <c r="J1600" s="2">
        <v>2015</v>
      </c>
      <c r="L1600" s="2" t="s">
        <v>746</v>
      </c>
      <c r="R1600" s="2">
        <v>51.054000000000002</v>
      </c>
      <c r="S1600" s="2">
        <v>10.3093</v>
      </c>
      <c r="T1600" s="2" t="s">
        <v>20</v>
      </c>
      <c r="V1600" s="2" t="s">
        <v>8314</v>
      </c>
      <c r="X1600" s="2" t="s">
        <v>755</v>
      </c>
      <c r="Y1600" s="2" t="s">
        <v>24</v>
      </c>
      <c r="Z1600" s="2" t="s">
        <v>25</v>
      </c>
      <c r="AA1600" s="2" t="s">
        <v>8315</v>
      </c>
      <c r="AB1600" s="2" t="s">
        <v>8316</v>
      </c>
      <c r="AD1600" s="2" t="s">
        <v>8317</v>
      </c>
      <c r="AE1600" s="2" t="s">
        <v>8318</v>
      </c>
    </row>
    <row r="1601" spans="1:31" ht="15.75" customHeight="1">
      <c r="A1601" s="2" t="s">
        <v>13</v>
      </c>
      <c r="B1601" s="2" t="s">
        <v>14</v>
      </c>
      <c r="C1601" s="2" t="s">
        <v>8319</v>
      </c>
      <c r="D1601" s="2" t="s">
        <v>16</v>
      </c>
      <c r="G1601" s="2">
        <v>12</v>
      </c>
      <c r="H1601" s="2" t="s">
        <v>17</v>
      </c>
      <c r="I1601" s="2" t="s">
        <v>18</v>
      </c>
      <c r="J1601" s="2">
        <v>2005</v>
      </c>
      <c r="N1601" s="2" t="s">
        <v>2193</v>
      </c>
      <c r="R1601" s="2">
        <v>52.9968</v>
      </c>
      <c r="S1601" s="2">
        <v>13.285299999999999</v>
      </c>
      <c r="T1601" s="2" t="s">
        <v>20</v>
      </c>
      <c r="U1601" s="2" t="s">
        <v>8320</v>
      </c>
      <c r="V1601" s="2" t="s">
        <v>3616</v>
      </c>
      <c r="X1601" s="2" t="s">
        <v>215</v>
      </c>
      <c r="Y1601" s="2" t="s">
        <v>24</v>
      </c>
      <c r="Z1601" s="2" t="s">
        <v>25</v>
      </c>
      <c r="AA1601" s="2" t="s">
        <v>8321</v>
      </c>
      <c r="AB1601" s="2" t="s">
        <v>8322</v>
      </c>
      <c r="AE1601" s="2" t="s">
        <v>8323</v>
      </c>
    </row>
    <row r="1602" spans="1:31" ht="15.75" customHeight="1">
      <c r="A1602" s="2" t="s">
        <v>13</v>
      </c>
      <c r="B1602" s="2" t="s">
        <v>14</v>
      </c>
      <c r="C1602" s="2" t="s">
        <v>8324</v>
      </c>
      <c r="D1602" s="2">
        <v>1</v>
      </c>
      <c r="G1602" s="2">
        <v>16</v>
      </c>
      <c r="H1602" s="2" t="s">
        <v>17</v>
      </c>
      <c r="I1602" s="2" t="s">
        <v>18</v>
      </c>
      <c r="J1602" s="2">
        <v>2018</v>
      </c>
      <c r="N1602" s="2" t="s">
        <v>8095</v>
      </c>
      <c r="R1602" s="2">
        <v>53.744700000000002</v>
      </c>
      <c r="S1602" s="2">
        <v>11.795299999999999</v>
      </c>
      <c r="T1602" s="2" t="s">
        <v>32</v>
      </c>
      <c r="W1602" s="2" t="s">
        <v>8325</v>
      </c>
      <c r="X1602" s="2" t="s">
        <v>8326</v>
      </c>
      <c r="Y1602" s="2" t="s">
        <v>24</v>
      </c>
      <c r="Z1602" s="2" t="s">
        <v>25</v>
      </c>
      <c r="AA1602" s="2" t="s">
        <v>8327</v>
      </c>
      <c r="AB1602" s="2" t="s">
        <v>8328</v>
      </c>
      <c r="AE1602" s="2" t="s">
        <v>8329</v>
      </c>
    </row>
    <row r="1603" spans="1:31" ht="15.75" customHeight="1">
      <c r="A1603" s="2" t="s">
        <v>13</v>
      </c>
      <c r="B1603" s="2" t="s">
        <v>14</v>
      </c>
      <c r="C1603" s="2" t="s">
        <v>8324</v>
      </c>
      <c r="D1603" s="2">
        <v>2</v>
      </c>
      <c r="G1603" s="2">
        <v>14</v>
      </c>
      <c r="H1603" s="2" t="s">
        <v>17</v>
      </c>
      <c r="I1603" s="2" t="s">
        <v>18</v>
      </c>
      <c r="J1603" s="2">
        <v>2019</v>
      </c>
      <c r="N1603" s="2" t="s">
        <v>8095</v>
      </c>
      <c r="R1603" s="2">
        <v>53.167999999999999</v>
      </c>
      <c r="S1603" s="2">
        <v>11.5608</v>
      </c>
      <c r="T1603" s="2" t="s">
        <v>32</v>
      </c>
      <c r="W1603" s="2" t="s">
        <v>8325</v>
      </c>
      <c r="X1603" s="2" t="s">
        <v>8326</v>
      </c>
      <c r="Y1603" s="2" t="s">
        <v>24</v>
      </c>
      <c r="Z1603" s="2" t="s">
        <v>25</v>
      </c>
      <c r="AA1603" s="2" t="s">
        <v>8327</v>
      </c>
      <c r="AB1603" s="2" t="s">
        <v>8330</v>
      </c>
      <c r="AE1603" s="2" t="s">
        <v>8329</v>
      </c>
    </row>
    <row r="1604" spans="1:31" ht="15.75" customHeight="1">
      <c r="A1604" s="2" t="s">
        <v>13</v>
      </c>
      <c r="B1604" s="2" t="s">
        <v>14</v>
      </c>
      <c r="C1604" s="2" t="s">
        <v>8324</v>
      </c>
      <c r="D1604" s="2">
        <v>3</v>
      </c>
      <c r="G1604" s="2">
        <v>14</v>
      </c>
      <c r="H1604" s="2" t="s">
        <v>17</v>
      </c>
      <c r="I1604" s="2" t="s">
        <v>18</v>
      </c>
      <c r="J1604" s="2">
        <v>2018</v>
      </c>
      <c r="N1604" s="2" t="s">
        <v>8095</v>
      </c>
      <c r="R1604" s="2">
        <v>53.744700000000002</v>
      </c>
      <c r="S1604" s="2">
        <v>11.795299999999999</v>
      </c>
      <c r="T1604" s="2" t="s">
        <v>32</v>
      </c>
      <c r="W1604" s="2" t="s">
        <v>8325</v>
      </c>
      <c r="X1604" s="2" t="s">
        <v>8326</v>
      </c>
      <c r="Y1604" s="2" t="s">
        <v>24</v>
      </c>
      <c r="Z1604" s="2" t="s">
        <v>25</v>
      </c>
      <c r="AA1604" s="2" t="s">
        <v>8327</v>
      </c>
      <c r="AB1604" s="2" t="s">
        <v>8331</v>
      </c>
      <c r="AE1604" s="2" t="s">
        <v>8329</v>
      </c>
    </row>
    <row r="1605" spans="1:31" ht="15.75" customHeight="1">
      <c r="A1605" s="2" t="s">
        <v>8332</v>
      </c>
      <c r="B1605" s="2" t="s">
        <v>14</v>
      </c>
      <c r="C1605" s="2" t="s">
        <v>8333</v>
      </c>
      <c r="D1605" s="2">
        <v>1</v>
      </c>
      <c r="G1605" s="2">
        <v>12</v>
      </c>
      <c r="H1605" s="2" t="s">
        <v>17</v>
      </c>
      <c r="I1605" s="2" t="s">
        <v>155</v>
      </c>
      <c r="J1605" s="2">
        <v>1999</v>
      </c>
      <c r="K1605" s="2">
        <v>2023</v>
      </c>
      <c r="L1605" s="2" t="s">
        <v>3530</v>
      </c>
      <c r="R1605" s="2">
        <v>53.466799999999999</v>
      </c>
      <c r="S1605" s="2">
        <v>13.818300000000001</v>
      </c>
      <c r="T1605" s="2" t="s">
        <v>20</v>
      </c>
      <c r="V1605" s="2" t="s">
        <v>1251</v>
      </c>
      <c r="X1605" s="2" t="s">
        <v>215</v>
      </c>
      <c r="Y1605" s="2" t="s">
        <v>24</v>
      </c>
      <c r="Z1605" s="2" t="s">
        <v>25</v>
      </c>
      <c r="AA1605" s="2" t="s">
        <v>8334</v>
      </c>
      <c r="AB1605" s="2" t="s">
        <v>8335</v>
      </c>
      <c r="AD1605" s="2" t="s">
        <v>8336</v>
      </c>
      <c r="AE1605" s="2" t="s">
        <v>8337</v>
      </c>
    </row>
    <row r="1606" spans="1:31" ht="15.75" customHeight="1">
      <c r="A1606" s="2" t="s">
        <v>13</v>
      </c>
      <c r="B1606" s="2" t="s">
        <v>14</v>
      </c>
      <c r="C1606" s="2" t="s">
        <v>8333</v>
      </c>
      <c r="D1606" s="2">
        <v>2</v>
      </c>
      <c r="G1606" s="2">
        <v>35</v>
      </c>
      <c r="H1606" s="2" t="s">
        <v>17</v>
      </c>
      <c r="I1606" s="2" t="s">
        <v>18</v>
      </c>
      <c r="J1606" s="2">
        <v>2018</v>
      </c>
      <c r="L1606" s="2" t="s">
        <v>1169</v>
      </c>
      <c r="N1606" s="2" t="s">
        <v>80</v>
      </c>
      <c r="R1606" s="2">
        <v>53.467700000000001</v>
      </c>
      <c r="S1606" s="2">
        <v>13.8568</v>
      </c>
      <c r="T1606" s="2" t="s">
        <v>20</v>
      </c>
      <c r="V1606" s="2" t="s">
        <v>1112</v>
      </c>
      <c r="X1606" s="2" t="s">
        <v>215</v>
      </c>
      <c r="Y1606" s="2" t="s">
        <v>24</v>
      </c>
      <c r="Z1606" s="2" t="s">
        <v>25</v>
      </c>
      <c r="AA1606" s="2" t="s">
        <v>8334</v>
      </c>
      <c r="AB1606" s="2" t="s">
        <v>8338</v>
      </c>
      <c r="AE1606" s="2" t="s">
        <v>8337</v>
      </c>
    </row>
    <row r="1607" spans="1:31" ht="15.75" customHeight="1">
      <c r="A1607" s="2" t="s">
        <v>29</v>
      </c>
      <c r="B1607" s="2" t="s">
        <v>14</v>
      </c>
      <c r="C1607" s="2" t="s">
        <v>8339</v>
      </c>
      <c r="D1607" s="2" t="s">
        <v>16</v>
      </c>
      <c r="G1607" s="2">
        <v>29</v>
      </c>
      <c r="H1607" s="2" t="s">
        <v>17</v>
      </c>
      <c r="I1607" s="2" t="s">
        <v>31</v>
      </c>
      <c r="J1607" s="2">
        <v>2026</v>
      </c>
      <c r="R1607" s="2">
        <v>51.992199999999997</v>
      </c>
      <c r="S1607" s="2">
        <v>7.9108000000000001</v>
      </c>
      <c r="T1607" s="2" t="s">
        <v>32</v>
      </c>
      <c r="V1607" s="2" t="s">
        <v>8340</v>
      </c>
      <c r="X1607" s="2" t="s">
        <v>34</v>
      </c>
      <c r="Y1607" s="2" t="s">
        <v>24</v>
      </c>
      <c r="Z1607" s="2" t="s">
        <v>25</v>
      </c>
      <c r="AA1607" s="2" t="s">
        <v>8341</v>
      </c>
      <c r="AB1607" s="2" t="s">
        <v>8342</v>
      </c>
      <c r="AD1607" s="2" t="s">
        <v>8343</v>
      </c>
      <c r="AE1607" s="2" t="s">
        <v>8344</v>
      </c>
    </row>
    <row r="1608" spans="1:31" ht="15.75" customHeight="1">
      <c r="A1608" s="2" t="s">
        <v>8041</v>
      </c>
      <c r="B1608" s="2" t="s">
        <v>14</v>
      </c>
      <c r="C1608" s="2" t="s">
        <v>8345</v>
      </c>
      <c r="D1608" s="2" t="s">
        <v>16</v>
      </c>
      <c r="G1608" s="2">
        <v>23</v>
      </c>
      <c r="H1608" s="2" t="s">
        <v>17</v>
      </c>
      <c r="I1608" s="2" t="s">
        <v>18</v>
      </c>
      <c r="J1608" s="2">
        <v>2025</v>
      </c>
      <c r="R1608" s="2">
        <v>52.025199999999998</v>
      </c>
      <c r="S1608" s="2">
        <v>7.9901</v>
      </c>
      <c r="T1608" s="2" t="s">
        <v>32</v>
      </c>
      <c r="V1608" s="2" t="s">
        <v>8346</v>
      </c>
      <c r="X1608" s="2" t="s">
        <v>34</v>
      </c>
      <c r="Y1608" s="2" t="s">
        <v>24</v>
      </c>
      <c r="Z1608" s="2" t="s">
        <v>25</v>
      </c>
      <c r="AA1608" s="2" t="s">
        <v>8347</v>
      </c>
      <c r="AB1608" s="2" t="s">
        <v>8348</v>
      </c>
      <c r="AD1608" s="2" t="s">
        <v>8349</v>
      </c>
      <c r="AE1608" s="2" t="s">
        <v>8350</v>
      </c>
    </row>
    <row r="1609" spans="1:31" ht="15.75" customHeight="1">
      <c r="A1609" s="2" t="s">
        <v>13</v>
      </c>
      <c r="B1609" s="2" t="s">
        <v>14</v>
      </c>
      <c r="C1609" s="2" t="s">
        <v>8351</v>
      </c>
      <c r="D1609" s="2" t="s">
        <v>16</v>
      </c>
      <c r="G1609" s="2">
        <v>14</v>
      </c>
      <c r="H1609" s="2" t="s">
        <v>17</v>
      </c>
      <c r="I1609" s="2" t="s">
        <v>18</v>
      </c>
      <c r="J1609" s="2">
        <v>2001</v>
      </c>
      <c r="L1609" s="2" t="s">
        <v>592</v>
      </c>
      <c r="N1609" s="2" t="s">
        <v>3867</v>
      </c>
      <c r="R1609" s="2">
        <v>54.189100000000003</v>
      </c>
      <c r="S1609" s="2">
        <v>13.158099999999999</v>
      </c>
      <c r="T1609" s="2" t="s">
        <v>20</v>
      </c>
      <c r="V1609" s="2" t="s">
        <v>3264</v>
      </c>
      <c r="X1609" s="2" t="s">
        <v>313</v>
      </c>
      <c r="Y1609" s="2" t="s">
        <v>24</v>
      </c>
      <c r="Z1609" s="2" t="s">
        <v>25</v>
      </c>
      <c r="AA1609" s="2" t="s">
        <v>8352</v>
      </c>
      <c r="AB1609" s="2" t="s">
        <v>8353</v>
      </c>
      <c r="AE1609" s="2" t="s">
        <v>8354</v>
      </c>
    </row>
    <row r="1610" spans="1:31" ht="15.75" customHeight="1">
      <c r="A1610" s="2" t="s">
        <v>29</v>
      </c>
      <c r="B1610" s="2" t="s">
        <v>14</v>
      </c>
      <c r="C1610" s="2" t="s">
        <v>8355</v>
      </c>
      <c r="D1610" s="2" t="s">
        <v>348</v>
      </c>
      <c r="G1610" s="2">
        <v>17</v>
      </c>
      <c r="H1610" s="2" t="s">
        <v>17</v>
      </c>
      <c r="I1610" s="2" t="s">
        <v>31</v>
      </c>
      <c r="J1610" s="2">
        <v>2026</v>
      </c>
      <c r="R1610" s="2">
        <v>52.316299999999998</v>
      </c>
      <c r="S1610" s="2">
        <v>8.8432999999999993</v>
      </c>
      <c r="T1610" s="2" t="s">
        <v>32</v>
      </c>
      <c r="V1610" s="2" t="s">
        <v>8356</v>
      </c>
      <c r="X1610" s="2" t="s">
        <v>34</v>
      </c>
      <c r="Y1610" s="2" t="s">
        <v>24</v>
      </c>
      <c r="Z1610" s="2" t="s">
        <v>25</v>
      </c>
      <c r="AA1610" s="2" t="s">
        <v>8357</v>
      </c>
      <c r="AB1610" s="2" t="s">
        <v>8358</v>
      </c>
      <c r="AD1610" s="2" t="s">
        <v>8359</v>
      </c>
      <c r="AE1610" s="2" t="s">
        <v>8360</v>
      </c>
    </row>
    <row r="1611" spans="1:31" ht="15.75" customHeight="1">
      <c r="A1611" s="2" t="s">
        <v>8041</v>
      </c>
      <c r="B1611" s="2" t="s">
        <v>14</v>
      </c>
      <c r="C1611" s="2" t="s">
        <v>8361</v>
      </c>
      <c r="D1611" s="2" t="s">
        <v>16</v>
      </c>
      <c r="G1611" s="2">
        <v>12</v>
      </c>
      <c r="H1611" s="2" t="s">
        <v>17</v>
      </c>
      <c r="I1611" s="2" t="s">
        <v>549</v>
      </c>
      <c r="J1611" s="2">
        <v>2026</v>
      </c>
      <c r="R1611" s="2">
        <v>49.0837</v>
      </c>
      <c r="S1611" s="2">
        <v>8.1525999999999996</v>
      </c>
      <c r="T1611" s="2" t="s">
        <v>32</v>
      </c>
      <c r="V1611" s="2" t="s">
        <v>8362</v>
      </c>
      <c r="X1611" s="2" t="s">
        <v>3711</v>
      </c>
      <c r="Y1611" s="2" t="s">
        <v>24</v>
      </c>
      <c r="Z1611" s="2" t="s">
        <v>25</v>
      </c>
      <c r="AA1611" s="2" t="s">
        <v>8363</v>
      </c>
      <c r="AB1611" s="2" t="s">
        <v>8364</v>
      </c>
      <c r="AD1611" s="2" t="s">
        <v>8365</v>
      </c>
      <c r="AE1611" s="2" t="s">
        <v>8366</v>
      </c>
    </row>
    <row r="1612" spans="1:31" ht="15.75" customHeight="1">
      <c r="A1612" s="2" t="s">
        <v>29</v>
      </c>
      <c r="B1612" s="2" t="s">
        <v>14</v>
      </c>
      <c r="C1612" s="2" t="s">
        <v>8367</v>
      </c>
      <c r="D1612" s="2" t="s">
        <v>348</v>
      </c>
      <c r="G1612" s="2">
        <v>28</v>
      </c>
      <c r="H1612" s="2" t="s">
        <v>17</v>
      </c>
      <c r="I1612" s="2" t="s">
        <v>31</v>
      </c>
      <c r="J1612" s="2">
        <v>2027</v>
      </c>
      <c r="R1612" s="2">
        <v>53.868200000000002</v>
      </c>
      <c r="S1612" s="2">
        <v>12.1111</v>
      </c>
      <c r="T1612" s="2" t="s">
        <v>32</v>
      </c>
      <c r="V1612" s="2" t="s">
        <v>8368</v>
      </c>
      <c r="X1612" s="2" t="s">
        <v>313</v>
      </c>
      <c r="Y1612" s="2" t="s">
        <v>24</v>
      </c>
      <c r="Z1612" s="2" t="s">
        <v>25</v>
      </c>
      <c r="AA1612" s="2" t="s">
        <v>8369</v>
      </c>
      <c r="AB1612" s="2" t="s">
        <v>8370</v>
      </c>
      <c r="AD1612" s="2" t="s">
        <v>8371</v>
      </c>
      <c r="AE1612" s="2" t="s">
        <v>8372</v>
      </c>
    </row>
    <row r="1613" spans="1:31" ht="15.75" customHeight="1">
      <c r="A1613" s="2" t="s">
        <v>13</v>
      </c>
      <c r="B1613" s="2" t="s">
        <v>14</v>
      </c>
      <c r="C1613" s="2" t="s">
        <v>8373</v>
      </c>
      <c r="D1613" s="2" t="s">
        <v>16</v>
      </c>
      <c r="G1613" s="2">
        <v>18</v>
      </c>
      <c r="H1613" s="2" t="s">
        <v>17</v>
      </c>
      <c r="I1613" s="2" t="s">
        <v>18</v>
      </c>
      <c r="J1613" s="2">
        <v>2001</v>
      </c>
      <c r="L1613" s="2" t="s">
        <v>8374</v>
      </c>
      <c r="N1613" s="2" t="s">
        <v>63</v>
      </c>
      <c r="O1613" s="2" t="s">
        <v>64</v>
      </c>
      <c r="R1613" s="2">
        <v>53.835500000000003</v>
      </c>
      <c r="S1613" s="2">
        <v>12.114800000000001</v>
      </c>
      <c r="T1613" s="2" t="s">
        <v>20</v>
      </c>
      <c r="V1613" s="2" t="s">
        <v>448</v>
      </c>
      <c r="X1613" s="2" t="s">
        <v>313</v>
      </c>
      <c r="Y1613" s="2" t="s">
        <v>24</v>
      </c>
      <c r="Z1613" s="2" t="s">
        <v>25</v>
      </c>
      <c r="AA1613" s="2" t="s">
        <v>8375</v>
      </c>
      <c r="AB1613" s="2" t="s">
        <v>8376</v>
      </c>
      <c r="AE1613" s="2" t="s">
        <v>8377</v>
      </c>
    </row>
    <row r="1614" spans="1:31" ht="15.75" customHeight="1">
      <c r="A1614" s="2" t="s">
        <v>6808</v>
      </c>
      <c r="B1614" s="2" t="s">
        <v>14</v>
      </c>
      <c r="C1614" s="2" t="s">
        <v>8378</v>
      </c>
      <c r="D1614" s="2" t="s">
        <v>16</v>
      </c>
      <c r="G1614" s="2">
        <v>24</v>
      </c>
      <c r="H1614" s="2" t="s">
        <v>17</v>
      </c>
      <c r="I1614" s="2" t="s">
        <v>18</v>
      </c>
      <c r="J1614" s="2">
        <v>2020</v>
      </c>
      <c r="R1614" s="2">
        <v>51.568199999999997</v>
      </c>
      <c r="S1614" s="2">
        <v>8.8007000000000009</v>
      </c>
      <c r="T1614" s="2" t="s">
        <v>20</v>
      </c>
      <c r="Y1614" s="2" t="s">
        <v>24</v>
      </c>
      <c r="Z1614" s="2" t="s">
        <v>25</v>
      </c>
      <c r="AA1614" s="2" t="s">
        <v>8379</v>
      </c>
      <c r="AB1614" s="2" t="s">
        <v>8380</v>
      </c>
      <c r="AD1614" s="2" t="s">
        <v>8381</v>
      </c>
      <c r="AE1614" s="2" t="s">
        <v>8382</v>
      </c>
    </row>
    <row r="1615" spans="1:31" ht="15.75" customHeight="1">
      <c r="A1615" s="2" t="s">
        <v>13</v>
      </c>
      <c r="B1615" s="2" t="s">
        <v>14</v>
      </c>
      <c r="C1615" s="2" t="s">
        <v>8383</v>
      </c>
      <c r="D1615" s="2" t="s">
        <v>16</v>
      </c>
      <c r="F1615" s="2" t="s">
        <v>8384</v>
      </c>
      <c r="G1615" s="2">
        <v>23</v>
      </c>
      <c r="H1615" s="2" t="s">
        <v>17</v>
      </c>
      <c r="I1615" s="2" t="s">
        <v>18</v>
      </c>
      <c r="J1615" s="2">
        <v>2018</v>
      </c>
      <c r="L1615" s="2" t="s">
        <v>8384</v>
      </c>
      <c r="R1615" s="2">
        <v>51.571399999999997</v>
      </c>
      <c r="S1615" s="2">
        <v>9.3594000000000008</v>
      </c>
      <c r="T1615" s="2" t="s">
        <v>20</v>
      </c>
      <c r="V1615" s="2" t="s">
        <v>3704</v>
      </c>
      <c r="X1615" s="2" t="s">
        <v>115</v>
      </c>
      <c r="Y1615" s="2" t="s">
        <v>24</v>
      </c>
      <c r="Z1615" s="2" t="s">
        <v>25</v>
      </c>
      <c r="AA1615" s="2" t="s">
        <v>8385</v>
      </c>
      <c r="AB1615" s="2" t="s">
        <v>8386</v>
      </c>
      <c r="AD1615" s="2" t="s">
        <v>8387</v>
      </c>
      <c r="AE1615" s="2" t="s">
        <v>8388</v>
      </c>
    </row>
    <row r="1616" spans="1:31" ht="15.75" customHeight="1">
      <c r="A1616" s="2" t="s">
        <v>8041</v>
      </c>
      <c r="B1616" s="2" t="s">
        <v>14</v>
      </c>
      <c r="C1616" s="2" t="s">
        <v>8389</v>
      </c>
      <c r="D1616" s="2">
        <v>2</v>
      </c>
      <c r="G1616" s="2">
        <v>32</v>
      </c>
      <c r="H1616" s="2" t="s">
        <v>17</v>
      </c>
      <c r="I1616" s="2" t="s">
        <v>549</v>
      </c>
      <c r="R1616" s="2">
        <v>51.566099999999999</v>
      </c>
      <c r="S1616" s="2">
        <v>8.7949999999999999</v>
      </c>
      <c r="T1616" s="2" t="s">
        <v>32</v>
      </c>
      <c r="V1616" s="2" t="s">
        <v>8390</v>
      </c>
      <c r="X1616" s="2" t="s">
        <v>34</v>
      </c>
      <c r="Y1616" s="2" t="s">
        <v>24</v>
      </c>
      <c r="Z1616" s="2" t="s">
        <v>25</v>
      </c>
      <c r="AA1616" s="2" t="s">
        <v>8391</v>
      </c>
      <c r="AB1616" s="2" t="s">
        <v>8392</v>
      </c>
      <c r="AD1616" s="2" t="s">
        <v>8393</v>
      </c>
      <c r="AE1616" s="2" t="s">
        <v>8394</v>
      </c>
    </row>
    <row r="1617" spans="1:31" ht="15.75" customHeight="1">
      <c r="A1617" s="2" t="s">
        <v>5490</v>
      </c>
      <c r="B1617" s="2" t="s">
        <v>14</v>
      </c>
      <c r="C1617" s="2" t="s">
        <v>8395</v>
      </c>
      <c r="D1617" s="2" t="s">
        <v>16</v>
      </c>
      <c r="G1617" s="2">
        <v>12.6</v>
      </c>
      <c r="H1617" s="2" t="s">
        <v>17</v>
      </c>
      <c r="I1617" s="2" t="s">
        <v>18</v>
      </c>
      <c r="J1617" s="2">
        <v>2024</v>
      </c>
      <c r="L1617" s="2" t="s">
        <v>8396</v>
      </c>
      <c r="R1617" s="2">
        <v>50.931199999999997</v>
      </c>
      <c r="S1617" s="2">
        <v>14.8203</v>
      </c>
      <c r="T1617" s="2" t="s">
        <v>20</v>
      </c>
      <c r="Y1617" s="2" t="s">
        <v>24</v>
      </c>
      <c r="Z1617" s="2" t="s">
        <v>25</v>
      </c>
      <c r="AA1617" s="2" t="s">
        <v>8397</v>
      </c>
      <c r="AB1617" s="2" t="s">
        <v>8398</v>
      </c>
      <c r="AD1617" s="2" t="s">
        <v>8399</v>
      </c>
      <c r="AE1617" s="2" t="s">
        <v>8400</v>
      </c>
    </row>
    <row r="1618" spans="1:31" ht="15.75" customHeight="1">
      <c r="A1618" s="2" t="s">
        <v>13</v>
      </c>
      <c r="B1618" s="2" t="s">
        <v>14</v>
      </c>
      <c r="C1618" s="2" t="s">
        <v>8401</v>
      </c>
      <c r="D1618" s="2" t="s">
        <v>16</v>
      </c>
      <c r="G1618" s="2">
        <v>11</v>
      </c>
      <c r="H1618" s="2" t="s">
        <v>17</v>
      </c>
      <c r="I1618" s="2" t="s">
        <v>18</v>
      </c>
      <c r="J1618" s="2">
        <v>2001</v>
      </c>
      <c r="L1618" s="2" t="s">
        <v>8402</v>
      </c>
      <c r="N1618" s="2" t="s">
        <v>1773</v>
      </c>
      <c r="R1618" s="2">
        <v>53.297600000000003</v>
      </c>
      <c r="S1618" s="2">
        <v>8.4030000000000005</v>
      </c>
      <c r="T1618" s="2" t="s">
        <v>32</v>
      </c>
      <c r="U1618" s="2" t="s">
        <v>8403</v>
      </c>
      <c r="W1618" s="2" t="s">
        <v>8404</v>
      </c>
      <c r="X1618" s="2" t="s">
        <v>47</v>
      </c>
      <c r="Y1618" s="2" t="s">
        <v>24</v>
      </c>
      <c r="Z1618" s="2" t="s">
        <v>25</v>
      </c>
      <c r="AA1618" s="2" t="s">
        <v>8405</v>
      </c>
      <c r="AB1618" s="2" t="s">
        <v>8406</v>
      </c>
      <c r="AE1618" s="2" t="s">
        <v>8407</v>
      </c>
    </row>
    <row r="1619" spans="1:31" ht="15.75" customHeight="1">
      <c r="A1619" s="2" t="s">
        <v>5490</v>
      </c>
      <c r="B1619" s="2" t="s">
        <v>14</v>
      </c>
      <c r="C1619" s="2" t="s">
        <v>8408</v>
      </c>
      <c r="D1619" s="2" t="s">
        <v>16</v>
      </c>
      <c r="G1619" s="2">
        <v>19</v>
      </c>
      <c r="H1619" s="2" t="s">
        <v>17</v>
      </c>
      <c r="I1619" s="2" t="s">
        <v>18</v>
      </c>
      <c r="J1619" s="2">
        <v>2024</v>
      </c>
      <c r="L1619" s="2" t="s">
        <v>8409</v>
      </c>
      <c r="R1619" s="2">
        <v>54.517299999999999</v>
      </c>
      <c r="S1619" s="2">
        <v>9.9199000000000002</v>
      </c>
      <c r="T1619" s="2" t="s">
        <v>20</v>
      </c>
      <c r="Y1619" s="2" t="s">
        <v>24</v>
      </c>
      <c r="Z1619" s="2" t="s">
        <v>25</v>
      </c>
      <c r="AA1619" s="2" t="s">
        <v>8410</v>
      </c>
      <c r="AB1619" s="2" t="s">
        <v>8411</v>
      </c>
      <c r="AD1619" s="2" t="s">
        <v>8412</v>
      </c>
      <c r="AE1619" s="2" t="s">
        <v>8413</v>
      </c>
    </row>
    <row r="1620" spans="1:31" ht="15.75" customHeight="1">
      <c r="A1620" s="2" t="s">
        <v>13</v>
      </c>
      <c r="B1620" s="2" t="s">
        <v>14</v>
      </c>
      <c r="C1620" s="2" t="s">
        <v>8414</v>
      </c>
      <c r="D1620" s="2" t="s">
        <v>16</v>
      </c>
      <c r="G1620" s="2">
        <v>10</v>
      </c>
      <c r="H1620" s="2" t="s">
        <v>17</v>
      </c>
      <c r="I1620" s="2" t="s">
        <v>18</v>
      </c>
      <c r="J1620" s="2">
        <v>2006</v>
      </c>
      <c r="L1620" s="2" t="s">
        <v>440</v>
      </c>
      <c r="N1620" s="2" t="s">
        <v>441</v>
      </c>
      <c r="R1620" s="2">
        <v>53.632100000000001</v>
      </c>
      <c r="S1620" s="2">
        <v>9.0365000000000002</v>
      </c>
      <c r="T1620" s="2" t="s">
        <v>20</v>
      </c>
      <c r="U1620" s="2" t="s">
        <v>8415</v>
      </c>
      <c r="V1620" s="2" t="s">
        <v>528</v>
      </c>
      <c r="X1620" s="2" t="s">
        <v>47</v>
      </c>
      <c r="Y1620" s="2" t="s">
        <v>24</v>
      </c>
      <c r="Z1620" s="2" t="s">
        <v>25</v>
      </c>
      <c r="AA1620" s="2" t="s">
        <v>8416</v>
      </c>
      <c r="AB1620" s="2" t="s">
        <v>8417</v>
      </c>
      <c r="AE1620" s="2" t="s">
        <v>8418</v>
      </c>
    </row>
    <row r="1621" spans="1:31" ht="15.75" customHeight="1">
      <c r="A1621" s="2" t="s">
        <v>13</v>
      </c>
      <c r="B1621" s="2" t="s">
        <v>14</v>
      </c>
      <c r="C1621" s="2" t="s">
        <v>8419</v>
      </c>
      <c r="D1621" s="2" t="s">
        <v>16</v>
      </c>
      <c r="F1621" s="2" t="s">
        <v>8420</v>
      </c>
      <c r="G1621" s="2">
        <v>22</v>
      </c>
      <c r="H1621" s="2" t="s">
        <v>17</v>
      </c>
      <c r="I1621" s="2" t="s">
        <v>18</v>
      </c>
      <c r="J1621" s="2">
        <v>2006</v>
      </c>
      <c r="L1621" s="2" t="s">
        <v>8421</v>
      </c>
      <c r="R1621" s="2">
        <v>50.909399999999998</v>
      </c>
      <c r="S1621" s="2">
        <v>10.993399999999999</v>
      </c>
      <c r="T1621" s="2" t="s">
        <v>20</v>
      </c>
      <c r="V1621" s="2" t="s">
        <v>8422</v>
      </c>
      <c r="X1621" s="2" t="s">
        <v>755</v>
      </c>
      <c r="Y1621" s="2" t="s">
        <v>24</v>
      </c>
      <c r="Z1621" s="2" t="s">
        <v>25</v>
      </c>
      <c r="AA1621" s="2" t="s">
        <v>8423</v>
      </c>
      <c r="AB1621" s="2" t="s">
        <v>8424</v>
      </c>
      <c r="AE1621" s="2" t="s">
        <v>8425</v>
      </c>
    </row>
    <row r="1622" spans="1:31" ht="15.75" customHeight="1">
      <c r="A1622" s="2" t="s">
        <v>13</v>
      </c>
      <c r="B1622" s="2" t="s">
        <v>14</v>
      </c>
      <c r="C1622" s="2" t="s">
        <v>8426</v>
      </c>
      <c r="D1622" s="2" t="s">
        <v>16</v>
      </c>
      <c r="G1622" s="2">
        <v>10</v>
      </c>
      <c r="H1622" s="2" t="s">
        <v>17</v>
      </c>
      <c r="I1622" s="2" t="s">
        <v>18</v>
      </c>
      <c r="J1622" s="2">
        <v>2006</v>
      </c>
      <c r="L1622" s="2" t="s">
        <v>2562</v>
      </c>
      <c r="N1622" s="2" t="s">
        <v>935</v>
      </c>
      <c r="R1622" s="2">
        <v>51.474899999999998</v>
      </c>
      <c r="S1622" s="2">
        <v>13.3344</v>
      </c>
      <c r="T1622" s="2" t="s">
        <v>20</v>
      </c>
      <c r="V1622" s="2" t="s">
        <v>920</v>
      </c>
      <c r="X1622" s="2" t="s">
        <v>215</v>
      </c>
      <c r="Y1622" s="2" t="s">
        <v>24</v>
      </c>
      <c r="Z1622" s="2" t="s">
        <v>25</v>
      </c>
      <c r="AA1622" s="2" t="s">
        <v>8427</v>
      </c>
      <c r="AB1622" s="2" t="s">
        <v>8428</v>
      </c>
      <c r="AE1622" s="2" t="s">
        <v>8429</v>
      </c>
    </row>
    <row r="1623" spans="1:31" ht="15.75" customHeight="1">
      <c r="A1623" s="2" t="s">
        <v>13</v>
      </c>
      <c r="B1623" s="2" t="s">
        <v>14</v>
      </c>
      <c r="C1623" s="2" t="s">
        <v>8430</v>
      </c>
      <c r="D1623" s="2" t="s">
        <v>16</v>
      </c>
      <c r="G1623" s="2">
        <v>14</v>
      </c>
      <c r="H1623" s="2" t="s">
        <v>17</v>
      </c>
      <c r="I1623" s="2" t="s">
        <v>18</v>
      </c>
      <c r="J1623" s="2">
        <v>2019</v>
      </c>
      <c r="L1623" s="2" t="s">
        <v>746</v>
      </c>
      <c r="N1623" s="2" t="s">
        <v>652</v>
      </c>
      <c r="R1623" s="2">
        <v>50.904400000000003</v>
      </c>
      <c r="S1623" s="2">
        <v>12.305899999999999</v>
      </c>
      <c r="T1623" s="2" t="s">
        <v>20</v>
      </c>
      <c r="V1623" s="2" t="s">
        <v>8431</v>
      </c>
      <c r="X1623" s="2" t="s">
        <v>755</v>
      </c>
      <c r="Y1623" s="2" t="s">
        <v>24</v>
      </c>
      <c r="Z1623" s="2" t="s">
        <v>25</v>
      </c>
      <c r="AA1623" s="2" t="s">
        <v>8432</v>
      </c>
      <c r="AB1623" s="2" t="s">
        <v>8433</v>
      </c>
      <c r="AD1623" s="2" t="s">
        <v>8434</v>
      </c>
      <c r="AE1623" s="2" t="s">
        <v>8435</v>
      </c>
    </row>
    <row r="1624" spans="1:31" ht="15.75" customHeight="1">
      <c r="A1624" s="2" t="s">
        <v>13</v>
      </c>
      <c r="B1624" s="2" t="s">
        <v>14</v>
      </c>
      <c r="C1624" s="2" t="s">
        <v>8436</v>
      </c>
      <c r="D1624" s="2" t="s">
        <v>16</v>
      </c>
      <c r="G1624" s="2">
        <v>26</v>
      </c>
      <c r="H1624" s="2" t="s">
        <v>17</v>
      </c>
      <c r="I1624" s="2" t="s">
        <v>18</v>
      </c>
      <c r="J1624" s="2">
        <v>2002</v>
      </c>
      <c r="L1624" s="2" t="s">
        <v>391</v>
      </c>
      <c r="R1624" s="2">
        <v>51.073599999999999</v>
      </c>
      <c r="S1624" s="2">
        <v>11.789199999999999</v>
      </c>
      <c r="T1624" s="2" t="s">
        <v>20</v>
      </c>
      <c r="U1624" s="2" t="s">
        <v>8437</v>
      </c>
      <c r="V1624" s="2" t="s">
        <v>5802</v>
      </c>
      <c r="X1624" s="2" t="s">
        <v>83</v>
      </c>
      <c r="Y1624" s="2" t="s">
        <v>24</v>
      </c>
      <c r="Z1624" s="2" t="s">
        <v>25</v>
      </c>
      <c r="AA1624" s="2" t="s">
        <v>8438</v>
      </c>
      <c r="AB1624" s="2" t="s">
        <v>8439</v>
      </c>
      <c r="AD1624" s="2" t="s">
        <v>8440</v>
      </c>
      <c r="AE1624" s="2" t="s">
        <v>8441</v>
      </c>
    </row>
    <row r="1625" spans="1:31" ht="15.75" customHeight="1">
      <c r="A1625" s="2" t="s">
        <v>13</v>
      </c>
      <c r="B1625" s="2" t="s">
        <v>14</v>
      </c>
      <c r="C1625" s="2" t="s">
        <v>8442</v>
      </c>
      <c r="D1625" s="2" t="s">
        <v>16</v>
      </c>
      <c r="F1625" s="2" t="s">
        <v>8443</v>
      </c>
      <c r="G1625" s="2">
        <v>10</v>
      </c>
      <c r="H1625" s="2" t="s">
        <v>17</v>
      </c>
      <c r="I1625" s="2" t="s">
        <v>18</v>
      </c>
      <c r="J1625" s="2">
        <v>2010</v>
      </c>
      <c r="L1625" s="2" t="s">
        <v>8444</v>
      </c>
      <c r="R1625" s="2">
        <v>51.073900000000002</v>
      </c>
      <c r="S1625" s="2">
        <v>11.793799999999999</v>
      </c>
      <c r="T1625" s="2" t="s">
        <v>20</v>
      </c>
      <c r="U1625" s="2" t="s">
        <v>8437</v>
      </c>
      <c r="V1625" s="2" t="s">
        <v>5802</v>
      </c>
      <c r="X1625" s="2" t="s">
        <v>83</v>
      </c>
      <c r="Y1625" s="2" t="s">
        <v>24</v>
      </c>
      <c r="Z1625" s="2" t="s">
        <v>25</v>
      </c>
      <c r="AA1625" s="2" t="s">
        <v>8445</v>
      </c>
      <c r="AB1625" s="2" t="s">
        <v>8446</v>
      </c>
      <c r="AD1625" s="2" t="s">
        <v>8447</v>
      </c>
      <c r="AE1625" s="2" t="s">
        <v>8448</v>
      </c>
    </row>
    <row r="1626" spans="1:31" ht="15.75" customHeight="1">
      <c r="A1626" s="2" t="s">
        <v>13</v>
      </c>
      <c r="B1626" s="2" t="s">
        <v>14</v>
      </c>
      <c r="C1626" s="2" t="s">
        <v>8449</v>
      </c>
      <c r="D1626" s="2" t="s">
        <v>16</v>
      </c>
      <c r="F1626" s="2" t="s">
        <v>8450</v>
      </c>
      <c r="G1626" s="2">
        <v>23</v>
      </c>
      <c r="H1626" s="2" t="s">
        <v>17</v>
      </c>
      <c r="I1626" s="2" t="s">
        <v>18</v>
      </c>
      <c r="J1626" s="2">
        <v>2003</v>
      </c>
      <c r="L1626" s="2" t="s">
        <v>485</v>
      </c>
      <c r="R1626" s="2">
        <v>50.523299999999999</v>
      </c>
      <c r="S1626" s="2">
        <v>6.2942999999999998</v>
      </c>
      <c r="T1626" s="2" t="s">
        <v>20</v>
      </c>
      <c r="V1626" s="2" t="s">
        <v>22</v>
      </c>
      <c r="X1626" s="2" t="s">
        <v>23</v>
      </c>
      <c r="Y1626" s="2" t="s">
        <v>24</v>
      </c>
      <c r="Z1626" s="2" t="s">
        <v>25</v>
      </c>
      <c r="AA1626" s="2" t="s">
        <v>8451</v>
      </c>
      <c r="AB1626" s="2" t="s">
        <v>8452</v>
      </c>
      <c r="AD1626" s="2" t="s">
        <v>8453</v>
      </c>
      <c r="AE1626" s="2" t="s">
        <v>8454</v>
      </c>
    </row>
    <row r="1627" spans="1:31" ht="15.75" customHeight="1">
      <c r="A1627" s="2" t="s">
        <v>13</v>
      </c>
      <c r="B1627" s="2" t="s">
        <v>14</v>
      </c>
      <c r="C1627" s="2" t="s">
        <v>8455</v>
      </c>
      <c r="D1627" s="2" t="s">
        <v>16</v>
      </c>
      <c r="G1627" s="2">
        <v>15</v>
      </c>
      <c r="H1627" s="2" t="s">
        <v>17</v>
      </c>
      <c r="I1627" s="2" t="s">
        <v>18</v>
      </c>
      <c r="J1627" s="2">
        <v>2018</v>
      </c>
      <c r="R1627" s="2">
        <v>50.536700000000003</v>
      </c>
      <c r="S1627" s="2">
        <v>6.3094000000000001</v>
      </c>
      <c r="T1627" s="2" t="s">
        <v>20</v>
      </c>
      <c r="V1627" s="2" t="s">
        <v>22</v>
      </c>
      <c r="X1627" s="2" t="s">
        <v>23</v>
      </c>
      <c r="Y1627" s="2" t="s">
        <v>24</v>
      </c>
      <c r="Z1627" s="2" t="s">
        <v>25</v>
      </c>
      <c r="AA1627" s="2" t="s">
        <v>8456</v>
      </c>
      <c r="AB1627" s="2" t="s">
        <v>8457</v>
      </c>
      <c r="AE1627" s="2" t="s">
        <v>8458</v>
      </c>
    </row>
    <row r="1628" spans="1:31" ht="15.75" customHeight="1">
      <c r="A1628" s="2" t="s">
        <v>13</v>
      </c>
      <c r="B1628" s="2" t="s">
        <v>14</v>
      </c>
      <c r="C1628" s="2" t="s">
        <v>8459</v>
      </c>
      <c r="D1628" s="2">
        <v>1</v>
      </c>
      <c r="F1628" s="2" t="s">
        <v>8460</v>
      </c>
      <c r="G1628" s="2">
        <v>23</v>
      </c>
      <c r="H1628" s="2" t="s">
        <v>17</v>
      </c>
      <c r="I1628" s="2" t="s">
        <v>18</v>
      </c>
      <c r="J1628" s="2">
        <v>2001</v>
      </c>
      <c r="N1628" s="2" t="s">
        <v>3008</v>
      </c>
      <c r="R1628" s="2">
        <v>53.954300000000003</v>
      </c>
      <c r="S1628" s="2">
        <v>9.3893000000000004</v>
      </c>
      <c r="T1628" s="2" t="s">
        <v>32</v>
      </c>
      <c r="U1628" s="2" t="s">
        <v>8461</v>
      </c>
      <c r="V1628" s="2" t="s">
        <v>8461</v>
      </c>
      <c r="X1628" s="2" t="s">
        <v>103</v>
      </c>
      <c r="Y1628" s="2" t="s">
        <v>24</v>
      </c>
      <c r="Z1628" s="2" t="s">
        <v>25</v>
      </c>
      <c r="AA1628" s="2" t="s">
        <v>8462</v>
      </c>
      <c r="AB1628" s="2" t="s">
        <v>8463</v>
      </c>
      <c r="AE1628" s="2" t="s">
        <v>8464</v>
      </c>
    </row>
    <row r="1629" spans="1:31" ht="15.75" customHeight="1">
      <c r="A1629" s="2" t="s">
        <v>8041</v>
      </c>
      <c r="B1629" s="2" t="s">
        <v>14</v>
      </c>
      <c r="C1629" s="2" t="s">
        <v>8459</v>
      </c>
      <c r="D1629" s="2" t="s">
        <v>348</v>
      </c>
      <c r="F1629" s="2" t="s">
        <v>8460</v>
      </c>
      <c r="G1629" s="2">
        <v>55</v>
      </c>
      <c r="H1629" s="2" t="s">
        <v>17</v>
      </c>
      <c r="I1629" s="2" t="s">
        <v>549</v>
      </c>
      <c r="J1629" s="2">
        <v>2027</v>
      </c>
      <c r="R1629" s="2">
        <v>53.954300000000003</v>
      </c>
      <c r="S1629" s="2">
        <v>9.3893000000000004</v>
      </c>
      <c r="T1629" s="2" t="s">
        <v>32</v>
      </c>
      <c r="U1629" s="2" t="s">
        <v>8461</v>
      </c>
      <c r="V1629" s="2" t="s">
        <v>8461</v>
      </c>
      <c r="X1629" s="2" t="s">
        <v>103</v>
      </c>
      <c r="Y1629" s="2" t="s">
        <v>24</v>
      </c>
      <c r="Z1629" s="2" t="s">
        <v>25</v>
      </c>
      <c r="AA1629" s="2" t="s">
        <v>8462</v>
      </c>
      <c r="AB1629" s="2" t="s">
        <v>8465</v>
      </c>
      <c r="AD1629" s="2" t="s">
        <v>8466</v>
      </c>
      <c r="AE1629" s="2" t="s">
        <v>8464</v>
      </c>
    </row>
    <row r="1630" spans="1:31" ht="15.75" customHeight="1">
      <c r="A1630" s="2" t="s">
        <v>13</v>
      </c>
      <c r="B1630" s="2" t="s">
        <v>14</v>
      </c>
      <c r="C1630" s="2" t="s">
        <v>8467</v>
      </c>
      <c r="D1630" s="2">
        <v>1</v>
      </c>
      <c r="F1630" s="2" t="s">
        <v>8468</v>
      </c>
      <c r="G1630" s="2">
        <v>12</v>
      </c>
      <c r="H1630" s="2" t="s">
        <v>17</v>
      </c>
      <c r="I1630" s="2" t="s">
        <v>18</v>
      </c>
      <c r="L1630" s="2" t="s">
        <v>8469</v>
      </c>
      <c r="R1630" s="2">
        <v>53.399500000000003</v>
      </c>
      <c r="S1630" s="2">
        <v>8.6419999999999995</v>
      </c>
      <c r="T1630" s="2" t="s">
        <v>20</v>
      </c>
      <c r="V1630" s="2" t="s">
        <v>528</v>
      </c>
      <c r="X1630" s="2" t="s">
        <v>47</v>
      </c>
      <c r="Y1630" s="2" t="s">
        <v>24</v>
      </c>
      <c r="Z1630" s="2" t="s">
        <v>25</v>
      </c>
      <c r="AA1630" s="2" t="s">
        <v>8470</v>
      </c>
      <c r="AB1630" s="2" t="s">
        <v>8471</v>
      </c>
      <c r="AE1630" s="2" t="s">
        <v>8472</v>
      </c>
    </row>
    <row r="1631" spans="1:31" ht="15.75" customHeight="1">
      <c r="A1631" s="2" t="s">
        <v>13</v>
      </c>
      <c r="B1631" s="2" t="s">
        <v>14</v>
      </c>
      <c r="C1631" s="2" t="s">
        <v>8467</v>
      </c>
      <c r="D1631" s="2">
        <v>2</v>
      </c>
      <c r="F1631" s="2" t="s">
        <v>8468</v>
      </c>
      <c r="G1631" s="2">
        <v>12</v>
      </c>
      <c r="H1631" s="2" t="s">
        <v>17</v>
      </c>
      <c r="I1631" s="2" t="s">
        <v>18</v>
      </c>
      <c r="J1631" s="2">
        <v>2015</v>
      </c>
      <c r="L1631" s="2" t="s">
        <v>8473</v>
      </c>
      <c r="R1631" s="2">
        <v>53.399700000000003</v>
      </c>
      <c r="S1631" s="2">
        <v>8.6408000000000005</v>
      </c>
      <c r="T1631" s="2" t="s">
        <v>20</v>
      </c>
      <c r="V1631" s="2" t="s">
        <v>528</v>
      </c>
      <c r="X1631" s="2" t="s">
        <v>47</v>
      </c>
      <c r="Y1631" s="2" t="s">
        <v>24</v>
      </c>
      <c r="Z1631" s="2" t="s">
        <v>25</v>
      </c>
      <c r="AA1631" s="2" t="s">
        <v>8470</v>
      </c>
      <c r="AB1631" s="2" t="s">
        <v>8474</v>
      </c>
      <c r="AD1631" s="2" t="s">
        <v>8475</v>
      </c>
      <c r="AE1631" s="2" t="s">
        <v>8472</v>
      </c>
    </row>
    <row r="1632" spans="1:31" ht="15.75" customHeight="1">
      <c r="A1632" s="2" t="s">
        <v>13</v>
      </c>
      <c r="B1632" s="2" t="s">
        <v>14</v>
      </c>
      <c r="C1632" s="2" t="s">
        <v>8476</v>
      </c>
      <c r="D1632" s="2" t="s">
        <v>16</v>
      </c>
      <c r="G1632" s="2">
        <v>26</v>
      </c>
      <c r="H1632" s="2" t="s">
        <v>17</v>
      </c>
      <c r="I1632" s="2" t="s">
        <v>18</v>
      </c>
      <c r="J1632" s="2">
        <v>2002</v>
      </c>
      <c r="N1632" s="2" t="s">
        <v>297</v>
      </c>
      <c r="R1632" s="2">
        <v>49.8337</v>
      </c>
      <c r="S1632" s="2">
        <v>7.1127000000000002</v>
      </c>
      <c r="T1632" s="2" t="s">
        <v>20</v>
      </c>
      <c r="V1632" s="2" t="s">
        <v>442</v>
      </c>
      <c r="X1632" s="2" t="s">
        <v>74</v>
      </c>
      <c r="Y1632" s="2" t="s">
        <v>24</v>
      </c>
      <c r="Z1632" s="2" t="s">
        <v>25</v>
      </c>
      <c r="AA1632" s="2" t="s">
        <v>8477</v>
      </c>
      <c r="AB1632" s="2" t="s">
        <v>8478</v>
      </c>
      <c r="AE1632" s="2" t="s">
        <v>8479</v>
      </c>
    </row>
    <row r="1633" spans="1:31" ht="15.75" customHeight="1">
      <c r="A1633" s="2" t="s">
        <v>13</v>
      </c>
      <c r="B1633" s="2" t="s">
        <v>14</v>
      </c>
      <c r="C1633" s="2" t="s">
        <v>8480</v>
      </c>
      <c r="D1633" s="2" t="s">
        <v>16</v>
      </c>
      <c r="G1633" s="2">
        <v>19</v>
      </c>
      <c r="H1633" s="2" t="s">
        <v>17</v>
      </c>
      <c r="I1633" s="2" t="s">
        <v>18</v>
      </c>
      <c r="J1633" s="2">
        <v>2014</v>
      </c>
      <c r="L1633" s="2" t="s">
        <v>174</v>
      </c>
      <c r="N1633" s="2" t="s">
        <v>165</v>
      </c>
      <c r="R1633" s="2">
        <v>50.112499999999997</v>
      </c>
      <c r="S1633" s="2">
        <v>7.3230000000000004</v>
      </c>
      <c r="T1633" s="2" t="s">
        <v>20</v>
      </c>
      <c r="V1633" s="2" t="s">
        <v>392</v>
      </c>
      <c r="X1633" s="2" t="s">
        <v>74</v>
      </c>
      <c r="Y1633" s="2" t="s">
        <v>24</v>
      </c>
      <c r="Z1633" s="2" t="s">
        <v>25</v>
      </c>
      <c r="AA1633" s="2" t="s">
        <v>8481</v>
      </c>
      <c r="AB1633" s="2" t="s">
        <v>8482</v>
      </c>
      <c r="AD1633" s="2" t="s">
        <v>8483</v>
      </c>
      <c r="AE1633" s="2" t="s">
        <v>8484</v>
      </c>
    </row>
    <row r="1634" spans="1:31" ht="15.75" customHeight="1">
      <c r="A1634" s="2" t="s">
        <v>496</v>
      </c>
      <c r="B1634" s="2" t="s">
        <v>14</v>
      </c>
      <c r="C1634" s="2" t="s">
        <v>8485</v>
      </c>
      <c r="D1634" s="2" t="s">
        <v>16</v>
      </c>
      <c r="G1634" s="2">
        <v>11</v>
      </c>
      <c r="H1634" s="2" t="s">
        <v>17</v>
      </c>
      <c r="I1634" s="2" t="s">
        <v>18</v>
      </c>
      <c r="J1634" s="2">
        <v>2022</v>
      </c>
      <c r="L1634" s="2" t="s">
        <v>746</v>
      </c>
      <c r="R1634" s="2">
        <v>50.792900000000003</v>
      </c>
      <c r="S1634" s="2">
        <v>12.4739</v>
      </c>
      <c r="T1634" s="2" t="s">
        <v>20</v>
      </c>
      <c r="V1634" s="2" t="s">
        <v>1318</v>
      </c>
      <c r="X1634" s="2" t="s">
        <v>53</v>
      </c>
      <c r="Y1634" s="2" t="s">
        <v>24</v>
      </c>
      <c r="Z1634" s="2" t="s">
        <v>25</v>
      </c>
      <c r="AA1634" s="2" t="s">
        <v>8486</v>
      </c>
      <c r="AB1634" s="2" t="s">
        <v>8487</v>
      </c>
      <c r="AD1634" s="2" t="s">
        <v>8488</v>
      </c>
      <c r="AE1634" s="2" t="s">
        <v>8489</v>
      </c>
    </row>
    <row r="1635" spans="1:31" ht="15.75" customHeight="1">
      <c r="A1635" s="2" t="s">
        <v>13</v>
      </c>
      <c r="B1635" s="2" t="s">
        <v>14</v>
      </c>
      <c r="C1635" s="2" t="s">
        <v>8490</v>
      </c>
      <c r="D1635" s="2" t="s">
        <v>16</v>
      </c>
      <c r="G1635" s="2">
        <v>15</v>
      </c>
      <c r="H1635" s="2" t="s">
        <v>17</v>
      </c>
      <c r="I1635" s="2" t="s">
        <v>18</v>
      </c>
      <c r="J1635" s="2">
        <v>2014</v>
      </c>
      <c r="L1635" s="2" t="s">
        <v>8491</v>
      </c>
      <c r="R1635" s="2">
        <v>53.7592</v>
      </c>
      <c r="S1635" s="2">
        <v>10.560700000000001</v>
      </c>
      <c r="T1635" s="2" t="s">
        <v>20</v>
      </c>
      <c r="U1635" s="2" t="s">
        <v>6592</v>
      </c>
      <c r="V1635" s="2" t="s">
        <v>1002</v>
      </c>
      <c r="X1635" s="2" t="s">
        <v>103</v>
      </c>
      <c r="Y1635" s="2" t="s">
        <v>24</v>
      </c>
      <c r="Z1635" s="2" t="s">
        <v>25</v>
      </c>
      <c r="AA1635" s="2" t="s">
        <v>8492</v>
      </c>
      <c r="AB1635" s="2" t="s">
        <v>8493</v>
      </c>
      <c r="AD1635" s="2" t="s">
        <v>8494</v>
      </c>
      <c r="AE1635" s="2" t="s">
        <v>8495</v>
      </c>
    </row>
    <row r="1636" spans="1:31" ht="15.75" customHeight="1">
      <c r="A1636" s="2" t="s">
        <v>29</v>
      </c>
      <c r="B1636" s="2" t="s">
        <v>14</v>
      </c>
      <c r="C1636" s="2" t="s">
        <v>8496</v>
      </c>
      <c r="D1636" s="2" t="s">
        <v>16</v>
      </c>
      <c r="G1636" s="2">
        <v>16</v>
      </c>
      <c r="H1636" s="2" t="s">
        <v>17</v>
      </c>
      <c r="I1636" s="2" t="s">
        <v>31</v>
      </c>
      <c r="J1636" s="2">
        <v>2027</v>
      </c>
      <c r="R1636" s="2">
        <v>49.610199999999999</v>
      </c>
      <c r="S1636" s="2">
        <v>8.9368999999999996</v>
      </c>
      <c r="T1636" s="2" t="s">
        <v>32</v>
      </c>
      <c r="V1636" s="2" t="s">
        <v>8497</v>
      </c>
      <c r="X1636" s="2" t="s">
        <v>1995</v>
      </c>
      <c r="Y1636" s="2" t="s">
        <v>24</v>
      </c>
      <c r="Z1636" s="2" t="s">
        <v>25</v>
      </c>
      <c r="AA1636" s="2" t="s">
        <v>8498</v>
      </c>
      <c r="AB1636" s="2" t="s">
        <v>8499</v>
      </c>
      <c r="AD1636" s="2" t="s">
        <v>8500</v>
      </c>
      <c r="AE1636" s="2" t="s">
        <v>8501</v>
      </c>
    </row>
    <row r="1637" spans="1:31" ht="15.75" customHeight="1">
      <c r="A1637" s="2" t="s">
        <v>13</v>
      </c>
      <c r="B1637" s="2" t="s">
        <v>14</v>
      </c>
      <c r="C1637" s="2" t="s">
        <v>8502</v>
      </c>
      <c r="D1637" s="2" t="s">
        <v>16</v>
      </c>
      <c r="G1637" s="2">
        <v>10</v>
      </c>
      <c r="H1637" s="2" t="s">
        <v>17</v>
      </c>
      <c r="I1637" s="2" t="s">
        <v>18</v>
      </c>
      <c r="J1637" s="2">
        <v>2012</v>
      </c>
      <c r="L1637" s="2" t="s">
        <v>8503</v>
      </c>
      <c r="R1637" s="2">
        <v>52.463099999999997</v>
      </c>
      <c r="S1637" s="2">
        <v>12.3986</v>
      </c>
      <c r="T1637" s="2" t="s">
        <v>20</v>
      </c>
      <c r="V1637" s="2" t="s">
        <v>1260</v>
      </c>
      <c r="X1637" s="2" t="s">
        <v>215</v>
      </c>
      <c r="Y1637" s="2" t="s">
        <v>24</v>
      </c>
      <c r="Z1637" s="2" t="s">
        <v>25</v>
      </c>
      <c r="AA1637" s="2" t="s">
        <v>8504</v>
      </c>
      <c r="AB1637" s="2" t="s">
        <v>8505</v>
      </c>
      <c r="AD1637" s="2" t="s">
        <v>8506</v>
      </c>
      <c r="AE1637" s="2" t="s">
        <v>8507</v>
      </c>
    </row>
    <row r="1638" spans="1:31" ht="15.75" customHeight="1">
      <c r="A1638" s="2" t="s">
        <v>13</v>
      </c>
      <c r="B1638" s="2" t="s">
        <v>14</v>
      </c>
      <c r="C1638" s="2" t="s">
        <v>8508</v>
      </c>
      <c r="D1638" s="2">
        <v>1</v>
      </c>
      <c r="F1638" s="2" t="s">
        <v>8509</v>
      </c>
      <c r="G1638" s="2">
        <v>32</v>
      </c>
      <c r="H1638" s="2" t="s">
        <v>17</v>
      </c>
      <c r="I1638" s="2" t="s">
        <v>18</v>
      </c>
      <c r="J1638" s="2">
        <v>2012</v>
      </c>
      <c r="L1638" s="2" t="s">
        <v>1806</v>
      </c>
      <c r="R1638" s="2">
        <v>50.623899999999999</v>
      </c>
      <c r="S1638" s="2">
        <v>9.1404999999999994</v>
      </c>
      <c r="T1638" s="2" t="s">
        <v>20</v>
      </c>
      <c r="V1638" s="2" t="s">
        <v>328</v>
      </c>
      <c r="X1638" s="2" t="s">
        <v>115</v>
      </c>
      <c r="Y1638" s="2" t="s">
        <v>24</v>
      </c>
      <c r="Z1638" s="2" t="s">
        <v>25</v>
      </c>
      <c r="AA1638" s="2" t="s">
        <v>8510</v>
      </c>
      <c r="AB1638" s="2" t="s">
        <v>8511</v>
      </c>
      <c r="AE1638" s="2" t="s">
        <v>8512</v>
      </c>
    </row>
    <row r="1639" spans="1:31" ht="15.75" customHeight="1">
      <c r="A1639" s="2" t="s">
        <v>13</v>
      </c>
      <c r="B1639" s="2" t="s">
        <v>14</v>
      </c>
      <c r="C1639" s="2" t="s">
        <v>8508</v>
      </c>
      <c r="D1639" s="2">
        <v>2</v>
      </c>
      <c r="F1639" s="2" t="s">
        <v>8509</v>
      </c>
      <c r="G1639" s="2">
        <v>32</v>
      </c>
      <c r="H1639" s="2" t="s">
        <v>17</v>
      </c>
      <c r="I1639" s="2" t="s">
        <v>18</v>
      </c>
      <c r="J1639" s="2">
        <v>2015</v>
      </c>
      <c r="L1639" s="2" t="s">
        <v>1806</v>
      </c>
      <c r="N1639" s="2" t="s">
        <v>1937</v>
      </c>
      <c r="R1639" s="2">
        <v>50.623899999999999</v>
      </c>
      <c r="S1639" s="2">
        <v>9.1404999999999994</v>
      </c>
      <c r="T1639" s="2" t="s">
        <v>20</v>
      </c>
      <c r="V1639" s="2" t="s">
        <v>328</v>
      </c>
      <c r="X1639" s="2" t="s">
        <v>115</v>
      </c>
      <c r="Y1639" s="2" t="s">
        <v>24</v>
      </c>
      <c r="Z1639" s="2" t="s">
        <v>25</v>
      </c>
      <c r="AA1639" s="2" t="s">
        <v>8510</v>
      </c>
      <c r="AB1639" s="2" t="s">
        <v>8513</v>
      </c>
      <c r="AE1639" s="2" t="s">
        <v>8512</v>
      </c>
    </row>
    <row r="1640" spans="1:31" ht="15.75" customHeight="1">
      <c r="A1640" s="2" t="s">
        <v>13</v>
      </c>
      <c r="B1640" s="2" t="s">
        <v>14</v>
      </c>
      <c r="C1640" s="2" t="s">
        <v>8514</v>
      </c>
      <c r="D1640" s="2" t="s">
        <v>16</v>
      </c>
      <c r="G1640" s="2">
        <v>12</v>
      </c>
      <c r="H1640" s="2" t="s">
        <v>17</v>
      </c>
      <c r="I1640" s="2" t="s">
        <v>18</v>
      </c>
      <c r="J1640" s="2">
        <v>2003</v>
      </c>
      <c r="L1640" s="2" t="s">
        <v>8515</v>
      </c>
      <c r="N1640" s="2" t="s">
        <v>63</v>
      </c>
      <c r="O1640" s="2" t="s">
        <v>64</v>
      </c>
      <c r="R1640" s="2">
        <v>53.185299999999998</v>
      </c>
      <c r="S1640" s="2">
        <v>10.777799999999999</v>
      </c>
      <c r="T1640" s="2" t="s">
        <v>20</v>
      </c>
      <c r="V1640" s="2" t="s">
        <v>907</v>
      </c>
      <c r="X1640" s="2" t="s">
        <v>47</v>
      </c>
      <c r="Y1640" s="2" t="s">
        <v>24</v>
      </c>
      <c r="Z1640" s="2" t="s">
        <v>25</v>
      </c>
      <c r="AA1640" s="2" t="s">
        <v>8516</v>
      </c>
      <c r="AB1640" s="2" t="s">
        <v>8517</v>
      </c>
      <c r="AE1640" s="2" t="s">
        <v>8518</v>
      </c>
    </row>
    <row r="1641" spans="1:31" ht="15.75" customHeight="1">
      <c r="A1641" s="2" t="s">
        <v>13</v>
      </c>
      <c r="B1641" s="2" t="s">
        <v>14</v>
      </c>
      <c r="C1641" s="2" t="s">
        <v>8519</v>
      </c>
      <c r="D1641" s="2" t="s">
        <v>16</v>
      </c>
      <c r="G1641" s="2">
        <v>23</v>
      </c>
      <c r="H1641" s="2" t="s">
        <v>17</v>
      </c>
      <c r="I1641" s="2" t="s">
        <v>18</v>
      </c>
      <c r="J1641" s="2">
        <v>2001</v>
      </c>
      <c r="N1641" s="2" t="s">
        <v>697</v>
      </c>
      <c r="R1641" s="2">
        <v>53.781700000000001</v>
      </c>
      <c r="S1641" s="2">
        <v>13.62</v>
      </c>
      <c r="T1641" s="2" t="s">
        <v>20</v>
      </c>
      <c r="V1641" s="2" t="s">
        <v>1279</v>
      </c>
      <c r="X1641" s="2" t="s">
        <v>313</v>
      </c>
      <c r="Y1641" s="2" t="s">
        <v>24</v>
      </c>
      <c r="Z1641" s="2" t="s">
        <v>25</v>
      </c>
      <c r="AA1641" s="2" t="s">
        <v>8520</v>
      </c>
      <c r="AB1641" s="2" t="s">
        <v>8521</v>
      </c>
      <c r="AD1641" s="2" t="s">
        <v>8522</v>
      </c>
      <c r="AE1641" s="2" t="s">
        <v>8523</v>
      </c>
    </row>
    <row r="1642" spans="1:31" ht="15.75" customHeight="1">
      <c r="A1642" s="2" t="s">
        <v>13</v>
      </c>
      <c r="B1642" s="2" t="s">
        <v>14</v>
      </c>
      <c r="C1642" s="2" t="s">
        <v>8524</v>
      </c>
      <c r="D1642" s="2" t="s">
        <v>16</v>
      </c>
      <c r="G1642" s="2">
        <v>14</v>
      </c>
      <c r="H1642" s="2" t="s">
        <v>17</v>
      </c>
      <c r="I1642" s="2" t="s">
        <v>18</v>
      </c>
      <c r="J1642" s="2">
        <v>2007</v>
      </c>
      <c r="N1642" s="2" t="s">
        <v>8525</v>
      </c>
      <c r="R1642" s="2">
        <v>51.867800000000003</v>
      </c>
      <c r="S1642" s="2">
        <v>12.7319</v>
      </c>
      <c r="T1642" s="2" t="s">
        <v>20</v>
      </c>
      <c r="U1642" s="2" t="s">
        <v>3272</v>
      </c>
      <c r="V1642" s="2" t="s">
        <v>3272</v>
      </c>
      <c r="X1642" s="2" t="s">
        <v>83</v>
      </c>
      <c r="Y1642" s="2" t="s">
        <v>24</v>
      </c>
      <c r="Z1642" s="2" t="s">
        <v>25</v>
      </c>
      <c r="AA1642" s="2" t="s">
        <v>8526</v>
      </c>
      <c r="AB1642" s="2" t="s">
        <v>8527</v>
      </c>
      <c r="AE1642" s="2" t="s">
        <v>8528</v>
      </c>
    </row>
    <row r="1643" spans="1:31" ht="15.75" customHeight="1">
      <c r="A1643" s="2" t="s">
        <v>8041</v>
      </c>
      <c r="B1643" s="2" t="s">
        <v>14</v>
      </c>
      <c r="C1643" s="2" t="s">
        <v>8529</v>
      </c>
      <c r="D1643" s="2" t="s">
        <v>16</v>
      </c>
      <c r="G1643" s="2">
        <v>40</v>
      </c>
      <c r="H1643" s="2" t="s">
        <v>17</v>
      </c>
      <c r="I1643" s="2" t="s">
        <v>18</v>
      </c>
      <c r="J1643" s="2">
        <v>2025</v>
      </c>
      <c r="R1643" s="2">
        <v>51.971299999999999</v>
      </c>
      <c r="S1643" s="2">
        <v>13.3666</v>
      </c>
      <c r="T1643" s="2" t="s">
        <v>32</v>
      </c>
      <c r="V1643" s="2" t="s">
        <v>8530</v>
      </c>
      <c r="X1643" s="2" t="s">
        <v>215</v>
      </c>
      <c r="Y1643" s="2" t="s">
        <v>24</v>
      </c>
      <c r="Z1643" s="2" t="s">
        <v>25</v>
      </c>
      <c r="AA1643" s="2" t="s">
        <v>8531</v>
      </c>
      <c r="AB1643" s="2" t="s">
        <v>8532</v>
      </c>
      <c r="AD1643" s="2" t="s">
        <v>8533</v>
      </c>
      <c r="AE1643" s="2" t="s">
        <v>8534</v>
      </c>
    </row>
    <row r="1644" spans="1:31" ht="15.75" customHeight="1">
      <c r="A1644" s="2" t="s">
        <v>29</v>
      </c>
      <c r="B1644" s="2" t="s">
        <v>14</v>
      </c>
      <c r="C1644" s="2" t="s">
        <v>8535</v>
      </c>
      <c r="D1644" s="2" t="s">
        <v>16</v>
      </c>
      <c r="G1644" s="2">
        <v>27</v>
      </c>
      <c r="H1644" s="2" t="s">
        <v>17</v>
      </c>
      <c r="I1644" s="2" t="s">
        <v>31</v>
      </c>
      <c r="J1644" s="2">
        <v>2026</v>
      </c>
      <c r="R1644" s="2">
        <v>51.189500000000002</v>
      </c>
      <c r="S1644" s="2">
        <v>8.8672000000000004</v>
      </c>
      <c r="T1644" s="2" t="s">
        <v>32</v>
      </c>
      <c r="V1644" s="2" t="s">
        <v>8536</v>
      </c>
      <c r="X1644" s="2" t="s">
        <v>1995</v>
      </c>
      <c r="Y1644" s="2" t="s">
        <v>24</v>
      </c>
      <c r="Z1644" s="2" t="s">
        <v>25</v>
      </c>
      <c r="AA1644" s="2" t="s">
        <v>8537</v>
      </c>
      <c r="AB1644" s="2" t="s">
        <v>8538</v>
      </c>
      <c r="AD1644" s="2" t="s">
        <v>8539</v>
      </c>
      <c r="AE1644" s="2" t="s">
        <v>8540</v>
      </c>
    </row>
    <row r="1645" spans="1:31" ht="15.75" customHeight="1">
      <c r="A1645" s="2" t="s">
        <v>13</v>
      </c>
      <c r="B1645" s="2" t="s">
        <v>14</v>
      </c>
      <c r="C1645" s="2" t="s">
        <v>8541</v>
      </c>
      <c r="D1645" s="2" t="s">
        <v>16</v>
      </c>
      <c r="F1645" s="2" t="s">
        <v>8542</v>
      </c>
      <c r="G1645" s="2">
        <v>12</v>
      </c>
      <c r="H1645" s="2" t="s">
        <v>17</v>
      </c>
      <c r="I1645" s="2" t="s">
        <v>18</v>
      </c>
      <c r="J1645" s="2">
        <v>2012</v>
      </c>
      <c r="L1645" s="2" t="s">
        <v>8543</v>
      </c>
      <c r="R1645" s="2">
        <v>49.77</v>
      </c>
      <c r="S1645" s="2">
        <v>10.751200000000001</v>
      </c>
      <c r="T1645" s="2" t="s">
        <v>20</v>
      </c>
      <c r="V1645" s="2" t="s">
        <v>7808</v>
      </c>
      <c r="X1645" s="2" t="s">
        <v>1037</v>
      </c>
      <c r="Y1645" s="2" t="s">
        <v>24</v>
      </c>
      <c r="Z1645" s="2" t="s">
        <v>25</v>
      </c>
      <c r="AA1645" s="2" t="s">
        <v>8544</v>
      </c>
      <c r="AB1645" s="2" t="s">
        <v>8545</v>
      </c>
      <c r="AE1645" s="2" t="s">
        <v>8546</v>
      </c>
    </row>
    <row r="1646" spans="1:31" ht="15.75" customHeight="1">
      <c r="A1646" s="2" t="s">
        <v>1688</v>
      </c>
      <c r="B1646" s="2" t="s">
        <v>14</v>
      </c>
      <c r="C1646" s="2" t="s">
        <v>8547</v>
      </c>
      <c r="D1646" s="2" t="s">
        <v>16</v>
      </c>
      <c r="G1646" s="2">
        <v>12</v>
      </c>
      <c r="H1646" s="2" t="s">
        <v>17</v>
      </c>
      <c r="I1646" s="2" t="s">
        <v>18</v>
      </c>
      <c r="J1646" s="2">
        <v>2018</v>
      </c>
      <c r="R1646" s="2">
        <v>53.503700000000002</v>
      </c>
      <c r="S1646" s="2">
        <v>9.3345000000000002</v>
      </c>
      <c r="T1646" s="2" t="s">
        <v>20</v>
      </c>
      <c r="V1646" s="2" t="s">
        <v>157</v>
      </c>
      <c r="X1646" s="2" t="s">
        <v>47</v>
      </c>
      <c r="Y1646" s="2" t="s">
        <v>24</v>
      </c>
      <c r="Z1646" s="2" t="s">
        <v>25</v>
      </c>
      <c r="AA1646" s="2" t="s">
        <v>8548</v>
      </c>
      <c r="AB1646" s="2" t="s">
        <v>8549</v>
      </c>
      <c r="AD1646" s="2" t="s">
        <v>8550</v>
      </c>
      <c r="AE1646" s="2" t="s">
        <v>8551</v>
      </c>
    </row>
    <row r="1647" spans="1:31" ht="15.75" customHeight="1">
      <c r="A1647" s="2" t="s">
        <v>6509</v>
      </c>
      <c r="B1647" s="2" t="s">
        <v>14</v>
      </c>
      <c r="C1647" s="2" t="s">
        <v>8552</v>
      </c>
      <c r="D1647" s="2" t="s">
        <v>16</v>
      </c>
      <c r="G1647" s="2">
        <v>45</v>
      </c>
      <c r="H1647" s="2" t="s">
        <v>17</v>
      </c>
      <c r="I1647" s="2" t="s">
        <v>18</v>
      </c>
      <c r="J1647" s="2">
        <v>2024</v>
      </c>
      <c r="L1647" s="2" t="s">
        <v>8553</v>
      </c>
      <c r="R1647" s="2">
        <v>52.2393</v>
      </c>
      <c r="S1647" s="2">
        <v>10.2659</v>
      </c>
      <c r="T1647" s="2" t="s">
        <v>20</v>
      </c>
      <c r="Y1647" s="2" t="s">
        <v>24</v>
      </c>
      <c r="Z1647" s="2" t="s">
        <v>25</v>
      </c>
      <c r="AA1647" s="2" t="s">
        <v>8554</v>
      </c>
      <c r="AB1647" s="2" t="s">
        <v>8555</v>
      </c>
      <c r="AD1647" s="2" t="s">
        <v>8556</v>
      </c>
      <c r="AE1647" s="2" t="s">
        <v>8557</v>
      </c>
    </row>
    <row r="1648" spans="1:31" ht="15.75" customHeight="1">
      <c r="A1648" s="2" t="s">
        <v>13</v>
      </c>
      <c r="B1648" s="2" t="s">
        <v>14</v>
      </c>
      <c r="C1648" s="2" t="s">
        <v>8558</v>
      </c>
      <c r="D1648" s="2" t="s">
        <v>16</v>
      </c>
      <c r="F1648" s="2" t="s">
        <v>8559</v>
      </c>
      <c r="G1648" s="2">
        <v>13</v>
      </c>
      <c r="H1648" s="2" t="s">
        <v>17</v>
      </c>
      <c r="I1648" s="2" t="s">
        <v>18</v>
      </c>
      <c r="J1648" s="2">
        <v>2018</v>
      </c>
      <c r="L1648" s="2" t="s">
        <v>8560</v>
      </c>
      <c r="R1648" s="2">
        <v>50.667000000000002</v>
      </c>
      <c r="S1648" s="2">
        <v>6.1787999999999998</v>
      </c>
      <c r="T1648" s="2" t="s">
        <v>20</v>
      </c>
      <c r="V1648" s="2" t="s">
        <v>8561</v>
      </c>
      <c r="X1648" s="2" t="s">
        <v>8562</v>
      </c>
      <c r="Y1648" s="2" t="s">
        <v>24</v>
      </c>
      <c r="Z1648" s="2" t="s">
        <v>25</v>
      </c>
      <c r="AA1648" s="2" t="s">
        <v>8563</v>
      </c>
      <c r="AB1648" s="2" t="s">
        <v>8564</v>
      </c>
      <c r="AE1648" s="2" t="s">
        <v>8565</v>
      </c>
    </row>
    <row r="1649" spans="1:31" ht="15.75" customHeight="1">
      <c r="A1649" s="2" t="s">
        <v>6509</v>
      </c>
      <c r="B1649" s="2" t="s">
        <v>14</v>
      </c>
      <c r="C1649" s="2" t="s">
        <v>8566</v>
      </c>
      <c r="D1649" s="2" t="s">
        <v>16</v>
      </c>
      <c r="G1649" s="2">
        <v>21</v>
      </c>
      <c r="H1649" s="2" t="s">
        <v>17</v>
      </c>
      <c r="I1649" s="2" t="s">
        <v>18</v>
      </c>
      <c r="J1649" s="2">
        <v>2024</v>
      </c>
      <c r="L1649" s="2" t="s">
        <v>8567</v>
      </c>
      <c r="N1649" s="2" t="s">
        <v>878</v>
      </c>
      <c r="R1649" s="2">
        <v>52.862299999999998</v>
      </c>
      <c r="S1649" s="2">
        <v>10.805</v>
      </c>
      <c r="T1649" s="2" t="s">
        <v>32</v>
      </c>
      <c r="Y1649" s="2" t="s">
        <v>24</v>
      </c>
      <c r="Z1649" s="2" t="s">
        <v>25</v>
      </c>
      <c r="AA1649" s="2" t="s">
        <v>8568</v>
      </c>
      <c r="AB1649" s="2" t="s">
        <v>8569</v>
      </c>
      <c r="AD1649" s="2" t="s">
        <v>8570</v>
      </c>
      <c r="AE1649" s="2" t="s">
        <v>8571</v>
      </c>
    </row>
    <row r="1650" spans="1:31" ht="15.75" customHeight="1">
      <c r="A1650" s="2" t="s">
        <v>13</v>
      </c>
      <c r="B1650" s="2" t="s">
        <v>14</v>
      </c>
      <c r="C1650" s="2" t="s">
        <v>8572</v>
      </c>
      <c r="D1650" s="2">
        <v>1</v>
      </c>
      <c r="F1650" s="2" t="s">
        <v>8573</v>
      </c>
      <c r="G1650" s="2">
        <v>26</v>
      </c>
      <c r="H1650" s="2" t="s">
        <v>17</v>
      </c>
      <c r="I1650" s="2" t="s">
        <v>18</v>
      </c>
      <c r="J1650" s="2">
        <v>2005</v>
      </c>
      <c r="L1650" s="2" t="s">
        <v>1630</v>
      </c>
      <c r="R1650" s="2">
        <v>53.323099999999997</v>
      </c>
      <c r="S1650" s="2">
        <v>14.370799999999999</v>
      </c>
      <c r="T1650" s="2" t="s">
        <v>20</v>
      </c>
      <c r="V1650" s="2" t="s">
        <v>1279</v>
      </c>
      <c r="X1650" s="2" t="s">
        <v>313</v>
      </c>
      <c r="Y1650" s="2" t="s">
        <v>24</v>
      </c>
      <c r="Z1650" s="2" t="s">
        <v>25</v>
      </c>
      <c r="AA1650" s="2" t="s">
        <v>8574</v>
      </c>
      <c r="AB1650" s="2" t="s">
        <v>8575</v>
      </c>
      <c r="AD1650" s="2" t="s">
        <v>8576</v>
      </c>
      <c r="AE1650" s="2" t="s">
        <v>8577</v>
      </c>
    </row>
    <row r="1651" spans="1:31" ht="15.75" customHeight="1">
      <c r="A1651" s="2" t="s">
        <v>636</v>
      </c>
      <c r="B1651" s="2" t="s">
        <v>14</v>
      </c>
      <c r="C1651" s="2" t="s">
        <v>8572</v>
      </c>
      <c r="D1651" s="2">
        <v>2</v>
      </c>
      <c r="F1651" s="2" t="s">
        <v>8573</v>
      </c>
      <c r="G1651" s="2">
        <v>24</v>
      </c>
      <c r="H1651" s="2" t="s">
        <v>17</v>
      </c>
      <c r="I1651" s="2" t="s">
        <v>549</v>
      </c>
      <c r="J1651" s="2">
        <v>2026</v>
      </c>
      <c r="L1651" s="2" t="s">
        <v>1630</v>
      </c>
      <c r="R1651" s="2">
        <v>53.282499999999999</v>
      </c>
      <c r="S1651" s="2">
        <v>14.2514</v>
      </c>
      <c r="T1651" s="2" t="s">
        <v>32</v>
      </c>
      <c r="Y1651" s="2" t="s">
        <v>24</v>
      </c>
      <c r="Z1651" s="2" t="s">
        <v>25</v>
      </c>
      <c r="AA1651" s="2" t="s">
        <v>8574</v>
      </c>
      <c r="AB1651" s="2" t="s">
        <v>8578</v>
      </c>
      <c r="AD1651" s="2" t="s">
        <v>8579</v>
      </c>
      <c r="AE1651" s="2" t="s">
        <v>8577</v>
      </c>
    </row>
    <row r="1652" spans="1:31" ht="15.75" customHeight="1">
      <c r="A1652" s="2" t="s">
        <v>8580</v>
      </c>
      <c r="B1652" s="2" t="s">
        <v>14</v>
      </c>
      <c r="C1652" s="2" t="s">
        <v>8572</v>
      </c>
      <c r="D1652" s="2">
        <v>3</v>
      </c>
      <c r="F1652" s="2" t="s">
        <v>8573</v>
      </c>
      <c r="G1652" s="2">
        <v>16</v>
      </c>
      <c r="H1652" s="2" t="s">
        <v>17</v>
      </c>
      <c r="I1652" s="2" t="s">
        <v>31</v>
      </c>
      <c r="J1652" s="2">
        <v>2028</v>
      </c>
      <c r="R1652" s="2">
        <v>53.281700000000001</v>
      </c>
      <c r="S1652" s="2">
        <v>14.382999999999999</v>
      </c>
      <c r="T1652" s="2" t="s">
        <v>32</v>
      </c>
      <c r="Y1652" s="2" t="s">
        <v>24</v>
      </c>
      <c r="Z1652" s="2" t="s">
        <v>25</v>
      </c>
      <c r="AA1652" s="2" t="s">
        <v>8574</v>
      </c>
      <c r="AB1652" s="2" t="s">
        <v>8581</v>
      </c>
      <c r="AD1652" s="2" t="s">
        <v>8582</v>
      </c>
      <c r="AE1652" s="2" t="s">
        <v>8577</v>
      </c>
    </row>
    <row r="1653" spans="1:31" ht="15.75" customHeight="1">
      <c r="A1653" s="2" t="s">
        <v>29</v>
      </c>
      <c r="B1653" s="2" t="s">
        <v>14</v>
      </c>
      <c r="C1653" s="2" t="s">
        <v>8583</v>
      </c>
      <c r="D1653" s="2" t="s">
        <v>16</v>
      </c>
      <c r="G1653" s="2">
        <v>34</v>
      </c>
      <c r="H1653" s="2" t="s">
        <v>17</v>
      </c>
      <c r="I1653" s="2" t="s">
        <v>31</v>
      </c>
      <c r="J1653" s="2">
        <v>2026</v>
      </c>
      <c r="R1653" s="2">
        <v>51.1312</v>
      </c>
      <c r="S1653" s="2">
        <v>10.7334</v>
      </c>
      <c r="T1653" s="2" t="s">
        <v>32</v>
      </c>
      <c r="V1653" s="2" t="s">
        <v>8584</v>
      </c>
      <c r="X1653" s="2" t="s">
        <v>594</v>
      </c>
      <c r="Y1653" s="2" t="s">
        <v>24</v>
      </c>
      <c r="Z1653" s="2" t="s">
        <v>25</v>
      </c>
      <c r="AA1653" s="2" t="s">
        <v>8585</v>
      </c>
      <c r="AB1653" s="2" t="s">
        <v>8586</v>
      </c>
      <c r="AD1653" s="2" t="s">
        <v>8587</v>
      </c>
      <c r="AE1653" s="2" t="s">
        <v>8588</v>
      </c>
    </row>
    <row r="1654" spans="1:31" ht="15.75" customHeight="1">
      <c r="A1654" s="2" t="s">
        <v>29</v>
      </c>
      <c r="B1654" s="2" t="s">
        <v>14</v>
      </c>
      <c r="C1654" s="2" t="s">
        <v>8589</v>
      </c>
      <c r="D1654" s="2" t="s">
        <v>16</v>
      </c>
      <c r="G1654" s="2">
        <v>26</v>
      </c>
      <c r="H1654" s="2" t="s">
        <v>17</v>
      </c>
      <c r="I1654" s="2" t="s">
        <v>31</v>
      </c>
      <c r="J1654" s="2">
        <v>2026</v>
      </c>
      <c r="R1654" s="2">
        <v>53.188699999999997</v>
      </c>
      <c r="S1654" s="2">
        <v>9.2545000000000002</v>
      </c>
      <c r="T1654" s="2" t="s">
        <v>32</v>
      </c>
      <c r="V1654" s="2" t="s">
        <v>8590</v>
      </c>
      <c r="X1654" s="2" t="s">
        <v>285</v>
      </c>
      <c r="Y1654" s="2" t="s">
        <v>24</v>
      </c>
      <c r="Z1654" s="2" t="s">
        <v>25</v>
      </c>
      <c r="AA1654" s="2" t="s">
        <v>8591</v>
      </c>
      <c r="AB1654" s="2" t="s">
        <v>8592</v>
      </c>
      <c r="AD1654" s="2" t="s">
        <v>8593</v>
      </c>
      <c r="AE1654" s="2" t="s">
        <v>8594</v>
      </c>
    </row>
    <row r="1655" spans="1:31" ht="15.75" customHeight="1">
      <c r="A1655" s="2" t="s">
        <v>13</v>
      </c>
      <c r="B1655" s="2" t="s">
        <v>14</v>
      </c>
      <c r="C1655" s="2" t="s">
        <v>8595</v>
      </c>
      <c r="D1655" s="2">
        <v>1</v>
      </c>
      <c r="G1655" s="2">
        <v>12</v>
      </c>
      <c r="H1655" s="2" t="s">
        <v>17</v>
      </c>
      <c r="I1655" s="2" t="s">
        <v>18</v>
      </c>
      <c r="J1655" s="2">
        <v>2006</v>
      </c>
      <c r="L1655" s="2" t="s">
        <v>8596</v>
      </c>
      <c r="N1655" s="2" t="s">
        <v>919</v>
      </c>
      <c r="R1655" s="2">
        <v>52.965600000000002</v>
      </c>
      <c r="S1655" s="2">
        <v>10.7545</v>
      </c>
      <c r="T1655" s="2" t="s">
        <v>20</v>
      </c>
      <c r="V1655" s="2" t="s">
        <v>1386</v>
      </c>
      <c r="X1655" s="2" t="s">
        <v>47</v>
      </c>
      <c r="Y1655" s="2" t="s">
        <v>24</v>
      </c>
      <c r="Z1655" s="2" t="s">
        <v>25</v>
      </c>
      <c r="AA1655" s="2" t="s">
        <v>8597</v>
      </c>
      <c r="AB1655" s="2" t="s">
        <v>8598</v>
      </c>
      <c r="AD1655" s="2" t="s">
        <v>8599</v>
      </c>
      <c r="AE1655" s="2" t="s">
        <v>8600</v>
      </c>
    </row>
    <row r="1656" spans="1:31" ht="15.75" customHeight="1">
      <c r="A1656" s="2" t="s">
        <v>1415</v>
      </c>
      <c r="B1656" s="2" t="s">
        <v>14</v>
      </c>
      <c r="C1656" s="2" t="s">
        <v>8595</v>
      </c>
      <c r="D1656" s="2">
        <v>2</v>
      </c>
      <c r="G1656" s="2">
        <v>11</v>
      </c>
      <c r="H1656" s="2" t="s">
        <v>17</v>
      </c>
      <c r="I1656" s="2" t="s">
        <v>18</v>
      </c>
      <c r="J1656" s="2">
        <v>2021</v>
      </c>
      <c r="N1656" s="2" t="s">
        <v>919</v>
      </c>
      <c r="R1656" s="2">
        <v>52.961799999999997</v>
      </c>
      <c r="S1656" s="2">
        <v>10.745699999999999</v>
      </c>
      <c r="T1656" s="2" t="s">
        <v>20</v>
      </c>
      <c r="Y1656" s="2" t="s">
        <v>24</v>
      </c>
      <c r="Z1656" s="2" t="s">
        <v>25</v>
      </c>
      <c r="AA1656" s="2" t="s">
        <v>8597</v>
      </c>
      <c r="AB1656" s="2" t="s">
        <v>8601</v>
      </c>
      <c r="AD1656" s="2" t="s">
        <v>8602</v>
      </c>
      <c r="AE1656" s="2" t="s">
        <v>8600</v>
      </c>
    </row>
    <row r="1657" spans="1:31" ht="15.75" customHeight="1">
      <c r="A1657" s="2" t="s">
        <v>636</v>
      </c>
      <c r="B1657" s="2" t="s">
        <v>14</v>
      </c>
      <c r="C1657" s="2" t="s">
        <v>8595</v>
      </c>
      <c r="D1657" s="2" t="s">
        <v>161</v>
      </c>
      <c r="G1657" s="2">
        <v>28</v>
      </c>
      <c r="H1657" s="2" t="s">
        <v>17</v>
      </c>
      <c r="I1657" s="2" t="s">
        <v>549</v>
      </c>
      <c r="J1657" s="2">
        <v>2028</v>
      </c>
      <c r="L1657" s="2" t="s">
        <v>8603</v>
      </c>
      <c r="N1657" s="2" t="s">
        <v>919</v>
      </c>
      <c r="R1657" s="2">
        <v>52.97</v>
      </c>
      <c r="S1657" s="2">
        <v>10.738300000000001</v>
      </c>
      <c r="T1657" s="2" t="s">
        <v>20</v>
      </c>
      <c r="V1657" s="2" t="s">
        <v>1386</v>
      </c>
      <c r="X1657" s="2" t="s">
        <v>47</v>
      </c>
      <c r="Y1657" s="2" t="s">
        <v>24</v>
      </c>
      <c r="Z1657" s="2" t="s">
        <v>25</v>
      </c>
      <c r="AA1657" s="2" t="s">
        <v>8597</v>
      </c>
      <c r="AB1657" s="2" t="s">
        <v>8604</v>
      </c>
      <c r="AE1657" s="2" t="s">
        <v>8600</v>
      </c>
    </row>
    <row r="1658" spans="1:31" ht="15.75" customHeight="1">
      <c r="A1658" s="2" t="s">
        <v>13</v>
      </c>
      <c r="B1658" s="2" t="s">
        <v>14</v>
      </c>
      <c r="C1658" s="2" t="s">
        <v>8605</v>
      </c>
      <c r="D1658" s="2" t="s">
        <v>16</v>
      </c>
      <c r="G1658" s="2">
        <v>38</v>
      </c>
      <c r="H1658" s="2" t="s">
        <v>17</v>
      </c>
      <c r="I1658" s="2" t="s">
        <v>18</v>
      </c>
      <c r="J1658" s="2">
        <v>2021</v>
      </c>
      <c r="L1658" s="2" t="s">
        <v>8606</v>
      </c>
      <c r="N1658" s="2" t="s">
        <v>8607</v>
      </c>
      <c r="R1658" s="2">
        <v>48.724800000000002</v>
      </c>
      <c r="S1658" s="2">
        <v>10.2143</v>
      </c>
      <c r="T1658" s="2" t="s">
        <v>20</v>
      </c>
      <c r="V1658" s="2" t="s">
        <v>4846</v>
      </c>
      <c r="X1658" s="2" t="s">
        <v>168</v>
      </c>
      <c r="Y1658" s="2" t="s">
        <v>24</v>
      </c>
      <c r="Z1658" s="2" t="s">
        <v>25</v>
      </c>
      <c r="AA1658" s="2" t="s">
        <v>8608</v>
      </c>
      <c r="AB1658" s="2" t="s">
        <v>8609</v>
      </c>
      <c r="AD1658" s="2" t="s">
        <v>8610</v>
      </c>
      <c r="AE1658" s="2" t="s">
        <v>8611</v>
      </c>
    </row>
    <row r="1659" spans="1:31" ht="15.75" customHeight="1">
      <c r="A1659" s="2" t="s">
        <v>13</v>
      </c>
      <c r="B1659" s="2" t="s">
        <v>14</v>
      </c>
      <c r="C1659" s="2" t="s">
        <v>8612</v>
      </c>
      <c r="D1659" s="2" t="s">
        <v>16</v>
      </c>
      <c r="G1659" s="2">
        <v>15</v>
      </c>
      <c r="H1659" s="2" t="s">
        <v>17</v>
      </c>
      <c r="I1659" s="2" t="s">
        <v>18</v>
      </c>
      <c r="J1659" s="2">
        <v>2002</v>
      </c>
      <c r="L1659" s="2" t="s">
        <v>8613</v>
      </c>
      <c r="R1659" s="2">
        <v>52.585099999999997</v>
      </c>
      <c r="S1659" s="2">
        <v>12.811</v>
      </c>
      <c r="T1659" s="2" t="s">
        <v>20</v>
      </c>
      <c r="V1659" s="2" t="s">
        <v>1260</v>
      </c>
      <c r="X1659" s="2" t="s">
        <v>215</v>
      </c>
      <c r="Y1659" s="2" t="s">
        <v>24</v>
      </c>
      <c r="Z1659" s="2" t="s">
        <v>25</v>
      </c>
      <c r="AA1659" s="2" t="s">
        <v>8614</v>
      </c>
      <c r="AB1659" s="2" t="s">
        <v>8615</v>
      </c>
      <c r="AE1659" s="2" t="s">
        <v>8616</v>
      </c>
    </row>
    <row r="1660" spans="1:31" ht="15.75" customHeight="1">
      <c r="A1660" s="2" t="s">
        <v>6808</v>
      </c>
      <c r="B1660" s="2" t="s">
        <v>14</v>
      </c>
      <c r="C1660" s="2" t="s">
        <v>8617</v>
      </c>
      <c r="D1660" s="2" t="s">
        <v>16</v>
      </c>
      <c r="G1660" s="2">
        <v>14</v>
      </c>
      <c r="H1660" s="2" t="s">
        <v>17</v>
      </c>
      <c r="I1660" s="2" t="s">
        <v>18</v>
      </c>
      <c r="J1660" s="2">
        <v>2004</v>
      </c>
      <c r="L1660" s="2" t="s">
        <v>8618</v>
      </c>
      <c r="R1660" s="2">
        <v>51.247100000000003</v>
      </c>
      <c r="S1660" s="2">
        <v>13.144</v>
      </c>
      <c r="T1660" s="2" t="s">
        <v>20</v>
      </c>
      <c r="V1660" s="2" t="s">
        <v>52</v>
      </c>
      <c r="X1660" s="2" t="s">
        <v>53</v>
      </c>
      <c r="Y1660" s="2" t="s">
        <v>24</v>
      </c>
      <c r="Z1660" s="2" t="s">
        <v>25</v>
      </c>
      <c r="AA1660" s="2" t="s">
        <v>8619</v>
      </c>
      <c r="AB1660" s="2" t="s">
        <v>8620</v>
      </c>
      <c r="AE1660" s="2" t="s">
        <v>8621</v>
      </c>
    </row>
    <row r="1661" spans="1:31" ht="15.75" customHeight="1">
      <c r="A1661" s="2" t="s">
        <v>13</v>
      </c>
      <c r="B1661" s="2" t="s">
        <v>14</v>
      </c>
      <c r="C1661" s="2" t="s">
        <v>8622</v>
      </c>
      <c r="D1661" s="2">
        <v>1</v>
      </c>
      <c r="F1661" s="2" t="s">
        <v>8623</v>
      </c>
      <c r="G1661" s="2">
        <v>11</v>
      </c>
      <c r="H1661" s="2" t="s">
        <v>17</v>
      </c>
      <c r="I1661" s="2" t="s">
        <v>18</v>
      </c>
      <c r="J1661" s="2">
        <v>2001</v>
      </c>
      <c r="N1661" s="2" t="s">
        <v>1631</v>
      </c>
      <c r="R1661" s="2">
        <v>53.454999999999998</v>
      </c>
      <c r="S1661" s="2">
        <v>13.890599999999999</v>
      </c>
      <c r="T1661" s="2" t="s">
        <v>20</v>
      </c>
      <c r="V1661" s="2" t="s">
        <v>1112</v>
      </c>
      <c r="X1661" s="2" t="s">
        <v>215</v>
      </c>
      <c r="Y1661" s="2" t="s">
        <v>24</v>
      </c>
      <c r="Z1661" s="2" t="s">
        <v>25</v>
      </c>
      <c r="AA1661" s="2" t="s">
        <v>8624</v>
      </c>
      <c r="AB1661" s="2" t="s">
        <v>8625</v>
      </c>
      <c r="AD1661" s="2" t="s">
        <v>8626</v>
      </c>
      <c r="AE1661" s="2" t="s">
        <v>8627</v>
      </c>
    </row>
    <row r="1662" spans="1:31" ht="15.75" customHeight="1">
      <c r="A1662" s="2" t="s">
        <v>13</v>
      </c>
      <c r="B1662" s="2" t="s">
        <v>14</v>
      </c>
      <c r="C1662" s="2" t="s">
        <v>8622</v>
      </c>
      <c r="D1662" s="2">
        <v>2</v>
      </c>
      <c r="F1662" s="2" t="s">
        <v>8623</v>
      </c>
      <c r="G1662" s="2">
        <v>13</v>
      </c>
      <c r="H1662" s="2" t="s">
        <v>17</v>
      </c>
      <c r="I1662" s="2" t="s">
        <v>18</v>
      </c>
      <c r="J1662" s="2">
        <v>2001</v>
      </c>
      <c r="L1662" s="2" t="s">
        <v>1630</v>
      </c>
      <c r="R1662" s="2">
        <v>53.457099999999997</v>
      </c>
      <c r="S1662" s="2">
        <v>13.897399999999999</v>
      </c>
      <c r="T1662" s="2" t="s">
        <v>20</v>
      </c>
      <c r="V1662" s="2" t="s">
        <v>1112</v>
      </c>
      <c r="X1662" s="2" t="s">
        <v>215</v>
      </c>
      <c r="Y1662" s="2" t="s">
        <v>24</v>
      </c>
      <c r="Z1662" s="2" t="s">
        <v>25</v>
      </c>
      <c r="AA1662" s="2" t="s">
        <v>8624</v>
      </c>
      <c r="AB1662" s="2" t="s">
        <v>8628</v>
      </c>
      <c r="AD1662" s="2" t="s">
        <v>8629</v>
      </c>
      <c r="AE1662" s="2" t="s">
        <v>8627</v>
      </c>
    </row>
    <row r="1663" spans="1:31" ht="15.75" customHeight="1">
      <c r="A1663" s="2" t="s">
        <v>13</v>
      </c>
      <c r="B1663" s="2" t="s">
        <v>14</v>
      </c>
      <c r="C1663" s="2" t="s">
        <v>8630</v>
      </c>
      <c r="D1663" s="2" t="s">
        <v>16</v>
      </c>
      <c r="G1663" s="2">
        <v>39</v>
      </c>
      <c r="H1663" s="2" t="s">
        <v>17</v>
      </c>
      <c r="I1663" s="2" t="s">
        <v>18</v>
      </c>
      <c r="J1663" s="2">
        <v>2013</v>
      </c>
      <c r="L1663" s="2" t="s">
        <v>8631</v>
      </c>
      <c r="R1663" s="2">
        <v>53.877499999999998</v>
      </c>
      <c r="S1663" s="2">
        <v>13.433299999999999</v>
      </c>
      <c r="T1663" s="2" t="s">
        <v>20</v>
      </c>
      <c r="U1663" s="2" t="s">
        <v>8632</v>
      </c>
      <c r="V1663" s="2" t="s">
        <v>1279</v>
      </c>
      <c r="X1663" s="2" t="s">
        <v>313</v>
      </c>
      <c r="Y1663" s="2" t="s">
        <v>24</v>
      </c>
      <c r="Z1663" s="2" t="s">
        <v>25</v>
      </c>
      <c r="AA1663" s="2" t="s">
        <v>8633</v>
      </c>
      <c r="AB1663" s="2" t="s">
        <v>8634</v>
      </c>
      <c r="AE1663" s="2" t="s">
        <v>8635</v>
      </c>
    </row>
    <row r="1664" spans="1:31" ht="15.75" customHeight="1">
      <c r="A1664" s="2" t="s">
        <v>636</v>
      </c>
      <c r="B1664" s="2" t="s">
        <v>14</v>
      </c>
      <c r="C1664" s="2" t="s">
        <v>8636</v>
      </c>
      <c r="D1664" s="2" t="s">
        <v>16</v>
      </c>
      <c r="G1664" s="2">
        <v>195</v>
      </c>
      <c r="H1664" s="2" t="s">
        <v>17</v>
      </c>
      <c r="I1664" s="2" t="s">
        <v>2215</v>
      </c>
      <c r="N1664" s="2" t="s">
        <v>122</v>
      </c>
      <c r="P1664" s="2" t="s">
        <v>537</v>
      </c>
      <c r="R1664" s="2">
        <v>51.629199999999997</v>
      </c>
      <c r="S1664" s="2">
        <v>14.6922</v>
      </c>
      <c r="T1664" s="2" t="s">
        <v>32</v>
      </c>
      <c r="Y1664" s="2" t="s">
        <v>24</v>
      </c>
      <c r="Z1664" s="2" t="s">
        <v>25</v>
      </c>
      <c r="AA1664" s="2" t="s">
        <v>8637</v>
      </c>
      <c r="AB1664" s="2" t="s">
        <v>8638</v>
      </c>
      <c r="AE1664" s="2" t="s">
        <v>8639</v>
      </c>
    </row>
    <row r="1665" spans="1:31" ht="15.75" customHeight="1">
      <c r="A1665" s="2" t="s">
        <v>1765</v>
      </c>
      <c r="B1665" s="2" t="s">
        <v>14</v>
      </c>
      <c r="C1665" s="2" t="s">
        <v>8640</v>
      </c>
      <c r="D1665" s="2" t="s">
        <v>16</v>
      </c>
      <c r="G1665" s="2">
        <v>21</v>
      </c>
      <c r="H1665" s="2" t="s">
        <v>17</v>
      </c>
      <c r="I1665" s="2" t="s">
        <v>18</v>
      </c>
      <c r="J1665" s="2">
        <v>2018</v>
      </c>
      <c r="L1665" s="2" t="s">
        <v>174</v>
      </c>
      <c r="N1665" s="2" t="s">
        <v>165</v>
      </c>
      <c r="R1665" s="2">
        <v>50.112400000000001</v>
      </c>
      <c r="S1665" s="2">
        <v>8.6722000000000001</v>
      </c>
      <c r="T1665" s="2" t="s">
        <v>32</v>
      </c>
      <c r="X1665" s="2" t="s">
        <v>115</v>
      </c>
      <c r="Y1665" s="2" t="s">
        <v>24</v>
      </c>
      <c r="Z1665" s="2" t="s">
        <v>25</v>
      </c>
      <c r="AA1665" s="2" t="s">
        <v>8641</v>
      </c>
      <c r="AB1665" s="2" t="s">
        <v>8642</v>
      </c>
      <c r="AE1665" s="2" t="s">
        <v>8643</v>
      </c>
    </row>
    <row r="1666" spans="1:31" ht="15.75" customHeight="1">
      <c r="A1666" s="2" t="s">
        <v>13</v>
      </c>
      <c r="B1666" s="2" t="s">
        <v>14</v>
      </c>
      <c r="C1666" s="2" t="s">
        <v>8644</v>
      </c>
      <c r="D1666" s="2" t="s">
        <v>16</v>
      </c>
      <c r="G1666" s="2">
        <v>15</v>
      </c>
      <c r="H1666" s="2" t="s">
        <v>17</v>
      </c>
      <c r="I1666" s="2" t="s">
        <v>18</v>
      </c>
      <c r="J1666" s="2">
        <v>2018</v>
      </c>
      <c r="L1666" s="2" t="s">
        <v>8645</v>
      </c>
      <c r="R1666" s="2">
        <v>49.248600000000003</v>
      </c>
      <c r="S1666" s="2">
        <v>10.74</v>
      </c>
      <c r="T1666" s="2" t="s">
        <v>20</v>
      </c>
      <c r="U1666" s="2" t="s">
        <v>8646</v>
      </c>
      <c r="V1666" s="2" t="s">
        <v>1360</v>
      </c>
      <c r="X1666" s="2" t="s">
        <v>1037</v>
      </c>
      <c r="Y1666" s="2" t="s">
        <v>24</v>
      </c>
      <c r="Z1666" s="2" t="s">
        <v>25</v>
      </c>
      <c r="AA1666" s="2" t="s">
        <v>8647</v>
      </c>
      <c r="AB1666" s="2" t="s">
        <v>8648</v>
      </c>
      <c r="AD1666" s="2" t="s">
        <v>8649</v>
      </c>
      <c r="AE1666" s="2" t="s">
        <v>8650</v>
      </c>
    </row>
    <row r="1667" spans="1:31" ht="15.75" customHeight="1">
      <c r="A1667" s="2" t="s">
        <v>13</v>
      </c>
      <c r="B1667" s="2" t="s">
        <v>14</v>
      </c>
      <c r="C1667" s="2" t="s">
        <v>8651</v>
      </c>
      <c r="D1667" s="2" t="s">
        <v>16</v>
      </c>
      <c r="F1667" s="2" t="s">
        <v>8652</v>
      </c>
      <c r="G1667" s="2">
        <v>14</v>
      </c>
      <c r="H1667" s="2" t="s">
        <v>17</v>
      </c>
      <c r="I1667" s="2" t="s">
        <v>18</v>
      </c>
      <c r="N1667" s="2" t="s">
        <v>8653</v>
      </c>
      <c r="R1667" s="2">
        <v>51.083399999999997</v>
      </c>
      <c r="S1667" s="2">
        <v>10.423400000000001</v>
      </c>
      <c r="T1667" s="2" t="s">
        <v>32</v>
      </c>
      <c r="Y1667" s="2" t="s">
        <v>24</v>
      </c>
      <c r="Z1667" s="2" t="s">
        <v>25</v>
      </c>
      <c r="AA1667" s="2" t="s">
        <v>8654</v>
      </c>
      <c r="AB1667" s="2" t="s">
        <v>8655</v>
      </c>
      <c r="AE1667" s="2" t="s">
        <v>8656</v>
      </c>
    </row>
    <row r="1668" spans="1:31" ht="15.75" customHeight="1">
      <c r="A1668" s="2" t="s">
        <v>13</v>
      </c>
      <c r="B1668" s="2" t="s">
        <v>14</v>
      </c>
      <c r="C1668" s="2" t="s">
        <v>8657</v>
      </c>
      <c r="D1668" s="2">
        <v>1</v>
      </c>
      <c r="G1668" s="2">
        <v>12</v>
      </c>
      <c r="H1668" s="2" t="s">
        <v>17</v>
      </c>
      <c r="I1668" s="2" t="s">
        <v>155</v>
      </c>
      <c r="J1668" s="2">
        <v>2018</v>
      </c>
      <c r="L1668" s="2" t="s">
        <v>8658</v>
      </c>
      <c r="R1668" s="2">
        <v>54.1631</v>
      </c>
      <c r="S1668" s="2">
        <v>12.5128</v>
      </c>
      <c r="T1668" s="2" t="s">
        <v>20</v>
      </c>
      <c r="U1668" s="2" t="s">
        <v>6924</v>
      </c>
      <c r="V1668" s="2" t="s">
        <v>3264</v>
      </c>
      <c r="X1668" s="2" t="s">
        <v>313</v>
      </c>
      <c r="Y1668" s="2" t="s">
        <v>24</v>
      </c>
      <c r="Z1668" s="2" t="s">
        <v>25</v>
      </c>
      <c r="AA1668" s="2" t="s">
        <v>8659</v>
      </c>
      <c r="AB1668" s="2" t="s">
        <v>8660</v>
      </c>
      <c r="AE1668" s="2" t="s">
        <v>8661</v>
      </c>
    </row>
    <row r="1669" spans="1:31" ht="15.75" customHeight="1">
      <c r="A1669" s="2" t="s">
        <v>13</v>
      </c>
      <c r="B1669" s="2" t="s">
        <v>14</v>
      </c>
      <c r="C1669" s="2" t="s">
        <v>8657</v>
      </c>
      <c r="D1669" s="2" t="s">
        <v>161</v>
      </c>
      <c r="G1669" s="2">
        <v>20</v>
      </c>
      <c r="H1669" s="2" t="s">
        <v>17</v>
      </c>
      <c r="I1669" s="2" t="s">
        <v>18</v>
      </c>
      <c r="J1669" s="2">
        <v>2018</v>
      </c>
      <c r="L1669" s="2" t="s">
        <v>8662</v>
      </c>
      <c r="R1669" s="2">
        <v>54.1629</v>
      </c>
      <c r="S1669" s="2">
        <v>12.513299999999999</v>
      </c>
      <c r="T1669" s="2" t="s">
        <v>20</v>
      </c>
      <c r="U1669" s="2" t="s">
        <v>6924</v>
      </c>
      <c r="V1669" s="2" t="s">
        <v>3264</v>
      </c>
      <c r="X1669" s="2" t="s">
        <v>313</v>
      </c>
      <c r="Y1669" s="2" t="s">
        <v>24</v>
      </c>
      <c r="Z1669" s="2" t="s">
        <v>25</v>
      </c>
      <c r="AA1669" s="2" t="s">
        <v>8659</v>
      </c>
      <c r="AB1669" s="2" t="s">
        <v>8663</v>
      </c>
      <c r="AD1669" s="2" t="s">
        <v>8664</v>
      </c>
      <c r="AE1669" s="2" t="s">
        <v>8661</v>
      </c>
    </row>
    <row r="1670" spans="1:31" ht="15.75" customHeight="1">
      <c r="A1670" s="2" t="s">
        <v>13</v>
      </c>
      <c r="B1670" s="2" t="s">
        <v>14</v>
      </c>
      <c r="C1670" s="2" t="s">
        <v>8665</v>
      </c>
      <c r="D1670" s="2" t="s">
        <v>16</v>
      </c>
      <c r="G1670" s="2">
        <v>60</v>
      </c>
      <c r="H1670" s="2" t="s">
        <v>17</v>
      </c>
      <c r="I1670" s="2" t="s">
        <v>18</v>
      </c>
      <c r="J1670" s="2">
        <v>2013</v>
      </c>
      <c r="N1670" s="2" t="s">
        <v>80</v>
      </c>
      <c r="R1670" s="2">
        <v>53.778599999999997</v>
      </c>
      <c r="S1670" s="2">
        <v>13.760199999999999</v>
      </c>
      <c r="T1670" s="2" t="s">
        <v>20</v>
      </c>
      <c r="V1670" s="2" t="s">
        <v>1279</v>
      </c>
      <c r="X1670" s="2" t="s">
        <v>313</v>
      </c>
      <c r="Y1670" s="2" t="s">
        <v>24</v>
      </c>
      <c r="Z1670" s="2" t="s">
        <v>25</v>
      </c>
      <c r="AA1670" s="2" t="s">
        <v>8666</v>
      </c>
      <c r="AB1670" s="2" t="s">
        <v>8667</v>
      </c>
      <c r="AE1670" s="2" t="s">
        <v>8668</v>
      </c>
    </row>
    <row r="1671" spans="1:31" ht="15.75" customHeight="1">
      <c r="A1671" s="2" t="s">
        <v>13</v>
      </c>
      <c r="B1671" s="2" t="s">
        <v>14</v>
      </c>
      <c r="C1671" s="2" t="s">
        <v>8669</v>
      </c>
      <c r="D1671" s="2" t="s">
        <v>16</v>
      </c>
      <c r="G1671" s="2">
        <v>17</v>
      </c>
      <c r="H1671" s="2" t="s">
        <v>17</v>
      </c>
      <c r="I1671" s="2" t="s">
        <v>18</v>
      </c>
      <c r="J1671" s="2">
        <v>2006</v>
      </c>
      <c r="L1671" s="2" t="s">
        <v>440</v>
      </c>
      <c r="N1671" s="2" t="s">
        <v>441</v>
      </c>
      <c r="R1671" s="2">
        <v>51.9422</v>
      </c>
      <c r="S1671" s="2">
        <v>14.094799999999999</v>
      </c>
      <c r="T1671" s="2" t="s">
        <v>20</v>
      </c>
      <c r="U1671" s="2" t="s">
        <v>2020</v>
      </c>
      <c r="V1671" s="2" t="s">
        <v>1411</v>
      </c>
      <c r="X1671" s="2" t="s">
        <v>215</v>
      </c>
      <c r="Y1671" s="2" t="s">
        <v>24</v>
      </c>
      <c r="Z1671" s="2" t="s">
        <v>25</v>
      </c>
      <c r="AA1671" s="2" t="s">
        <v>8670</v>
      </c>
      <c r="AB1671" s="2" t="s">
        <v>8671</v>
      </c>
      <c r="AE1671" s="2" t="s">
        <v>8672</v>
      </c>
    </row>
    <row r="1672" spans="1:31" ht="15.75" customHeight="1">
      <c r="A1672" s="2" t="s">
        <v>3256</v>
      </c>
      <c r="B1672" s="2" t="s">
        <v>14</v>
      </c>
      <c r="C1672" s="2" t="s">
        <v>8673</v>
      </c>
      <c r="D1672" s="2">
        <v>1</v>
      </c>
      <c r="F1672" s="2" t="s">
        <v>8674</v>
      </c>
      <c r="G1672" s="2">
        <v>13</v>
      </c>
      <c r="H1672" s="2" t="s">
        <v>17</v>
      </c>
      <c r="I1672" s="2" t="s">
        <v>155</v>
      </c>
      <c r="J1672" s="2">
        <v>2002</v>
      </c>
      <c r="K1672" s="2">
        <v>2023</v>
      </c>
      <c r="L1672" s="2" t="s">
        <v>8675</v>
      </c>
      <c r="R1672" s="2">
        <v>52.979199999999999</v>
      </c>
      <c r="S1672" s="2">
        <v>7.2163000000000004</v>
      </c>
      <c r="T1672" s="2" t="s">
        <v>20</v>
      </c>
      <c r="V1672" s="2" t="s">
        <v>1028</v>
      </c>
      <c r="X1672" s="2" t="s">
        <v>47</v>
      </c>
      <c r="Y1672" s="2" t="s">
        <v>24</v>
      </c>
      <c r="Z1672" s="2" t="s">
        <v>25</v>
      </c>
      <c r="AA1672" s="2" t="s">
        <v>8676</v>
      </c>
      <c r="AB1672" s="2" t="s">
        <v>8677</v>
      </c>
      <c r="AD1672" s="2" t="s">
        <v>8678</v>
      </c>
      <c r="AE1672" s="2" t="s">
        <v>8679</v>
      </c>
    </row>
    <row r="1673" spans="1:31" ht="15.75" customHeight="1">
      <c r="A1673" s="2" t="s">
        <v>13</v>
      </c>
      <c r="B1673" s="2" t="s">
        <v>14</v>
      </c>
      <c r="C1673" s="2" t="s">
        <v>8673</v>
      </c>
      <c r="D1673" s="2">
        <v>2</v>
      </c>
      <c r="F1673" s="2" t="s">
        <v>8674</v>
      </c>
      <c r="G1673" s="2">
        <v>12</v>
      </c>
      <c r="H1673" s="2" t="s">
        <v>17</v>
      </c>
      <c r="I1673" s="2" t="s">
        <v>18</v>
      </c>
      <c r="J1673" s="2">
        <v>2016</v>
      </c>
      <c r="L1673" s="2" t="s">
        <v>8680</v>
      </c>
      <c r="R1673" s="2">
        <v>52.978000000000002</v>
      </c>
      <c r="S1673" s="2">
        <v>7.2074999999999996</v>
      </c>
      <c r="T1673" s="2" t="s">
        <v>20</v>
      </c>
      <c r="V1673" s="2" t="s">
        <v>1028</v>
      </c>
      <c r="X1673" s="2" t="s">
        <v>47</v>
      </c>
      <c r="Y1673" s="2" t="s">
        <v>24</v>
      </c>
      <c r="Z1673" s="2" t="s">
        <v>25</v>
      </c>
      <c r="AA1673" s="2" t="s">
        <v>8676</v>
      </c>
      <c r="AB1673" s="2" t="s">
        <v>8681</v>
      </c>
      <c r="AD1673" s="2" t="s">
        <v>8682</v>
      </c>
      <c r="AE1673" s="2" t="s">
        <v>8679</v>
      </c>
    </row>
    <row r="1674" spans="1:31" ht="15.75" customHeight="1">
      <c r="A1674" s="2" t="s">
        <v>3256</v>
      </c>
      <c r="B1674" s="2" t="s">
        <v>14</v>
      </c>
      <c r="C1674" s="2" t="s">
        <v>8673</v>
      </c>
      <c r="D1674" s="2">
        <v>4</v>
      </c>
      <c r="F1674" s="2" t="s">
        <v>8674</v>
      </c>
      <c r="G1674" s="2">
        <v>11</v>
      </c>
      <c r="H1674" s="2" t="s">
        <v>17</v>
      </c>
      <c r="I1674" s="2" t="s">
        <v>18</v>
      </c>
      <c r="J1674" s="2">
        <v>2023</v>
      </c>
      <c r="L1674" s="2" t="s">
        <v>8680</v>
      </c>
      <c r="R1674" s="2">
        <v>52.973799999999997</v>
      </c>
      <c r="S1674" s="2">
        <v>7.2148000000000003</v>
      </c>
      <c r="T1674" s="2" t="s">
        <v>20</v>
      </c>
      <c r="V1674" s="2" t="s">
        <v>1028</v>
      </c>
      <c r="X1674" s="2" t="s">
        <v>47</v>
      </c>
      <c r="Y1674" s="2" t="s">
        <v>24</v>
      </c>
      <c r="Z1674" s="2" t="s">
        <v>25</v>
      </c>
      <c r="AA1674" s="2" t="s">
        <v>8676</v>
      </c>
      <c r="AB1674" s="2" t="s">
        <v>8683</v>
      </c>
      <c r="AD1674" s="2" t="s">
        <v>8684</v>
      </c>
      <c r="AE1674" s="2" t="s">
        <v>8679</v>
      </c>
    </row>
    <row r="1675" spans="1:31" ht="15.75" customHeight="1">
      <c r="A1675" s="2" t="s">
        <v>6509</v>
      </c>
      <c r="B1675" s="2" t="s">
        <v>14</v>
      </c>
      <c r="C1675" s="2" t="s">
        <v>8673</v>
      </c>
      <c r="D1675" s="2">
        <v>5</v>
      </c>
      <c r="F1675" s="2" t="s">
        <v>8674</v>
      </c>
      <c r="G1675" s="2">
        <v>23</v>
      </c>
      <c r="H1675" s="2" t="s">
        <v>17</v>
      </c>
      <c r="I1675" s="2" t="s">
        <v>549</v>
      </c>
      <c r="L1675" s="2" t="s">
        <v>8680</v>
      </c>
      <c r="R1675" s="2">
        <v>52.980800000000002</v>
      </c>
      <c r="S1675" s="2">
        <v>7.2229000000000001</v>
      </c>
      <c r="T1675" s="2" t="s">
        <v>32</v>
      </c>
      <c r="Y1675" s="2" t="s">
        <v>24</v>
      </c>
      <c r="Z1675" s="2" t="s">
        <v>25</v>
      </c>
      <c r="AA1675" s="2" t="s">
        <v>8676</v>
      </c>
      <c r="AB1675" s="2" t="s">
        <v>8685</v>
      </c>
      <c r="AD1675" s="2" t="s">
        <v>8686</v>
      </c>
      <c r="AE1675" s="2" t="s">
        <v>8679</v>
      </c>
    </row>
    <row r="1676" spans="1:31" ht="15.75" customHeight="1">
      <c r="A1676" s="2" t="s">
        <v>29</v>
      </c>
      <c r="B1676" s="2" t="s">
        <v>14</v>
      </c>
      <c r="C1676" s="2" t="s">
        <v>8687</v>
      </c>
      <c r="D1676" s="2" t="s">
        <v>348</v>
      </c>
      <c r="G1676" s="2">
        <v>11</v>
      </c>
      <c r="H1676" s="2" t="s">
        <v>17</v>
      </c>
      <c r="I1676" s="2" t="s">
        <v>31</v>
      </c>
      <c r="J1676" s="2">
        <v>2028</v>
      </c>
      <c r="R1676" s="2">
        <v>52.857500000000002</v>
      </c>
      <c r="S1676" s="2">
        <v>9.0648999999999997</v>
      </c>
      <c r="T1676" s="2" t="s">
        <v>32</v>
      </c>
      <c r="V1676" s="2" t="s">
        <v>8688</v>
      </c>
      <c r="X1676" s="2" t="s">
        <v>285</v>
      </c>
      <c r="Y1676" s="2" t="s">
        <v>24</v>
      </c>
      <c r="Z1676" s="2" t="s">
        <v>25</v>
      </c>
      <c r="AA1676" s="2" t="s">
        <v>8689</v>
      </c>
      <c r="AB1676" s="2" t="s">
        <v>8690</v>
      </c>
      <c r="AD1676" s="2" t="s">
        <v>8691</v>
      </c>
      <c r="AE1676" s="2" t="s">
        <v>8692</v>
      </c>
    </row>
    <row r="1677" spans="1:31" ht="15.75" customHeight="1">
      <c r="A1677" s="2" t="s">
        <v>13</v>
      </c>
      <c r="B1677" s="2" t="s">
        <v>14</v>
      </c>
      <c r="C1677" s="2" t="s">
        <v>8693</v>
      </c>
      <c r="D1677" s="2" t="s">
        <v>16</v>
      </c>
      <c r="G1677" s="2">
        <v>10</v>
      </c>
      <c r="H1677" s="2" t="s">
        <v>17</v>
      </c>
      <c r="I1677" s="2" t="s">
        <v>18</v>
      </c>
      <c r="J1677" s="2">
        <v>2017</v>
      </c>
      <c r="N1677" s="2" t="s">
        <v>4863</v>
      </c>
      <c r="R1677" s="2">
        <v>53.85</v>
      </c>
      <c r="S1677" s="2">
        <v>9.5503999999999998</v>
      </c>
      <c r="T1677" s="2" t="s">
        <v>20</v>
      </c>
      <c r="U1677" s="2" t="s">
        <v>4575</v>
      </c>
      <c r="V1677" s="2" t="s">
        <v>1163</v>
      </c>
      <c r="X1677" s="2" t="s">
        <v>103</v>
      </c>
      <c r="Y1677" s="2" t="s">
        <v>24</v>
      </c>
      <c r="Z1677" s="2" t="s">
        <v>25</v>
      </c>
      <c r="AA1677" s="2" t="s">
        <v>8694</v>
      </c>
      <c r="AB1677" s="2" t="s">
        <v>8695</v>
      </c>
      <c r="AD1677" s="2" t="s">
        <v>8696</v>
      </c>
      <c r="AE1677" s="2" t="s">
        <v>8697</v>
      </c>
    </row>
    <row r="1678" spans="1:31" ht="15.75" customHeight="1">
      <c r="A1678" s="2" t="s">
        <v>13</v>
      </c>
      <c r="B1678" s="2" t="s">
        <v>14</v>
      </c>
      <c r="C1678" s="2" t="s">
        <v>8698</v>
      </c>
      <c r="D1678" s="2" t="s">
        <v>16</v>
      </c>
      <c r="G1678" s="2">
        <v>23</v>
      </c>
      <c r="H1678" s="2" t="s">
        <v>17</v>
      </c>
      <c r="I1678" s="2" t="s">
        <v>18</v>
      </c>
      <c r="J1678" s="2">
        <v>2001</v>
      </c>
      <c r="L1678" s="2" t="s">
        <v>319</v>
      </c>
      <c r="M1678" s="2" t="s">
        <v>64</v>
      </c>
      <c r="N1678" s="2" t="s">
        <v>63</v>
      </c>
      <c r="O1678" s="2" t="s">
        <v>64</v>
      </c>
      <c r="R1678" s="2">
        <v>52.665700000000001</v>
      </c>
      <c r="S1678" s="2">
        <v>11.243600000000001</v>
      </c>
      <c r="T1678" s="2" t="s">
        <v>20</v>
      </c>
      <c r="U1678" s="2" t="s">
        <v>7298</v>
      </c>
      <c r="V1678" s="2" t="s">
        <v>422</v>
      </c>
      <c r="X1678" s="2" t="s">
        <v>83</v>
      </c>
      <c r="Y1678" s="2" t="s">
        <v>24</v>
      </c>
      <c r="Z1678" s="2" t="s">
        <v>25</v>
      </c>
      <c r="AA1678" s="2" t="s">
        <v>8699</v>
      </c>
      <c r="AB1678" s="2" t="s">
        <v>8700</v>
      </c>
      <c r="AE1678" s="2" t="s">
        <v>8701</v>
      </c>
    </row>
    <row r="1679" spans="1:31" ht="15.75" customHeight="1">
      <c r="A1679" s="2" t="s">
        <v>29</v>
      </c>
      <c r="B1679" s="2" t="s">
        <v>14</v>
      </c>
      <c r="C1679" s="2" t="s">
        <v>8702</v>
      </c>
      <c r="D1679" s="2" t="s">
        <v>348</v>
      </c>
      <c r="G1679" s="2">
        <v>67</v>
      </c>
      <c r="H1679" s="2" t="s">
        <v>17</v>
      </c>
      <c r="I1679" s="2" t="s">
        <v>31</v>
      </c>
      <c r="J1679" s="2">
        <v>2027</v>
      </c>
      <c r="R1679" s="2">
        <v>52.666600000000003</v>
      </c>
      <c r="S1679" s="2">
        <v>11.248200000000001</v>
      </c>
      <c r="T1679" s="2" t="s">
        <v>32</v>
      </c>
      <c r="V1679" s="2" t="s">
        <v>8703</v>
      </c>
      <c r="X1679" s="2" t="s">
        <v>573</v>
      </c>
      <c r="Y1679" s="2" t="s">
        <v>24</v>
      </c>
      <c r="Z1679" s="2" t="s">
        <v>25</v>
      </c>
      <c r="AA1679" s="2" t="s">
        <v>8704</v>
      </c>
      <c r="AB1679" s="2" t="s">
        <v>8705</v>
      </c>
      <c r="AD1679" s="2" t="s">
        <v>8706</v>
      </c>
      <c r="AE1679" s="2" t="s">
        <v>8707</v>
      </c>
    </row>
    <row r="1680" spans="1:31" ht="15.75" customHeight="1">
      <c r="A1680" s="2" t="s">
        <v>13</v>
      </c>
      <c r="B1680" s="2" t="s">
        <v>14</v>
      </c>
      <c r="C1680" s="2" t="s">
        <v>8708</v>
      </c>
      <c r="D1680" s="2" t="s">
        <v>16</v>
      </c>
      <c r="G1680" s="2">
        <v>38</v>
      </c>
      <c r="H1680" s="2" t="s">
        <v>17</v>
      </c>
      <c r="I1680" s="2" t="s">
        <v>18</v>
      </c>
      <c r="J1680" s="2">
        <v>1997</v>
      </c>
      <c r="N1680" s="2" t="s">
        <v>1631</v>
      </c>
      <c r="R1680" s="2">
        <v>53.419800000000002</v>
      </c>
      <c r="S1680" s="2">
        <v>14.0411</v>
      </c>
      <c r="T1680" s="2" t="s">
        <v>20</v>
      </c>
      <c r="U1680" s="2" t="s">
        <v>6911</v>
      </c>
      <c r="V1680" s="2" t="s">
        <v>1112</v>
      </c>
      <c r="X1680" s="2" t="s">
        <v>215</v>
      </c>
      <c r="Y1680" s="2" t="s">
        <v>24</v>
      </c>
      <c r="Z1680" s="2" t="s">
        <v>25</v>
      </c>
      <c r="AA1680" s="2" t="s">
        <v>8709</v>
      </c>
      <c r="AB1680" s="2" t="s">
        <v>8710</v>
      </c>
      <c r="AE1680" s="2" t="s">
        <v>8711</v>
      </c>
    </row>
    <row r="1681" spans="1:31" ht="15.75" customHeight="1">
      <c r="A1681" s="2" t="s">
        <v>13</v>
      </c>
      <c r="B1681" s="2" t="s">
        <v>14</v>
      </c>
      <c r="C1681" s="2" t="s">
        <v>8712</v>
      </c>
      <c r="D1681" s="2" t="s">
        <v>16</v>
      </c>
      <c r="G1681" s="2">
        <v>20</v>
      </c>
      <c r="H1681" s="2" t="s">
        <v>17</v>
      </c>
      <c r="I1681" s="2" t="s">
        <v>18</v>
      </c>
      <c r="J1681" s="2">
        <v>2017</v>
      </c>
      <c r="L1681" s="2" t="s">
        <v>8713</v>
      </c>
      <c r="R1681" s="2">
        <v>53.906799999999997</v>
      </c>
      <c r="S1681" s="2">
        <v>10.401199999999999</v>
      </c>
      <c r="T1681" s="2" t="s">
        <v>20</v>
      </c>
      <c r="V1681" s="2" t="s">
        <v>5201</v>
      </c>
      <c r="X1681" s="2" t="s">
        <v>103</v>
      </c>
      <c r="Y1681" s="2" t="s">
        <v>24</v>
      </c>
      <c r="Z1681" s="2" t="s">
        <v>25</v>
      </c>
      <c r="AA1681" s="2" t="s">
        <v>8714</v>
      </c>
      <c r="AB1681" s="2" t="s">
        <v>8715</v>
      </c>
      <c r="AD1681" s="2" t="s">
        <v>8716</v>
      </c>
      <c r="AE1681" s="2" t="s">
        <v>8717</v>
      </c>
    </row>
    <row r="1682" spans="1:31" ht="15.75" customHeight="1">
      <c r="A1682" s="2" t="s">
        <v>13</v>
      </c>
      <c r="B1682" s="2" t="s">
        <v>14</v>
      </c>
      <c r="C1682" s="2" t="s">
        <v>8718</v>
      </c>
      <c r="D1682" s="2" t="s">
        <v>16</v>
      </c>
      <c r="G1682" s="2">
        <v>11</v>
      </c>
      <c r="H1682" s="2" t="s">
        <v>17</v>
      </c>
      <c r="I1682" s="2" t="s">
        <v>18</v>
      </c>
      <c r="J1682" s="2">
        <v>2002</v>
      </c>
      <c r="L1682" s="2" t="s">
        <v>485</v>
      </c>
      <c r="R1682" s="2">
        <v>53.785699999999999</v>
      </c>
      <c r="S1682" s="2">
        <v>8.9152000000000005</v>
      </c>
      <c r="T1682" s="2" t="s">
        <v>20</v>
      </c>
      <c r="V1682" s="2" t="s">
        <v>528</v>
      </c>
      <c r="X1682" s="2" t="s">
        <v>47</v>
      </c>
      <c r="Y1682" s="2" t="s">
        <v>24</v>
      </c>
      <c r="Z1682" s="2" t="s">
        <v>25</v>
      </c>
      <c r="AA1682" s="2" t="s">
        <v>8719</v>
      </c>
      <c r="AB1682" s="2" t="s">
        <v>8720</v>
      </c>
      <c r="AD1682" s="2" t="s">
        <v>8721</v>
      </c>
      <c r="AE1682" s="2" t="s">
        <v>8722</v>
      </c>
    </row>
    <row r="1683" spans="1:31" ht="15.75" customHeight="1">
      <c r="A1683" s="2" t="s">
        <v>13</v>
      </c>
      <c r="B1683" s="2" t="s">
        <v>14</v>
      </c>
      <c r="C1683" s="2" t="s">
        <v>8723</v>
      </c>
      <c r="D1683" s="2" t="s">
        <v>16</v>
      </c>
      <c r="G1683" s="2">
        <v>13</v>
      </c>
      <c r="H1683" s="2" t="s">
        <v>17</v>
      </c>
      <c r="I1683" s="2" t="s">
        <v>18</v>
      </c>
      <c r="J1683" s="2">
        <v>2017</v>
      </c>
      <c r="R1683" s="2">
        <v>52.2254</v>
      </c>
      <c r="S1683" s="2">
        <v>7.4128999999999996</v>
      </c>
      <c r="T1683" s="2" t="s">
        <v>20</v>
      </c>
      <c r="U1683" s="2" t="s">
        <v>8724</v>
      </c>
      <c r="V1683" s="2" t="s">
        <v>367</v>
      </c>
      <c r="X1683" s="2" t="s">
        <v>23</v>
      </c>
      <c r="Y1683" s="2" t="s">
        <v>24</v>
      </c>
      <c r="Z1683" s="2" t="s">
        <v>25</v>
      </c>
      <c r="AA1683" s="2" t="s">
        <v>8725</v>
      </c>
      <c r="AB1683" s="2" t="s">
        <v>8726</v>
      </c>
      <c r="AD1683" s="2" t="s">
        <v>8727</v>
      </c>
      <c r="AE1683" s="2" t="s">
        <v>8728</v>
      </c>
    </row>
    <row r="1684" spans="1:31" ht="15.75" customHeight="1">
      <c r="A1684" s="2" t="s">
        <v>13</v>
      </c>
      <c r="B1684" s="2" t="s">
        <v>14</v>
      </c>
      <c r="C1684" s="2" t="s">
        <v>8729</v>
      </c>
      <c r="D1684" s="2">
        <v>1</v>
      </c>
      <c r="G1684" s="2">
        <v>19</v>
      </c>
      <c r="H1684" s="2" t="s">
        <v>17</v>
      </c>
      <c r="I1684" s="2" t="s">
        <v>18</v>
      </c>
      <c r="J1684" s="2">
        <v>2015</v>
      </c>
      <c r="L1684" s="2" t="s">
        <v>8730</v>
      </c>
      <c r="R1684" s="2">
        <v>54.238</v>
      </c>
      <c r="S1684" s="2">
        <v>8.9581999999999997</v>
      </c>
      <c r="T1684" s="2" t="s">
        <v>20</v>
      </c>
      <c r="V1684" s="2" t="s">
        <v>102</v>
      </c>
      <c r="X1684" s="2" t="s">
        <v>103</v>
      </c>
      <c r="Y1684" s="2" t="s">
        <v>24</v>
      </c>
      <c r="Z1684" s="2" t="s">
        <v>25</v>
      </c>
      <c r="AA1684" s="2" t="s">
        <v>8731</v>
      </c>
      <c r="AB1684" s="2" t="s">
        <v>8732</v>
      </c>
      <c r="AD1684" s="2" t="s">
        <v>8733</v>
      </c>
      <c r="AE1684" s="2" t="s">
        <v>8734</v>
      </c>
    </row>
    <row r="1685" spans="1:31" ht="15.75" customHeight="1">
      <c r="A1685" s="2" t="s">
        <v>6808</v>
      </c>
      <c r="B1685" s="2" t="s">
        <v>14</v>
      </c>
      <c r="C1685" s="2" t="s">
        <v>8729</v>
      </c>
      <c r="D1685" s="2" t="s">
        <v>6045</v>
      </c>
      <c r="G1685" s="2">
        <v>19</v>
      </c>
      <c r="H1685" s="2" t="s">
        <v>17</v>
      </c>
      <c r="I1685" s="2" t="s">
        <v>18</v>
      </c>
      <c r="J1685" s="2">
        <v>2015</v>
      </c>
      <c r="L1685" s="2" t="s">
        <v>8730</v>
      </c>
      <c r="R1685" s="2">
        <v>54.251100000000001</v>
      </c>
      <c r="S1685" s="2">
        <v>9.0120000000000005</v>
      </c>
      <c r="T1685" s="2" t="s">
        <v>20</v>
      </c>
      <c r="Y1685" s="2" t="s">
        <v>24</v>
      </c>
      <c r="Z1685" s="2" t="s">
        <v>25</v>
      </c>
      <c r="AA1685" s="2" t="s">
        <v>8731</v>
      </c>
      <c r="AB1685" s="2" t="s">
        <v>8735</v>
      </c>
      <c r="AD1685" s="2" t="s">
        <v>8736</v>
      </c>
      <c r="AE1685" s="2" t="s">
        <v>8734</v>
      </c>
    </row>
    <row r="1686" spans="1:31" ht="15.75" customHeight="1">
      <c r="A1686" s="2" t="s">
        <v>29</v>
      </c>
      <c r="B1686" s="2" t="s">
        <v>14</v>
      </c>
      <c r="C1686" s="2" t="s">
        <v>8737</v>
      </c>
      <c r="D1686" s="2" t="s">
        <v>16</v>
      </c>
      <c r="G1686" s="2">
        <v>28</v>
      </c>
      <c r="H1686" s="2" t="s">
        <v>17</v>
      </c>
      <c r="I1686" s="2" t="s">
        <v>31</v>
      </c>
      <c r="J1686" s="2">
        <v>2027</v>
      </c>
      <c r="R1686" s="2">
        <v>53.797499999999999</v>
      </c>
      <c r="S1686" s="2">
        <v>13.5494</v>
      </c>
      <c r="T1686" s="2" t="s">
        <v>32</v>
      </c>
      <c r="V1686" s="2" t="s">
        <v>8724</v>
      </c>
      <c r="X1686" s="2" t="s">
        <v>313</v>
      </c>
      <c r="Y1686" s="2" t="s">
        <v>24</v>
      </c>
      <c r="Z1686" s="2" t="s">
        <v>25</v>
      </c>
      <c r="AA1686" s="2" t="s">
        <v>8738</v>
      </c>
      <c r="AB1686" s="2" t="s">
        <v>8739</v>
      </c>
      <c r="AD1686" s="2" t="s">
        <v>8740</v>
      </c>
      <c r="AE1686" s="2" t="s">
        <v>8741</v>
      </c>
    </row>
    <row r="1687" spans="1:31" ht="15.75" customHeight="1">
      <c r="A1687" s="2" t="s">
        <v>8041</v>
      </c>
      <c r="B1687" s="2" t="s">
        <v>14</v>
      </c>
      <c r="C1687" s="2" t="s">
        <v>8742</v>
      </c>
      <c r="D1687" s="2" t="s">
        <v>16</v>
      </c>
      <c r="G1687" s="2">
        <v>18</v>
      </c>
      <c r="H1687" s="2" t="s">
        <v>17</v>
      </c>
      <c r="I1687" s="2" t="s">
        <v>549</v>
      </c>
      <c r="L1687" s="2" t="s">
        <v>1204</v>
      </c>
      <c r="R1687" s="2">
        <v>52.4131</v>
      </c>
      <c r="S1687" s="2">
        <v>7.8715000000000002</v>
      </c>
      <c r="T1687" s="2" t="s">
        <v>32</v>
      </c>
      <c r="V1687" s="2" t="s">
        <v>180</v>
      </c>
      <c r="X1687" s="2" t="s">
        <v>47</v>
      </c>
      <c r="Y1687" s="2" t="s">
        <v>24</v>
      </c>
      <c r="Z1687" s="2" t="s">
        <v>25</v>
      </c>
      <c r="AA1687" s="2" t="s">
        <v>8743</v>
      </c>
      <c r="AB1687" s="2" t="s">
        <v>8744</v>
      </c>
      <c r="AD1687" s="2" t="s">
        <v>8745</v>
      </c>
      <c r="AE1687" s="2" t="s">
        <v>8746</v>
      </c>
    </row>
    <row r="1688" spans="1:31" ht="15.75" customHeight="1">
      <c r="A1688" s="2" t="s">
        <v>5830</v>
      </c>
      <c r="B1688" s="2" t="s">
        <v>14</v>
      </c>
      <c r="C1688" s="2" t="s">
        <v>8747</v>
      </c>
      <c r="D1688" s="2" t="s">
        <v>16</v>
      </c>
      <c r="G1688" s="2">
        <v>18</v>
      </c>
      <c r="H1688" s="2" t="s">
        <v>17</v>
      </c>
      <c r="I1688" s="2" t="s">
        <v>18</v>
      </c>
      <c r="J1688" s="2">
        <v>2022</v>
      </c>
      <c r="L1688" s="2" t="s">
        <v>871</v>
      </c>
      <c r="R1688" s="2">
        <v>51.306100000000001</v>
      </c>
      <c r="S1688" s="2">
        <v>7.7709999999999999</v>
      </c>
      <c r="T1688" s="2" t="s">
        <v>20</v>
      </c>
      <c r="V1688" s="2" t="s">
        <v>8748</v>
      </c>
      <c r="X1688" s="2" t="s">
        <v>23</v>
      </c>
      <c r="Y1688" s="2" t="s">
        <v>24</v>
      </c>
      <c r="Z1688" s="2" t="s">
        <v>25</v>
      </c>
      <c r="AA1688" s="2" t="s">
        <v>8749</v>
      </c>
      <c r="AB1688" s="2" t="s">
        <v>8750</v>
      </c>
      <c r="AD1688" s="2" t="s">
        <v>8751</v>
      </c>
      <c r="AE1688" s="2" t="s">
        <v>8752</v>
      </c>
    </row>
    <row r="1689" spans="1:31" ht="15.75" customHeight="1">
      <c r="A1689" s="2" t="s">
        <v>13</v>
      </c>
      <c r="B1689" s="2" t="s">
        <v>14</v>
      </c>
      <c r="C1689" s="2" t="s">
        <v>8753</v>
      </c>
      <c r="D1689" s="2" t="s">
        <v>16</v>
      </c>
      <c r="G1689" s="2">
        <v>18</v>
      </c>
      <c r="H1689" s="2" t="s">
        <v>17</v>
      </c>
      <c r="I1689" s="2" t="s">
        <v>18</v>
      </c>
      <c r="J1689" s="2">
        <v>2012</v>
      </c>
      <c r="L1689" s="2" t="s">
        <v>746</v>
      </c>
      <c r="R1689" s="2">
        <v>50.025700000000001</v>
      </c>
      <c r="S1689" s="2">
        <v>7.5053999999999998</v>
      </c>
      <c r="T1689" s="2" t="s">
        <v>20</v>
      </c>
      <c r="V1689" s="2" t="s">
        <v>392</v>
      </c>
      <c r="X1689" s="2" t="s">
        <v>74</v>
      </c>
      <c r="Y1689" s="2" t="s">
        <v>24</v>
      </c>
      <c r="Z1689" s="2" t="s">
        <v>25</v>
      </c>
      <c r="AA1689" s="2" t="s">
        <v>8754</v>
      </c>
      <c r="AB1689" s="2" t="s">
        <v>8755</v>
      </c>
      <c r="AD1689" s="2" t="s">
        <v>8756</v>
      </c>
      <c r="AE1689" s="2" t="s">
        <v>8757</v>
      </c>
    </row>
    <row r="1690" spans="1:31" ht="15.75" customHeight="1">
      <c r="A1690" s="2" t="s">
        <v>13</v>
      </c>
      <c r="B1690" s="2" t="s">
        <v>14</v>
      </c>
      <c r="C1690" s="2" t="s">
        <v>8758</v>
      </c>
      <c r="D1690" s="2" t="s">
        <v>16</v>
      </c>
      <c r="F1690" s="2" t="s">
        <v>8759</v>
      </c>
      <c r="G1690" s="2">
        <v>30</v>
      </c>
      <c r="H1690" s="2" t="s">
        <v>17</v>
      </c>
      <c r="I1690" s="2" t="s">
        <v>18</v>
      </c>
      <c r="J1690" s="2">
        <v>2013</v>
      </c>
      <c r="L1690" s="2" t="s">
        <v>8760</v>
      </c>
      <c r="R1690" s="2">
        <v>53.677599999999998</v>
      </c>
      <c r="S1690" s="2">
        <v>7.7381000000000002</v>
      </c>
      <c r="T1690" s="2" t="s">
        <v>20</v>
      </c>
      <c r="V1690" s="2" t="s">
        <v>46</v>
      </c>
      <c r="X1690" s="2" t="s">
        <v>47</v>
      </c>
      <c r="Y1690" s="2" t="s">
        <v>24</v>
      </c>
      <c r="Z1690" s="2" t="s">
        <v>25</v>
      </c>
      <c r="AA1690" s="2" t="s">
        <v>8761</v>
      </c>
      <c r="AB1690" s="2" t="s">
        <v>8762</v>
      </c>
      <c r="AD1690" s="2" t="s">
        <v>8763</v>
      </c>
      <c r="AE1690" s="2" t="s">
        <v>8764</v>
      </c>
    </row>
    <row r="1691" spans="1:31" ht="15.75" customHeight="1">
      <c r="A1691" s="2" t="s">
        <v>13</v>
      </c>
      <c r="B1691" s="2" t="s">
        <v>14</v>
      </c>
      <c r="C1691" s="2" t="s">
        <v>8765</v>
      </c>
      <c r="D1691" s="2">
        <v>1</v>
      </c>
      <c r="G1691" s="2">
        <v>21</v>
      </c>
      <c r="H1691" s="2" t="s">
        <v>17</v>
      </c>
      <c r="I1691" s="2" t="s">
        <v>18</v>
      </c>
      <c r="J1691" s="2">
        <v>2018</v>
      </c>
      <c r="L1691" s="2" t="s">
        <v>8766</v>
      </c>
      <c r="N1691" s="2" t="s">
        <v>8767</v>
      </c>
      <c r="R1691" s="2">
        <v>51.0396</v>
      </c>
      <c r="S1691" s="2">
        <v>10.3386</v>
      </c>
      <c r="T1691" s="2" t="s">
        <v>20</v>
      </c>
      <c r="V1691" s="2" t="s">
        <v>8314</v>
      </c>
      <c r="X1691" s="2" t="s">
        <v>755</v>
      </c>
      <c r="Y1691" s="2" t="s">
        <v>24</v>
      </c>
      <c r="Z1691" s="2" t="s">
        <v>25</v>
      </c>
      <c r="AA1691" s="2" t="s">
        <v>8768</v>
      </c>
      <c r="AB1691" s="2" t="s">
        <v>8769</v>
      </c>
      <c r="AD1691" s="2" t="s">
        <v>8770</v>
      </c>
      <c r="AE1691" s="2" t="s">
        <v>8771</v>
      </c>
    </row>
    <row r="1692" spans="1:31" ht="15.75" customHeight="1">
      <c r="A1692" s="2" t="s">
        <v>236</v>
      </c>
      <c r="B1692" s="2" t="s">
        <v>14</v>
      </c>
      <c r="C1692" s="2" t="s">
        <v>8765</v>
      </c>
      <c r="D1692" s="2">
        <v>2</v>
      </c>
      <c r="G1692" s="2">
        <v>17</v>
      </c>
      <c r="H1692" s="2" t="s">
        <v>17</v>
      </c>
      <c r="I1692" s="2" t="s">
        <v>18</v>
      </c>
      <c r="J1692" s="2">
        <v>2023</v>
      </c>
      <c r="L1692" s="2" t="s">
        <v>8772</v>
      </c>
      <c r="R1692" s="2">
        <v>54.341200000000001</v>
      </c>
      <c r="S1692" s="2">
        <v>11.008900000000001</v>
      </c>
      <c r="T1692" s="2" t="s">
        <v>20</v>
      </c>
      <c r="V1692" s="2" t="s">
        <v>3639</v>
      </c>
      <c r="X1692" s="2" t="s">
        <v>103</v>
      </c>
      <c r="Y1692" s="2" t="s">
        <v>24</v>
      </c>
      <c r="Z1692" s="2" t="s">
        <v>25</v>
      </c>
      <c r="AA1692" s="2" t="s">
        <v>8768</v>
      </c>
      <c r="AB1692" s="2" t="s">
        <v>8773</v>
      </c>
      <c r="AD1692" s="2" t="s">
        <v>8774</v>
      </c>
      <c r="AE1692" s="2" t="s">
        <v>8771</v>
      </c>
    </row>
    <row r="1693" spans="1:31" ht="15.75" customHeight="1">
      <c r="A1693" s="2" t="s">
        <v>13</v>
      </c>
      <c r="B1693" s="2" t="s">
        <v>14</v>
      </c>
      <c r="C1693" s="2" t="s">
        <v>8775</v>
      </c>
      <c r="D1693" s="2" t="s">
        <v>16</v>
      </c>
      <c r="G1693" s="2">
        <v>10</v>
      </c>
      <c r="H1693" s="2" t="s">
        <v>17</v>
      </c>
      <c r="I1693" s="2" t="s">
        <v>18</v>
      </c>
      <c r="J1693" s="2">
        <v>2000</v>
      </c>
      <c r="N1693" s="2" t="s">
        <v>8776</v>
      </c>
      <c r="R1693" s="2">
        <v>51.039299999999997</v>
      </c>
      <c r="S1693" s="2">
        <v>10.3233</v>
      </c>
      <c r="T1693" s="2" t="s">
        <v>20</v>
      </c>
      <c r="V1693" s="2" t="s">
        <v>8314</v>
      </c>
      <c r="X1693" s="2" t="s">
        <v>755</v>
      </c>
      <c r="Y1693" s="2" t="s">
        <v>24</v>
      </c>
      <c r="Z1693" s="2" t="s">
        <v>25</v>
      </c>
      <c r="AA1693" s="2" t="s">
        <v>8777</v>
      </c>
      <c r="AB1693" s="2" t="s">
        <v>8778</v>
      </c>
      <c r="AE1693" s="2" t="s">
        <v>8779</v>
      </c>
    </row>
    <row r="1694" spans="1:31" ht="15.75" customHeight="1">
      <c r="A1694" s="2" t="s">
        <v>13</v>
      </c>
      <c r="B1694" s="2" t="s">
        <v>14</v>
      </c>
      <c r="C1694" s="2" t="s">
        <v>8780</v>
      </c>
      <c r="D1694" s="2" t="s">
        <v>16</v>
      </c>
      <c r="G1694" s="2">
        <v>16</v>
      </c>
      <c r="H1694" s="2" t="s">
        <v>17</v>
      </c>
      <c r="I1694" s="2" t="s">
        <v>18</v>
      </c>
      <c r="J1694" s="2">
        <v>2013</v>
      </c>
      <c r="L1694" s="2" t="s">
        <v>198</v>
      </c>
      <c r="R1694" s="2">
        <v>52.913200000000003</v>
      </c>
      <c r="S1694" s="2">
        <v>12.742900000000001</v>
      </c>
      <c r="T1694" s="2" t="s">
        <v>20</v>
      </c>
      <c r="U1694" s="2" t="s">
        <v>8781</v>
      </c>
      <c r="V1694" s="2" t="s">
        <v>2194</v>
      </c>
      <c r="X1694" s="2" t="s">
        <v>215</v>
      </c>
      <c r="Y1694" s="2" t="s">
        <v>24</v>
      </c>
      <c r="Z1694" s="2" t="s">
        <v>25</v>
      </c>
      <c r="AA1694" s="2" t="s">
        <v>8782</v>
      </c>
      <c r="AB1694" s="2" t="s">
        <v>8783</v>
      </c>
      <c r="AE1694" s="2" t="s">
        <v>8784</v>
      </c>
    </row>
    <row r="1695" spans="1:31" ht="15.75" customHeight="1">
      <c r="A1695" s="2" t="s">
        <v>13</v>
      </c>
      <c r="B1695" s="2" t="s">
        <v>14</v>
      </c>
      <c r="C1695" s="2" t="s">
        <v>8785</v>
      </c>
      <c r="D1695" s="2" t="s">
        <v>16</v>
      </c>
      <c r="G1695" s="2">
        <v>15</v>
      </c>
      <c r="H1695" s="2" t="s">
        <v>17</v>
      </c>
      <c r="I1695" s="2" t="s">
        <v>18</v>
      </c>
      <c r="J1695" s="2">
        <v>2017</v>
      </c>
      <c r="L1695" s="2" t="s">
        <v>8786</v>
      </c>
      <c r="R1695" s="2">
        <v>53.552199999999999</v>
      </c>
      <c r="S1695" s="2">
        <v>7.5094000000000003</v>
      </c>
      <c r="T1695" s="2" t="s">
        <v>20</v>
      </c>
      <c r="V1695" s="2" t="s">
        <v>46</v>
      </c>
      <c r="X1695" s="2" t="s">
        <v>47</v>
      </c>
      <c r="Y1695" s="2" t="s">
        <v>24</v>
      </c>
      <c r="Z1695" s="2" t="s">
        <v>25</v>
      </c>
      <c r="AA1695" s="2" t="s">
        <v>8787</v>
      </c>
      <c r="AB1695" s="2" t="s">
        <v>8788</v>
      </c>
      <c r="AD1695" s="2" t="s">
        <v>8789</v>
      </c>
      <c r="AE1695" s="2" t="s">
        <v>8790</v>
      </c>
    </row>
    <row r="1696" spans="1:31" ht="15.75" customHeight="1">
      <c r="A1696" s="2" t="s">
        <v>13</v>
      </c>
      <c r="B1696" s="2" t="s">
        <v>14</v>
      </c>
      <c r="C1696" s="2" t="s">
        <v>8791</v>
      </c>
      <c r="D1696" s="2" t="s">
        <v>16</v>
      </c>
      <c r="G1696" s="2">
        <v>35</v>
      </c>
      <c r="H1696" s="2" t="s">
        <v>17</v>
      </c>
      <c r="I1696" s="2" t="s">
        <v>18</v>
      </c>
      <c r="J1696" s="2">
        <v>2005</v>
      </c>
      <c r="N1696" s="2" t="s">
        <v>80</v>
      </c>
      <c r="R1696" s="2">
        <v>52.3568</v>
      </c>
      <c r="S1696" s="2">
        <v>13.8817</v>
      </c>
      <c r="T1696" s="2" t="s">
        <v>32</v>
      </c>
      <c r="X1696" s="2" t="s">
        <v>215</v>
      </c>
      <c r="Y1696" s="2" t="s">
        <v>24</v>
      </c>
      <c r="Z1696" s="2" t="s">
        <v>25</v>
      </c>
      <c r="AA1696" s="2" t="s">
        <v>8792</v>
      </c>
      <c r="AB1696" s="2" t="s">
        <v>8793</v>
      </c>
      <c r="AE1696" s="2" t="s">
        <v>8794</v>
      </c>
    </row>
    <row r="1697" spans="1:31" ht="15.75" customHeight="1">
      <c r="A1697" s="2" t="s">
        <v>29</v>
      </c>
      <c r="B1697" s="2" t="s">
        <v>14</v>
      </c>
      <c r="C1697" s="2" t="s">
        <v>8795</v>
      </c>
      <c r="D1697" s="2" t="s">
        <v>16</v>
      </c>
      <c r="G1697" s="2">
        <v>14</v>
      </c>
      <c r="H1697" s="2" t="s">
        <v>17</v>
      </c>
      <c r="I1697" s="2" t="s">
        <v>31</v>
      </c>
      <c r="J1697" s="2">
        <v>2027</v>
      </c>
      <c r="R1697" s="2">
        <v>53.384</v>
      </c>
      <c r="S1697" s="2">
        <v>11.519600000000001</v>
      </c>
      <c r="T1697" s="2" t="s">
        <v>32</v>
      </c>
      <c r="V1697" s="2" t="s">
        <v>8796</v>
      </c>
      <c r="X1697" s="2" t="s">
        <v>313</v>
      </c>
      <c r="Y1697" s="2" t="s">
        <v>24</v>
      </c>
      <c r="Z1697" s="2" t="s">
        <v>25</v>
      </c>
      <c r="AA1697" s="2" t="s">
        <v>8797</v>
      </c>
      <c r="AB1697" s="2" t="s">
        <v>8798</v>
      </c>
      <c r="AD1697" s="2" t="s">
        <v>8799</v>
      </c>
      <c r="AE1697" s="2" t="s">
        <v>8800</v>
      </c>
    </row>
    <row r="1698" spans="1:31" ht="15.75" customHeight="1">
      <c r="A1698" s="2" t="s">
        <v>13</v>
      </c>
      <c r="B1698" s="2" t="s">
        <v>14</v>
      </c>
      <c r="C1698" s="2" t="s">
        <v>8801</v>
      </c>
      <c r="D1698" s="2" t="s">
        <v>348</v>
      </c>
      <c r="F1698" s="2" t="s">
        <v>8802</v>
      </c>
      <c r="G1698" s="2">
        <v>27</v>
      </c>
      <c r="H1698" s="2" t="s">
        <v>17</v>
      </c>
      <c r="I1698" s="2" t="s">
        <v>18</v>
      </c>
      <c r="J1698" s="2">
        <v>2016</v>
      </c>
      <c r="R1698" s="2">
        <v>52.8932</v>
      </c>
      <c r="S1698" s="2">
        <v>7.1996000000000002</v>
      </c>
      <c r="T1698" s="2" t="s">
        <v>20</v>
      </c>
      <c r="V1698" s="2" t="s">
        <v>1028</v>
      </c>
      <c r="X1698" s="2" t="s">
        <v>47</v>
      </c>
      <c r="Y1698" s="2" t="s">
        <v>24</v>
      </c>
      <c r="Z1698" s="2" t="s">
        <v>25</v>
      </c>
      <c r="AA1698" s="2" t="s">
        <v>8803</v>
      </c>
      <c r="AB1698" s="2" t="s">
        <v>8804</v>
      </c>
      <c r="AD1698" s="2" t="s">
        <v>8805</v>
      </c>
      <c r="AE1698" s="2" t="s">
        <v>8806</v>
      </c>
    </row>
    <row r="1699" spans="1:31" ht="15.75" customHeight="1">
      <c r="A1699" s="2" t="s">
        <v>13</v>
      </c>
      <c r="B1699" s="2" t="s">
        <v>14</v>
      </c>
      <c r="C1699" s="2" t="s">
        <v>8807</v>
      </c>
      <c r="D1699" s="2" t="s">
        <v>16</v>
      </c>
      <c r="G1699" s="2">
        <v>22</v>
      </c>
      <c r="H1699" s="2" t="s">
        <v>17</v>
      </c>
      <c r="I1699" s="2" t="s">
        <v>18</v>
      </c>
      <c r="J1699" s="2">
        <v>2012</v>
      </c>
      <c r="R1699" s="2">
        <v>51.618000000000002</v>
      </c>
      <c r="S1699" s="2">
        <v>11.847</v>
      </c>
      <c r="T1699" s="2" t="s">
        <v>20</v>
      </c>
      <c r="U1699" s="2" t="s">
        <v>2780</v>
      </c>
      <c r="V1699" s="2" t="s">
        <v>1128</v>
      </c>
      <c r="X1699" s="2" t="s">
        <v>83</v>
      </c>
      <c r="Y1699" s="2" t="s">
        <v>24</v>
      </c>
      <c r="Z1699" s="2" t="s">
        <v>25</v>
      </c>
      <c r="AA1699" s="2" t="s">
        <v>8808</v>
      </c>
      <c r="AB1699" s="2" t="s">
        <v>8809</v>
      </c>
      <c r="AD1699" s="2" t="s">
        <v>8810</v>
      </c>
      <c r="AE1699" s="2" t="s">
        <v>8811</v>
      </c>
    </row>
    <row r="1700" spans="1:31" ht="15.75" customHeight="1">
      <c r="A1700" s="2" t="s">
        <v>29</v>
      </c>
      <c r="B1700" s="2" t="s">
        <v>14</v>
      </c>
      <c r="C1700" s="2" t="s">
        <v>8812</v>
      </c>
      <c r="D1700" s="2" t="s">
        <v>16</v>
      </c>
      <c r="G1700" s="2">
        <v>86</v>
      </c>
      <c r="H1700" s="2" t="s">
        <v>17</v>
      </c>
      <c r="I1700" s="2" t="s">
        <v>31</v>
      </c>
      <c r="J1700" s="2">
        <v>2027</v>
      </c>
      <c r="R1700" s="2">
        <v>53.415100000000002</v>
      </c>
      <c r="S1700" s="2">
        <v>13.946300000000001</v>
      </c>
      <c r="T1700" s="2" t="s">
        <v>32</v>
      </c>
      <c r="V1700" s="2" t="s">
        <v>8813</v>
      </c>
      <c r="X1700" s="2" t="s">
        <v>215</v>
      </c>
      <c r="Y1700" s="2" t="s">
        <v>24</v>
      </c>
      <c r="Z1700" s="2" t="s">
        <v>25</v>
      </c>
      <c r="AA1700" s="2" t="s">
        <v>8814</v>
      </c>
      <c r="AB1700" s="2" t="s">
        <v>8815</v>
      </c>
      <c r="AD1700" s="2" t="s">
        <v>8816</v>
      </c>
      <c r="AE1700" s="2" t="s">
        <v>8817</v>
      </c>
    </row>
    <row r="1701" spans="1:31" ht="15.75" customHeight="1">
      <c r="A1701" s="2" t="s">
        <v>13</v>
      </c>
      <c r="B1701" s="2" t="s">
        <v>14</v>
      </c>
      <c r="C1701" s="2" t="s">
        <v>8818</v>
      </c>
      <c r="D1701" s="2" t="s">
        <v>16</v>
      </c>
      <c r="G1701" s="2">
        <v>15</v>
      </c>
      <c r="H1701" s="2" t="s">
        <v>17</v>
      </c>
      <c r="I1701" s="2" t="s">
        <v>18</v>
      </c>
      <c r="J1701" s="2">
        <v>2011</v>
      </c>
      <c r="L1701" s="2" t="s">
        <v>8819</v>
      </c>
      <c r="N1701" s="2" t="s">
        <v>1044</v>
      </c>
      <c r="R1701" s="2">
        <v>54.800699999999999</v>
      </c>
      <c r="S1701" s="2">
        <v>8.7786000000000008</v>
      </c>
      <c r="T1701" s="2" t="s">
        <v>20</v>
      </c>
      <c r="U1701" s="2" t="s">
        <v>8820</v>
      </c>
      <c r="V1701" s="2" t="s">
        <v>189</v>
      </c>
      <c r="X1701" s="2" t="s">
        <v>103</v>
      </c>
      <c r="Y1701" s="2" t="s">
        <v>24</v>
      </c>
      <c r="Z1701" s="2" t="s">
        <v>25</v>
      </c>
      <c r="AA1701" s="2" t="s">
        <v>8821</v>
      </c>
      <c r="AB1701" s="2" t="s">
        <v>8822</v>
      </c>
      <c r="AE1701" s="2" t="s">
        <v>8823</v>
      </c>
    </row>
    <row r="1702" spans="1:31" ht="15.75" customHeight="1">
      <c r="A1702" s="2" t="s">
        <v>8041</v>
      </c>
      <c r="B1702" s="2" t="s">
        <v>14</v>
      </c>
      <c r="C1702" s="2" t="s">
        <v>8824</v>
      </c>
      <c r="D1702" s="2" t="s">
        <v>16</v>
      </c>
      <c r="G1702" s="2">
        <v>17</v>
      </c>
      <c r="H1702" s="2" t="s">
        <v>17</v>
      </c>
      <c r="I1702" s="2" t="s">
        <v>549</v>
      </c>
      <c r="J1702" s="2">
        <v>2026</v>
      </c>
      <c r="R1702" s="2">
        <v>51.262700000000002</v>
      </c>
      <c r="S1702" s="2">
        <v>8.7378</v>
      </c>
      <c r="T1702" s="2" t="s">
        <v>32</v>
      </c>
      <c r="V1702" s="2" t="s">
        <v>8825</v>
      </c>
      <c r="X1702" s="2" t="s">
        <v>1995</v>
      </c>
      <c r="Y1702" s="2" t="s">
        <v>24</v>
      </c>
      <c r="Z1702" s="2" t="s">
        <v>25</v>
      </c>
      <c r="AA1702" s="2" t="s">
        <v>8826</v>
      </c>
      <c r="AB1702" s="2" t="s">
        <v>8827</v>
      </c>
      <c r="AD1702" s="2" t="s">
        <v>8828</v>
      </c>
      <c r="AE1702" s="2" t="s">
        <v>8829</v>
      </c>
    </row>
    <row r="1703" spans="1:31" ht="15.75" customHeight="1">
      <c r="A1703" s="2" t="s">
        <v>8041</v>
      </c>
      <c r="B1703" s="2" t="s">
        <v>14</v>
      </c>
      <c r="C1703" s="2" t="s">
        <v>8830</v>
      </c>
      <c r="D1703" s="2" t="s">
        <v>16</v>
      </c>
      <c r="G1703" s="2">
        <v>34</v>
      </c>
      <c r="H1703" s="2" t="s">
        <v>17</v>
      </c>
      <c r="I1703" s="2" t="s">
        <v>1698</v>
      </c>
      <c r="J1703" s="2">
        <v>2026</v>
      </c>
      <c r="L1703" s="2" t="s">
        <v>934</v>
      </c>
      <c r="N1703" s="2" t="s">
        <v>934</v>
      </c>
      <c r="R1703" s="2">
        <v>50.955300000000001</v>
      </c>
      <c r="S1703" s="2">
        <v>8.6784999999999997</v>
      </c>
      <c r="T1703" s="2" t="s">
        <v>32</v>
      </c>
      <c r="V1703" s="2" t="s">
        <v>463</v>
      </c>
      <c r="X1703" s="2" t="s">
        <v>115</v>
      </c>
      <c r="Y1703" s="2" t="s">
        <v>24</v>
      </c>
      <c r="Z1703" s="2" t="s">
        <v>25</v>
      </c>
      <c r="AA1703" s="2" t="s">
        <v>8831</v>
      </c>
      <c r="AB1703" s="2" t="s">
        <v>8832</v>
      </c>
      <c r="AD1703" s="2" t="s">
        <v>8833</v>
      </c>
      <c r="AE1703" s="2" t="s">
        <v>8834</v>
      </c>
    </row>
    <row r="1704" spans="1:31" ht="15.75" customHeight="1">
      <c r="A1704" s="2" t="s">
        <v>13</v>
      </c>
      <c r="B1704" s="2" t="s">
        <v>14</v>
      </c>
      <c r="C1704" s="2" t="s">
        <v>8835</v>
      </c>
      <c r="D1704" s="2" t="s">
        <v>16</v>
      </c>
      <c r="F1704" s="2" t="s">
        <v>79</v>
      </c>
      <c r="G1704" s="2">
        <v>12</v>
      </c>
      <c r="H1704" s="2" t="s">
        <v>17</v>
      </c>
      <c r="I1704" s="2" t="s">
        <v>18</v>
      </c>
      <c r="J1704" s="2">
        <v>2006</v>
      </c>
      <c r="N1704" s="2" t="s">
        <v>80</v>
      </c>
      <c r="R1704" s="2">
        <v>52.208399999999997</v>
      </c>
      <c r="S1704" s="2">
        <v>11.4777</v>
      </c>
      <c r="T1704" s="2" t="s">
        <v>20</v>
      </c>
      <c r="U1704" s="2" t="s">
        <v>81</v>
      </c>
      <c r="V1704" s="2" t="s">
        <v>82</v>
      </c>
      <c r="X1704" s="2" t="s">
        <v>83</v>
      </c>
      <c r="Y1704" s="2" t="s">
        <v>24</v>
      </c>
      <c r="Z1704" s="2" t="s">
        <v>25</v>
      </c>
      <c r="AA1704" s="2" t="s">
        <v>8836</v>
      </c>
      <c r="AB1704" s="2" t="s">
        <v>8837</v>
      </c>
      <c r="AE1704" s="2" t="s">
        <v>8838</v>
      </c>
    </row>
    <row r="1705" spans="1:31" ht="15.75" customHeight="1">
      <c r="A1705" s="2" t="s">
        <v>13</v>
      </c>
      <c r="B1705" s="2" t="s">
        <v>14</v>
      </c>
      <c r="C1705" s="2" t="s">
        <v>8839</v>
      </c>
      <c r="D1705" s="2" t="s">
        <v>16</v>
      </c>
      <c r="G1705" s="2">
        <v>17</v>
      </c>
      <c r="H1705" s="2" t="s">
        <v>17</v>
      </c>
      <c r="I1705" s="2" t="s">
        <v>18</v>
      </c>
      <c r="J1705" s="2">
        <v>2013</v>
      </c>
      <c r="L1705" s="2" t="s">
        <v>5766</v>
      </c>
      <c r="N1705" s="2" t="s">
        <v>165</v>
      </c>
      <c r="R1705" s="2">
        <v>49.696399999999997</v>
      </c>
      <c r="S1705" s="2">
        <v>7.2077999999999998</v>
      </c>
      <c r="T1705" s="2" t="s">
        <v>20</v>
      </c>
      <c r="V1705" s="2" t="s">
        <v>73</v>
      </c>
      <c r="X1705" s="2" t="s">
        <v>74</v>
      </c>
      <c r="Y1705" s="2" t="s">
        <v>24</v>
      </c>
      <c r="Z1705" s="2" t="s">
        <v>25</v>
      </c>
      <c r="AA1705" s="2" t="s">
        <v>8840</v>
      </c>
      <c r="AB1705" s="2" t="s">
        <v>8841</v>
      </c>
      <c r="AE1705" s="2" t="s">
        <v>8842</v>
      </c>
    </row>
    <row r="1706" spans="1:31" ht="15.75" customHeight="1">
      <c r="A1706" s="2" t="s">
        <v>13</v>
      </c>
      <c r="B1706" s="2" t="s">
        <v>14</v>
      </c>
      <c r="C1706" s="2" t="s">
        <v>8843</v>
      </c>
      <c r="D1706" s="2" t="s">
        <v>16</v>
      </c>
      <c r="G1706" s="2">
        <v>19</v>
      </c>
      <c r="H1706" s="2" t="s">
        <v>17</v>
      </c>
      <c r="I1706" s="2" t="s">
        <v>18</v>
      </c>
      <c r="J1706" s="2">
        <v>2014</v>
      </c>
      <c r="L1706" s="2" t="s">
        <v>746</v>
      </c>
      <c r="R1706" s="2">
        <v>49.737499999999997</v>
      </c>
      <c r="S1706" s="2">
        <v>7.9055</v>
      </c>
      <c r="T1706" s="2" t="s">
        <v>20</v>
      </c>
      <c r="V1706" s="2" t="s">
        <v>3726</v>
      </c>
      <c r="X1706" s="2" t="s">
        <v>74</v>
      </c>
      <c r="Y1706" s="2" t="s">
        <v>24</v>
      </c>
      <c r="Z1706" s="2" t="s">
        <v>25</v>
      </c>
      <c r="AA1706" s="2" t="s">
        <v>8844</v>
      </c>
      <c r="AB1706" s="2" t="s">
        <v>8845</v>
      </c>
      <c r="AE1706" s="2" t="s">
        <v>8846</v>
      </c>
    </row>
    <row r="1707" spans="1:31" ht="15.75" customHeight="1">
      <c r="A1707" s="2" t="s">
        <v>13</v>
      </c>
      <c r="B1707" s="2" t="s">
        <v>14</v>
      </c>
      <c r="C1707" s="2" t="s">
        <v>8847</v>
      </c>
      <c r="D1707" s="2" t="s">
        <v>16</v>
      </c>
      <c r="G1707" s="2">
        <v>15</v>
      </c>
      <c r="H1707" s="2" t="s">
        <v>17</v>
      </c>
      <c r="I1707" s="2" t="s">
        <v>18</v>
      </c>
      <c r="J1707" s="2">
        <v>2014</v>
      </c>
      <c r="L1707" s="2" t="s">
        <v>8848</v>
      </c>
      <c r="R1707" s="2">
        <v>52.358400000000003</v>
      </c>
      <c r="S1707" s="2">
        <v>8.4625000000000004</v>
      </c>
      <c r="T1707" s="2" t="s">
        <v>20</v>
      </c>
      <c r="V1707" s="2" t="s">
        <v>65</v>
      </c>
      <c r="X1707" s="2" t="s">
        <v>23</v>
      </c>
      <c r="Y1707" s="2" t="s">
        <v>24</v>
      </c>
      <c r="Z1707" s="2" t="s">
        <v>25</v>
      </c>
      <c r="AA1707" s="2" t="s">
        <v>8849</v>
      </c>
      <c r="AB1707" s="2" t="s">
        <v>8850</v>
      </c>
      <c r="AD1707" s="2" t="s">
        <v>8851</v>
      </c>
      <c r="AE1707" s="2" t="s">
        <v>8852</v>
      </c>
    </row>
    <row r="1708" spans="1:31" ht="15.75" customHeight="1">
      <c r="A1708" s="2" t="s">
        <v>13</v>
      </c>
      <c r="B1708" s="2" t="s">
        <v>14</v>
      </c>
      <c r="C1708" s="2" t="s">
        <v>8853</v>
      </c>
      <c r="D1708" s="2">
        <v>1</v>
      </c>
      <c r="G1708" s="2">
        <v>12</v>
      </c>
      <c r="H1708" s="2" t="s">
        <v>17</v>
      </c>
      <c r="I1708" s="2" t="s">
        <v>18</v>
      </c>
      <c r="J1708" s="2">
        <v>2005</v>
      </c>
      <c r="N1708" s="2" t="s">
        <v>4408</v>
      </c>
      <c r="R1708" s="2">
        <v>49.572200000000002</v>
      </c>
      <c r="S1708" s="2">
        <v>7.7378</v>
      </c>
      <c r="T1708" s="2" t="s">
        <v>32</v>
      </c>
      <c r="V1708" s="2" t="s">
        <v>8854</v>
      </c>
      <c r="X1708" s="2" t="s">
        <v>3711</v>
      </c>
      <c r="Y1708" s="2" t="s">
        <v>24</v>
      </c>
      <c r="Z1708" s="2" t="s">
        <v>25</v>
      </c>
      <c r="AA1708" s="2" t="s">
        <v>8855</v>
      </c>
      <c r="AB1708" s="2" t="s">
        <v>8856</v>
      </c>
      <c r="AE1708" s="2" t="s">
        <v>8857</v>
      </c>
    </row>
    <row r="1709" spans="1:31" ht="15.75" customHeight="1">
      <c r="A1709" s="2" t="s">
        <v>8041</v>
      </c>
      <c r="B1709" s="2" t="s">
        <v>14</v>
      </c>
      <c r="C1709" s="2" t="s">
        <v>8853</v>
      </c>
      <c r="D1709" s="2">
        <v>2</v>
      </c>
      <c r="G1709" s="2">
        <v>14</v>
      </c>
      <c r="H1709" s="2" t="s">
        <v>17</v>
      </c>
      <c r="I1709" s="2" t="s">
        <v>18</v>
      </c>
      <c r="J1709" s="2">
        <v>2025</v>
      </c>
      <c r="R1709" s="2">
        <v>49.572200000000002</v>
      </c>
      <c r="S1709" s="2">
        <v>7.7378</v>
      </c>
      <c r="T1709" s="2" t="s">
        <v>20</v>
      </c>
      <c r="V1709" s="2" t="s">
        <v>8854</v>
      </c>
      <c r="X1709" s="2" t="s">
        <v>3711</v>
      </c>
      <c r="Y1709" s="2" t="s">
        <v>24</v>
      </c>
      <c r="Z1709" s="2" t="s">
        <v>25</v>
      </c>
      <c r="AA1709" s="2" t="s">
        <v>8855</v>
      </c>
      <c r="AB1709" s="2" t="s">
        <v>8858</v>
      </c>
      <c r="AD1709" s="2" t="s">
        <v>8859</v>
      </c>
      <c r="AE1709" s="2" t="s">
        <v>8857</v>
      </c>
    </row>
    <row r="1710" spans="1:31" ht="15.75" customHeight="1">
      <c r="A1710" s="2" t="s">
        <v>13</v>
      </c>
      <c r="B1710" s="2" t="s">
        <v>14</v>
      </c>
      <c r="C1710" s="2" t="s">
        <v>8860</v>
      </c>
      <c r="D1710" s="2" t="s">
        <v>16</v>
      </c>
      <c r="G1710" s="2">
        <v>12</v>
      </c>
      <c r="H1710" s="2" t="s">
        <v>17</v>
      </c>
      <c r="I1710" s="2" t="s">
        <v>18</v>
      </c>
      <c r="J1710" s="2">
        <v>2020</v>
      </c>
      <c r="L1710" s="2" t="s">
        <v>8861</v>
      </c>
      <c r="R1710" s="2">
        <v>51.198</v>
      </c>
      <c r="S1710" s="2">
        <v>6.1818999999999997</v>
      </c>
      <c r="T1710" s="2" t="s">
        <v>20</v>
      </c>
      <c r="V1710" s="2" t="s">
        <v>8862</v>
      </c>
      <c r="X1710" s="2" t="s">
        <v>23</v>
      </c>
      <c r="Y1710" s="2" t="s">
        <v>24</v>
      </c>
      <c r="Z1710" s="2" t="s">
        <v>25</v>
      </c>
      <c r="AA1710" s="2" t="s">
        <v>8863</v>
      </c>
      <c r="AB1710" s="2" t="s">
        <v>8864</v>
      </c>
      <c r="AD1710" s="2" t="s">
        <v>8865</v>
      </c>
      <c r="AE1710" s="2" t="s">
        <v>8866</v>
      </c>
    </row>
    <row r="1711" spans="1:31" ht="15.75" customHeight="1">
      <c r="A1711" s="2" t="s">
        <v>29</v>
      </c>
      <c r="B1711" s="2" t="s">
        <v>14</v>
      </c>
      <c r="C1711" s="2" t="s">
        <v>8867</v>
      </c>
      <c r="D1711" s="2" t="s">
        <v>16</v>
      </c>
      <c r="G1711" s="2">
        <v>50</v>
      </c>
      <c r="H1711" s="2" t="s">
        <v>17</v>
      </c>
      <c r="I1711" s="2" t="s">
        <v>31</v>
      </c>
      <c r="J1711" s="2">
        <v>2026</v>
      </c>
      <c r="R1711" s="2">
        <v>50.825499999999998</v>
      </c>
      <c r="S1711" s="2">
        <v>12.588100000000001</v>
      </c>
      <c r="T1711" s="2" t="s">
        <v>32</v>
      </c>
      <c r="V1711" s="2" t="s">
        <v>8868</v>
      </c>
      <c r="X1711" s="2" t="s">
        <v>2913</v>
      </c>
      <c r="Y1711" s="2" t="s">
        <v>24</v>
      </c>
      <c r="Z1711" s="2" t="s">
        <v>25</v>
      </c>
      <c r="AA1711" s="2" t="s">
        <v>8869</v>
      </c>
      <c r="AB1711" s="2" t="s">
        <v>8870</v>
      </c>
      <c r="AD1711" s="2" t="s">
        <v>8871</v>
      </c>
      <c r="AE1711" s="2" t="s">
        <v>8872</v>
      </c>
    </row>
    <row r="1712" spans="1:31" ht="15.75" customHeight="1">
      <c r="A1712" s="2" t="s">
        <v>13</v>
      </c>
      <c r="B1712" s="2" t="s">
        <v>14</v>
      </c>
      <c r="C1712" s="2" t="s">
        <v>8873</v>
      </c>
      <c r="D1712" s="2" t="s">
        <v>16</v>
      </c>
      <c r="G1712" s="2">
        <v>15</v>
      </c>
      <c r="H1712" s="2" t="s">
        <v>17</v>
      </c>
      <c r="I1712" s="2" t="s">
        <v>18</v>
      </c>
      <c r="J1712" s="2">
        <v>2013</v>
      </c>
      <c r="L1712" s="2" t="s">
        <v>7652</v>
      </c>
      <c r="N1712" s="2" t="s">
        <v>1090</v>
      </c>
      <c r="R1712" s="2">
        <v>52.650100000000002</v>
      </c>
      <c r="S1712" s="2">
        <v>9.5513999999999992</v>
      </c>
      <c r="T1712" s="2" t="s">
        <v>20</v>
      </c>
      <c r="V1712" s="2" t="s">
        <v>4173</v>
      </c>
      <c r="X1712" s="2" t="s">
        <v>47</v>
      </c>
      <c r="Y1712" s="2" t="s">
        <v>24</v>
      </c>
      <c r="Z1712" s="2" t="s">
        <v>25</v>
      </c>
      <c r="AA1712" s="2" t="s">
        <v>8874</v>
      </c>
      <c r="AB1712" s="2" t="s">
        <v>8875</v>
      </c>
      <c r="AE1712" s="2" t="s">
        <v>8876</v>
      </c>
    </row>
    <row r="1713" spans="1:31" ht="15.75" customHeight="1">
      <c r="A1713" s="2" t="s">
        <v>6509</v>
      </c>
      <c r="B1713" s="2" t="s">
        <v>14</v>
      </c>
      <c r="C1713" s="2" t="s">
        <v>8877</v>
      </c>
      <c r="D1713" s="2" t="s">
        <v>16</v>
      </c>
      <c r="F1713" s="2" t="s">
        <v>8878</v>
      </c>
      <c r="G1713" s="2">
        <v>11</v>
      </c>
      <c r="H1713" s="2" t="s">
        <v>17</v>
      </c>
      <c r="I1713" s="2" t="s">
        <v>18</v>
      </c>
      <c r="J1713" s="2">
        <v>2024</v>
      </c>
      <c r="L1713" s="2" t="s">
        <v>174</v>
      </c>
      <c r="R1713" s="2">
        <v>50.073099999999997</v>
      </c>
      <c r="S1713" s="2">
        <v>6.8907999999999996</v>
      </c>
      <c r="T1713" s="2" t="s">
        <v>32</v>
      </c>
      <c r="Y1713" s="2" t="s">
        <v>24</v>
      </c>
      <c r="Z1713" s="2" t="s">
        <v>25</v>
      </c>
      <c r="AA1713" s="2" t="s">
        <v>8879</v>
      </c>
      <c r="AB1713" s="2" t="s">
        <v>8880</v>
      </c>
      <c r="AD1713" s="2" t="s">
        <v>8881</v>
      </c>
      <c r="AE1713" s="2" t="s">
        <v>8882</v>
      </c>
    </row>
    <row r="1714" spans="1:31" ht="15.75" customHeight="1">
      <c r="A1714" s="2" t="s">
        <v>13</v>
      </c>
      <c r="B1714" s="2" t="s">
        <v>14</v>
      </c>
      <c r="C1714" s="2" t="s">
        <v>8883</v>
      </c>
      <c r="D1714" s="2" t="s">
        <v>16</v>
      </c>
      <c r="G1714" s="2">
        <v>20</v>
      </c>
      <c r="H1714" s="2" t="s">
        <v>17</v>
      </c>
      <c r="I1714" s="2" t="s">
        <v>18</v>
      </c>
      <c r="J1714" s="2">
        <v>2005</v>
      </c>
      <c r="L1714" s="2" t="s">
        <v>8884</v>
      </c>
      <c r="R1714" s="2">
        <v>51.574800000000003</v>
      </c>
      <c r="S1714" s="2">
        <v>6.4016000000000002</v>
      </c>
      <c r="T1714" s="2" t="s">
        <v>20</v>
      </c>
      <c r="U1714" s="2" t="s">
        <v>8885</v>
      </c>
      <c r="V1714" s="2" t="s">
        <v>6186</v>
      </c>
      <c r="X1714" s="2" t="s">
        <v>23</v>
      </c>
      <c r="Y1714" s="2" t="s">
        <v>24</v>
      </c>
      <c r="Z1714" s="2" t="s">
        <v>25</v>
      </c>
      <c r="AA1714" s="2" t="s">
        <v>8886</v>
      </c>
      <c r="AB1714" s="2" t="s">
        <v>8887</v>
      </c>
      <c r="AE1714" s="2" t="s">
        <v>8888</v>
      </c>
    </row>
    <row r="1715" spans="1:31" ht="15.75" customHeight="1">
      <c r="A1715" s="2" t="s">
        <v>7731</v>
      </c>
      <c r="B1715" s="2" t="s">
        <v>14</v>
      </c>
      <c r="C1715" s="2" t="s">
        <v>8889</v>
      </c>
      <c r="D1715" s="2" t="s">
        <v>16</v>
      </c>
      <c r="G1715" s="2">
        <v>24</v>
      </c>
      <c r="H1715" s="2" t="s">
        <v>17</v>
      </c>
      <c r="I1715" s="2" t="s">
        <v>18</v>
      </c>
      <c r="J1715" s="2">
        <v>2021</v>
      </c>
      <c r="L1715" s="2" t="s">
        <v>8890</v>
      </c>
      <c r="R1715" s="2">
        <v>52.102200000000003</v>
      </c>
      <c r="S1715" s="2">
        <v>12.761100000000001</v>
      </c>
      <c r="T1715" s="2" t="s">
        <v>20</v>
      </c>
      <c r="V1715" s="2" t="s">
        <v>1098</v>
      </c>
      <c r="X1715" s="2" t="s">
        <v>215</v>
      </c>
      <c r="Y1715" s="2" t="s">
        <v>24</v>
      </c>
      <c r="Z1715" s="2" t="s">
        <v>25</v>
      </c>
      <c r="AA1715" s="2" t="s">
        <v>8891</v>
      </c>
      <c r="AB1715" s="2" t="s">
        <v>8892</v>
      </c>
      <c r="AD1715" s="2" t="s">
        <v>8893</v>
      </c>
      <c r="AE1715" s="2" t="s">
        <v>8894</v>
      </c>
    </row>
    <row r="1716" spans="1:31" ht="15.75" customHeight="1">
      <c r="A1716" s="2" t="s">
        <v>13</v>
      </c>
      <c r="B1716" s="2" t="s">
        <v>14</v>
      </c>
      <c r="C1716" s="2" t="s">
        <v>8895</v>
      </c>
      <c r="D1716" s="2">
        <v>1</v>
      </c>
      <c r="G1716" s="2">
        <v>13</v>
      </c>
      <c r="H1716" s="2" t="s">
        <v>17</v>
      </c>
      <c r="I1716" s="2" t="s">
        <v>18</v>
      </c>
      <c r="R1716" s="2">
        <v>52.431699999999999</v>
      </c>
      <c r="S1716" s="2">
        <v>12.0503</v>
      </c>
      <c r="T1716" s="2" t="s">
        <v>20</v>
      </c>
      <c r="U1716" s="2" t="s">
        <v>8061</v>
      </c>
      <c r="V1716" s="2" t="s">
        <v>2253</v>
      </c>
      <c r="X1716" s="2" t="s">
        <v>83</v>
      </c>
      <c r="Y1716" s="2" t="s">
        <v>24</v>
      </c>
      <c r="Z1716" s="2" t="s">
        <v>25</v>
      </c>
      <c r="AA1716" s="2" t="s">
        <v>8896</v>
      </c>
      <c r="AB1716" s="2" t="s">
        <v>8897</v>
      </c>
      <c r="AE1716" s="2" t="s">
        <v>8898</v>
      </c>
    </row>
    <row r="1717" spans="1:31" ht="15.75" customHeight="1">
      <c r="A1717" s="2" t="s">
        <v>4236</v>
      </c>
      <c r="B1717" s="2" t="s">
        <v>14</v>
      </c>
      <c r="C1717" s="2" t="s">
        <v>8895</v>
      </c>
      <c r="D1717" s="2">
        <v>2</v>
      </c>
      <c r="G1717" s="2">
        <v>12</v>
      </c>
      <c r="H1717" s="2" t="s">
        <v>17</v>
      </c>
      <c r="I1717" s="2" t="s">
        <v>18</v>
      </c>
      <c r="J1717" s="2">
        <v>2003</v>
      </c>
      <c r="N1717" s="2" t="s">
        <v>630</v>
      </c>
      <c r="R1717" s="2">
        <v>52.432499999999997</v>
      </c>
      <c r="S1717" s="2">
        <v>12.045500000000001</v>
      </c>
      <c r="T1717" s="2" t="s">
        <v>20</v>
      </c>
      <c r="U1717" s="2" t="s">
        <v>8061</v>
      </c>
      <c r="V1717" s="2" t="s">
        <v>2253</v>
      </c>
      <c r="X1717" s="2" t="s">
        <v>83</v>
      </c>
      <c r="Y1717" s="2" t="s">
        <v>24</v>
      </c>
      <c r="Z1717" s="2" t="s">
        <v>25</v>
      </c>
      <c r="AA1717" s="2" t="s">
        <v>8896</v>
      </c>
      <c r="AB1717" s="2" t="s">
        <v>8899</v>
      </c>
      <c r="AE1717" s="2" t="s">
        <v>8898</v>
      </c>
    </row>
    <row r="1718" spans="1:31" ht="15.75" customHeight="1">
      <c r="A1718" s="2" t="s">
        <v>13</v>
      </c>
      <c r="B1718" s="2" t="s">
        <v>14</v>
      </c>
      <c r="C1718" s="2" t="s">
        <v>8900</v>
      </c>
      <c r="D1718" s="2" t="s">
        <v>16</v>
      </c>
      <c r="G1718" s="2">
        <v>10</v>
      </c>
      <c r="H1718" s="2" t="s">
        <v>17</v>
      </c>
      <c r="I1718" s="2" t="s">
        <v>18</v>
      </c>
      <c r="J1718" s="2">
        <v>2006</v>
      </c>
      <c r="L1718" s="2" t="s">
        <v>8901</v>
      </c>
      <c r="N1718" s="2" t="s">
        <v>1309</v>
      </c>
      <c r="R1718" s="2">
        <v>54.026499999999999</v>
      </c>
      <c r="S1718" s="2">
        <v>13.1</v>
      </c>
      <c r="T1718" s="2" t="s">
        <v>20</v>
      </c>
      <c r="U1718" s="2" t="s">
        <v>8902</v>
      </c>
      <c r="V1718" s="2" t="s">
        <v>1279</v>
      </c>
      <c r="X1718" s="2" t="s">
        <v>313</v>
      </c>
      <c r="Y1718" s="2" t="s">
        <v>24</v>
      </c>
      <c r="Z1718" s="2" t="s">
        <v>25</v>
      </c>
      <c r="AA1718" s="2" t="s">
        <v>8903</v>
      </c>
      <c r="AB1718" s="2" t="s">
        <v>8904</v>
      </c>
      <c r="AE1718" s="2" t="s">
        <v>8905</v>
      </c>
    </row>
    <row r="1719" spans="1:31" ht="15.75" customHeight="1">
      <c r="A1719" s="2" t="s">
        <v>13</v>
      </c>
      <c r="B1719" s="2" t="s">
        <v>14</v>
      </c>
      <c r="C1719" s="2" t="s">
        <v>8906</v>
      </c>
      <c r="D1719" s="2">
        <v>1</v>
      </c>
      <c r="G1719" s="2">
        <v>26</v>
      </c>
      <c r="H1719" s="2" t="s">
        <v>17</v>
      </c>
      <c r="I1719" s="2" t="s">
        <v>18</v>
      </c>
      <c r="J1719" s="2">
        <v>2004</v>
      </c>
      <c r="N1719" s="2" t="s">
        <v>342</v>
      </c>
      <c r="R1719" s="2">
        <v>52.087499999999999</v>
      </c>
      <c r="S1719" s="2">
        <v>12.78</v>
      </c>
      <c r="T1719" s="2" t="s">
        <v>20</v>
      </c>
      <c r="V1719" s="2" t="s">
        <v>1098</v>
      </c>
      <c r="X1719" s="2" t="s">
        <v>215</v>
      </c>
      <c r="Y1719" s="2" t="s">
        <v>24</v>
      </c>
      <c r="Z1719" s="2" t="s">
        <v>25</v>
      </c>
      <c r="AA1719" s="2" t="s">
        <v>8907</v>
      </c>
      <c r="AB1719" s="2" t="s">
        <v>8908</v>
      </c>
      <c r="AD1719" s="2" t="s">
        <v>8909</v>
      </c>
      <c r="AE1719" s="2" t="s">
        <v>8910</v>
      </c>
    </row>
    <row r="1720" spans="1:31" ht="15.75" customHeight="1">
      <c r="A1720" s="2" t="s">
        <v>29</v>
      </c>
      <c r="B1720" s="2" t="s">
        <v>14</v>
      </c>
      <c r="C1720" s="2" t="s">
        <v>8911</v>
      </c>
      <c r="D1720" s="2" t="s">
        <v>16</v>
      </c>
      <c r="G1720" s="2">
        <v>31</v>
      </c>
      <c r="H1720" s="2" t="s">
        <v>17</v>
      </c>
      <c r="I1720" s="2" t="s">
        <v>31</v>
      </c>
      <c r="J1720" s="2">
        <v>2027</v>
      </c>
      <c r="R1720" s="2">
        <v>52.835900000000002</v>
      </c>
      <c r="S1720" s="2">
        <v>10.575200000000001</v>
      </c>
      <c r="T1720" s="2" t="s">
        <v>32</v>
      </c>
      <c r="V1720" s="2" t="s">
        <v>8912</v>
      </c>
      <c r="X1720" s="2" t="s">
        <v>285</v>
      </c>
      <c r="Y1720" s="2" t="s">
        <v>24</v>
      </c>
      <c r="Z1720" s="2" t="s">
        <v>25</v>
      </c>
      <c r="AA1720" s="2" t="s">
        <v>8913</v>
      </c>
      <c r="AB1720" s="2" t="s">
        <v>8914</v>
      </c>
      <c r="AD1720" s="2" t="s">
        <v>8915</v>
      </c>
      <c r="AE1720" s="2" t="s">
        <v>8916</v>
      </c>
    </row>
    <row r="1721" spans="1:31" ht="15.75" customHeight="1">
      <c r="A1721" s="2" t="s">
        <v>8041</v>
      </c>
      <c r="B1721" s="2" t="s">
        <v>14</v>
      </c>
      <c r="C1721" s="2" t="s">
        <v>8917</v>
      </c>
      <c r="D1721" s="2" t="s">
        <v>16</v>
      </c>
      <c r="G1721" s="2">
        <v>13.5</v>
      </c>
      <c r="H1721" s="2" t="s">
        <v>17</v>
      </c>
      <c r="I1721" s="2" t="s">
        <v>18</v>
      </c>
      <c r="J1721" s="2">
        <v>2025</v>
      </c>
      <c r="L1721" s="2" t="s">
        <v>1204</v>
      </c>
      <c r="R1721" s="2">
        <v>51.866599999999998</v>
      </c>
      <c r="S1721" s="2">
        <v>9.2887000000000004</v>
      </c>
      <c r="T1721" s="2" t="s">
        <v>20</v>
      </c>
      <c r="Y1721" s="2" t="s">
        <v>24</v>
      </c>
      <c r="Z1721" s="2" t="s">
        <v>25</v>
      </c>
      <c r="AA1721" s="2" t="s">
        <v>8918</v>
      </c>
      <c r="AB1721" s="2" t="s">
        <v>8919</v>
      </c>
      <c r="AD1721" s="2" t="s">
        <v>8920</v>
      </c>
      <c r="AE1721" s="2" t="s">
        <v>8921</v>
      </c>
    </row>
    <row r="1722" spans="1:31" ht="15.75" customHeight="1">
      <c r="A1722" s="2" t="s">
        <v>13</v>
      </c>
      <c r="B1722" s="2" t="s">
        <v>14</v>
      </c>
      <c r="C1722" s="2" t="s">
        <v>8922</v>
      </c>
      <c r="D1722" s="2" t="s">
        <v>16</v>
      </c>
      <c r="G1722" s="2">
        <v>24</v>
      </c>
      <c r="H1722" s="2" t="s">
        <v>17</v>
      </c>
      <c r="I1722" s="2" t="s">
        <v>18</v>
      </c>
      <c r="J1722" s="2">
        <v>2017</v>
      </c>
      <c r="R1722" s="2">
        <v>53.412599999999998</v>
      </c>
      <c r="S1722" s="2">
        <v>8.1084999999999994</v>
      </c>
      <c r="T1722" s="2" t="s">
        <v>32</v>
      </c>
      <c r="U1722" s="2" t="s">
        <v>8923</v>
      </c>
      <c r="V1722" s="2" t="s">
        <v>8924</v>
      </c>
      <c r="X1722" s="2" t="s">
        <v>47</v>
      </c>
      <c r="Y1722" s="2" t="s">
        <v>24</v>
      </c>
      <c r="Z1722" s="2" t="s">
        <v>25</v>
      </c>
      <c r="AA1722" s="2" t="s">
        <v>8925</v>
      </c>
      <c r="AB1722" s="2" t="s">
        <v>8926</v>
      </c>
      <c r="AE1722" s="2" t="s">
        <v>8927</v>
      </c>
    </row>
    <row r="1723" spans="1:31" ht="15.75" customHeight="1">
      <c r="A1723" s="2" t="s">
        <v>13</v>
      </c>
      <c r="B1723" s="2" t="s">
        <v>14</v>
      </c>
      <c r="C1723" s="2" t="s">
        <v>8928</v>
      </c>
      <c r="D1723" s="2" t="s">
        <v>16</v>
      </c>
      <c r="G1723" s="2">
        <v>11</v>
      </c>
      <c r="H1723" s="2" t="s">
        <v>17</v>
      </c>
      <c r="I1723" s="2" t="s">
        <v>18</v>
      </c>
      <c r="J1723" s="2">
        <v>2017</v>
      </c>
      <c r="L1723" s="2" t="s">
        <v>174</v>
      </c>
      <c r="N1723" s="2" t="s">
        <v>165</v>
      </c>
      <c r="R1723" s="2">
        <v>48.941499999999998</v>
      </c>
      <c r="S1723" s="2">
        <v>10.284700000000001</v>
      </c>
      <c r="T1723" s="2" t="s">
        <v>20</v>
      </c>
      <c r="V1723" s="2" t="s">
        <v>3332</v>
      </c>
      <c r="X1723" s="2" t="s">
        <v>168</v>
      </c>
      <c r="Y1723" s="2" t="s">
        <v>24</v>
      </c>
      <c r="Z1723" s="2" t="s">
        <v>25</v>
      </c>
      <c r="AA1723" s="2" t="s">
        <v>8929</v>
      </c>
      <c r="AB1723" s="2" t="s">
        <v>8930</v>
      </c>
      <c r="AD1723" s="2" t="s">
        <v>8931</v>
      </c>
      <c r="AE1723" s="2" t="s">
        <v>8932</v>
      </c>
    </row>
    <row r="1724" spans="1:31" ht="15.75" customHeight="1">
      <c r="A1724" s="2" t="s">
        <v>13</v>
      </c>
      <c r="B1724" s="2" t="s">
        <v>14</v>
      </c>
      <c r="C1724" s="2" t="s">
        <v>8933</v>
      </c>
      <c r="D1724" s="2" t="s">
        <v>16</v>
      </c>
      <c r="G1724" s="2">
        <v>21</v>
      </c>
      <c r="H1724" s="2" t="s">
        <v>17</v>
      </c>
      <c r="I1724" s="2" t="s">
        <v>18</v>
      </c>
      <c r="J1724" s="2">
        <v>2017</v>
      </c>
      <c r="L1724" s="2" t="s">
        <v>4845</v>
      </c>
      <c r="R1724" s="2">
        <v>48.971699999999998</v>
      </c>
      <c r="S1724" s="2">
        <v>10.282400000000001</v>
      </c>
      <c r="T1724" s="2" t="s">
        <v>20</v>
      </c>
      <c r="U1724" s="2" t="s">
        <v>8934</v>
      </c>
      <c r="V1724" s="2" t="s">
        <v>3332</v>
      </c>
      <c r="X1724" s="2" t="s">
        <v>168</v>
      </c>
      <c r="Y1724" s="2" t="s">
        <v>24</v>
      </c>
      <c r="Z1724" s="2" t="s">
        <v>25</v>
      </c>
      <c r="AA1724" s="2" t="s">
        <v>8935</v>
      </c>
      <c r="AB1724" s="2" t="s">
        <v>8936</v>
      </c>
      <c r="AD1724" s="2" t="s">
        <v>8937</v>
      </c>
      <c r="AE1724" s="2" t="s">
        <v>8938</v>
      </c>
    </row>
    <row r="1725" spans="1:31" ht="15.75" customHeight="1">
      <c r="A1725" s="2" t="s">
        <v>13</v>
      </c>
      <c r="B1725" s="2" t="s">
        <v>14</v>
      </c>
      <c r="C1725" s="2" t="s">
        <v>8939</v>
      </c>
      <c r="D1725" s="2" t="s">
        <v>16</v>
      </c>
      <c r="F1725" s="2" t="s">
        <v>8940</v>
      </c>
      <c r="G1725" s="2">
        <v>17</v>
      </c>
      <c r="H1725" s="2" t="s">
        <v>17</v>
      </c>
      <c r="I1725" s="2" t="s">
        <v>18</v>
      </c>
      <c r="J1725" s="2">
        <v>2017</v>
      </c>
      <c r="L1725" s="2" t="s">
        <v>651</v>
      </c>
      <c r="N1725" s="2" t="s">
        <v>652</v>
      </c>
      <c r="R1725" s="2">
        <v>49.633000000000003</v>
      </c>
      <c r="S1725" s="2">
        <v>6.9379999999999997</v>
      </c>
      <c r="T1725" s="2" t="s">
        <v>20</v>
      </c>
      <c r="V1725" s="2" t="s">
        <v>8220</v>
      </c>
      <c r="X1725" s="2" t="s">
        <v>74</v>
      </c>
      <c r="Y1725" s="2" t="s">
        <v>24</v>
      </c>
      <c r="Z1725" s="2" t="s">
        <v>25</v>
      </c>
      <c r="AA1725" s="2" t="s">
        <v>8941</v>
      </c>
      <c r="AB1725" s="2" t="s">
        <v>8942</v>
      </c>
      <c r="AD1725" s="2" t="s">
        <v>8943</v>
      </c>
      <c r="AE1725" s="2" t="s">
        <v>8944</v>
      </c>
    </row>
    <row r="1726" spans="1:31" ht="15.75" customHeight="1">
      <c r="A1726" s="2" t="s">
        <v>5830</v>
      </c>
      <c r="B1726" s="2" t="s">
        <v>14</v>
      </c>
      <c r="C1726" s="2" t="s">
        <v>8945</v>
      </c>
      <c r="D1726" s="2">
        <v>1</v>
      </c>
      <c r="F1726" s="2" t="s">
        <v>8946</v>
      </c>
      <c r="G1726" s="2">
        <v>21</v>
      </c>
      <c r="H1726" s="2" t="s">
        <v>17</v>
      </c>
      <c r="I1726" s="2" t="s">
        <v>18</v>
      </c>
      <c r="J1726" s="2">
        <v>2021</v>
      </c>
      <c r="L1726" s="2" t="s">
        <v>8946</v>
      </c>
      <c r="R1726" s="2">
        <v>54.6188</v>
      </c>
      <c r="S1726" s="2">
        <v>9.4106000000000005</v>
      </c>
      <c r="T1726" s="2" t="s">
        <v>32</v>
      </c>
      <c r="V1726" s="2" t="s">
        <v>8947</v>
      </c>
      <c r="X1726" s="2" t="s">
        <v>103</v>
      </c>
      <c r="Y1726" s="2" t="s">
        <v>24</v>
      </c>
      <c r="Z1726" s="2" t="s">
        <v>25</v>
      </c>
      <c r="AA1726" s="2" t="s">
        <v>8948</v>
      </c>
      <c r="AB1726" s="2" t="s">
        <v>8949</v>
      </c>
      <c r="AD1726" s="2" t="s">
        <v>8950</v>
      </c>
      <c r="AE1726" s="2" t="s">
        <v>8951</v>
      </c>
    </row>
    <row r="1727" spans="1:31" ht="15.75" customHeight="1">
      <c r="A1727" s="2" t="s">
        <v>29</v>
      </c>
      <c r="B1727" s="2" t="s">
        <v>14</v>
      </c>
      <c r="C1727" s="2" t="s">
        <v>8945</v>
      </c>
      <c r="D1727" s="2">
        <v>2</v>
      </c>
      <c r="F1727" s="2" t="s">
        <v>8946</v>
      </c>
      <c r="G1727" s="2">
        <v>10</v>
      </c>
      <c r="H1727" s="2" t="s">
        <v>17</v>
      </c>
      <c r="I1727" s="2" t="s">
        <v>31</v>
      </c>
      <c r="J1727" s="2">
        <v>2026</v>
      </c>
      <c r="R1727" s="2">
        <v>54.6188</v>
      </c>
      <c r="S1727" s="2">
        <v>9.4106000000000005</v>
      </c>
      <c r="T1727" s="2" t="s">
        <v>32</v>
      </c>
      <c r="V1727" s="2" t="s">
        <v>8947</v>
      </c>
      <c r="X1727" s="2" t="s">
        <v>103</v>
      </c>
      <c r="Y1727" s="2" t="s">
        <v>24</v>
      </c>
      <c r="Z1727" s="2" t="s">
        <v>25</v>
      </c>
      <c r="AA1727" s="2" t="s">
        <v>8948</v>
      </c>
      <c r="AB1727" s="2" t="s">
        <v>8952</v>
      </c>
      <c r="AD1727" s="2" t="s">
        <v>8953</v>
      </c>
      <c r="AE1727" s="2" t="s">
        <v>8951</v>
      </c>
    </row>
    <row r="1728" spans="1:31" ht="15.75" customHeight="1">
      <c r="A1728" s="2" t="s">
        <v>13</v>
      </c>
      <c r="B1728" s="2" t="s">
        <v>14</v>
      </c>
      <c r="C1728" s="2" t="s">
        <v>8954</v>
      </c>
      <c r="D1728" s="2" t="s">
        <v>16</v>
      </c>
      <c r="F1728" s="2" t="s">
        <v>8955</v>
      </c>
      <c r="G1728" s="2">
        <v>45</v>
      </c>
      <c r="H1728" s="2" t="s">
        <v>17</v>
      </c>
      <c r="I1728" s="2" t="s">
        <v>18</v>
      </c>
      <c r="J1728" s="2">
        <v>1993</v>
      </c>
      <c r="N1728" s="2" t="s">
        <v>8956</v>
      </c>
      <c r="R1728" s="2">
        <v>53.627099999999999</v>
      </c>
      <c r="S1728" s="2">
        <v>7.1630000000000003</v>
      </c>
      <c r="T1728" s="2" t="s">
        <v>32</v>
      </c>
      <c r="V1728" s="2" t="s">
        <v>8957</v>
      </c>
      <c r="X1728" s="2" t="s">
        <v>285</v>
      </c>
      <c r="Y1728" s="2" t="s">
        <v>24</v>
      </c>
      <c r="Z1728" s="2" t="s">
        <v>25</v>
      </c>
      <c r="AA1728" s="2" t="s">
        <v>8958</v>
      </c>
      <c r="AB1728" s="2" t="s">
        <v>8959</v>
      </c>
      <c r="AE1728" s="2" t="s">
        <v>8960</v>
      </c>
    </row>
    <row r="1729" spans="1:31" ht="15.75" customHeight="1">
      <c r="A1729" s="2" t="s">
        <v>196</v>
      </c>
      <c r="B1729" s="2" t="s">
        <v>14</v>
      </c>
      <c r="C1729" s="2" t="s">
        <v>8967</v>
      </c>
      <c r="D1729" s="2" t="s">
        <v>16</v>
      </c>
      <c r="F1729" s="2" t="s">
        <v>8968</v>
      </c>
      <c r="G1729" s="2">
        <v>12</v>
      </c>
      <c r="H1729" s="2" t="s">
        <v>17</v>
      </c>
      <c r="I1729" s="2" t="s">
        <v>18</v>
      </c>
      <c r="J1729" s="2">
        <v>2023</v>
      </c>
      <c r="L1729" s="2" t="s">
        <v>8968</v>
      </c>
      <c r="R1729" s="2">
        <v>54.298699999999997</v>
      </c>
      <c r="S1729" s="2">
        <v>9.1992999999999991</v>
      </c>
      <c r="T1729" s="2" t="s">
        <v>20</v>
      </c>
      <c r="V1729" s="2" t="s">
        <v>102</v>
      </c>
      <c r="X1729" s="2" t="s">
        <v>103</v>
      </c>
      <c r="Y1729" s="2" t="s">
        <v>24</v>
      </c>
      <c r="Z1729" s="2" t="s">
        <v>25</v>
      </c>
      <c r="AA1729" s="2" t="s">
        <v>8969</v>
      </c>
      <c r="AB1729" s="2" t="s">
        <v>8970</v>
      </c>
      <c r="AD1729" s="2" t="s">
        <v>8971</v>
      </c>
      <c r="AE1729" s="2" t="s">
        <v>8972</v>
      </c>
    </row>
    <row r="1730" spans="1:31" ht="15.75" customHeight="1">
      <c r="A1730" s="2" t="s">
        <v>6808</v>
      </c>
      <c r="B1730" s="2" t="s">
        <v>14</v>
      </c>
      <c r="C1730" s="2" t="s">
        <v>8973</v>
      </c>
      <c r="D1730" s="2" t="s">
        <v>16</v>
      </c>
      <c r="F1730" s="2" t="s">
        <v>8974</v>
      </c>
      <c r="G1730" s="2">
        <v>17</v>
      </c>
      <c r="H1730" s="2" t="s">
        <v>17</v>
      </c>
      <c r="I1730" s="2" t="s">
        <v>18</v>
      </c>
      <c r="J1730" s="2">
        <v>2014</v>
      </c>
      <c r="L1730" s="2" t="s">
        <v>3190</v>
      </c>
      <c r="R1730" s="2">
        <v>54.256599999999999</v>
      </c>
      <c r="S1730" s="2">
        <v>9.1224000000000007</v>
      </c>
      <c r="T1730" s="2" t="s">
        <v>20</v>
      </c>
      <c r="Y1730" s="2" t="s">
        <v>24</v>
      </c>
      <c r="Z1730" s="2" t="s">
        <v>25</v>
      </c>
      <c r="AA1730" s="2" t="s">
        <v>8975</v>
      </c>
      <c r="AB1730" s="2" t="s">
        <v>8976</v>
      </c>
      <c r="AD1730" s="2" t="s">
        <v>8977</v>
      </c>
      <c r="AE1730" s="2" t="s">
        <v>8978</v>
      </c>
    </row>
    <row r="1731" spans="1:31" ht="15.75" customHeight="1">
      <c r="A1731" s="2" t="s">
        <v>13</v>
      </c>
      <c r="B1731" s="2" t="s">
        <v>14</v>
      </c>
      <c r="C1731" s="2" t="s">
        <v>8979</v>
      </c>
      <c r="D1731" s="2">
        <v>1</v>
      </c>
      <c r="F1731" s="2" t="s">
        <v>8980</v>
      </c>
      <c r="G1731" s="2">
        <v>16</v>
      </c>
      <c r="H1731" s="2" t="s">
        <v>17</v>
      </c>
      <c r="I1731" s="2" t="s">
        <v>18</v>
      </c>
      <c r="J1731" s="2">
        <v>2007</v>
      </c>
      <c r="L1731" s="2" t="s">
        <v>8981</v>
      </c>
      <c r="N1731" s="2" t="s">
        <v>207</v>
      </c>
      <c r="R1731" s="2">
        <v>54.7988</v>
      </c>
      <c r="S1731" s="2">
        <v>8.7438000000000002</v>
      </c>
      <c r="T1731" s="2" t="s">
        <v>20</v>
      </c>
      <c r="V1731" s="2" t="s">
        <v>189</v>
      </c>
      <c r="X1731" s="2" t="s">
        <v>103</v>
      </c>
      <c r="Y1731" s="2" t="s">
        <v>24</v>
      </c>
      <c r="Z1731" s="2" t="s">
        <v>25</v>
      </c>
      <c r="AA1731" s="2" t="s">
        <v>8982</v>
      </c>
      <c r="AB1731" s="2" t="s">
        <v>8983</v>
      </c>
      <c r="AE1731" s="2" t="s">
        <v>8984</v>
      </c>
    </row>
    <row r="1732" spans="1:31" ht="15.75" customHeight="1">
      <c r="A1732" s="2" t="s">
        <v>13</v>
      </c>
      <c r="B1732" s="2" t="s">
        <v>14</v>
      </c>
      <c r="C1732" s="2" t="s">
        <v>8979</v>
      </c>
      <c r="D1732" s="2">
        <v>2</v>
      </c>
      <c r="F1732" s="2" t="s">
        <v>8980</v>
      </c>
      <c r="G1732" s="2">
        <v>22</v>
      </c>
      <c r="H1732" s="2" t="s">
        <v>17</v>
      </c>
      <c r="I1732" s="2" t="s">
        <v>18</v>
      </c>
      <c r="J1732" s="2">
        <v>2014</v>
      </c>
      <c r="L1732" s="2" t="s">
        <v>8985</v>
      </c>
      <c r="N1732" s="2" t="s">
        <v>207</v>
      </c>
      <c r="R1732" s="2">
        <v>54.8001</v>
      </c>
      <c r="S1732" s="2">
        <v>8.7445000000000004</v>
      </c>
      <c r="T1732" s="2" t="s">
        <v>20</v>
      </c>
      <c r="V1732" s="2" t="s">
        <v>189</v>
      </c>
      <c r="X1732" s="2" t="s">
        <v>103</v>
      </c>
      <c r="Y1732" s="2" t="s">
        <v>24</v>
      </c>
      <c r="Z1732" s="2" t="s">
        <v>25</v>
      </c>
      <c r="AA1732" s="2" t="s">
        <v>8982</v>
      </c>
      <c r="AB1732" s="2" t="s">
        <v>8986</v>
      </c>
      <c r="AE1732" s="2" t="s">
        <v>8984</v>
      </c>
    </row>
    <row r="1733" spans="1:31" ht="15.75" customHeight="1">
      <c r="A1733" s="2" t="s">
        <v>8041</v>
      </c>
      <c r="B1733" s="2" t="s">
        <v>14</v>
      </c>
      <c r="C1733" s="2" t="s">
        <v>8979</v>
      </c>
      <c r="D1733" s="2">
        <v>3</v>
      </c>
      <c r="F1733" s="2" t="s">
        <v>8980</v>
      </c>
      <c r="G1733" s="2">
        <v>29</v>
      </c>
      <c r="H1733" s="2" t="s">
        <v>17</v>
      </c>
      <c r="I1733" s="2" t="s">
        <v>549</v>
      </c>
      <c r="R1733" s="2">
        <v>54.805599999999998</v>
      </c>
      <c r="S1733" s="2">
        <v>8.7406000000000006</v>
      </c>
      <c r="T1733" s="2" t="s">
        <v>32</v>
      </c>
      <c r="V1733" s="2" t="s">
        <v>839</v>
      </c>
      <c r="X1733" s="2" t="s">
        <v>103</v>
      </c>
      <c r="Y1733" s="2" t="s">
        <v>24</v>
      </c>
      <c r="Z1733" s="2" t="s">
        <v>25</v>
      </c>
      <c r="AA1733" s="2" t="s">
        <v>8982</v>
      </c>
      <c r="AB1733" s="2" t="s">
        <v>8987</v>
      </c>
      <c r="AD1733" s="2" t="s">
        <v>8988</v>
      </c>
      <c r="AE1733" s="2" t="s">
        <v>8984</v>
      </c>
    </row>
    <row r="1734" spans="1:31" ht="15.75" customHeight="1">
      <c r="A1734" s="2" t="s">
        <v>13</v>
      </c>
      <c r="B1734" s="2" t="s">
        <v>14</v>
      </c>
      <c r="C1734" s="2" t="s">
        <v>8989</v>
      </c>
      <c r="D1734" s="2" t="s">
        <v>16</v>
      </c>
      <c r="G1734" s="2">
        <v>50</v>
      </c>
      <c r="H1734" s="2" t="s">
        <v>17</v>
      </c>
      <c r="I1734" s="2" t="s">
        <v>18</v>
      </c>
      <c r="J1734" s="2">
        <v>1997</v>
      </c>
      <c r="R1734" s="2">
        <v>52.923699999999997</v>
      </c>
      <c r="S1734" s="2">
        <v>7.6281999999999996</v>
      </c>
      <c r="T1734" s="2" t="s">
        <v>32</v>
      </c>
      <c r="V1734" s="2" t="s">
        <v>8990</v>
      </c>
      <c r="X1734" s="2" t="s">
        <v>285</v>
      </c>
      <c r="Y1734" s="2" t="s">
        <v>24</v>
      </c>
      <c r="Z1734" s="2" t="s">
        <v>25</v>
      </c>
      <c r="AA1734" s="2" t="s">
        <v>8991</v>
      </c>
      <c r="AB1734" s="2" t="s">
        <v>8992</v>
      </c>
      <c r="AE1734" s="2" t="s">
        <v>8993</v>
      </c>
    </row>
    <row r="1735" spans="1:31" ht="15.75" customHeight="1">
      <c r="A1735" s="2" t="s">
        <v>3256</v>
      </c>
      <c r="B1735" s="2" t="s">
        <v>14</v>
      </c>
      <c r="C1735" s="2" t="s">
        <v>8994</v>
      </c>
      <c r="D1735" s="2">
        <v>1</v>
      </c>
      <c r="G1735" s="2">
        <v>33</v>
      </c>
      <c r="H1735" s="2" t="s">
        <v>17</v>
      </c>
      <c r="I1735" s="2" t="s">
        <v>18</v>
      </c>
      <c r="J1735" s="2">
        <v>2023</v>
      </c>
      <c r="L1735" s="2" t="s">
        <v>8995</v>
      </c>
      <c r="R1735" s="2">
        <v>54.132399999999997</v>
      </c>
      <c r="S1735" s="2">
        <v>9.0411000000000001</v>
      </c>
      <c r="T1735" s="2" t="s">
        <v>20</v>
      </c>
      <c r="V1735" s="2" t="s">
        <v>681</v>
      </c>
      <c r="X1735" s="2" t="s">
        <v>103</v>
      </c>
      <c r="Y1735" s="2" t="s">
        <v>24</v>
      </c>
      <c r="Z1735" s="2" t="s">
        <v>25</v>
      </c>
      <c r="AA1735" s="2" t="s">
        <v>8996</v>
      </c>
      <c r="AB1735" s="2" t="s">
        <v>8997</v>
      </c>
      <c r="AD1735" s="2" t="s">
        <v>8998</v>
      </c>
      <c r="AE1735" s="2" t="s">
        <v>8999</v>
      </c>
    </row>
    <row r="1736" spans="1:31" ht="15.75" customHeight="1">
      <c r="A1736" s="2" t="s">
        <v>3256</v>
      </c>
      <c r="B1736" s="2" t="s">
        <v>14</v>
      </c>
      <c r="C1736" s="2" t="s">
        <v>8994</v>
      </c>
      <c r="D1736" s="2">
        <v>2</v>
      </c>
      <c r="G1736" s="2">
        <v>10</v>
      </c>
      <c r="H1736" s="2" t="s">
        <v>17</v>
      </c>
      <c r="I1736" s="2" t="s">
        <v>18</v>
      </c>
      <c r="J1736" s="2">
        <v>2023</v>
      </c>
      <c r="L1736" s="2" t="s">
        <v>8995</v>
      </c>
      <c r="R1736" s="2">
        <v>54.130400000000002</v>
      </c>
      <c r="S1736" s="2">
        <v>9.0440000000000005</v>
      </c>
      <c r="T1736" s="2" t="s">
        <v>20</v>
      </c>
      <c r="V1736" s="2" t="s">
        <v>681</v>
      </c>
      <c r="X1736" s="2" t="s">
        <v>103</v>
      </c>
      <c r="Y1736" s="2" t="s">
        <v>24</v>
      </c>
      <c r="Z1736" s="2" t="s">
        <v>25</v>
      </c>
      <c r="AA1736" s="2" t="s">
        <v>8996</v>
      </c>
      <c r="AB1736" s="2" t="s">
        <v>9000</v>
      </c>
      <c r="AD1736" s="2" t="s">
        <v>9001</v>
      </c>
      <c r="AE1736" s="2" t="s">
        <v>8999</v>
      </c>
    </row>
    <row r="1737" spans="1:31" ht="15.75" customHeight="1">
      <c r="A1737" s="2" t="s">
        <v>1019</v>
      </c>
      <c r="B1737" s="2" t="s">
        <v>14</v>
      </c>
      <c r="C1737" s="2" t="s">
        <v>8994</v>
      </c>
      <c r="D1737" s="2">
        <v>3</v>
      </c>
      <c r="G1737" s="2">
        <v>13</v>
      </c>
      <c r="H1737" s="2" t="s">
        <v>17</v>
      </c>
      <c r="I1737" s="2" t="s">
        <v>18</v>
      </c>
      <c r="J1737" s="2">
        <v>2025</v>
      </c>
      <c r="L1737" s="2" t="s">
        <v>8995</v>
      </c>
      <c r="R1737" s="2">
        <v>54.135199999999998</v>
      </c>
      <c r="S1737" s="2">
        <v>9.0504999999999995</v>
      </c>
      <c r="T1737" s="2" t="s">
        <v>20</v>
      </c>
      <c r="V1737" s="2" t="s">
        <v>102</v>
      </c>
      <c r="X1737" s="2" t="s">
        <v>103</v>
      </c>
      <c r="Y1737" s="2" t="s">
        <v>24</v>
      </c>
      <c r="Z1737" s="2" t="s">
        <v>25</v>
      </c>
      <c r="AA1737" s="2" t="s">
        <v>8996</v>
      </c>
      <c r="AB1737" s="2" t="s">
        <v>9002</v>
      </c>
      <c r="AD1737" s="2" t="s">
        <v>9003</v>
      </c>
      <c r="AE1737" s="2" t="s">
        <v>8999</v>
      </c>
    </row>
    <row r="1738" spans="1:31" ht="15.75" customHeight="1">
      <c r="A1738" s="2" t="s">
        <v>13</v>
      </c>
      <c r="B1738" s="2" t="s">
        <v>14</v>
      </c>
      <c r="C1738" s="2" t="s">
        <v>9004</v>
      </c>
      <c r="D1738" s="2">
        <v>1</v>
      </c>
      <c r="G1738" s="2">
        <v>24</v>
      </c>
      <c r="H1738" s="2" t="s">
        <v>17</v>
      </c>
      <c r="I1738" s="2" t="s">
        <v>18</v>
      </c>
      <c r="R1738" s="2">
        <v>54.195099999999996</v>
      </c>
      <c r="S1738" s="2">
        <v>9.0155999999999992</v>
      </c>
      <c r="T1738" s="2" t="s">
        <v>20</v>
      </c>
      <c r="V1738" s="2" t="s">
        <v>102</v>
      </c>
      <c r="X1738" s="2" t="s">
        <v>103</v>
      </c>
      <c r="Y1738" s="2" t="s">
        <v>24</v>
      </c>
      <c r="Z1738" s="2" t="s">
        <v>25</v>
      </c>
      <c r="AA1738" s="2" t="s">
        <v>9005</v>
      </c>
      <c r="AB1738" s="2" t="s">
        <v>9006</v>
      </c>
      <c r="AE1738" s="2" t="s">
        <v>9007</v>
      </c>
    </row>
    <row r="1739" spans="1:31" ht="15.75" customHeight="1">
      <c r="A1739" s="2" t="s">
        <v>13</v>
      </c>
      <c r="B1739" s="2" t="s">
        <v>14</v>
      </c>
      <c r="C1739" s="2" t="s">
        <v>9004</v>
      </c>
      <c r="D1739" s="2">
        <v>2</v>
      </c>
      <c r="G1739" s="2">
        <v>28</v>
      </c>
      <c r="H1739" s="2" t="s">
        <v>17</v>
      </c>
      <c r="I1739" s="2" t="s">
        <v>18</v>
      </c>
      <c r="R1739" s="2">
        <v>54.195099999999996</v>
      </c>
      <c r="S1739" s="2">
        <v>9.0155999999999992</v>
      </c>
      <c r="T1739" s="2" t="s">
        <v>20</v>
      </c>
      <c r="V1739" s="2" t="s">
        <v>102</v>
      </c>
      <c r="X1739" s="2" t="s">
        <v>103</v>
      </c>
      <c r="Y1739" s="2" t="s">
        <v>24</v>
      </c>
      <c r="Z1739" s="2" t="s">
        <v>25</v>
      </c>
      <c r="AA1739" s="2" t="s">
        <v>9005</v>
      </c>
      <c r="AB1739" s="2" t="s">
        <v>9008</v>
      </c>
      <c r="AE1739" s="2" t="s">
        <v>9007</v>
      </c>
    </row>
    <row r="1740" spans="1:31" ht="15.75" customHeight="1">
      <c r="A1740" s="2" t="s">
        <v>13</v>
      </c>
      <c r="B1740" s="2" t="s">
        <v>14</v>
      </c>
      <c r="C1740" s="2" t="s">
        <v>9004</v>
      </c>
      <c r="D1740" s="2">
        <v>3</v>
      </c>
      <c r="G1740" s="2">
        <v>10</v>
      </c>
      <c r="H1740" s="2" t="s">
        <v>17</v>
      </c>
      <c r="I1740" s="2" t="s">
        <v>18</v>
      </c>
      <c r="J1740" s="2">
        <v>2014</v>
      </c>
      <c r="R1740" s="2">
        <v>54.195099999999996</v>
      </c>
      <c r="S1740" s="2">
        <v>9.0155999999999992</v>
      </c>
      <c r="T1740" s="2" t="s">
        <v>20</v>
      </c>
      <c r="V1740" s="2" t="s">
        <v>102</v>
      </c>
      <c r="X1740" s="2" t="s">
        <v>103</v>
      </c>
      <c r="Y1740" s="2" t="s">
        <v>24</v>
      </c>
      <c r="Z1740" s="2" t="s">
        <v>25</v>
      </c>
      <c r="AA1740" s="2" t="s">
        <v>9005</v>
      </c>
      <c r="AB1740" s="2" t="s">
        <v>9009</v>
      </c>
      <c r="AD1740" s="2" t="s">
        <v>9010</v>
      </c>
      <c r="AE1740" s="2" t="s">
        <v>9007</v>
      </c>
    </row>
    <row r="1741" spans="1:31" ht="15.75" customHeight="1">
      <c r="A1741" s="2" t="s">
        <v>13</v>
      </c>
      <c r="B1741" s="2" t="s">
        <v>14</v>
      </c>
      <c r="C1741" s="2" t="s">
        <v>9004</v>
      </c>
      <c r="D1741" s="2" t="s">
        <v>7891</v>
      </c>
      <c r="G1741" s="2">
        <v>76</v>
      </c>
      <c r="H1741" s="2" t="s">
        <v>17</v>
      </c>
      <c r="I1741" s="2" t="s">
        <v>18</v>
      </c>
      <c r="J1741" s="2">
        <v>2017</v>
      </c>
      <c r="L1741" s="2" t="s">
        <v>9011</v>
      </c>
      <c r="R1741" s="2">
        <v>54.194000000000003</v>
      </c>
      <c r="S1741" s="2">
        <v>9.0168999999999997</v>
      </c>
      <c r="T1741" s="2" t="s">
        <v>20</v>
      </c>
      <c r="V1741" s="2" t="s">
        <v>102</v>
      </c>
      <c r="X1741" s="2" t="s">
        <v>103</v>
      </c>
      <c r="Y1741" s="2" t="s">
        <v>24</v>
      </c>
      <c r="Z1741" s="2" t="s">
        <v>25</v>
      </c>
      <c r="AA1741" s="2" t="s">
        <v>9005</v>
      </c>
      <c r="AB1741" s="2" t="s">
        <v>9012</v>
      </c>
      <c r="AE1741" s="2" t="s">
        <v>9007</v>
      </c>
    </row>
    <row r="1742" spans="1:31" ht="15.75" customHeight="1">
      <c r="A1742" s="2" t="s">
        <v>13</v>
      </c>
      <c r="B1742" s="2" t="s">
        <v>14</v>
      </c>
      <c r="C1742" s="2" t="s">
        <v>9013</v>
      </c>
      <c r="D1742" s="2" t="s">
        <v>16</v>
      </c>
      <c r="G1742" s="2">
        <v>30</v>
      </c>
      <c r="H1742" s="2" t="s">
        <v>17</v>
      </c>
      <c r="I1742" s="2" t="s">
        <v>18</v>
      </c>
      <c r="J1742" s="2">
        <v>2003</v>
      </c>
      <c r="L1742" s="2" t="s">
        <v>1204</v>
      </c>
      <c r="R1742" s="2">
        <v>52.2029</v>
      </c>
      <c r="S1742" s="2">
        <v>11.365500000000001</v>
      </c>
      <c r="T1742" s="2" t="s">
        <v>20</v>
      </c>
      <c r="U1742" s="2" t="s">
        <v>81</v>
      </c>
      <c r="V1742" s="2" t="s">
        <v>82</v>
      </c>
      <c r="X1742" s="2" t="s">
        <v>83</v>
      </c>
      <c r="Y1742" s="2" t="s">
        <v>24</v>
      </c>
      <c r="Z1742" s="2" t="s">
        <v>25</v>
      </c>
      <c r="AA1742" s="2" t="s">
        <v>9014</v>
      </c>
      <c r="AB1742" s="2" t="s">
        <v>9015</v>
      </c>
      <c r="AE1742" s="2" t="s">
        <v>9016</v>
      </c>
    </row>
    <row r="1743" spans="1:31" ht="15.75" customHeight="1">
      <c r="A1743" s="2" t="s">
        <v>13</v>
      </c>
      <c r="B1743" s="2" t="s">
        <v>14</v>
      </c>
      <c r="C1743" s="2" t="s">
        <v>9017</v>
      </c>
      <c r="D1743" s="2" t="s">
        <v>16</v>
      </c>
      <c r="F1743" s="2" t="s">
        <v>9018</v>
      </c>
      <c r="G1743" s="2">
        <v>18</v>
      </c>
      <c r="H1743" s="2" t="s">
        <v>17</v>
      </c>
      <c r="I1743" s="2" t="s">
        <v>18</v>
      </c>
      <c r="J1743" s="2">
        <v>1997</v>
      </c>
      <c r="N1743" s="2" t="s">
        <v>342</v>
      </c>
      <c r="R1743" s="2">
        <v>53.780200000000001</v>
      </c>
      <c r="S1743" s="2">
        <v>8.8209</v>
      </c>
      <c r="T1743" s="2" t="s">
        <v>20</v>
      </c>
      <c r="V1743" s="2" t="s">
        <v>528</v>
      </c>
      <c r="X1743" s="2" t="s">
        <v>47</v>
      </c>
      <c r="Y1743" s="2" t="s">
        <v>24</v>
      </c>
      <c r="Z1743" s="2" t="s">
        <v>25</v>
      </c>
      <c r="AA1743" s="2" t="s">
        <v>9019</v>
      </c>
      <c r="AB1743" s="2" t="s">
        <v>9020</v>
      </c>
      <c r="AD1743" s="2" t="s">
        <v>9021</v>
      </c>
      <c r="AE1743" s="2" t="s">
        <v>9022</v>
      </c>
    </row>
    <row r="1744" spans="1:31" ht="15.75" customHeight="1">
      <c r="A1744" s="2" t="s">
        <v>13</v>
      </c>
      <c r="B1744" s="2" t="s">
        <v>14</v>
      </c>
      <c r="C1744" s="2" t="s">
        <v>9037</v>
      </c>
      <c r="D1744" s="2" t="s">
        <v>16</v>
      </c>
      <c r="F1744" s="2" t="s">
        <v>9038</v>
      </c>
      <c r="G1744" s="2">
        <v>28</v>
      </c>
      <c r="H1744" s="2" t="s">
        <v>17</v>
      </c>
      <c r="I1744" s="2" t="s">
        <v>18</v>
      </c>
      <c r="J1744" s="2">
        <v>2007</v>
      </c>
      <c r="N1744" s="2" t="s">
        <v>9039</v>
      </c>
      <c r="R1744" s="2">
        <v>48.619199999999999</v>
      </c>
      <c r="S1744" s="2">
        <v>8.4627999999999997</v>
      </c>
      <c r="T1744" s="2" t="s">
        <v>20</v>
      </c>
      <c r="V1744" s="2" t="s">
        <v>9040</v>
      </c>
      <c r="X1744" s="2" t="s">
        <v>168</v>
      </c>
      <c r="Y1744" s="2" t="s">
        <v>24</v>
      </c>
      <c r="Z1744" s="2" t="s">
        <v>25</v>
      </c>
      <c r="AA1744" s="2" t="s">
        <v>9041</v>
      </c>
      <c r="AB1744" s="2" t="s">
        <v>9042</v>
      </c>
      <c r="AE1744" s="2" t="s">
        <v>9043</v>
      </c>
    </row>
    <row r="1745" spans="1:31" ht="15.75" customHeight="1">
      <c r="A1745" s="2" t="s">
        <v>6808</v>
      </c>
      <c r="B1745" s="2" t="s">
        <v>14</v>
      </c>
      <c r="C1745" s="2" t="s">
        <v>9071</v>
      </c>
      <c r="D1745" s="2" t="s">
        <v>16</v>
      </c>
      <c r="F1745" s="2" t="s">
        <v>9072</v>
      </c>
      <c r="G1745" s="2">
        <v>12</v>
      </c>
      <c r="H1745" s="2" t="s">
        <v>17</v>
      </c>
      <c r="I1745" s="2" t="s">
        <v>18</v>
      </c>
      <c r="J1745" s="2">
        <v>2010</v>
      </c>
      <c r="L1745" s="2" t="s">
        <v>9072</v>
      </c>
      <c r="R1745" s="2">
        <v>54.5075</v>
      </c>
      <c r="S1745" s="2">
        <v>8.8925000000000001</v>
      </c>
      <c r="T1745" s="2" t="s">
        <v>20</v>
      </c>
      <c r="Y1745" s="2" t="s">
        <v>24</v>
      </c>
      <c r="Z1745" s="2" t="s">
        <v>25</v>
      </c>
      <c r="AA1745" s="2" t="s">
        <v>9073</v>
      </c>
      <c r="AB1745" s="2" t="s">
        <v>9074</v>
      </c>
      <c r="AD1745" s="2" t="s">
        <v>9075</v>
      </c>
      <c r="AE1745" s="2" t="s">
        <v>9076</v>
      </c>
    </row>
    <row r="1746" spans="1:31" ht="15.75" customHeight="1">
      <c r="A1746" s="2" t="s">
        <v>29</v>
      </c>
      <c r="B1746" s="2" t="s">
        <v>14</v>
      </c>
      <c r="C1746" s="2" t="s">
        <v>9077</v>
      </c>
      <c r="D1746" s="2" t="s">
        <v>16</v>
      </c>
      <c r="G1746" s="2">
        <v>12</v>
      </c>
      <c r="H1746" s="2" t="s">
        <v>17</v>
      </c>
      <c r="I1746" s="2" t="s">
        <v>31</v>
      </c>
      <c r="J1746" s="2">
        <v>2026</v>
      </c>
      <c r="R1746" s="2">
        <v>52.123100000000001</v>
      </c>
      <c r="S1746" s="2">
        <v>7.5209999999999999</v>
      </c>
      <c r="T1746" s="2" t="s">
        <v>32</v>
      </c>
      <c r="V1746" s="2" t="s">
        <v>9078</v>
      </c>
      <c r="X1746" s="2" t="s">
        <v>34</v>
      </c>
      <c r="Y1746" s="2" t="s">
        <v>24</v>
      </c>
      <c r="Z1746" s="2" t="s">
        <v>25</v>
      </c>
      <c r="AA1746" s="2" t="s">
        <v>9079</v>
      </c>
      <c r="AB1746" s="2" t="s">
        <v>9080</v>
      </c>
      <c r="AD1746" s="2" t="s">
        <v>9081</v>
      </c>
      <c r="AE1746" s="2" t="s">
        <v>9082</v>
      </c>
    </row>
    <row r="1747" spans="1:31" ht="15.75" customHeight="1">
      <c r="A1747" s="2" t="s">
        <v>6509</v>
      </c>
      <c r="B1747" s="2" t="s">
        <v>14</v>
      </c>
      <c r="C1747" s="2" t="s">
        <v>9083</v>
      </c>
      <c r="D1747" s="2" t="s">
        <v>16</v>
      </c>
      <c r="G1747" s="2">
        <v>21</v>
      </c>
      <c r="H1747" s="2" t="s">
        <v>17</v>
      </c>
      <c r="I1747" s="2" t="s">
        <v>18</v>
      </c>
      <c r="J1747" s="2">
        <v>2024</v>
      </c>
      <c r="L1747" s="2" t="s">
        <v>319</v>
      </c>
      <c r="M1747" s="2" t="s">
        <v>64</v>
      </c>
      <c r="R1747" s="2">
        <v>51.401800000000001</v>
      </c>
      <c r="S1747" s="2">
        <v>8.9802999999999997</v>
      </c>
      <c r="T1747" s="2" t="s">
        <v>20</v>
      </c>
      <c r="Y1747" s="2" t="s">
        <v>24</v>
      </c>
      <c r="Z1747" s="2" t="s">
        <v>25</v>
      </c>
      <c r="AA1747" s="2" t="s">
        <v>9084</v>
      </c>
      <c r="AB1747" s="2" t="s">
        <v>9085</v>
      </c>
      <c r="AD1747" s="2" t="s">
        <v>9086</v>
      </c>
      <c r="AE1747" s="2" t="s">
        <v>9087</v>
      </c>
    </row>
    <row r="1748" spans="1:31" ht="15.75" customHeight="1">
      <c r="A1748" s="2" t="s">
        <v>13</v>
      </c>
      <c r="B1748" s="2" t="s">
        <v>14</v>
      </c>
      <c r="C1748" s="2" t="s">
        <v>9088</v>
      </c>
      <c r="D1748" s="2" t="s">
        <v>16</v>
      </c>
      <c r="F1748" s="2" t="s">
        <v>9089</v>
      </c>
      <c r="G1748" s="2">
        <v>14</v>
      </c>
      <c r="H1748" s="2" t="s">
        <v>17</v>
      </c>
      <c r="I1748" s="2" t="s">
        <v>18</v>
      </c>
      <c r="J1748" s="2">
        <v>2016</v>
      </c>
      <c r="L1748" s="2" t="s">
        <v>9090</v>
      </c>
      <c r="R1748" s="2">
        <v>54.231999999999999</v>
      </c>
      <c r="S1748" s="2">
        <v>8.9099000000000004</v>
      </c>
      <c r="T1748" s="2" t="s">
        <v>20</v>
      </c>
      <c r="V1748" s="2" t="s">
        <v>102</v>
      </c>
      <c r="X1748" s="2" t="s">
        <v>103</v>
      </c>
      <c r="Y1748" s="2" t="s">
        <v>24</v>
      </c>
      <c r="Z1748" s="2" t="s">
        <v>25</v>
      </c>
      <c r="AA1748" s="2" t="s">
        <v>9091</v>
      </c>
      <c r="AB1748" s="2" t="s">
        <v>9092</v>
      </c>
      <c r="AE1748" s="2" t="s">
        <v>9093</v>
      </c>
    </row>
    <row r="1749" spans="1:31" ht="15.75" customHeight="1">
      <c r="A1749" s="2" t="s">
        <v>8041</v>
      </c>
      <c r="B1749" s="2" t="s">
        <v>14</v>
      </c>
      <c r="C1749" s="2" t="s">
        <v>9094</v>
      </c>
      <c r="D1749" s="2" t="s">
        <v>16</v>
      </c>
      <c r="G1749" s="2">
        <v>15</v>
      </c>
      <c r="H1749" s="2" t="s">
        <v>17</v>
      </c>
      <c r="I1749" s="2" t="s">
        <v>549</v>
      </c>
      <c r="J1749" s="2">
        <v>2026</v>
      </c>
      <c r="R1749" s="2">
        <v>54.613100000000003</v>
      </c>
      <c r="S1749" s="2">
        <v>9.1390999999999991</v>
      </c>
      <c r="T1749" s="2" t="s">
        <v>32</v>
      </c>
      <c r="V1749" s="2" t="s">
        <v>9095</v>
      </c>
      <c r="X1749" s="2" t="s">
        <v>103</v>
      </c>
      <c r="Y1749" s="2" t="s">
        <v>24</v>
      </c>
      <c r="Z1749" s="2" t="s">
        <v>25</v>
      </c>
      <c r="AA1749" s="2" t="s">
        <v>9096</v>
      </c>
      <c r="AB1749" s="2" t="s">
        <v>9097</v>
      </c>
      <c r="AD1749" s="2" t="s">
        <v>9098</v>
      </c>
      <c r="AE1749" s="2" t="s">
        <v>9099</v>
      </c>
    </row>
    <row r="1750" spans="1:31" ht="15.75" customHeight="1">
      <c r="A1750" s="2" t="s">
        <v>13</v>
      </c>
      <c r="B1750" s="2" t="s">
        <v>14</v>
      </c>
      <c r="C1750" s="2" t="s">
        <v>9100</v>
      </c>
      <c r="D1750" s="2">
        <v>1</v>
      </c>
      <c r="G1750" s="2">
        <v>10</v>
      </c>
      <c r="H1750" s="2" t="s">
        <v>17</v>
      </c>
      <c r="I1750" s="2" t="s">
        <v>18</v>
      </c>
      <c r="J1750" s="2">
        <v>2003</v>
      </c>
      <c r="N1750" s="2" t="s">
        <v>1044</v>
      </c>
      <c r="R1750" s="2">
        <v>54.603400000000001</v>
      </c>
      <c r="S1750" s="2">
        <v>9.1439000000000004</v>
      </c>
      <c r="T1750" s="2" t="s">
        <v>20</v>
      </c>
      <c r="V1750" s="2" t="s">
        <v>189</v>
      </c>
      <c r="X1750" s="2" t="s">
        <v>103</v>
      </c>
      <c r="Y1750" s="2" t="s">
        <v>24</v>
      </c>
      <c r="Z1750" s="2" t="s">
        <v>25</v>
      </c>
      <c r="AA1750" s="2" t="s">
        <v>9101</v>
      </c>
      <c r="AB1750" s="2" t="s">
        <v>9102</v>
      </c>
      <c r="AE1750" s="2" t="s">
        <v>9103</v>
      </c>
    </row>
    <row r="1751" spans="1:31" ht="15.75" customHeight="1">
      <c r="A1751" s="2" t="s">
        <v>13</v>
      </c>
      <c r="B1751" s="2" t="s">
        <v>14</v>
      </c>
      <c r="C1751" s="2" t="s">
        <v>9100</v>
      </c>
      <c r="D1751" s="2">
        <v>2</v>
      </c>
      <c r="G1751" s="2">
        <v>19</v>
      </c>
      <c r="H1751" s="2" t="s">
        <v>17</v>
      </c>
      <c r="I1751" s="2" t="s">
        <v>18</v>
      </c>
      <c r="J1751" s="2">
        <v>2014</v>
      </c>
      <c r="L1751" s="2" t="s">
        <v>9100</v>
      </c>
      <c r="N1751" s="2" t="s">
        <v>1044</v>
      </c>
      <c r="R1751" s="2">
        <v>54.597099999999998</v>
      </c>
      <c r="S1751" s="2">
        <v>9.1442999999999994</v>
      </c>
      <c r="T1751" s="2" t="s">
        <v>20</v>
      </c>
      <c r="V1751" s="2" t="s">
        <v>189</v>
      </c>
      <c r="X1751" s="2" t="s">
        <v>103</v>
      </c>
      <c r="Y1751" s="2" t="s">
        <v>24</v>
      </c>
      <c r="Z1751" s="2" t="s">
        <v>25</v>
      </c>
      <c r="AA1751" s="2" t="s">
        <v>9101</v>
      </c>
      <c r="AB1751" s="2" t="s">
        <v>9104</v>
      </c>
      <c r="AD1751" s="2" t="s">
        <v>9105</v>
      </c>
      <c r="AE1751" s="2" t="s">
        <v>9103</v>
      </c>
    </row>
    <row r="1752" spans="1:31" ht="15.75" customHeight="1">
      <c r="A1752" s="2" t="s">
        <v>236</v>
      </c>
      <c r="B1752" s="2" t="s">
        <v>14</v>
      </c>
      <c r="C1752" s="2" t="s">
        <v>9106</v>
      </c>
      <c r="D1752" s="2">
        <v>1</v>
      </c>
      <c r="F1752" s="2" t="s">
        <v>9107</v>
      </c>
      <c r="G1752" s="2">
        <v>16</v>
      </c>
      <c r="H1752" s="2" t="s">
        <v>17</v>
      </c>
      <c r="I1752" s="2" t="s">
        <v>18</v>
      </c>
      <c r="N1752" s="2" t="s">
        <v>9108</v>
      </c>
      <c r="R1752" s="2">
        <v>53.633200000000002</v>
      </c>
      <c r="S1752" s="2">
        <v>7.2544000000000004</v>
      </c>
      <c r="T1752" s="2" t="s">
        <v>20</v>
      </c>
      <c r="V1752" s="2" t="s">
        <v>824</v>
      </c>
      <c r="X1752" s="2" t="s">
        <v>47</v>
      </c>
      <c r="Y1752" s="2" t="s">
        <v>24</v>
      </c>
      <c r="Z1752" s="2" t="s">
        <v>25</v>
      </c>
      <c r="AA1752" s="2" t="s">
        <v>9109</v>
      </c>
      <c r="AB1752" s="2" t="s">
        <v>9110</v>
      </c>
      <c r="AD1752" s="2" t="s">
        <v>9111</v>
      </c>
      <c r="AE1752" s="2" t="s">
        <v>9112</v>
      </c>
    </row>
    <row r="1753" spans="1:31" ht="15.75" customHeight="1">
      <c r="A1753" s="2" t="s">
        <v>9113</v>
      </c>
      <c r="B1753" s="2" t="s">
        <v>14</v>
      </c>
      <c r="C1753" s="2" t="s">
        <v>9114</v>
      </c>
      <c r="D1753" s="2" t="s">
        <v>4237</v>
      </c>
      <c r="G1753" s="2">
        <v>13</v>
      </c>
      <c r="H1753" s="2" t="s">
        <v>17</v>
      </c>
      <c r="I1753" s="2" t="s">
        <v>18</v>
      </c>
      <c r="J1753" s="2">
        <v>2022</v>
      </c>
      <c r="L1753" s="2" t="s">
        <v>9115</v>
      </c>
      <c r="R1753" s="2">
        <v>53.9283</v>
      </c>
      <c r="S1753" s="2">
        <v>9.3102</v>
      </c>
      <c r="T1753" s="2" t="s">
        <v>20</v>
      </c>
      <c r="U1753" s="2" t="s">
        <v>9116</v>
      </c>
      <c r="X1753" s="2" t="s">
        <v>103</v>
      </c>
      <c r="Y1753" s="2" t="s">
        <v>24</v>
      </c>
      <c r="Z1753" s="2" t="s">
        <v>25</v>
      </c>
      <c r="AA1753" s="2" t="s">
        <v>9117</v>
      </c>
      <c r="AB1753" s="2" t="s">
        <v>9118</v>
      </c>
      <c r="AD1753" s="2" t="s">
        <v>9119</v>
      </c>
      <c r="AE1753" s="2" t="s">
        <v>9120</v>
      </c>
    </row>
    <row r="1754" spans="1:31" ht="15.75" customHeight="1">
      <c r="A1754" s="2" t="s">
        <v>6808</v>
      </c>
      <c r="B1754" s="2" t="s">
        <v>14</v>
      </c>
      <c r="C1754" s="2" t="s">
        <v>9121</v>
      </c>
      <c r="D1754" s="2" t="s">
        <v>16</v>
      </c>
      <c r="G1754" s="2">
        <v>22</v>
      </c>
      <c r="H1754" s="2" t="s">
        <v>17</v>
      </c>
      <c r="I1754" s="2" t="s">
        <v>18</v>
      </c>
      <c r="J1754" s="2">
        <v>2014</v>
      </c>
      <c r="R1754" s="2">
        <v>53.911200000000001</v>
      </c>
      <c r="S1754" s="2">
        <v>9.2922999999999991</v>
      </c>
      <c r="T1754" s="2" t="s">
        <v>20</v>
      </c>
      <c r="Y1754" s="2" t="s">
        <v>24</v>
      </c>
      <c r="Z1754" s="2" t="s">
        <v>25</v>
      </c>
      <c r="AA1754" s="2" t="s">
        <v>9122</v>
      </c>
      <c r="AB1754" s="2" t="s">
        <v>9123</v>
      </c>
      <c r="AE1754" s="2" t="s">
        <v>9124</v>
      </c>
    </row>
    <row r="1755" spans="1:31" ht="15.75" customHeight="1">
      <c r="A1755" s="2" t="s">
        <v>13</v>
      </c>
      <c r="B1755" s="2" t="s">
        <v>14</v>
      </c>
      <c r="C1755" s="2" t="s">
        <v>9125</v>
      </c>
      <c r="D1755" s="2">
        <v>1</v>
      </c>
      <c r="G1755" s="2">
        <v>14</v>
      </c>
      <c r="H1755" s="2" t="s">
        <v>17</v>
      </c>
      <c r="I1755" s="2" t="s">
        <v>18</v>
      </c>
      <c r="J1755" s="2">
        <v>2011</v>
      </c>
      <c r="L1755" s="2" t="s">
        <v>9126</v>
      </c>
      <c r="R1755" s="2">
        <v>49.924799999999998</v>
      </c>
      <c r="S1755" s="2">
        <v>6.3207000000000004</v>
      </c>
      <c r="T1755" s="2" t="s">
        <v>20</v>
      </c>
      <c r="V1755" s="2" t="s">
        <v>601</v>
      </c>
      <c r="X1755" s="2" t="s">
        <v>74</v>
      </c>
      <c r="Y1755" s="2" t="s">
        <v>24</v>
      </c>
      <c r="Z1755" s="2" t="s">
        <v>25</v>
      </c>
      <c r="AA1755" s="2" t="s">
        <v>9127</v>
      </c>
      <c r="AB1755" s="2" t="s">
        <v>9128</v>
      </c>
      <c r="AE1755" s="2" t="s">
        <v>9129</v>
      </c>
    </row>
    <row r="1756" spans="1:31" ht="15.75" customHeight="1">
      <c r="A1756" s="2" t="s">
        <v>13</v>
      </c>
      <c r="B1756" s="2" t="s">
        <v>14</v>
      </c>
      <c r="C1756" s="2" t="s">
        <v>9125</v>
      </c>
      <c r="D1756" s="2">
        <v>2</v>
      </c>
      <c r="G1756" s="2">
        <v>18</v>
      </c>
      <c r="H1756" s="2" t="s">
        <v>17</v>
      </c>
      <c r="I1756" s="2" t="s">
        <v>18</v>
      </c>
      <c r="J1756" s="2">
        <v>2011</v>
      </c>
      <c r="R1756" s="2">
        <v>49.926200000000001</v>
      </c>
      <c r="S1756" s="2">
        <v>6.3182999999999998</v>
      </c>
      <c r="T1756" s="2" t="s">
        <v>20</v>
      </c>
      <c r="V1756" s="2" t="s">
        <v>601</v>
      </c>
      <c r="X1756" s="2" t="s">
        <v>74</v>
      </c>
      <c r="Y1756" s="2" t="s">
        <v>24</v>
      </c>
      <c r="Z1756" s="2" t="s">
        <v>25</v>
      </c>
      <c r="AA1756" s="2" t="s">
        <v>9127</v>
      </c>
      <c r="AB1756" s="2" t="s">
        <v>9130</v>
      </c>
      <c r="AE1756" s="2" t="s">
        <v>9129</v>
      </c>
    </row>
    <row r="1757" spans="1:31" ht="15.75" customHeight="1">
      <c r="A1757" s="2" t="s">
        <v>13</v>
      </c>
      <c r="B1757" s="2" t="s">
        <v>14</v>
      </c>
      <c r="C1757" s="2" t="s">
        <v>9131</v>
      </c>
      <c r="D1757" s="2" t="s">
        <v>16</v>
      </c>
      <c r="G1757" s="2">
        <v>13</v>
      </c>
      <c r="H1757" s="2" t="s">
        <v>17</v>
      </c>
      <c r="I1757" s="2" t="s">
        <v>18</v>
      </c>
      <c r="J1757" s="2">
        <v>2015</v>
      </c>
      <c r="L1757" s="2" t="s">
        <v>9132</v>
      </c>
      <c r="R1757" s="2">
        <v>50.084899999999998</v>
      </c>
      <c r="S1757" s="2">
        <v>10.0753</v>
      </c>
      <c r="T1757" s="2" t="s">
        <v>20</v>
      </c>
      <c r="V1757" s="2" t="s">
        <v>9133</v>
      </c>
      <c r="X1757" s="2" t="s">
        <v>1037</v>
      </c>
      <c r="Y1757" s="2" t="s">
        <v>24</v>
      </c>
      <c r="Z1757" s="2" t="s">
        <v>25</v>
      </c>
      <c r="AA1757" s="2" t="s">
        <v>9134</v>
      </c>
      <c r="AB1757" s="2" t="s">
        <v>9135</v>
      </c>
      <c r="AD1757" s="2" t="s">
        <v>9136</v>
      </c>
      <c r="AE1757" s="2" t="s">
        <v>9137</v>
      </c>
    </row>
    <row r="1758" spans="1:31" ht="15.75" customHeight="1">
      <c r="A1758" s="2" t="s">
        <v>13</v>
      </c>
      <c r="B1758" s="2" t="s">
        <v>14</v>
      </c>
      <c r="C1758" s="2" t="s">
        <v>9138</v>
      </c>
      <c r="D1758" s="2" t="s">
        <v>16</v>
      </c>
      <c r="G1758" s="2">
        <v>12</v>
      </c>
      <c r="H1758" s="2" t="s">
        <v>17</v>
      </c>
      <c r="I1758" s="2" t="s">
        <v>18</v>
      </c>
      <c r="J1758" s="2">
        <v>2002</v>
      </c>
      <c r="L1758" s="2" t="s">
        <v>746</v>
      </c>
      <c r="R1758" s="2">
        <v>49.678899999999999</v>
      </c>
      <c r="S1758" s="2">
        <v>8.1233000000000004</v>
      </c>
      <c r="T1758" s="2" t="s">
        <v>20</v>
      </c>
      <c r="V1758" s="2" t="s">
        <v>435</v>
      </c>
      <c r="X1758" s="2" t="s">
        <v>74</v>
      </c>
      <c r="Y1758" s="2" t="s">
        <v>24</v>
      </c>
      <c r="Z1758" s="2" t="s">
        <v>25</v>
      </c>
      <c r="AA1758" s="2" t="s">
        <v>9139</v>
      </c>
      <c r="AB1758" s="2" t="s">
        <v>9140</v>
      </c>
      <c r="AE1758" s="2" t="s">
        <v>9141</v>
      </c>
    </row>
    <row r="1759" spans="1:31" ht="15.75" customHeight="1">
      <c r="A1759" s="2" t="s">
        <v>13</v>
      </c>
      <c r="B1759" s="2" t="s">
        <v>14</v>
      </c>
      <c r="C1759" s="2" t="s">
        <v>9142</v>
      </c>
      <c r="D1759" s="2" t="s">
        <v>16</v>
      </c>
      <c r="G1759" s="2">
        <v>38</v>
      </c>
      <c r="H1759" s="2" t="s">
        <v>17</v>
      </c>
      <c r="I1759" s="2" t="s">
        <v>18</v>
      </c>
      <c r="J1759" s="2">
        <v>2014</v>
      </c>
      <c r="L1759" s="2" t="s">
        <v>9143</v>
      </c>
      <c r="R1759" s="2">
        <v>54.583300000000001</v>
      </c>
      <c r="S1759" s="2">
        <v>9.2187000000000001</v>
      </c>
      <c r="T1759" s="2" t="s">
        <v>20</v>
      </c>
      <c r="V1759" s="2" t="s">
        <v>189</v>
      </c>
      <c r="X1759" s="2" t="s">
        <v>103</v>
      </c>
      <c r="Y1759" s="2" t="s">
        <v>24</v>
      </c>
      <c r="Z1759" s="2" t="s">
        <v>25</v>
      </c>
      <c r="AA1759" s="2" t="s">
        <v>9144</v>
      </c>
      <c r="AB1759" s="2" t="s">
        <v>9145</v>
      </c>
      <c r="AD1759" s="2" t="s">
        <v>9146</v>
      </c>
      <c r="AE1759" s="2" t="s">
        <v>9147</v>
      </c>
    </row>
    <row r="1760" spans="1:31" ht="15.75" customHeight="1">
      <c r="A1760" s="2" t="s">
        <v>13</v>
      </c>
      <c r="B1760" s="2" t="s">
        <v>14</v>
      </c>
      <c r="C1760" s="2" t="s">
        <v>9148</v>
      </c>
      <c r="D1760" s="2" t="s">
        <v>16</v>
      </c>
      <c r="F1760" s="2" t="s">
        <v>7564</v>
      </c>
      <c r="G1760" s="2">
        <v>33</v>
      </c>
      <c r="H1760" s="2" t="s">
        <v>17</v>
      </c>
      <c r="I1760" s="2" t="s">
        <v>18</v>
      </c>
      <c r="J1760" s="2">
        <v>2017</v>
      </c>
      <c r="L1760" s="2" t="s">
        <v>9149</v>
      </c>
      <c r="N1760" s="2" t="s">
        <v>1736</v>
      </c>
      <c r="R1760" s="2">
        <v>50.323999999999998</v>
      </c>
      <c r="S1760" s="2">
        <v>6.4794</v>
      </c>
      <c r="T1760" s="2" t="s">
        <v>20</v>
      </c>
      <c r="V1760" s="2" t="s">
        <v>3205</v>
      </c>
      <c r="X1760" s="2" t="s">
        <v>74</v>
      </c>
      <c r="Y1760" s="2" t="s">
        <v>24</v>
      </c>
      <c r="Z1760" s="2" t="s">
        <v>25</v>
      </c>
      <c r="AA1760" s="2" t="s">
        <v>9150</v>
      </c>
      <c r="AB1760" s="2" t="s">
        <v>9151</v>
      </c>
      <c r="AE1760" s="2" t="s">
        <v>9152</v>
      </c>
    </row>
    <row r="1761" spans="1:31" ht="15.75" customHeight="1">
      <c r="A1761" s="2" t="s">
        <v>6509</v>
      </c>
      <c r="B1761" s="2" t="s">
        <v>14</v>
      </c>
      <c r="C1761" s="2" t="s">
        <v>9153</v>
      </c>
      <c r="D1761" s="2" t="s">
        <v>16</v>
      </c>
      <c r="G1761" s="2">
        <v>21</v>
      </c>
      <c r="H1761" s="2" t="s">
        <v>17</v>
      </c>
      <c r="I1761" s="2" t="s">
        <v>18</v>
      </c>
      <c r="J1761" s="2">
        <v>2024</v>
      </c>
      <c r="L1761" s="2" t="s">
        <v>3543</v>
      </c>
      <c r="R1761" s="2">
        <v>49.984699999999997</v>
      </c>
      <c r="S1761" s="2">
        <v>6.2834000000000003</v>
      </c>
      <c r="T1761" s="2" t="s">
        <v>20</v>
      </c>
      <c r="Y1761" s="2" t="s">
        <v>24</v>
      </c>
      <c r="Z1761" s="2" t="s">
        <v>25</v>
      </c>
      <c r="AA1761" s="2" t="s">
        <v>9154</v>
      </c>
      <c r="AB1761" s="2" t="s">
        <v>9155</v>
      </c>
      <c r="AD1761" s="2" t="s">
        <v>9156</v>
      </c>
      <c r="AE1761" s="2" t="s">
        <v>9157</v>
      </c>
    </row>
    <row r="1762" spans="1:31" ht="15.75" customHeight="1">
      <c r="A1762" s="2" t="s">
        <v>13</v>
      </c>
      <c r="B1762" s="2" t="s">
        <v>14</v>
      </c>
      <c r="C1762" s="2" t="s">
        <v>9158</v>
      </c>
      <c r="D1762" s="2" t="s">
        <v>16</v>
      </c>
      <c r="G1762" s="2">
        <v>10</v>
      </c>
      <c r="H1762" s="2" t="s">
        <v>17</v>
      </c>
      <c r="I1762" s="2" t="s">
        <v>18</v>
      </c>
      <c r="J1762" s="2">
        <v>2015</v>
      </c>
      <c r="N1762" s="2" t="s">
        <v>297</v>
      </c>
      <c r="R1762" s="2">
        <v>48.770099999999999</v>
      </c>
      <c r="S1762" s="2">
        <v>10.121</v>
      </c>
      <c r="T1762" s="2" t="s">
        <v>20</v>
      </c>
      <c r="V1762" s="2" t="s">
        <v>3332</v>
      </c>
      <c r="X1762" s="2" t="s">
        <v>168</v>
      </c>
      <c r="Y1762" s="2" t="s">
        <v>24</v>
      </c>
      <c r="Z1762" s="2" t="s">
        <v>25</v>
      </c>
      <c r="AA1762" s="2" t="s">
        <v>9159</v>
      </c>
      <c r="AB1762" s="2" t="s">
        <v>9160</v>
      </c>
      <c r="AD1762" s="2" t="s">
        <v>9161</v>
      </c>
      <c r="AE1762" s="2" t="s">
        <v>9162</v>
      </c>
    </row>
    <row r="1763" spans="1:31" ht="15.75" customHeight="1">
      <c r="A1763" s="2" t="s">
        <v>13</v>
      </c>
      <c r="B1763" s="2" t="s">
        <v>14</v>
      </c>
      <c r="C1763" s="2" t="s">
        <v>9163</v>
      </c>
      <c r="D1763" s="2" t="s">
        <v>16</v>
      </c>
      <c r="F1763" s="2" t="s">
        <v>9164</v>
      </c>
      <c r="G1763" s="2">
        <v>18</v>
      </c>
      <c r="H1763" s="2" t="s">
        <v>17</v>
      </c>
      <c r="I1763" s="2" t="s">
        <v>18</v>
      </c>
      <c r="J1763" s="2">
        <v>2012</v>
      </c>
      <c r="N1763" s="2" t="s">
        <v>4126</v>
      </c>
      <c r="R1763" s="2">
        <v>50.242199999999997</v>
      </c>
      <c r="S1763" s="2">
        <v>11.780799999999999</v>
      </c>
      <c r="T1763" s="2" t="s">
        <v>20</v>
      </c>
      <c r="V1763" s="2" t="s">
        <v>3647</v>
      </c>
      <c r="X1763" s="2" t="s">
        <v>1037</v>
      </c>
      <c r="Y1763" s="2" t="s">
        <v>24</v>
      </c>
      <c r="Z1763" s="2" t="s">
        <v>25</v>
      </c>
      <c r="AA1763" s="2" t="s">
        <v>9165</v>
      </c>
      <c r="AB1763" s="2" t="s">
        <v>9166</v>
      </c>
      <c r="AE1763" s="2" t="s">
        <v>9167</v>
      </c>
    </row>
    <row r="1764" spans="1:31" ht="15.75" customHeight="1">
      <c r="A1764" s="2" t="s">
        <v>13</v>
      </c>
      <c r="B1764" s="2" t="s">
        <v>14</v>
      </c>
      <c r="C1764" s="2" t="s">
        <v>9168</v>
      </c>
      <c r="D1764" s="2" t="s">
        <v>16</v>
      </c>
      <c r="F1764" s="2" t="s">
        <v>7921</v>
      </c>
      <c r="G1764" s="2">
        <v>46</v>
      </c>
      <c r="H1764" s="2" t="s">
        <v>17</v>
      </c>
      <c r="I1764" s="2" t="s">
        <v>18</v>
      </c>
      <c r="J1764" s="2">
        <v>2011</v>
      </c>
      <c r="L1764" s="2" t="s">
        <v>478</v>
      </c>
      <c r="N1764" s="2" t="s">
        <v>3270</v>
      </c>
      <c r="R1764" s="2">
        <v>51.197499999999998</v>
      </c>
      <c r="S1764" s="2">
        <v>14.9819</v>
      </c>
      <c r="T1764" s="2" t="s">
        <v>20</v>
      </c>
      <c r="V1764" s="2" t="s">
        <v>1325</v>
      </c>
      <c r="X1764" s="2" t="s">
        <v>53</v>
      </c>
      <c r="Y1764" s="2" t="s">
        <v>24</v>
      </c>
      <c r="Z1764" s="2" t="s">
        <v>25</v>
      </c>
      <c r="AA1764" s="2" t="s">
        <v>9169</v>
      </c>
      <c r="AB1764" s="2" t="s">
        <v>9170</v>
      </c>
      <c r="AE1764" s="2" t="s">
        <v>9171</v>
      </c>
    </row>
    <row r="1765" spans="1:31" ht="15.75" customHeight="1">
      <c r="A1765" s="2" t="s">
        <v>9172</v>
      </c>
      <c r="B1765" s="2" t="s">
        <v>14</v>
      </c>
      <c r="C1765" s="2" t="s">
        <v>9173</v>
      </c>
      <c r="D1765" s="2" t="s">
        <v>16</v>
      </c>
      <c r="G1765" s="2">
        <v>15</v>
      </c>
      <c r="H1765" s="2" t="s">
        <v>17</v>
      </c>
      <c r="I1765" s="2" t="s">
        <v>18</v>
      </c>
      <c r="J1765" s="2">
        <v>2022</v>
      </c>
      <c r="L1765" s="2" t="s">
        <v>9174</v>
      </c>
      <c r="R1765" s="2">
        <v>53.781399999999998</v>
      </c>
      <c r="S1765" s="2">
        <v>9.1536000000000008</v>
      </c>
      <c r="T1765" s="2" t="s">
        <v>20</v>
      </c>
      <c r="V1765" s="2" t="s">
        <v>528</v>
      </c>
      <c r="X1765" s="2" t="s">
        <v>47</v>
      </c>
      <c r="Y1765" s="2" t="s">
        <v>24</v>
      </c>
      <c r="Z1765" s="2" t="s">
        <v>25</v>
      </c>
      <c r="AA1765" s="2" t="s">
        <v>9175</v>
      </c>
      <c r="AB1765" s="2" t="s">
        <v>9176</v>
      </c>
      <c r="AD1765" s="2" t="s">
        <v>9177</v>
      </c>
      <c r="AE1765" s="2" t="s">
        <v>9178</v>
      </c>
    </row>
    <row r="1766" spans="1:31" ht="15.75" customHeight="1">
      <c r="A1766" s="2" t="s">
        <v>13</v>
      </c>
      <c r="B1766" s="2" t="s">
        <v>14</v>
      </c>
      <c r="C1766" s="2" t="s">
        <v>9179</v>
      </c>
      <c r="D1766" s="2">
        <v>1</v>
      </c>
      <c r="G1766" s="2">
        <v>18</v>
      </c>
      <c r="H1766" s="2" t="s">
        <v>17</v>
      </c>
      <c r="I1766" s="2" t="s">
        <v>18</v>
      </c>
      <c r="J1766" s="2">
        <v>2016</v>
      </c>
      <c r="N1766" s="2" t="s">
        <v>9180</v>
      </c>
      <c r="R1766" s="2">
        <v>53.937800000000003</v>
      </c>
      <c r="S1766" s="2">
        <v>10.5722</v>
      </c>
      <c r="T1766" s="2" t="s">
        <v>20</v>
      </c>
      <c r="U1766" s="2" t="s">
        <v>4357</v>
      </c>
      <c r="V1766" s="2" t="s">
        <v>3639</v>
      </c>
      <c r="X1766" s="2" t="s">
        <v>103</v>
      </c>
      <c r="Y1766" s="2" t="s">
        <v>24</v>
      </c>
      <c r="Z1766" s="2" t="s">
        <v>25</v>
      </c>
      <c r="AA1766" s="2" t="s">
        <v>9181</v>
      </c>
      <c r="AB1766" s="2" t="s">
        <v>9182</v>
      </c>
      <c r="AE1766" s="2" t="s">
        <v>9183</v>
      </c>
    </row>
    <row r="1767" spans="1:31" ht="15.75" customHeight="1">
      <c r="A1767" s="2" t="s">
        <v>13</v>
      </c>
      <c r="B1767" s="2" t="s">
        <v>14</v>
      </c>
      <c r="C1767" s="2" t="s">
        <v>9179</v>
      </c>
      <c r="D1767" s="2">
        <v>2</v>
      </c>
      <c r="G1767" s="2">
        <v>42</v>
      </c>
      <c r="H1767" s="2" t="s">
        <v>17</v>
      </c>
      <c r="I1767" s="2" t="s">
        <v>18</v>
      </c>
      <c r="N1767" s="2" t="s">
        <v>9180</v>
      </c>
      <c r="R1767" s="2">
        <v>53.937800000000003</v>
      </c>
      <c r="S1767" s="2">
        <v>10.5722</v>
      </c>
      <c r="T1767" s="2" t="s">
        <v>20</v>
      </c>
      <c r="U1767" s="2" t="s">
        <v>4357</v>
      </c>
      <c r="V1767" s="2" t="s">
        <v>3639</v>
      </c>
      <c r="X1767" s="2" t="s">
        <v>103</v>
      </c>
      <c r="Y1767" s="2" t="s">
        <v>24</v>
      </c>
      <c r="Z1767" s="2" t="s">
        <v>25</v>
      </c>
      <c r="AA1767" s="2" t="s">
        <v>9181</v>
      </c>
      <c r="AB1767" s="2" t="s">
        <v>9184</v>
      </c>
      <c r="AE1767" s="2" t="s">
        <v>9183</v>
      </c>
    </row>
    <row r="1768" spans="1:31" ht="15.75" customHeight="1">
      <c r="A1768" s="2" t="s">
        <v>13</v>
      </c>
      <c r="B1768" s="2" t="s">
        <v>14</v>
      </c>
      <c r="C1768" s="2" t="s">
        <v>9185</v>
      </c>
      <c r="D1768" s="2">
        <v>2</v>
      </c>
      <c r="F1768" s="2" t="s">
        <v>9186</v>
      </c>
      <c r="G1768" s="2">
        <v>10</v>
      </c>
      <c r="H1768" s="2" t="s">
        <v>17</v>
      </c>
      <c r="I1768" s="2" t="s">
        <v>18</v>
      </c>
      <c r="J1768" s="2">
        <v>2013</v>
      </c>
      <c r="N1768" s="2" t="s">
        <v>19</v>
      </c>
      <c r="R1768" s="2">
        <v>50.096600000000002</v>
      </c>
      <c r="S1768" s="2">
        <v>7.6181999999999999</v>
      </c>
      <c r="T1768" s="2" t="s">
        <v>20</v>
      </c>
      <c r="U1768" s="2" t="s">
        <v>9187</v>
      </c>
      <c r="V1768" s="2" t="s">
        <v>392</v>
      </c>
      <c r="X1768" s="2" t="s">
        <v>74</v>
      </c>
      <c r="Y1768" s="2" t="s">
        <v>24</v>
      </c>
      <c r="Z1768" s="2" t="s">
        <v>25</v>
      </c>
      <c r="AA1768" s="2" t="s">
        <v>9188</v>
      </c>
      <c r="AB1768" s="2" t="s">
        <v>9189</v>
      </c>
      <c r="AE1768" s="2" t="s">
        <v>9190</v>
      </c>
    </row>
    <row r="1769" spans="1:31" ht="15.75" customHeight="1">
      <c r="A1769" s="2" t="s">
        <v>13</v>
      </c>
      <c r="B1769" s="2" t="s">
        <v>14</v>
      </c>
      <c r="C1769" s="2" t="s">
        <v>9185</v>
      </c>
      <c r="D1769" s="2">
        <v>3</v>
      </c>
      <c r="F1769" s="2" t="s">
        <v>9186</v>
      </c>
      <c r="G1769" s="2">
        <v>10</v>
      </c>
      <c r="H1769" s="2" t="s">
        <v>17</v>
      </c>
      <c r="I1769" s="2" t="s">
        <v>18</v>
      </c>
      <c r="J1769" s="2">
        <v>2013</v>
      </c>
      <c r="R1769" s="2">
        <v>50.096899999999998</v>
      </c>
      <c r="S1769" s="2">
        <v>7.6172000000000004</v>
      </c>
      <c r="T1769" s="2" t="s">
        <v>20</v>
      </c>
      <c r="U1769" s="2" t="s">
        <v>9187</v>
      </c>
      <c r="V1769" s="2" t="s">
        <v>392</v>
      </c>
      <c r="X1769" s="2" t="s">
        <v>74</v>
      </c>
      <c r="Y1769" s="2" t="s">
        <v>24</v>
      </c>
      <c r="Z1769" s="2" t="s">
        <v>25</v>
      </c>
      <c r="AA1769" s="2" t="s">
        <v>9188</v>
      </c>
      <c r="AB1769" s="2" t="s">
        <v>9191</v>
      </c>
      <c r="AE1769" s="2" t="s">
        <v>9190</v>
      </c>
    </row>
    <row r="1770" spans="1:31" ht="15.75" customHeight="1">
      <c r="A1770" s="2" t="s">
        <v>13</v>
      </c>
      <c r="B1770" s="2" t="s">
        <v>14</v>
      </c>
      <c r="C1770" s="2" t="s">
        <v>9192</v>
      </c>
      <c r="D1770" s="2" t="s">
        <v>16</v>
      </c>
      <c r="G1770" s="2">
        <v>15</v>
      </c>
      <c r="H1770" s="2" t="s">
        <v>17</v>
      </c>
      <c r="I1770" s="2" t="s">
        <v>18</v>
      </c>
      <c r="J1770" s="2">
        <v>2013</v>
      </c>
      <c r="L1770" s="2" t="s">
        <v>1308</v>
      </c>
      <c r="N1770" s="2" t="s">
        <v>1309</v>
      </c>
      <c r="R1770" s="2">
        <v>51.395600000000002</v>
      </c>
      <c r="S1770" s="2">
        <v>11.709199999999999</v>
      </c>
      <c r="T1770" s="2" t="s">
        <v>20</v>
      </c>
      <c r="V1770" s="2" t="s">
        <v>1128</v>
      </c>
      <c r="X1770" s="2" t="s">
        <v>83</v>
      </c>
      <c r="Y1770" s="2" t="s">
        <v>24</v>
      </c>
      <c r="Z1770" s="2" t="s">
        <v>25</v>
      </c>
      <c r="AA1770" s="2" t="s">
        <v>9193</v>
      </c>
      <c r="AB1770" s="2" t="s">
        <v>9194</v>
      </c>
      <c r="AE1770" s="2" t="s">
        <v>9195</v>
      </c>
    </row>
    <row r="1771" spans="1:31" ht="15.75" customHeight="1">
      <c r="A1771" s="2" t="s">
        <v>1415</v>
      </c>
      <c r="B1771" s="2" t="s">
        <v>14</v>
      </c>
      <c r="C1771" s="2" t="s">
        <v>9196</v>
      </c>
      <c r="D1771" s="2">
        <v>1</v>
      </c>
      <c r="G1771" s="2">
        <v>36</v>
      </c>
      <c r="H1771" s="2" t="s">
        <v>17</v>
      </c>
      <c r="I1771" s="2" t="s">
        <v>18</v>
      </c>
      <c r="J1771" s="2">
        <v>2002</v>
      </c>
      <c r="N1771" s="2" t="s">
        <v>122</v>
      </c>
      <c r="R1771" s="2">
        <v>51.391500000000001</v>
      </c>
      <c r="S1771" s="2">
        <v>11.7105</v>
      </c>
      <c r="T1771" s="2" t="s">
        <v>20</v>
      </c>
      <c r="Y1771" s="2" t="s">
        <v>24</v>
      </c>
      <c r="Z1771" s="2" t="s">
        <v>25</v>
      </c>
      <c r="AA1771" s="2" t="s">
        <v>9197</v>
      </c>
      <c r="AB1771" s="2" t="s">
        <v>9198</v>
      </c>
      <c r="AD1771" s="2" t="s">
        <v>9199</v>
      </c>
      <c r="AE1771" s="2" t="s">
        <v>9200</v>
      </c>
    </row>
    <row r="1772" spans="1:31" ht="15.75" customHeight="1">
      <c r="A1772" s="2" t="s">
        <v>636</v>
      </c>
      <c r="B1772" s="2" t="s">
        <v>14</v>
      </c>
      <c r="C1772" s="2" t="s">
        <v>9196</v>
      </c>
      <c r="D1772" s="2" t="s">
        <v>348</v>
      </c>
      <c r="G1772" s="2">
        <v>50</v>
      </c>
      <c r="H1772" s="2" t="s">
        <v>17</v>
      </c>
      <c r="I1772" s="2" t="s">
        <v>549</v>
      </c>
      <c r="J1772" s="2">
        <v>2026</v>
      </c>
      <c r="N1772" s="2" t="s">
        <v>122</v>
      </c>
      <c r="R1772" s="2">
        <v>51.384300000000003</v>
      </c>
      <c r="S1772" s="2">
        <v>11.7102</v>
      </c>
      <c r="T1772" s="2" t="s">
        <v>32</v>
      </c>
      <c r="Y1772" s="2" t="s">
        <v>24</v>
      </c>
      <c r="Z1772" s="2" t="s">
        <v>25</v>
      </c>
      <c r="AA1772" s="2" t="s">
        <v>9197</v>
      </c>
      <c r="AB1772" s="2" t="s">
        <v>9201</v>
      </c>
      <c r="AE1772" s="2" t="s">
        <v>9200</v>
      </c>
    </row>
    <row r="1773" spans="1:31" ht="15.75" customHeight="1">
      <c r="A1773" s="2" t="s">
        <v>13</v>
      </c>
      <c r="B1773" s="2" t="s">
        <v>14</v>
      </c>
      <c r="C1773" s="2" t="s">
        <v>9202</v>
      </c>
      <c r="D1773" s="2" t="s">
        <v>16</v>
      </c>
      <c r="G1773" s="2">
        <v>34</v>
      </c>
      <c r="H1773" s="2" t="s">
        <v>17</v>
      </c>
      <c r="I1773" s="2" t="s">
        <v>18</v>
      </c>
      <c r="J1773" s="2">
        <v>2016</v>
      </c>
      <c r="L1773" s="2" t="s">
        <v>9203</v>
      </c>
      <c r="N1773" s="2" t="s">
        <v>207</v>
      </c>
      <c r="R1773" s="2">
        <v>48.761499999999998</v>
      </c>
      <c r="S1773" s="2">
        <v>10.1738</v>
      </c>
      <c r="T1773" s="2" t="s">
        <v>20</v>
      </c>
      <c r="U1773" s="2" t="s">
        <v>9204</v>
      </c>
      <c r="V1773" s="2" t="s">
        <v>3332</v>
      </c>
      <c r="X1773" s="2" t="s">
        <v>168</v>
      </c>
      <c r="Y1773" s="2" t="s">
        <v>24</v>
      </c>
      <c r="Z1773" s="2" t="s">
        <v>25</v>
      </c>
      <c r="AA1773" s="2" t="s">
        <v>9205</v>
      </c>
      <c r="AB1773" s="2" t="s">
        <v>9206</v>
      </c>
      <c r="AE1773" s="2" t="s">
        <v>9207</v>
      </c>
    </row>
    <row r="1774" spans="1:31" ht="15.75" customHeight="1">
      <c r="A1774" s="2" t="s">
        <v>13</v>
      </c>
      <c r="B1774" s="2" t="s">
        <v>14</v>
      </c>
      <c r="C1774" s="2" t="s">
        <v>9208</v>
      </c>
      <c r="D1774" s="2" t="s">
        <v>16</v>
      </c>
      <c r="G1774" s="2">
        <v>21</v>
      </c>
      <c r="H1774" s="2" t="s">
        <v>17</v>
      </c>
      <c r="I1774" s="2" t="s">
        <v>18</v>
      </c>
      <c r="J1774" s="2">
        <v>2017</v>
      </c>
      <c r="L1774" s="2" t="s">
        <v>8786</v>
      </c>
      <c r="R1774" s="2">
        <v>53.620399999999997</v>
      </c>
      <c r="S1774" s="2">
        <v>7.5263999999999998</v>
      </c>
      <c r="T1774" s="2" t="s">
        <v>20</v>
      </c>
      <c r="V1774" s="2" t="s">
        <v>46</v>
      </c>
      <c r="X1774" s="2" t="s">
        <v>47</v>
      </c>
      <c r="Y1774" s="2" t="s">
        <v>24</v>
      </c>
      <c r="Z1774" s="2" t="s">
        <v>25</v>
      </c>
      <c r="AA1774" s="2" t="s">
        <v>9209</v>
      </c>
      <c r="AB1774" s="2" t="s">
        <v>9210</v>
      </c>
      <c r="AE1774" s="2" t="s">
        <v>9211</v>
      </c>
    </row>
    <row r="1775" spans="1:31" ht="15.75" customHeight="1">
      <c r="A1775" s="2" t="s">
        <v>13</v>
      </c>
      <c r="B1775" s="2" t="s">
        <v>14</v>
      </c>
      <c r="C1775" s="2" t="s">
        <v>9212</v>
      </c>
      <c r="D1775" s="2" t="s">
        <v>16</v>
      </c>
      <c r="F1775" s="2" t="s">
        <v>9213</v>
      </c>
      <c r="G1775" s="2">
        <v>10</v>
      </c>
      <c r="H1775" s="2" t="s">
        <v>17</v>
      </c>
      <c r="I1775" s="2" t="s">
        <v>18</v>
      </c>
      <c r="J1775" s="2">
        <v>2006</v>
      </c>
      <c r="N1775" s="2" t="s">
        <v>80</v>
      </c>
      <c r="R1775" s="2">
        <v>52.152299999999997</v>
      </c>
      <c r="S1775" s="2">
        <v>11.4306</v>
      </c>
      <c r="T1775" s="2" t="s">
        <v>20</v>
      </c>
      <c r="U1775" s="2" t="s">
        <v>81</v>
      </c>
      <c r="V1775" s="2" t="s">
        <v>82</v>
      </c>
      <c r="X1775" s="2" t="s">
        <v>83</v>
      </c>
      <c r="Y1775" s="2" t="s">
        <v>24</v>
      </c>
      <c r="Z1775" s="2" t="s">
        <v>25</v>
      </c>
      <c r="AA1775" s="2" t="s">
        <v>9214</v>
      </c>
      <c r="AB1775" s="2" t="s">
        <v>9215</v>
      </c>
      <c r="AE1775" s="2" t="s">
        <v>9216</v>
      </c>
    </row>
    <row r="1776" spans="1:31" ht="15.75" customHeight="1">
      <c r="A1776" s="2" t="s">
        <v>13</v>
      </c>
      <c r="B1776" s="2" t="s">
        <v>14</v>
      </c>
      <c r="C1776" s="2" t="s">
        <v>9217</v>
      </c>
      <c r="D1776" s="2" t="s">
        <v>16</v>
      </c>
      <c r="G1776" s="2">
        <v>10</v>
      </c>
      <c r="H1776" s="2" t="s">
        <v>17</v>
      </c>
      <c r="I1776" s="2" t="s">
        <v>18</v>
      </c>
      <c r="J1776" s="2">
        <v>2017</v>
      </c>
      <c r="N1776" s="2" t="s">
        <v>527</v>
      </c>
      <c r="R1776" s="2">
        <v>53.680700000000002</v>
      </c>
      <c r="S1776" s="2">
        <v>8.9464000000000006</v>
      </c>
      <c r="T1776" s="2" t="s">
        <v>20</v>
      </c>
      <c r="V1776" s="2" t="s">
        <v>528</v>
      </c>
      <c r="X1776" s="2" t="s">
        <v>47</v>
      </c>
      <c r="Y1776" s="2" t="s">
        <v>24</v>
      </c>
      <c r="Z1776" s="2" t="s">
        <v>25</v>
      </c>
      <c r="AA1776" s="2" t="s">
        <v>9218</v>
      </c>
      <c r="AB1776" s="2" t="s">
        <v>9219</v>
      </c>
      <c r="AD1776" s="2" t="s">
        <v>9220</v>
      </c>
      <c r="AE1776" s="2" t="s">
        <v>9221</v>
      </c>
    </row>
    <row r="1777" spans="1:31" ht="15.75" customHeight="1">
      <c r="A1777" s="2" t="s">
        <v>13</v>
      </c>
      <c r="B1777" s="2" t="s">
        <v>14</v>
      </c>
      <c r="C1777" s="2" t="s">
        <v>9222</v>
      </c>
      <c r="D1777" s="2">
        <v>1</v>
      </c>
      <c r="F1777" s="2" t="s">
        <v>9223</v>
      </c>
      <c r="G1777" s="2">
        <v>16</v>
      </c>
      <c r="H1777" s="2" t="s">
        <v>17</v>
      </c>
      <c r="I1777" s="2" t="s">
        <v>18</v>
      </c>
      <c r="J1777" s="2">
        <v>2019</v>
      </c>
      <c r="L1777" s="2" t="s">
        <v>9224</v>
      </c>
      <c r="N1777" s="2" t="s">
        <v>527</v>
      </c>
      <c r="R1777" s="2">
        <v>53.7913</v>
      </c>
      <c r="S1777" s="2">
        <v>9.1643000000000008</v>
      </c>
      <c r="T1777" s="2" t="s">
        <v>20</v>
      </c>
      <c r="V1777" s="2" t="s">
        <v>9225</v>
      </c>
      <c r="X1777" s="2" t="s">
        <v>285</v>
      </c>
      <c r="Y1777" s="2" t="s">
        <v>24</v>
      </c>
      <c r="Z1777" s="2" t="s">
        <v>25</v>
      </c>
      <c r="AA1777" s="2" t="s">
        <v>9226</v>
      </c>
      <c r="AB1777" s="2" t="s">
        <v>9227</v>
      </c>
      <c r="AD1777" s="2" t="s">
        <v>9228</v>
      </c>
      <c r="AE1777" s="2" t="s">
        <v>9229</v>
      </c>
    </row>
    <row r="1778" spans="1:31" ht="15.75" customHeight="1">
      <c r="A1778" s="2" t="s">
        <v>9230</v>
      </c>
      <c r="B1778" s="2" t="s">
        <v>14</v>
      </c>
      <c r="C1778" s="2" t="s">
        <v>9222</v>
      </c>
      <c r="D1778" s="2" t="s">
        <v>348</v>
      </c>
      <c r="F1778" s="2" t="s">
        <v>9223</v>
      </c>
      <c r="G1778" s="2">
        <v>33</v>
      </c>
      <c r="H1778" s="2" t="s">
        <v>17</v>
      </c>
      <c r="I1778" s="2" t="s">
        <v>549</v>
      </c>
      <c r="R1778" s="2">
        <v>53.795900000000003</v>
      </c>
      <c r="S1778" s="2">
        <v>9.2765000000000004</v>
      </c>
      <c r="T1778" s="2" t="s">
        <v>32</v>
      </c>
      <c r="V1778" s="2" t="s">
        <v>9225</v>
      </c>
      <c r="X1778" s="2" t="s">
        <v>285</v>
      </c>
      <c r="Y1778" s="2" t="s">
        <v>24</v>
      </c>
      <c r="Z1778" s="2" t="s">
        <v>25</v>
      </c>
      <c r="AA1778" s="2" t="s">
        <v>9226</v>
      </c>
      <c r="AB1778" s="2" t="s">
        <v>9231</v>
      </c>
      <c r="AD1778" s="2" t="s">
        <v>9232</v>
      </c>
      <c r="AE1778" s="2" t="s">
        <v>9229</v>
      </c>
    </row>
    <row r="1779" spans="1:31" ht="15.75" customHeight="1">
      <c r="A1779" s="2" t="s">
        <v>1019</v>
      </c>
      <c r="B1779" s="2" t="s">
        <v>14</v>
      </c>
      <c r="C1779" s="2" t="s">
        <v>9233</v>
      </c>
      <c r="D1779" s="2" t="s">
        <v>16</v>
      </c>
      <c r="G1779" s="2">
        <v>41</v>
      </c>
      <c r="H1779" s="2" t="s">
        <v>17</v>
      </c>
      <c r="I1779" s="2" t="s">
        <v>31</v>
      </c>
      <c r="R1779" s="2">
        <v>53.788699999999999</v>
      </c>
      <c r="S1779" s="2">
        <v>9.2768999999999995</v>
      </c>
      <c r="T1779" s="2" t="s">
        <v>32</v>
      </c>
      <c r="V1779" s="2" t="s">
        <v>9225</v>
      </c>
      <c r="X1779" s="2" t="s">
        <v>285</v>
      </c>
      <c r="Y1779" s="2" t="s">
        <v>24</v>
      </c>
      <c r="Z1779" s="2" t="s">
        <v>25</v>
      </c>
      <c r="AA1779" s="2" t="s">
        <v>9234</v>
      </c>
      <c r="AB1779" s="2" t="s">
        <v>9235</v>
      </c>
      <c r="AD1779" s="2" t="s">
        <v>9236</v>
      </c>
      <c r="AE1779" s="2" t="s">
        <v>9237</v>
      </c>
    </row>
    <row r="1780" spans="1:31" ht="15.75" customHeight="1">
      <c r="A1780" s="2" t="s">
        <v>29</v>
      </c>
      <c r="B1780" s="2" t="s">
        <v>14</v>
      </c>
      <c r="C1780" s="2" t="s">
        <v>9238</v>
      </c>
      <c r="D1780" s="2" t="s">
        <v>16</v>
      </c>
      <c r="G1780" s="2">
        <v>22</v>
      </c>
      <c r="H1780" s="2" t="s">
        <v>17</v>
      </c>
      <c r="I1780" s="2" t="s">
        <v>31</v>
      </c>
      <c r="J1780" s="2">
        <v>2027</v>
      </c>
      <c r="R1780" s="2">
        <v>51.767600000000002</v>
      </c>
      <c r="S1780" s="2">
        <v>8.2044999999999995</v>
      </c>
      <c r="T1780" s="2" t="s">
        <v>32</v>
      </c>
      <c r="V1780" s="2" t="s">
        <v>9239</v>
      </c>
      <c r="X1780" s="2" t="s">
        <v>34</v>
      </c>
      <c r="Y1780" s="2" t="s">
        <v>24</v>
      </c>
      <c r="Z1780" s="2" t="s">
        <v>25</v>
      </c>
      <c r="AA1780" s="2" t="s">
        <v>9240</v>
      </c>
      <c r="AB1780" s="2" t="s">
        <v>9241</v>
      </c>
      <c r="AD1780" s="2" t="s">
        <v>9242</v>
      </c>
      <c r="AE1780" s="2" t="s">
        <v>9243</v>
      </c>
    </row>
    <row r="1781" spans="1:31" ht="15.75" customHeight="1">
      <c r="A1781" s="2" t="s">
        <v>29</v>
      </c>
      <c r="B1781" s="2" t="s">
        <v>14</v>
      </c>
      <c r="C1781" s="2" t="s">
        <v>9244</v>
      </c>
      <c r="D1781" s="2" t="s">
        <v>16</v>
      </c>
      <c r="G1781" s="2">
        <v>21</v>
      </c>
      <c r="H1781" s="2" t="s">
        <v>17</v>
      </c>
      <c r="I1781" s="2" t="s">
        <v>31</v>
      </c>
      <c r="J1781" s="2">
        <v>2027</v>
      </c>
      <c r="R1781" s="2">
        <v>51.814500000000002</v>
      </c>
      <c r="S1781" s="2">
        <v>8.1754999999999995</v>
      </c>
      <c r="T1781" s="2" t="s">
        <v>32</v>
      </c>
      <c r="V1781" s="2" t="s">
        <v>9239</v>
      </c>
      <c r="X1781" s="2" t="s">
        <v>34</v>
      </c>
      <c r="Y1781" s="2" t="s">
        <v>24</v>
      </c>
      <c r="Z1781" s="2" t="s">
        <v>25</v>
      </c>
      <c r="AA1781" s="2" t="s">
        <v>9245</v>
      </c>
      <c r="AB1781" s="2" t="s">
        <v>9246</v>
      </c>
      <c r="AD1781" s="2" t="s">
        <v>9247</v>
      </c>
      <c r="AE1781" s="2" t="s">
        <v>9248</v>
      </c>
    </row>
    <row r="1782" spans="1:31" ht="15.75" customHeight="1">
      <c r="A1782" s="2" t="s">
        <v>13</v>
      </c>
      <c r="B1782" s="2" t="s">
        <v>14</v>
      </c>
      <c r="C1782" s="2" t="s">
        <v>9249</v>
      </c>
      <c r="D1782" s="2">
        <v>1</v>
      </c>
      <c r="G1782" s="2">
        <v>22</v>
      </c>
      <c r="H1782" s="2" t="s">
        <v>17</v>
      </c>
      <c r="I1782" s="2" t="s">
        <v>18</v>
      </c>
      <c r="J1782" s="2">
        <v>2000</v>
      </c>
      <c r="N1782" s="2" t="s">
        <v>797</v>
      </c>
      <c r="R1782" s="2">
        <v>52.390300000000003</v>
      </c>
      <c r="S1782" s="2">
        <v>10.135300000000001</v>
      </c>
      <c r="T1782" s="2" t="s">
        <v>20</v>
      </c>
      <c r="V1782" s="2" t="s">
        <v>885</v>
      </c>
      <c r="X1782" s="2" t="s">
        <v>47</v>
      </c>
      <c r="Y1782" s="2" t="s">
        <v>24</v>
      </c>
      <c r="Z1782" s="2" t="s">
        <v>25</v>
      </c>
      <c r="AA1782" s="2" t="s">
        <v>9250</v>
      </c>
      <c r="AB1782" s="2" t="s">
        <v>9251</v>
      </c>
      <c r="AE1782" s="2" t="s">
        <v>9252</v>
      </c>
    </row>
    <row r="1783" spans="1:31" ht="15.75" customHeight="1">
      <c r="A1783" s="2" t="s">
        <v>13</v>
      </c>
      <c r="B1783" s="2" t="s">
        <v>14</v>
      </c>
      <c r="C1783" s="2" t="s">
        <v>9249</v>
      </c>
      <c r="D1783" s="2">
        <v>2</v>
      </c>
      <c r="G1783" s="2">
        <v>12</v>
      </c>
      <c r="H1783" s="2" t="s">
        <v>17</v>
      </c>
      <c r="I1783" s="2" t="s">
        <v>18</v>
      </c>
      <c r="J1783" s="2">
        <v>2001</v>
      </c>
      <c r="N1783" s="2" t="s">
        <v>797</v>
      </c>
      <c r="R1783" s="2">
        <v>52.390300000000003</v>
      </c>
      <c r="S1783" s="2">
        <v>10.135300000000001</v>
      </c>
      <c r="T1783" s="2" t="s">
        <v>20</v>
      </c>
      <c r="V1783" s="2" t="s">
        <v>885</v>
      </c>
      <c r="X1783" s="2" t="s">
        <v>47</v>
      </c>
      <c r="Y1783" s="2" t="s">
        <v>24</v>
      </c>
      <c r="Z1783" s="2" t="s">
        <v>25</v>
      </c>
      <c r="AA1783" s="2" t="s">
        <v>9250</v>
      </c>
      <c r="AB1783" s="2" t="s">
        <v>9253</v>
      </c>
      <c r="AE1783" s="2" t="s">
        <v>9252</v>
      </c>
    </row>
    <row r="1784" spans="1:31" ht="15.75" customHeight="1">
      <c r="A1784" s="2" t="s">
        <v>7731</v>
      </c>
      <c r="B1784" s="2" t="s">
        <v>14</v>
      </c>
      <c r="C1784" s="2" t="s">
        <v>9254</v>
      </c>
      <c r="D1784" s="2" t="s">
        <v>16</v>
      </c>
      <c r="G1784" s="2">
        <v>29</v>
      </c>
      <c r="H1784" s="2" t="s">
        <v>17</v>
      </c>
      <c r="I1784" s="2" t="s">
        <v>18</v>
      </c>
      <c r="J1784" s="2">
        <v>2022</v>
      </c>
      <c r="L1784" s="2" t="s">
        <v>9255</v>
      </c>
      <c r="R1784" s="2">
        <v>53.455500000000001</v>
      </c>
      <c r="S1784" s="2">
        <v>9.0493000000000006</v>
      </c>
      <c r="T1784" s="2" t="s">
        <v>20</v>
      </c>
      <c r="V1784" s="2" t="s">
        <v>264</v>
      </c>
      <c r="X1784" s="2" t="s">
        <v>47</v>
      </c>
      <c r="Y1784" s="2" t="s">
        <v>24</v>
      </c>
      <c r="Z1784" s="2" t="s">
        <v>25</v>
      </c>
      <c r="AA1784" s="2" t="s">
        <v>9256</v>
      </c>
      <c r="AB1784" s="2" t="s">
        <v>9257</v>
      </c>
      <c r="AD1784" s="2" t="s">
        <v>9258</v>
      </c>
      <c r="AE1784" s="2" t="s">
        <v>9259</v>
      </c>
    </row>
    <row r="1785" spans="1:31" ht="15.75" customHeight="1">
      <c r="A1785" s="2" t="s">
        <v>13</v>
      </c>
      <c r="B1785" s="2" t="s">
        <v>14</v>
      </c>
      <c r="C1785" s="2" t="s">
        <v>9260</v>
      </c>
      <c r="D1785" s="2" t="s">
        <v>16</v>
      </c>
      <c r="G1785" s="2">
        <v>20</v>
      </c>
      <c r="H1785" s="2" t="s">
        <v>17</v>
      </c>
      <c r="I1785" s="2" t="s">
        <v>18</v>
      </c>
      <c r="J1785" s="2">
        <v>2014</v>
      </c>
      <c r="N1785" s="2" t="s">
        <v>1631</v>
      </c>
      <c r="R1785" s="2">
        <v>53.864400000000003</v>
      </c>
      <c r="S1785" s="2">
        <v>12.087999999999999</v>
      </c>
      <c r="T1785" s="2" t="s">
        <v>20</v>
      </c>
      <c r="V1785" s="2" t="s">
        <v>448</v>
      </c>
      <c r="X1785" s="2" t="s">
        <v>313</v>
      </c>
      <c r="Y1785" s="2" t="s">
        <v>24</v>
      </c>
      <c r="Z1785" s="2" t="s">
        <v>25</v>
      </c>
      <c r="AA1785" s="2" t="s">
        <v>9261</v>
      </c>
      <c r="AB1785" s="2" t="s">
        <v>9262</v>
      </c>
      <c r="AE1785" s="2" t="s">
        <v>9263</v>
      </c>
    </row>
    <row r="1786" spans="1:31" ht="15.75" customHeight="1">
      <c r="A1786" s="2" t="s">
        <v>13</v>
      </c>
      <c r="B1786" s="2" t="s">
        <v>14</v>
      </c>
      <c r="C1786" s="2" t="s">
        <v>9264</v>
      </c>
      <c r="D1786" s="2">
        <v>2</v>
      </c>
      <c r="G1786" s="2">
        <v>15</v>
      </c>
      <c r="H1786" s="2" t="s">
        <v>17</v>
      </c>
      <c r="I1786" s="2" t="s">
        <v>18</v>
      </c>
      <c r="J1786" s="2">
        <v>2014</v>
      </c>
      <c r="L1786" s="2" t="s">
        <v>9265</v>
      </c>
      <c r="R1786" s="2">
        <v>49.173900000000003</v>
      </c>
      <c r="S1786" s="2">
        <v>8.2025000000000006</v>
      </c>
      <c r="T1786" s="2" t="s">
        <v>20</v>
      </c>
      <c r="V1786" s="2" t="s">
        <v>3881</v>
      </c>
      <c r="X1786" s="2" t="s">
        <v>74</v>
      </c>
      <c r="Y1786" s="2" t="s">
        <v>24</v>
      </c>
      <c r="Z1786" s="2" t="s">
        <v>25</v>
      </c>
      <c r="AA1786" s="2" t="s">
        <v>9266</v>
      </c>
      <c r="AB1786" s="2" t="s">
        <v>9267</v>
      </c>
      <c r="AE1786" s="2" t="s">
        <v>9268</v>
      </c>
    </row>
    <row r="1787" spans="1:31" ht="15.75" customHeight="1">
      <c r="A1787" s="2" t="s">
        <v>13</v>
      </c>
      <c r="B1787" s="2" t="s">
        <v>14</v>
      </c>
      <c r="C1787" s="2" t="s">
        <v>9269</v>
      </c>
      <c r="D1787" s="2" t="s">
        <v>16</v>
      </c>
      <c r="F1787" s="2" t="s">
        <v>9270</v>
      </c>
      <c r="G1787" s="2">
        <v>12</v>
      </c>
      <c r="H1787" s="2" t="s">
        <v>17</v>
      </c>
      <c r="I1787" s="2" t="s">
        <v>18</v>
      </c>
      <c r="J1787" s="2">
        <v>2013</v>
      </c>
      <c r="L1787" s="2" t="s">
        <v>9271</v>
      </c>
      <c r="R1787" s="2">
        <v>49.425800000000002</v>
      </c>
      <c r="S1787" s="2">
        <v>11.4457</v>
      </c>
      <c r="T1787" s="2" t="s">
        <v>20</v>
      </c>
      <c r="V1787" s="2" t="s">
        <v>9272</v>
      </c>
      <c r="X1787" s="2" t="s">
        <v>1037</v>
      </c>
      <c r="Y1787" s="2" t="s">
        <v>24</v>
      </c>
      <c r="Z1787" s="2" t="s">
        <v>25</v>
      </c>
      <c r="AA1787" s="2" t="s">
        <v>9273</v>
      </c>
      <c r="AB1787" s="2" t="s">
        <v>9274</v>
      </c>
      <c r="AE1787" s="2" t="s">
        <v>9275</v>
      </c>
    </row>
    <row r="1788" spans="1:31" ht="15.75" customHeight="1">
      <c r="A1788" s="2" t="s">
        <v>13</v>
      </c>
      <c r="B1788" s="2" t="s">
        <v>14</v>
      </c>
      <c r="C1788" s="2" t="s">
        <v>9276</v>
      </c>
      <c r="D1788" s="2" t="s">
        <v>16</v>
      </c>
      <c r="G1788" s="2">
        <v>13</v>
      </c>
      <c r="H1788" s="2" t="s">
        <v>17</v>
      </c>
      <c r="I1788" s="2" t="s">
        <v>18</v>
      </c>
      <c r="J1788" s="2">
        <v>2011</v>
      </c>
      <c r="L1788" s="2" t="s">
        <v>9277</v>
      </c>
      <c r="R1788" s="2">
        <v>54.713000000000001</v>
      </c>
      <c r="S1788" s="2">
        <v>9.0274000000000001</v>
      </c>
      <c r="T1788" s="2" t="s">
        <v>20</v>
      </c>
      <c r="V1788" s="2" t="s">
        <v>189</v>
      </c>
      <c r="X1788" s="2" t="s">
        <v>103</v>
      </c>
      <c r="Y1788" s="2" t="s">
        <v>24</v>
      </c>
      <c r="Z1788" s="2" t="s">
        <v>25</v>
      </c>
      <c r="AA1788" s="2" t="s">
        <v>9278</v>
      </c>
      <c r="AB1788" s="2" t="s">
        <v>9279</v>
      </c>
      <c r="AD1788" s="2" t="s">
        <v>9280</v>
      </c>
      <c r="AE1788" s="2" t="s">
        <v>9281</v>
      </c>
    </row>
    <row r="1789" spans="1:31" ht="15.75" customHeight="1">
      <c r="A1789" s="2" t="s">
        <v>9230</v>
      </c>
      <c r="B1789" s="2" t="s">
        <v>14</v>
      </c>
      <c r="C1789" s="2" t="s">
        <v>9282</v>
      </c>
      <c r="D1789" s="2" t="s">
        <v>16</v>
      </c>
      <c r="G1789" s="2">
        <v>24</v>
      </c>
      <c r="H1789" s="2" t="s">
        <v>17</v>
      </c>
      <c r="I1789" s="2" t="s">
        <v>549</v>
      </c>
      <c r="R1789" s="2">
        <v>54.272799999999997</v>
      </c>
      <c r="S1789" s="2">
        <v>9.7559000000000005</v>
      </c>
      <c r="T1789" s="2" t="s">
        <v>32</v>
      </c>
      <c r="V1789" s="2" t="s">
        <v>9283</v>
      </c>
      <c r="X1789" s="2" t="s">
        <v>103</v>
      </c>
      <c r="Y1789" s="2" t="s">
        <v>24</v>
      </c>
      <c r="Z1789" s="2" t="s">
        <v>25</v>
      </c>
      <c r="AA1789" s="2" t="s">
        <v>9284</v>
      </c>
      <c r="AB1789" s="2" t="s">
        <v>9285</v>
      </c>
      <c r="AD1789" s="2" t="s">
        <v>9286</v>
      </c>
      <c r="AE1789" s="2" t="s">
        <v>9287</v>
      </c>
    </row>
    <row r="1790" spans="1:31" ht="15.75" customHeight="1">
      <c r="A1790" s="2" t="s">
        <v>13</v>
      </c>
      <c r="B1790" s="2" t="s">
        <v>14</v>
      </c>
      <c r="C1790" s="2" t="s">
        <v>9288</v>
      </c>
      <c r="D1790" s="2" t="s">
        <v>16</v>
      </c>
      <c r="F1790" s="2" t="s">
        <v>9289</v>
      </c>
      <c r="G1790" s="2">
        <v>12</v>
      </c>
      <c r="H1790" s="2" t="s">
        <v>17</v>
      </c>
      <c r="I1790" s="2" t="s">
        <v>18</v>
      </c>
      <c r="J1790" s="2">
        <v>2009</v>
      </c>
      <c r="L1790" s="2" t="s">
        <v>231</v>
      </c>
      <c r="N1790" s="2" t="s">
        <v>1577</v>
      </c>
      <c r="R1790" s="2">
        <v>52.7074</v>
      </c>
      <c r="S1790" s="2">
        <v>8.8561999999999994</v>
      </c>
      <c r="T1790" s="2" t="s">
        <v>20</v>
      </c>
      <c r="V1790" s="2" t="s">
        <v>224</v>
      </c>
      <c r="X1790" s="2" t="s">
        <v>47</v>
      </c>
      <c r="Y1790" s="2" t="s">
        <v>24</v>
      </c>
      <c r="Z1790" s="2" t="s">
        <v>25</v>
      </c>
      <c r="AA1790" s="2" t="s">
        <v>9290</v>
      </c>
      <c r="AB1790" s="2" t="s">
        <v>9291</v>
      </c>
      <c r="AE1790" s="2" t="s">
        <v>9292</v>
      </c>
    </row>
    <row r="1791" spans="1:31" ht="15.75" customHeight="1">
      <c r="A1791" s="2" t="s">
        <v>13</v>
      </c>
      <c r="B1791" s="2" t="s">
        <v>14</v>
      </c>
      <c r="C1791" s="2" t="s">
        <v>9293</v>
      </c>
      <c r="D1791" s="2" t="s">
        <v>16</v>
      </c>
      <c r="G1791" s="2">
        <v>17</v>
      </c>
      <c r="H1791" s="2" t="s">
        <v>17</v>
      </c>
      <c r="I1791" s="2" t="s">
        <v>18</v>
      </c>
      <c r="J1791" s="2">
        <v>2016</v>
      </c>
      <c r="R1791" s="2">
        <v>48.793300000000002</v>
      </c>
      <c r="S1791" s="2">
        <v>10.3622</v>
      </c>
      <c r="T1791" s="2" t="s">
        <v>20</v>
      </c>
      <c r="V1791" s="2" t="s">
        <v>3332</v>
      </c>
      <c r="X1791" s="2" t="s">
        <v>168</v>
      </c>
      <c r="Y1791" s="2" t="s">
        <v>24</v>
      </c>
      <c r="Z1791" s="2" t="s">
        <v>25</v>
      </c>
      <c r="AA1791" s="2" t="s">
        <v>9294</v>
      </c>
      <c r="AB1791" s="2" t="s">
        <v>9295</v>
      </c>
      <c r="AE1791" s="2" t="s">
        <v>9296</v>
      </c>
    </row>
    <row r="1792" spans="1:31" ht="15.75" customHeight="1">
      <c r="A1792" s="2" t="s">
        <v>13</v>
      </c>
      <c r="B1792" s="2" t="s">
        <v>14</v>
      </c>
      <c r="C1792" s="2" t="s">
        <v>9297</v>
      </c>
      <c r="D1792" s="2" t="s">
        <v>16</v>
      </c>
      <c r="G1792" s="2">
        <v>11</v>
      </c>
      <c r="H1792" s="2" t="s">
        <v>17</v>
      </c>
      <c r="I1792" s="2" t="s">
        <v>18</v>
      </c>
      <c r="J1792" s="2">
        <v>2001</v>
      </c>
      <c r="L1792" s="2" t="s">
        <v>9298</v>
      </c>
      <c r="R1792" s="2">
        <v>52.269599999999997</v>
      </c>
      <c r="S1792" s="2">
        <v>7.2487000000000004</v>
      </c>
      <c r="T1792" s="2" t="s">
        <v>20</v>
      </c>
      <c r="V1792" s="2" t="s">
        <v>719</v>
      </c>
      <c r="X1792" s="2" t="s">
        <v>47</v>
      </c>
      <c r="Y1792" s="2" t="s">
        <v>24</v>
      </c>
      <c r="Z1792" s="2" t="s">
        <v>25</v>
      </c>
      <c r="AA1792" s="2" t="s">
        <v>9299</v>
      </c>
      <c r="AB1792" s="2" t="s">
        <v>9300</v>
      </c>
      <c r="AE1792" s="2" t="s">
        <v>9301</v>
      </c>
    </row>
    <row r="1793" spans="1:31" ht="15.75" customHeight="1">
      <c r="A1793" s="2" t="s">
        <v>13</v>
      </c>
      <c r="B1793" s="2" t="s">
        <v>14</v>
      </c>
      <c r="C1793" s="2" t="s">
        <v>9302</v>
      </c>
      <c r="D1793" s="2" t="s">
        <v>16</v>
      </c>
      <c r="F1793" s="2" t="s">
        <v>9303</v>
      </c>
      <c r="G1793" s="2">
        <v>14</v>
      </c>
      <c r="H1793" s="2" t="s">
        <v>17</v>
      </c>
      <c r="I1793" s="2" t="s">
        <v>18</v>
      </c>
      <c r="J1793" s="2">
        <v>2016</v>
      </c>
      <c r="L1793" s="2" t="s">
        <v>9304</v>
      </c>
      <c r="R1793" s="2">
        <v>48.717399999999998</v>
      </c>
      <c r="S1793" s="2">
        <v>10.3202</v>
      </c>
      <c r="T1793" s="2" t="s">
        <v>20</v>
      </c>
      <c r="V1793" s="2" t="s">
        <v>4846</v>
      </c>
      <c r="X1793" s="2" t="s">
        <v>168</v>
      </c>
      <c r="Y1793" s="2" t="s">
        <v>24</v>
      </c>
      <c r="Z1793" s="2" t="s">
        <v>25</v>
      </c>
      <c r="AA1793" s="2" t="s">
        <v>9305</v>
      </c>
      <c r="AB1793" s="2" t="s">
        <v>9306</v>
      </c>
      <c r="AD1793" s="2" t="s">
        <v>9307</v>
      </c>
      <c r="AE1793" s="2" t="s">
        <v>9308</v>
      </c>
    </row>
    <row r="1794" spans="1:31" ht="15.75" customHeight="1">
      <c r="A1794" s="2" t="s">
        <v>29</v>
      </c>
      <c r="B1794" s="2" t="s">
        <v>14</v>
      </c>
      <c r="C1794" s="2" t="s">
        <v>9309</v>
      </c>
      <c r="D1794" s="2" t="s">
        <v>16</v>
      </c>
      <c r="G1794" s="2">
        <v>48</v>
      </c>
      <c r="H1794" s="2" t="s">
        <v>17</v>
      </c>
      <c r="I1794" s="2" t="s">
        <v>31</v>
      </c>
      <c r="J1794" s="2">
        <v>2026</v>
      </c>
      <c r="R1794" s="2">
        <v>51.039700000000003</v>
      </c>
      <c r="S1794" s="2">
        <v>8.4253999999999998</v>
      </c>
      <c r="T1794" s="2" t="s">
        <v>32</v>
      </c>
      <c r="V1794" s="2" t="s">
        <v>557</v>
      </c>
      <c r="X1794" s="2" t="s">
        <v>34</v>
      </c>
      <c r="Y1794" s="2" t="s">
        <v>24</v>
      </c>
      <c r="Z1794" s="2" t="s">
        <v>25</v>
      </c>
      <c r="AA1794" s="2" t="s">
        <v>9310</v>
      </c>
      <c r="AB1794" s="2" t="s">
        <v>9311</v>
      </c>
      <c r="AD1794" s="2" t="s">
        <v>9312</v>
      </c>
      <c r="AE1794" s="2" t="s">
        <v>9313</v>
      </c>
    </row>
    <row r="1795" spans="1:31" ht="15.75" customHeight="1">
      <c r="A1795" s="2" t="s">
        <v>13</v>
      </c>
      <c r="B1795" s="2" t="s">
        <v>14</v>
      </c>
      <c r="C1795" s="2" t="s">
        <v>9314</v>
      </c>
      <c r="D1795" s="2" t="s">
        <v>16</v>
      </c>
      <c r="G1795" s="2">
        <v>29</v>
      </c>
      <c r="H1795" s="2" t="s">
        <v>17</v>
      </c>
      <c r="I1795" s="2" t="s">
        <v>18</v>
      </c>
      <c r="J1795" s="2">
        <v>2017</v>
      </c>
      <c r="L1795" s="2" t="s">
        <v>9315</v>
      </c>
      <c r="N1795" s="2" t="s">
        <v>207</v>
      </c>
      <c r="R1795" s="2">
        <v>53.491</v>
      </c>
      <c r="S1795" s="2">
        <v>9.4822000000000006</v>
      </c>
      <c r="T1795" s="2" t="s">
        <v>20</v>
      </c>
      <c r="U1795" s="2" t="s">
        <v>9316</v>
      </c>
      <c r="V1795" s="2" t="s">
        <v>157</v>
      </c>
      <c r="X1795" s="2" t="s">
        <v>47</v>
      </c>
      <c r="Y1795" s="2" t="s">
        <v>24</v>
      </c>
      <c r="Z1795" s="2" t="s">
        <v>25</v>
      </c>
      <c r="AA1795" s="2" t="s">
        <v>9317</v>
      </c>
      <c r="AB1795" s="2" t="s">
        <v>9318</v>
      </c>
      <c r="AD1795" s="2" t="s">
        <v>9319</v>
      </c>
      <c r="AE1795" s="2" t="s">
        <v>9320</v>
      </c>
    </row>
    <row r="1796" spans="1:31" ht="15.75" customHeight="1">
      <c r="A1796" s="2" t="s">
        <v>29</v>
      </c>
      <c r="B1796" s="2" t="s">
        <v>14</v>
      </c>
      <c r="C1796" s="2" t="s">
        <v>9321</v>
      </c>
      <c r="D1796" s="2" t="s">
        <v>16</v>
      </c>
      <c r="G1796" s="2">
        <v>24</v>
      </c>
      <c r="H1796" s="2" t="s">
        <v>17</v>
      </c>
      <c r="I1796" s="2" t="s">
        <v>31</v>
      </c>
      <c r="J1796" s="2">
        <v>2026</v>
      </c>
      <c r="R1796" s="2">
        <v>49.163600000000002</v>
      </c>
      <c r="S1796" s="2">
        <v>9.5968999999999998</v>
      </c>
      <c r="T1796" s="2" t="s">
        <v>32</v>
      </c>
      <c r="V1796" s="2" t="s">
        <v>9322</v>
      </c>
      <c r="X1796" s="2" t="s">
        <v>168</v>
      </c>
      <c r="Y1796" s="2" t="s">
        <v>24</v>
      </c>
      <c r="Z1796" s="2" t="s">
        <v>25</v>
      </c>
      <c r="AA1796" s="2" t="s">
        <v>9323</v>
      </c>
      <c r="AB1796" s="2" t="s">
        <v>9324</v>
      </c>
      <c r="AD1796" s="2" t="s">
        <v>9325</v>
      </c>
      <c r="AE1796" s="2" t="s">
        <v>9326</v>
      </c>
    </row>
    <row r="1797" spans="1:31" ht="15.75" customHeight="1">
      <c r="A1797" s="2" t="s">
        <v>220</v>
      </c>
      <c r="B1797" s="2" t="s">
        <v>14</v>
      </c>
      <c r="C1797" s="2" t="s">
        <v>9327</v>
      </c>
      <c r="D1797" s="2" t="s">
        <v>16</v>
      </c>
      <c r="F1797" s="2" t="s">
        <v>9328</v>
      </c>
      <c r="G1797" s="2">
        <v>13</v>
      </c>
      <c r="H1797" s="2" t="s">
        <v>17</v>
      </c>
      <c r="I1797" s="2" t="s">
        <v>18</v>
      </c>
      <c r="J1797" s="2">
        <v>2018</v>
      </c>
      <c r="L1797" s="2" t="s">
        <v>9329</v>
      </c>
      <c r="R1797" s="2">
        <v>52.610900000000001</v>
      </c>
      <c r="S1797" s="2">
        <v>7.6551</v>
      </c>
      <c r="T1797" s="2" t="s">
        <v>20</v>
      </c>
      <c r="Y1797" s="2" t="s">
        <v>24</v>
      </c>
      <c r="Z1797" s="2" t="s">
        <v>25</v>
      </c>
      <c r="AA1797" s="2" t="s">
        <v>9330</v>
      </c>
      <c r="AB1797" s="2" t="s">
        <v>9331</v>
      </c>
      <c r="AD1797" s="2" t="s">
        <v>9332</v>
      </c>
      <c r="AE1797" s="2" t="s">
        <v>9333</v>
      </c>
    </row>
    <row r="1798" spans="1:31" ht="15.75" customHeight="1">
      <c r="A1798" s="2" t="s">
        <v>13</v>
      </c>
      <c r="B1798" s="2" t="s">
        <v>14</v>
      </c>
      <c r="C1798" s="2" t="s">
        <v>9334</v>
      </c>
      <c r="D1798" s="2" t="s">
        <v>16</v>
      </c>
      <c r="F1798" s="2" t="s">
        <v>9335</v>
      </c>
      <c r="G1798" s="2">
        <v>12</v>
      </c>
      <c r="H1798" s="2" t="s">
        <v>17</v>
      </c>
      <c r="I1798" s="2" t="s">
        <v>18</v>
      </c>
      <c r="J1798" s="2">
        <v>2006</v>
      </c>
      <c r="L1798" s="2" t="s">
        <v>1204</v>
      </c>
      <c r="N1798" s="2" t="s">
        <v>797</v>
      </c>
      <c r="R1798" s="2">
        <v>52.951999999999998</v>
      </c>
      <c r="S1798" s="2">
        <v>8.9027999999999992</v>
      </c>
      <c r="T1798" s="2" t="s">
        <v>20</v>
      </c>
      <c r="V1798" s="2" t="s">
        <v>224</v>
      </c>
      <c r="X1798" s="2" t="s">
        <v>47</v>
      </c>
      <c r="Y1798" s="2" t="s">
        <v>24</v>
      </c>
      <c r="Z1798" s="2" t="s">
        <v>25</v>
      </c>
      <c r="AA1798" s="2" t="s">
        <v>9336</v>
      </c>
      <c r="AB1798" s="2" t="s">
        <v>9337</v>
      </c>
      <c r="AD1798" s="2" t="s">
        <v>9338</v>
      </c>
      <c r="AE1798" s="2" t="s">
        <v>9339</v>
      </c>
    </row>
    <row r="1799" spans="1:31" ht="15.75" customHeight="1">
      <c r="A1799" s="2" t="s">
        <v>13</v>
      </c>
      <c r="B1799" s="2" t="s">
        <v>14</v>
      </c>
      <c r="C1799" s="2" t="s">
        <v>9340</v>
      </c>
      <c r="D1799" s="2">
        <v>1</v>
      </c>
      <c r="G1799" s="2">
        <v>18</v>
      </c>
      <c r="H1799" s="2" t="s">
        <v>17</v>
      </c>
      <c r="I1799" s="2" t="s">
        <v>18</v>
      </c>
      <c r="J1799" s="2">
        <v>2012</v>
      </c>
      <c r="L1799" s="2" t="s">
        <v>9341</v>
      </c>
      <c r="R1799" s="2">
        <v>51.173699999999997</v>
      </c>
      <c r="S1799" s="2">
        <v>11.3468</v>
      </c>
      <c r="T1799" s="2" t="s">
        <v>20</v>
      </c>
      <c r="V1799" s="2" t="s">
        <v>2310</v>
      </c>
      <c r="X1799" s="2" t="s">
        <v>755</v>
      </c>
      <c r="Y1799" s="2" t="s">
        <v>24</v>
      </c>
      <c r="Z1799" s="2" t="s">
        <v>25</v>
      </c>
      <c r="AA1799" s="2" t="s">
        <v>9342</v>
      </c>
      <c r="AB1799" s="2" t="s">
        <v>9343</v>
      </c>
      <c r="AD1799" s="2" t="s">
        <v>9344</v>
      </c>
      <c r="AE1799" s="2" t="s">
        <v>9345</v>
      </c>
    </row>
    <row r="1800" spans="1:31" ht="15.75" customHeight="1">
      <c r="A1800" s="2" t="s">
        <v>1103</v>
      </c>
      <c r="B1800" s="2" t="s">
        <v>14</v>
      </c>
      <c r="C1800" s="2" t="s">
        <v>9340</v>
      </c>
      <c r="D1800" s="2">
        <v>2</v>
      </c>
      <c r="G1800" s="2">
        <v>13</v>
      </c>
      <c r="H1800" s="2" t="s">
        <v>17</v>
      </c>
      <c r="I1800" s="2" t="s">
        <v>18</v>
      </c>
      <c r="J1800" s="2">
        <v>2017</v>
      </c>
      <c r="L1800" s="2" t="s">
        <v>9346</v>
      </c>
      <c r="R1800" s="2">
        <v>51.1845</v>
      </c>
      <c r="S1800" s="2">
        <v>11.331300000000001</v>
      </c>
      <c r="T1800" s="2" t="s">
        <v>20</v>
      </c>
      <c r="Y1800" s="2" t="s">
        <v>24</v>
      </c>
      <c r="Z1800" s="2" t="s">
        <v>25</v>
      </c>
      <c r="AA1800" s="2" t="s">
        <v>9342</v>
      </c>
      <c r="AB1800" s="2" t="s">
        <v>9347</v>
      </c>
      <c r="AD1800" s="2" t="s">
        <v>9348</v>
      </c>
      <c r="AE1800" s="2" t="s">
        <v>9345</v>
      </c>
    </row>
    <row r="1801" spans="1:31" ht="15.75" customHeight="1">
      <c r="A1801" s="2" t="s">
        <v>9172</v>
      </c>
      <c r="B1801" s="2" t="s">
        <v>14</v>
      </c>
      <c r="C1801" s="2" t="s">
        <v>9349</v>
      </c>
      <c r="D1801" s="2" t="s">
        <v>16</v>
      </c>
      <c r="F1801" s="2" t="s">
        <v>9350</v>
      </c>
      <c r="G1801" s="2">
        <v>11</v>
      </c>
      <c r="H1801" s="2" t="s">
        <v>17</v>
      </c>
      <c r="I1801" s="2" t="s">
        <v>18</v>
      </c>
      <c r="J1801" s="2">
        <v>2021</v>
      </c>
      <c r="L1801" s="2" t="s">
        <v>696</v>
      </c>
      <c r="R1801" s="2">
        <v>51.173000000000002</v>
      </c>
      <c r="S1801" s="2">
        <v>11.3231</v>
      </c>
      <c r="T1801" s="2" t="s">
        <v>20</v>
      </c>
      <c r="V1801" s="2" t="s">
        <v>2310</v>
      </c>
      <c r="X1801" s="2" t="s">
        <v>755</v>
      </c>
      <c r="Y1801" s="2" t="s">
        <v>24</v>
      </c>
      <c r="Z1801" s="2" t="s">
        <v>25</v>
      </c>
      <c r="AA1801" s="2" t="s">
        <v>9351</v>
      </c>
      <c r="AB1801" s="2" t="s">
        <v>9352</v>
      </c>
      <c r="AD1801" s="2" t="s">
        <v>9353</v>
      </c>
      <c r="AE1801" s="2" t="s">
        <v>9354</v>
      </c>
    </row>
    <row r="1802" spans="1:31" ht="15.75" customHeight="1">
      <c r="A1802" s="2" t="s">
        <v>6509</v>
      </c>
      <c r="B1802" s="2" t="s">
        <v>14</v>
      </c>
      <c r="C1802" s="2" t="s">
        <v>9355</v>
      </c>
      <c r="D1802" s="2">
        <v>1</v>
      </c>
      <c r="G1802" s="2">
        <v>11</v>
      </c>
      <c r="H1802" s="2" t="s">
        <v>17</v>
      </c>
      <c r="I1802" s="2" t="s">
        <v>18</v>
      </c>
      <c r="J1802" s="2">
        <v>2024</v>
      </c>
      <c r="L1802" s="2" t="s">
        <v>9356</v>
      </c>
      <c r="R1802" s="2">
        <v>54.067700000000002</v>
      </c>
      <c r="S1802" s="2">
        <v>9.5272000000000006</v>
      </c>
      <c r="T1802" s="2" t="s">
        <v>32</v>
      </c>
      <c r="Y1802" s="2" t="s">
        <v>24</v>
      </c>
      <c r="Z1802" s="2" t="s">
        <v>25</v>
      </c>
      <c r="AA1802" s="2" t="s">
        <v>9357</v>
      </c>
      <c r="AB1802" s="2" t="s">
        <v>9358</v>
      </c>
      <c r="AD1802" s="2" t="s">
        <v>9359</v>
      </c>
      <c r="AE1802" s="2" t="s">
        <v>9360</v>
      </c>
    </row>
    <row r="1803" spans="1:31" ht="15.75" customHeight="1">
      <c r="A1803" s="2" t="s">
        <v>29</v>
      </c>
      <c r="B1803" s="2" t="s">
        <v>14</v>
      </c>
      <c r="C1803" s="2" t="s">
        <v>9361</v>
      </c>
      <c r="D1803" s="2" t="s">
        <v>16</v>
      </c>
      <c r="G1803" s="2">
        <v>43</v>
      </c>
      <c r="H1803" s="2" t="s">
        <v>17</v>
      </c>
      <c r="I1803" s="2" t="s">
        <v>31</v>
      </c>
      <c r="J1803" s="2">
        <v>2027</v>
      </c>
      <c r="R1803" s="2">
        <v>53.272500000000001</v>
      </c>
      <c r="S1803" s="2">
        <v>8.4171999999999993</v>
      </c>
      <c r="T1803" s="2" t="s">
        <v>32</v>
      </c>
      <c r="V1803" s="2" t="s">
        <v>9362</v>
      </c>
      <c r="X1803" s="2" t="s">
        <v>285</v>
      </c>
      <c r="Y1803" s="2" t="s">
        <v>24</v>
      </c>
      <c r="Z1803" s="2" t="s">
        <v>25</v>
      </c>
      <c r="AA1803" s="2" t="s">
        <v>9363</v>
      </c>
      <c r="AB1803" s="2" t="s">
        <v>9364</v>
      </c>
      <c r="AD1803" s="2" t="s">
        <v>9365</v>
      </c>
      <c r="AE1803" s="2" t="s">
        <v>9366</v>
      </c>
    </row>
    <row r="1804" spans="1:31" ht="15.75" customHeight="1">
      <c r="A1804" s="2" t="s">
        <v>13</v>
      </c>
      <c r="B1804" s="2" t="s">
        <v>14</v>
      </c>
      <c r="C1804" s="2" t="s">
        <v>9367</v>
      </c>
      <c r="D1804" s="2">
        <v>2</v>
      </c>
      <c r="F1804" s="2" t="s">
        <v>9368</v>
      </c>
      <c r="G1804" s="2">
        <v>10</v>
      </c>
      <c r="H1804" s="2" t="s">
        <v>17</v>
      </c>
      <c r="I1804" s="2" t="s">
        <v>18</v>
      </c>
      <c r="J1804" s="2">
        <v>2016</v>
      </c>
      <c r="L1804" s="2" t="s">
        <v>9369</v>
      </c>
      <c r="R1804" s="2">
        <v>53.2742</v>
      </c>
      <c r="S1804" s="2">
        <v>8.3834999999999997</v>
      </c>
      <c r="T1804" s="2" t="s">
        <v>20</v>
      </c>
      <c r="V1804" s="2" t="s">
        <v>900</v>
      </c>
      <c r="X1804" s="2" t="s">
        <v>47</v>
      </c>
      <c r="Y1804" s="2" t="s">
        <v>24</v>
      </c>
      <c r="Z1804" s="2" t="s">
        <v>25</v>
      </c>
      <c r="AA1804" s="2" t="s">
        <v>9370</v>
      </c>
      <c r="AB1804" s="2" t="s">
        <v>9371</v>
      </c>
      <c r="AD1804" s="2" t="s">
        <v>9372</v>
      </c>
      <c r="AE1804" s="2" t="s">
        <v>9373</v>
      </c>
    </row>
    <row r="1805" spans="1:31" ht="15.75" customHeight="1">
      <c r="A1805" s="2" t="s">
        <v>1688</v>
      </c>
      <c r="B1805" s="2" t="s">
        <v>14</v>
      </c>
      <c r="C1805" s="2" t="s">
        <v>9367</v>
      </c>
      <c r="D1805" s="2">
        <v>3</v>
      </c>
      <c r="F1805" s="2" t="s">
        <v>9368</v>
      </c>
      <c r="G1805" s="2">
        <v>20</v>
      </c>
      <c r="H1805" s="2" t="s">
        <v>17</v>
      </c>
      <c r="I1805" s="2" t="s">
        <v>18</v>
      </c>
      <c r="J1805" s="2">
        <v>2017</v>
      </c>
      <c r="L1805" s="2" t="s">
        <v>9369</v>
      </c>
      <c r="R1805" s="2">
        <v>53.2774</v>
      </c>
      <c r="S1805" s="2">
        <v>8.3812999999999995</v>
      </c>
      <c r="T1805" s="2" t="s">
        <v>20</v>
      </c>
      <c r="V1805" s="2" t="s">
        <v>900</v>
      </c>
      <c r="X1805" s="2" t="s">
        <v>47</v>
      </c>
      <c r="Y1805" s="2" t="s">
        <v>24</v>
      </c>
      <c r="Z1805" s="2" t="s">
        <v>25</v>
      </c>
      <c r="AA1805" s="2" t="s">
        <v>9370</v>
      </c>
      <c r="AB1805" s="2" t="s">
        <v>9374</v>
      </c>
      <c r="AD1805" s="2" t="s">
        <v>9375</v>
      </c>
      <c r="AE1805" s="2" t="s">
        <v>9373</v>
      </c>
    </row>
    <row r="1806" spans="1:31" ht="15.75" customHeight="1">
      <c r="A1806" s="2" t="s">
        <v>9230</v>
      </c>
      <c r="B1806" s="2" t="s">
        <v>14</v>
      </c>
      <c r="C1806" s="2" t="s">
        <v>9367</v>
      </c>
      <c r="D1806" s="2" t="s">
        <v>9376</v>
      </c>
      <c r="F1806" s="2" t="s">
        <v>9368</v>
      </c>
      <c r="G1806" s="2">
        <v>17</v>
      </c>
      <c r="H1806" s="2" t="s">
        <v>17</v>
      </c>
      <c r="I1806" s="2" t="s">
        <v>18</v>
      </c>
      <c r="J1806" s="2">
        <v>2025</v>
      </c>
      <c r="R1806" s="2">
        <v>53.2712</v>
      </c>
      <c r="S1806" s="2">
        <v>8.3826000000000001</v>
      </c>
      <c r="T1806" s="2" t="s">
        <v>20</v>
      </c>
      <c r="V1806" s="2" t="s">
        <v>9362</v>
      </c>
      <c r="X1806" s="2" t="s">
        <v>285</v>
      </c>
      <c r="Y1806" s="2" t="s">
        <v>24</v>
      </c>
      <c r="Z1806" s="2" t="s">
        <v>25</v>
      </c>
      <c r="AA1806" s="2" t="s">
        <v>9370</v>
      </c>
      <c r="AB1806" s="2" t="s">
        <v>9377</v>
      </c>
      <c r="AD1806" s="2" t="s">
        <v>9378</v>
      </c>
      <c r="AE1806" s="2" t="s">
        <v>9373</v>
      </c>
    </row>
    <row r="1807" spans="1:31" ht="15.75" customHeight="1">
      <c r="A1807" s="2" t="s">
        <v>13</v>
      </c>
      <c r="B1807" s="2" t="s">
        <v>14</v>
      </c>
      <c r="C1807" s="2" t="s">
        <v>9379</v>
      </c>
      <c r="D1807" s="2" t="s">
        <v>16</v>
      </c>
      <c r="F1807" s="2" t="s">
        <v>9380</v>
      </c>
      <c r="G1807" s="2">
        <v>12</v>
      </c>
      <c r="H1807" s="2" t="s">
        <v>17</v>
      </c>
      <c r="I1807" s="2" t="s">
        <v>18</v>
      </c>
      <c r="J1807" s="2">
        <v>2014</v>
      </c>
      <c r="L1807" s="2" t="s">
        <v>9381</v>
      </c>
      <c r="N1807" s="2" t="s">
        <v>63</v>
      </c>
      <c r="O1807" s="2" t="s">
        <v>64</v>
      </c>
      <c r="R1807" s="2">
        <v>53.190199999999997</v>
      </c>
      <c r="S1807" s="2">
        <v>8.2667000000000002</v>
      </c>
      <c r="T1807" s="2" t="s">
        <v>20</v>
      </c>
      <c r="U1807" s="2" t="s">
        <v>9382</v>
      </c>
      <c r="X1807" s="2" t="s">
        <v>47</v>
      </c>
      <c r="Y1807" s="2" t="s">
        <v>24</v>
      </c>
      <c r="Z1807" s="2" t="s">
        <v>25</v>
      </c>
      <c r="AA1807" s="2" t="s">
        <v>9383</v>
      </c>
      <c r="AB1807" s="2" t="s">
        <v>9384</v>
      </c>
      <c r="AE1807" s="2" t="s">
        <v>9385</v>
      </c>
    </row>
    <row r="1808" spans="1:31" ht="15.75" customHeight="1">
      <c r="A1808" s="2" t="s">
        <v>13</v>
      </c>
      <c r="B1808" s="2" t="s">
        <v>14</v>
      </c>
      <c r="C1808" s="2" t="s">
        <v>9386</v>
      </c>
      <c r="D1808" s="2" t="s">
        <v>16</v>
      </c>
      <c r="G1808" s="2">
        <v>12</v>
      </c>
      <c r="H1808" s="2" t="s">
        <v>17</v>
      </c>
      <c r="I1808" s="2" t="s">
        <v>18</v>
      </c>
      <c r="J1808" s="2">
        <v>2010</v>
      </c>
      <c r="L1808" s="2" t="s">
        <v>198</v>
      </c>
      <c r="N1808" s="2" t="s">
        <v>122</v>
      </c>
      <c r="R1808" s="2">
        <v>52.885300000000001</v>
      </c>
      <c r="S1808" s="2">
        <v>10.919</v>
      </c>
      <c r="T1808" s="2" t="s">
        <v>20</v>
      </c>
      <c r="V1808" s="2" t="s">
        <v>7873</v>
      </c>
      <c r="X1808" s="2" t="s">
        <v>47</v>
      </c>
      <c r="Y1808" s="2" t="s">
        <v>24</v>
      </c>
      <c r="Z1808" s="2" t="s">
        <v>25</v>
      </c>
      <c r="AA1808" s="2" t="s">
        <v>9387</v>
      </c>
      <c r="AB1808" s="2" t="s">
        <v>9388</v>
      </c>
      <c r="AE1808" s="2" t="s">
        <v>9389</v>
      </c>
    </row>
    <row r="1809" spans="1:31" ht="15.75" customHeight="1">
      <c r="A1809" s="2" t="s">
        <v>496</v>
      </c>
      <c r="B1809" s="2" t="s">
        <v>14</v>
      </c>
      <c r="C1809" s="2" t="s">
        <v>9390</v>
      </c>
      <c r="D1809" s="2" t="s">
        <v>16</v>
      </c>
      <c r="G1809" s="2">
        <v>17</v>
      </c>
      <c r="H1809" s="2" t="s">
        <v>17</v>
      </c>
      <c r="I1809" s="2" t="s">
        <v>18</v>
      </c>
      <c r="J1809" s="2">
        <v>2022</v>
      </c>
      <c r="L1809" s="2" t="s">
        <v>9391</v>
      </c>
      <c r="N1809" s="2" t="s">
        <v>63</v>
      </c>
      <c r="O1809" s="2" t="s">
        <v>64</v>
      </c>
      <c r="R1809" s="2">
        <v>53.603700000000003</v>
      </c>
      <c r="S1809" s="2">
        <v>9.2692999999999994</v>
      </c>
      <c r="T1809" s="2" t="s">
        <v>20</v>
      </c>
      <c r="V1809" s="2" t="s">
        <v>157</v>
      </c>
      <c r="X1809" s="2" t="s">
        <v>47</v>
      </c>
      <c r="Y1809" s="2" t="s">
        <v>24</v>
      </c>
      <c r="Z1809" s="2" t="s">
        <v>25</v>
      </c>
      <c r="AA1809" s="2" t="s">
        <v>9392</v>
      </c>
      <c r="AB1809" s="2" t="s">
        <v>9393</v>
      </c>
      <c r="AD1809" s="2" t="s">
        <v>9394</v>
      </c>
      <c r="AE1809" s="2" t="s">
        <v>9395</v>
      </c>
    </row>
    <row r="1810" spans="1:31" ht="15.75" customHeight="1">
      <c r="A1810" s="2" t="s">
        <v>13</v>
      </c>
      <c r="B1810" s="2" t="s">
        <v>14</v>
      </c>
      <c r="C1810" s="2" t="s">
        <v>9396</v>
      </c>
      <c r="D1810" s="2">
        <v>2</v>
      </c>
      <c r="G1810" s="2">
        <v>12</v>
      </c>
      <c r="H1810" s="2" t="s">
        <v>17</v>
      </c>
      <c r="I1810" s="2" t="s">
        <v>18</v>
      </c>
      <c r="J1810" s="2">
        <v>2001</v>
      </c>
      <c r="L1810" s="2" t="s">
        <v>9397</v>
      </c>
      <c r="R1810" s="2">
        <v>54.395899999999997</v>
      </c>
      <c r="S1810" s="2">
        <v>8.9465000000000003</v>
      </c>
      <c r="T1810" s="2" t="s">
        <v>20</v>
      </c>
      <c r="V1810" s="2" t="s">
        <v>189</v>
      </c>
      <c r="X1810" s="2" t="s">
        <v>103</v>
      </c>
      <c r="Y1810" s="2" t="s">
        <v>24</v>
      </c>
      <c r="Z1810" s="2" t="s">
        <v>25</v>
      </c>
      <c r="AA1810" s="2" t="s">
        <v>9398</v>
      </c>
      <c r="AB1810" s="2" t="s">
        <v>9399</v>
      </c>
      <c r="AE1810" s="2" t="s">
        <v>9400</v>
      </c>
    </row>
    <row r="1811" spans="1:31" ht="15.75" customHeight="1">
      <c r="A1811" s="2" t="s">
        <v>13</v>
      </c>
      <c r="B1811" s="2" t="s">
        <v>14</v>
      </c>
      <c r="C1811" s="2" t="s">
        <v>9401</v>
      </c>
      <c r="D1811" s="2" t="s">
        <v>16</v>
      </c>
      <c r="G1811" s="2">
        <v>12</v>
      </c>
      <c r="H1811" s="2" t="s">
        <v>17</v>
      </c>
      <c r="I1811" s="2" t="s">
        <v>18</v>
      </c>
      <c r="J1811" s="2">
        <v>2015</v>
      </c>
      <c r="R1811" s="2">
        <v>54.390500000000003</v>
      </c>
      <c r="S1811" s="2">
        <v>8.9385999999999992</v>
      </c>
      <c r="T1811" s="2" t="s">
        <v>20</v>
      </c>
      <c r="V1811" s="2" t="s">
        <v>189</v>
      </c>
      <c r="X1811" s="2" t="s">
        <v>103</v>
      </c>
      <c r="Y1811" s="2" t="s">
        <v>24</v>
      </c>
      <c r="Z1811" s="2" t="s">
        <v>25</v>
      </c>
      <c r="AA1811" s="2" t="s">
        <v>9402</v>
      </c>
      <c r="AB1811" s="2" t="s">
        <v>9403</v>
      </c>
      <c r="AE1811" s="2" t="s">
        <v>9404</v>
      </c>
    </row>
    <row r="1812" spans="1:31" ht="15.75" customHeight="1">
      <c r="A1812" s="2" t="s">
        <v>9230</v>
      </c>
      <c r="B1812" s="2" t="s">
        <v>14</v>
      </c>
      <c r="C1812" s="2" t="s">
        <v>9405</v>
      </c>
      <c r="D1812" s="2" t="s">
        <v>16</v>
      </c>
      <c r="G1812" s="2">
        <v>24</v>
      </c>
      <c r="H1812" s="2" t="s">
        <v>17</v>
      </c>
      <c r="I1812" s="2" t="s">
        <v>18</v>
      </c>
      <c r="J1812" s="2">
        <v>2025</v>
      </c>
      <c r="R1812" s="2">
        <v>54.392800000000001</v>
      </c>
      <c r="S1812" s="2">
        <v>8.9361999999999995</v>
      </c>
      <c r="T1812" s="2" t="s">
        <v>20</v>
      </c>
      <c r="V1812" s="2" t="s">
        <v>9406</v>
      </c>
      <c r="X1812" s="2" t="s">
        <v>103</v>
      </c>
      <c r="Y1812" s="2" t="s">
        <v>24</v>
      </c>
      <c r="Z1812" s="2" t="s">
        <v>25</v>
      </c>
      <c r="AA1812" s="2" t="s">
        <v>9407</v>
      </c>
      <c r="AB1812" s="2" t="s">
        <v>9408</v>
      </c>
      <c r="AD1812" s="2" t="s">
        <v>9409</v>
      </c>
      <c r="AE1812" s="2" t="s">
        <v>9410</v>
      </c>
    </row>
    <row r="1813" spans="1:31" ht="15.75" customHeight="1">
      <c r="A1813" s="2" t="s">
        <v>766</v>
      </c>
      <c r="B1813" s="2" t="s">
        <v>14</v>
      </c>
      <c r="C1813" s="2" t="s">
        <v>9411</v>
      </c>
      <c r="D1813" s="2" t="s">
        <v>16</v>
      </c>
      <c r="G1813" s="2">
        <v>10</v>
      </c>
      <c r="H1813" s="2" t="s">
        <v>17</v>
      </c>
      <c r="I1813" s="2" t="s">
        <v>121</v>
      </c>
      <c r="N1813" s="2" t="s">
        <v>122</v>
      </c>
      <c r="R1813" s="2">
        <v>48.596499999999999</v>
      </c>
      <c r="S1813" s="2">
        <v>10.167400000000001</v>
      </c>
      <c r="T1813" s="2" t="s">
        <v>32</v>
      </c>
      <c r="Y1813" s="2" t="s">
        <v>24</v>
      </c>
      <c r="Z1813" s="2" t="s">
        <v>25</v>
      </c>
      <c r="AA1813" s="2" t="s">
        <v>9412</v>
      </c>
      <c r="AB1813" s="2" t="s">
        <v>9413</v>
      </c>
      <c r="AE1813" s="2" t="s">
        <v>9414</v>
      </c>
    </row>
    <row r="1814" spans="1:31" ht="15.75" customHeight="1">
      <c r="A1814" s="2" t="s">
        <v>9230</v>
      </c>
      <c r="B1814" s="2" t="s">
        <v>14</v>
      </c>
      <c r="C1814" s="2" t="s">
        <v>9415</v>
      </c>
      <c r="D1814" s="2" t="s">
        <v>16</v>
      </c>
      <c r="G1814" s="2">
        <v>22</v>
      </c>
      <c r="H1814" s="2" t="s">
        <v>17</v>
      </c>
      <c r="I1814" s="2" t="s">
        <v>18</v>
      </c>
      <c r="J1814" s="2">
        <v>2025</v>
      </c>
      <c r="L1814" s="2" t="s">
        <v>746</v>
      </c>
      <c r="R1814" s="2">
        <v>51.385899999999999</v>
      </c>
      <c r="S1814" s="2">
        <v>8.4565000000000001</v>
      </c>
      <c r="T1814" s="2" t="s">
        <v>20</v>
      </c>
      <c r="Y1814" s="2" t="s">
        <v>24</v>
      </c>
      <c r="Z1814" s="2" t="s">
        <v>25</v>
      </c>
      <c r="AA1814" s="2" t="s">
        <v>9416</v>
      </c>
      <c r="AB1814" s="2" t="s">
        <v>9417</v>
      </c>
      <c r="AD1814" s="2" t="s">
        <v>9418</v>
      </c>
      <c r="AE1814" s="2" t="s">
        <v>9419</v>
      </c>
    </row>
    <row r="1815" spans="1:31" ht="15.75" customHeight="1">
      <c r="A1815" s="2" t="s">
        <v>6509</v>
      </c>
      <c r="B1815" s="2" t="s">
        <v>14</v>
      </c>
      <c r="C1815" s="2" t="s">
        <v>9420</v>
      </c>
      <c r="D1815" s="2" t="s">
        <v>16</v>
      </c>
      <c r="G1815" s="2">
        <v>24</v>
      </c>
      <c r="H1815" s="2" t="s">
        <v>17</v>
      </c>
      <c r="I1815" s="2" t="s">
        <v>18</v>
      </c>
      <c r="J1815" s="2">
        <v>2024</v>
      </c>
      <c r="L1815" s="2" t="s">
        <v>746</v>
      </c>
      <c r="N1815" s="2" t="s">
        <v>1097</v>
      </c>
      <c r="R1815" s="2">
        <v>51.310299999999998</v>
      </c>
      <c r="S1815" s="2">
        <v>8.4652999999999992</v>
      </c>
      <c r="T1815" s="2" t="s">
        <v>32</v>
      </c>
      <c r="Y1815" s="2" t="s">
        <v>24</v>
      </c>
      <c r="Z1815" s="2" t="s">
        <v>25</v>
      </c>
      <c r="AA1815" s="2" t="s">
        <v>9421</v>
      </c>
      <c r="AB1815" s="2" t="s">
        <v>9422</v>
      </c>
      <c r="AD1815" s="2" t="s">
        <v>9423</v>
      </c>
      <c r="AE1815" s="2" t="s">
        <v>9424</v>
      </c>
    </row>
    <row r="1816" spans="1:31" ht="15.75" customHeight="1">
      <c r="A1816" s="2" t="s">
        <v>29</v>
      </c>
      <c r="B1816" s="2" t="s">
        <v>14</v>
      </c>
      <c r="C1816" s="2" t="s">
        <v>9425</v>
      </c>
      <c r="D1816" s="2" t="s">
        <v>16</v>
      </c>
      <c r="G1816" s="2">
        <v>62</v>
      </c>
      <c r="H1816" s="2" t="s">
        <v>17</v>
      </c>
      <c r="I1816" s="2" t="s">
        <v>31</v>
      </c>
      <c r="J1816" s="2">
        <v>2027</v>
      </c>
      <c r="R1816" s="2">
        <v>51.403300000000002</v>
      </c>
      <c r="S1816" s="2">
        <v>8.4306999999999999</v>
      </c>
      <c r="T1816" s="2" t="s">
        <v>32</v>
      </c>
      <c r="V1816" s="2" t="s">
        <v>9426</v>
      </c>
      <c r="X1816" s="2" t="s">
        <v>34</v>
      </c>
      <c r="Y1816" s="2" t="s">
        <v>24</v>
      </c>
      <c r="Z1816" s="2" t="s">
        <v>25</v>
      </c>
      <c r="AA1816" s="2" t="s">
        <v>9427</v>
      </c>
      <c r="AB1816" s="2" t="s">
        <v>9428</v>
      </c>
      <c r="AD1816" s="2" t="s">
        <v>9429</v>
      </c>
      <c r="AE1816" s="2" t="s">
        <v>9430</v>
      </c>
    </row>
    <row r="1817" spans="1:31" ht="15.75" customHeight="1">
      <c r="A1817" s="2" t="s">
        <v>9230</v>
      </c>
      <c r="B1817" s="2" t="s">
        <v>14</v>
      </c>
      <c r="C1817" s="2" t="s">
        <v>9431</v>
      </c>
      <c r="D1817" s="2" t="s">
        <v>16</v>
      </c>
      <c r="G1817" s="2">
        <v>20</v>
      </c>
      <c r="H1817" s="2" t="s">
        <v>17</v>
      </c>
      <c r="I1817" s="2" t="s">
        <v>549</v>
      </c>
      <c r="J1817" s="2">
        <v>2026</v>
      </c>
      <c r="R1817" s="2">
        <v>51.802199999999999</v>
      </c>
      <c r="S1817" s="2">
        <v>7.3834999999999997</v>
      </c>
      <c r="T1817" s="2" t="s">
        <v>32</v>
      </c>
      <c r="V1817" s="2" t="s">
        <v>9432</v>
      </c>
      <c r="X1817" s="2" t="s">
        <v>34</v>
      </c>
      <c r="Y1817" s="2" t="s">
        <v>24</v>
      </c>
      <c r="Z1817" s="2" t="s">
        <v>25</v>
      </c>
      <c r="AA1817" s="2" t="s">
        <v>9433</v>
      </c>
      <c r="AB1817" s="2" t="s">
        <v>9434</v>
      </c>
      <c r="AD1817" s="2" t="s">
        <v>9435</v>
      </c>
      <c r="AE1817" s="2" t="s">
        <v>9436</v>
      </c>
    </row>
    <row r="1818" spans="1:31" ht="15.75" customHeight="1">
      <c r="A1818" s="2" t="s">
        <v>766</v>
      </c>
      <c r="B1818" s="2" t="s">
        <v>14</v>
      </c>
      <c r="C1818" s="2" t="s">
        <v>9437</v>
      </c>
      <c r="D1818" s="2" t="s">
        <v>16</v>
      </c>
      <c r="G1818" s="2">
        <v>13</v>
      </c>
      <c r="H1818" s="2" t="s">
        <v>17</v>
      </c>
      <c r="I1818" s="2" t="s">
        <v>121</v>
      </c>
      <c r="N1818" s="2" t="s">
        <v>122</v>
      </c>
      <c r="R1818" s="2">
        <v>48.518900000000002</v>
      </c>
      <c r="S1818" s="2">
        <v>8.1552000000000007</v>
      </c>
      <c r="T1818" s="2" t="s">
        <v>32</v>
      </c>
      <c r="Y1818" s="2" t="s">
        <v>24</v>
      </c>
      <c r="Z1818" s="2" t="s">
        <v>25</v>
      </c>
      <c r="AA1818" s="2" t="s">
        <v>9438</v>
      </c>
      <c r="AB1818" s="2" t="s">
        <v>9439</v>
      </c>
      <c r="AE1818" s="2" t="s">
        <v>9440</v>
      </c>
    </row>
    <row r="1819" spans="1:31" ht="15.75" customHeight="1">
      <c r="A1819" s="2" t="s">
        <v>13</v>
      </c>
      <c r="B1819" s="2" t="s">
        <v>14</v>
      </c>
      <c r="C1819" s="2" t="s">
        <v>9441</v>
      </c>
      <c r="D1819" s="2" t="s">
        <v>16</v>
      </c>
      <c r="G1819" s="2">
        <v>30</v>
      </c>
      <c r="H1819" s="2" t="s">
        <v>17</v>
      </c>
      <c r="I1819" s="2" t="s">
        <v>18</v>
      </c>
      <c r="J1819" s="2">
        <v>2017</v>
      </c>
      <c r="R1819" s="2">
        <v>50.319899999999997</v>
      </c>
      <c r="S1819" s="2">
        <v>6.4817999999999998</v>
      </c>
      <c r="T1819" s="2" t="s">
        <v>20</v>
      </c>
      <c r="V1819" s="2" t="s">
        <v>3205</v>
      </c>
      <c r="X1819" s="2" t="s">
        <v>74</v>
      </c>
      <c r="Y1819" s="2" t="s">
        <v>24</v>
      </c>
      <c r="Z1819" s="2" t="s">
        <v>25</v>
      </c>
      <c r="AA1819" s="2" t="s">
        <v>9442</v>
      </c>
      <c r="AB1819" s="2" t="s">
        <v>9443</v>
      </c>
      <c r="AD1819" s="2" t="s">
        <v>9444</v>
      </c>
      <c r="AE1819" s="2" t="s">
        <v>9445</v>
      </c>
    </row>
    <row r="1820" spans="1:31" ht="15.75" customHeight="1">
      <c r="A1820" s="2" t="s">
        <v>29</v>
      </c>
      <c r="B1820" s="2" t="s">
        <v>14</v>
      </c>
      <c r="C1820" s="2" t="s">
        <v>9446</v>
      </c>
      <c r="D1820" s="2" t="s">
        <v>16</v>
      </c>
      <c r="G1820" s="2">
        <v>21</v>
      </c>
      <c r="H1820" s="2" t="s">
        <v>17</v>
      </c>
      <c r="I1820" s="2" t="s">
        <v>31</v>
      </c>
      <c r="J1820" s="2">
        <v>2026</v>
      </c>
      <c r="R1820" s="2">
        <v>50.372300000000003</v>
      </c>
      <c r="S1820" s="2">
        <v>9.1079000000000008</v>
      </c>
      <c r="T1820" s="2" t="s">
        <v>32</v>
      </c>
      <c r="V1820" s="2" t="s">
        <v>9447</v>
      </c>
      <c r="X1820" s="2" t="s">
        <v>1995</v>
      </c>
      <c r="Y1820" s="2" t="s">
        <v>24</v>
      </c>
      <c r="Z1820" s="2" t="s">
        <v>25</v>
      </c>
      <c r="AA1820" s="2" t="s">
        <v>9448</v>
      </c>
      <c r="AB1820" s="2" t="s">
        <v>9449</v>
      </c>
      <c r="AD1820" s="2" t="s">
        <v>9450</v>
      </c>
      <c r="AE1820" s="2" t="s">
        <v>9451</v>
      </c>
    </row>
    <row r="1821" spans="1:31" ht="15.75" customHeight="1">
      <c r="A1821" s="2" t="s">
        <v>13</v>
      </c>
      <c r="B1821" s="2" t="s">
        <v>14</v>
      </c>
      <c r="C1821" s="2" t="s">
        <v>9452</v>
      </c>
      <c r="D1821" s="2" t="s">
        <v>16</v>
      </c>
      <c r="G1821" s="2">
        <v>12</v>
      </c>
      <c r="H1821" s="2" t="s">
        <v>17</v>
      </c>
      <c r="I1821" s="2" t="s">
        <v>18</v>
      </c>
      <c r="J1821" s="2">
        <v>2009</v>
      </c>
      <c r="R1821" s="2">
        <v>52.026699999999998</v>
      </c>
      <c r="S1821" s="2">
        <v>11.2278</v>
      </c>
      <c r="T1821" s="2" t="s">
        <v>32</v>
      </c>
      <c r="V1821" s="2" t="s">
        <v>9453</v>
      </c>
      <c r="X1821" s="2" t="s">
        <v>573</v>
      </c>
      <c r="Y1821" s="2" t="s">
        <v>24</v>
      </c>
      <c r="Z1821" s="2" t="s">
        <v>25</v>
      </c>
      <c r="AA1821" s="2" t="s">
        <v>9454</v>
      </c>
      <c r="AB1821" s="2" t="s">
        <v>9455</v>
      </c>
      <c r="AE1821" s="2" t="s">
        <v>9456</v>
      </c>
    </row>
    <row r="1822" spans="1:31" ht="15.75" customHeight="1">
      <c r="A1822" s="2" t="s">
        <v>220</v>
      </c>
      <c r="B1822" s="2" t="s">
        <v>14</v>
      </c>
      <c r="C1822" s="2" t="s">
        <v>9457</v>
      </c>
      <c r="D1822" s="2" t="s">
        <v>16</v>
      </c>
      <c r="G1822" s="2">
        <v>13</v>
      </c>
      <c r="H1822" s="2" t="s">
        <v>17</v>
      </c>
      <c r="I1822" s="2" t="s">
        <v>18</v>
      </c>
      <c r="J1822" s="2">
        <v>2021</v>
      </c>
      <c r="L1822" s="2" t="s">
        <v>9458</v>
      </c>
      <c r="R1822" s="2">
        <v>54.447800000000001</v>
      </c>
      <c r="S1822" s="2">
        <v>9.2081</v>
      </c>
      <c r="T1822" s="2" t="s">
        <v>20</v>
      </c>
      <c r="Y1822" s="2" t="s">
        <v>24</v>
      </c>
      <c r="Z1822" s="2" t="s">
        <v>25</v>
      </c>
      <c r="AA1822" s="2" t="s">
        <v>9459</v>
      </c>
      <c r="AB1822" s="2" t="s">
        <v>9460</v>
      </c>
      <c r="AD1822" s="2" t="s">
        <v>9461</v>
      </c>
      <c r="AE1822" s="2" t="s">
        <v>9462</v>
      </c>
    </row>
    <row r="1823" spans="1:31" ht="15.75" customHeight="1">
      <c r="A1823" s="2" t="s">
        <v>9230</v>
      </c>
      <c r="B1823" s="2" t="s">
        <v>14</v>
      </c>
      <c r="C1823" s="2" t="s">
        <v>9463</v>
      </c>
      <c r="D1823" s="2" t="s">
        <v>16</v>
      </c>
      <c r="G1823" s="2">
        <v>25</v>
      </c>
      <c r="H1823" s="2" t="s">
        <v>17</v>
      </c>
      <c r="I1823" s="2" t="s">
        <v>18</v>
      </c>
      <c r="J1823" s="2">
        <v>2025</v>
      </c>
      <c r="R1823" s="2">
        <v>51.889699999999998</v>
      </c>
      <c r="S1823" s="2">
        <v>8.1036000000000001</v>
      </c>
      <c r="T1823" s="2" t="s">
        <v>20</v>
      </c>
      <c r="V1823" s="2" t="s">
        <v>9464</v>
      </c>
      <c r="X1823" s="2" t="s">
        <v>34</v>
      </c>
      <c r="Y1823" s="2" t="s">
        <v>24</v>
      </c>
      <c r="Z1823" s="2" t="s">
        <v>25</v>
      </c>
      <c r="AA1823" s="2" t="s">
        <v>9465</v>
      </c>
      <c r="AB1823" s="2" t="s">
        <v>9466</v>
      </c>
      <c r="AD1823" s="2" t="s">
        <v>9467</v>
      </c>
      <c r="AE1823" s="2" t="s">
        <v>9468</v>
      </c>
    </row>
    <row r="1824" spans="1:31" ht="15.75" customHeight="1">
      <c r="A1824" s="2" t="s">
        <v>13</v>
      </c>
      <c r="B1824" s="2" t="s">
        <v>14</v>
      </c>
      <c r="C1824" s="2" t="s">
        <v>9469</v>
      </c>
      <c r="D1824" s="2" t="s">
        <v>16</v>
      </c>
      <c r="G1824" s="2">
        <v>13</v>
      </c>
      <c r="H1824" s="2" t="s">
        <v>17</v>
      </c>
      <c r="I1824" s="2" t="s">
        <v>18</v>
      </c>
      <c r="J1824" s="2">
        <v>2016</v>
      </c>
      <c r="N1824" s="2" t="s">
        <v>1044</v>
      </c>
      <c r="R1824" s="2">
        <v>53.925600000000003</v>
      </c>
      <c r="S1824" s="2">
        <v>9.1145999999999994</v>
      </c>
      <c r="T1824" s="2" t="s">
        <v>20</v>
      </c>
      <c r="V1824" s="2" t="s">
        <v>102</v>
      </c>
      <c r="X1824" s="2" t="s">
        <v>103</v>
      </c>
      <c r="Y1824" s="2" t="s">
        <v>24</v>
      </c>
      <c r="Z1824" s="2" t="s">
        <v>25</v>
      </c>
      <c r="AA1824" s="2" t="s">
        <v>9470</v>
      </c>
      <c r="AB1824" s="2" t="s">
        <v>9471</v>
      </c>
      <c r="AE1824" s="2" t="s">
        <v>9472</v>
      </c>
    </row>
    <row r="1825" spans="1:31" ht="15.75" customHeight="1">
      <c r="A1825" s="2" t="s">
        <v>9473</v>
      </c>
      <c r="B1825" s="2" t="s">
        <v>14</v>
      </c>
      <c r="C1825" s="2" t="s">
        <v>9474</v>
      </c>
      <c r="D1825" s="2" t="s">
        <v>348</v>
      </c>
      <c r="G1825" s="2">
        <v>11.5</v>
      </c>
      <c r="H1825" s="2" t="s">
        <v>17</v>
      </c>
      <c r="I1825" s="2" t="s">
        <v>18</v>
      </c>
      <c r="J1825" s="2">
        <v>2023</v>
      </c>
      <c r="L1825" s="2" t="s">
        <v>9475</v>
      </c>
      <c r="R1825" s="2">
        <v>53.7804</v>
      </c>
      <c r="S1825" s="2">
        <v>8.9571000000000005</v>
      </c>
      <c r="T1825" s="2" t="s">
        <v>20</v>
      </c>
      <c r="Y1825" s="2" t="s">
        <v>24</v>
      </c>
      <c r="Z1825" s="2" t="s">
        <v>25</v>
      </c>
      <c r="AA1825" s="2" t="s">
        <v>9476</v>
      </c>
      <c r="AB1825" s="2" t="s">
        <v>9477</v>
      </c>
      <c r="AD1825" s="2" t="s">
        <v>9478</v>
      </c>
      <c r="AE1825" s="2" t="s">
        <v>9479</v>
      </c>
    </row>
    <row r="1826" spans="1:31" ht="15.75" customHeight="1">
      <c r="A1826" s="2" t="s">
        <v>236</v>
      </c>
      <c r="B1826" s="2" t="s">
        <v>14</v>
      </c>
      <c r="C1826" s="2" t="s">
        <v>9480</v>
      </c>
      <c r="D1826" s="2" t="s">
        <v>16</v>
      </c>
      <c r="G1826" s="2">
        <v>21</v>
      </c>
      <c r="H1826" s="2" t="s">
        <v>17</v>
      </c>
      <c r="I1826" s="2" t="s">
        <v>18</v>
      </c>
      <c r="R1826" s="2">
        <v>52.814599999999999</v>
      </c>
      <c r="S1826" s="2">
        <v>11.659599999999999</v>
      </c>
      <c r="T1826" s="2" t="s">
        <v>20</v>
      </c>
      <c r="U1826" s="2" t="s">
        <v>9481</v>
      </c>
      <c r="V1826" s="2" t="s">
        <v>335</v>
      </c>
      <c r="X1826" s="2" t="s">
        <v>83</v>
      </c>
      <c r="Y1826" s="2" t="s">
        <v>24</v>
      </c>
      <c r="Z1826" s="2" t="s">
        <v>25</v>
      </c>
      <c r="AA1826" s="2" t="s">
        <v>9482</v>
      </c>
      <c r="AB1826" s="2" t="s">
        <v>9483</v>
      </c>
      <c r="AE1826" s="2" t="s">
        <v>9484</v>
      </c>
    </row>
    <row r="1827" spans="1:31" ht="15.75" customHeight="1">
      <c r="A1827" s="2" t="s">
        <v>9485</v>
      </c>
      <c r="B1827" s="2" t="s">
        <v>14</v>
      </c>
      <c r="C1827" s="2" t="s">
        <v>9486</v>
      </c>
      <c r="D1827" s="2" t="s">
        <v>16</v>
      </c>
      <c r="G1827" s="2">
        <v>18</v>
      </c>
      <c r="H1827" s="2" t="s">
        <v>17</v>
      </c>
      <c r="I1827" s="2" t="s">
        <v>18</v>
      </c>
      <c r="J1827" s="2">
        <v>2016</v>
      </c>
      <c r="L1827" s="2" t="s">
        <v>198</v>
      </c>
      <c r="N1827" s="2" t="s">
        <v>122</v>
      </c>
      <c r="R1827" s="2">
        <v>52.412199999999999</v>
      </c>
      <c r="S1827" s="2">
        <v>8.2274999999999991</v>
      </c>
      <c r="T1827" s="2" t="s">
        <v>20</v>
      </c>
      <c r="U1827" s="2" t="s">
        <v>9487</v>
      </c>
      <c r="V1827" s="2" t="s">
        <v>180</v>
      </c>
      <c r="X1827" s="2" t="s">
        <v>47</v>
      </c>
      <c r="Y1827" s="2" t="s">
        <v>24</v>
      </c>
      <c r="Z1827" s="2" t="s">
        <v>25</v>
      </c>
      <c r="AA1827" s="2" t="s">
        <v>9488</v>
      </c>
      <c r="AB1827" s="2" t="s">
        <v>9489</v>
      </c>
      <c r="AE1827" s="2" t="s">
        <v>9490</v>
      </c>
    </row>
    <row r="1828" spans="1:31" ht="15.75" customHeight="1">
      <c r="A1828" s="2" t="s">
        <v>13</v>
      </c>
      <c r="B1828" s="2" t="s">
        <v>14</v>
      </c>
      <c r="C1828" s="2" t="s">
        <v>9491</v>
      </c>
      <c r="D1828" s="2" t="s">
        <v>16</v>
      </c>
      <c r="G1828" s="2">
        <v>18</v>
      </c>
      <c r="H1828" s="2" t="s">
        <v>17</v>
      </c>
      <c r="I1828" s="2" t="s">
        <v>18</v>
      </c>
      <c r="L1828" s="2" t="s">
        <v>461</v>
      </c>
      <c r="R1828" s="2">
        <v>53.2605</v>
      </c>
      <c r="S1828" s="2">
        <v>8.7434999999999992</v>
      </c>
      <c r="T1828" s="2" t="s">
        <v>32</v>
      </c>
      <c r="U1828" s="2" t="s">
        <v>9492</v>
      </c>
      <c r="X1828" s="2" t="s">
        <v>47</v>
      </c>
      <c r="Y1828" s="2" t="s">
        <v>24</v>
      </c>
      <c r="Z1828" s="2" t="s">
        <v>25</v>
      </c>
      <c r="AA1828" s="2" t="s">
        <v>9493</v>
      </c>
      <c r="AB1828" s="2" t="s">
        <v>9494</v>
      </c>
      <c r="AE1828" s="2" t="s">
        <v>9495</v>
      </c>
    </row>
    <row r="1829" spans="1:31" ht="15.75" customHeight="1">
      <c r="A1829" s="2" t="s">
        <v>13</v>
      </c>
      <c r="B1829" s="2" t="s">
        <v>14</v>
      </c>
      <c r="C1829" s="2" t="s">
        <v>9496</v>
      </c>
      <c r="D1829" s="2">
        <v>3</v>
      </c>
      <c r="G1829" s="2">
        <v>25</v>
      </c>
      <c r="H1829" s="2" t="s">
        <v>17</v>
      </c>
      <c r="I1829" s="2" t="s">
        <v>18</v>
      </c>
      <c r="J1829" s="2">
        <v>2003</v>
      </c>
      <c r="R1829" s="2">
        <v>53.626100000000001</v>
      </c>
      <c r="S1829" s="2">
        <v>7.2461000000000002</v>
      </c>
      <c r="T1829" s="2" t="s">
        <v>20</v>
      </c>
      <c r="V1829" s="2" t="s">
        <v>824</v>
      </c>
      <c r="X1829" s="2" t="s">
        <v>47</v>
      </c>
      <c r="Y1829" s="2" t="s">
        <v>24</v>
      </c>
      <c r="Z1829" s="2" t="s">
        <v>25</v>
      </c>
      <c r="AA1829" s="2" t="s">
        <v>9497</v>
      </c>
      <c r="AB1829" s="2" t="s">
        <v>9498</v>
      </c>
      <c r="AE1829" s="2" t="s">
        <v>9499</v>
      </c>
    </row>
    <row r="1830" spans="1:31" ht="15.75" customHeight="1">
      <c r="A1830" s="2" t="s">
        <v>13</v>
      </c>
      <c r="B1830" s="2" t="s">
        <v>14</v>
      </c>
      <c r="C1830" s="2" t="s">
        <v>9500</v>
      </c>
      <c r="D1830" s="2">
        <v>1</v>
      </c>
      <c r="G1830" s="2">
        <v>12</v>
      </c>
      <c r="H1830" s="2" t="s">
        <v>17</v>
      </c>
      <c r="I1830" s="2" t="s">
        <v>18</v>
      </c>
      <c r="J1830" s="2">
        <v>2001</v>
      </c>
      <c r="L1830" s="2" t="s">
        <v>9501</v>
      </c>
      <c r="N1830" s="2" t="s">
        <v>4863</v>
      </c>
      <c r="R1830" s="2">
        <v>54.3508</v>
      </c>
      <c r="S1830" s="2">
        <v>9.8554999999999993</v>
      </c>
      <c r="T1830" s="2" t="s">
        <v>20</v>
      </c>
      <c r="V1830" s="2" t="s">
        <v>681</v>
      </c>
      <c r="X1830" s="2" t="s">
        <v>103</v>
      </c>
      <c r="Y1830" s="2" t="s">
        <v>24</v>
      </c>
      <c r="Z1830" s="2" t="s">
        <v>25</v>
      </c>
      <c r="AA1830" s="2" t="s">
        <v>9502</v>
      </c>
      <c r="AB1830" s="2" t="s">
        <v>9503</v>
      </c>
      <c r="AE1830" s="2" t="s">
        <v>9504</v>
      </c>
    </row>
    <row r="1831" spans="1:31" ht="15.75" customHeight="1">
      <c r="A1831" s="2" t="s">
        <v>13</v>
      </c>
      <c r="B1831" s="2" t="s">
        <v>14</v>
      </c>
      <c r="C1831" s="2" t="s">
        <v>9500</v>
      </c>
      <c r="D1831" s="2">
        <v>3</v>
      </c>
      <c r="G1831" s="2">
        <v>20</v>
      </c>
      <c r="H1831" s="2" t="s">
        <v>17</v>
      </c>
      <c r="I1831" s="2" t="s">
        <v>18</v>
      </c>
      <c r="J1831" s="2">
        <v>2015</v>
      </c>
      <c r="N1831" s="2" t="s">
        <v>4863</v>
      </c>
      <c r="R1831" s="2">
        <v>54.349299999999999</v>
      </c>
      <c r="S1831" s="2">
        <v>9.8577999999999992</v>
      </c>
      <c r="T1831" s="2" t="s">
        <v>20</v>
      </c>
      <c r="V1831" s="2" t="s">
        <v>681</v>
      </c>
      <c r="X1831" s="2" t="s">
        <v>103</v>
      </c>
      <c r="Y1831" s="2" t="s">
        <v>24</v>
      </c>
      <c r="Z1831" s="2" t="s">
        <v>25</v>
      </c>
      <c r="AA1831" s="2" t="s">
        <v>9502</v>
      </c>
      <c r="AB1831" s="2" t="s">
        <v>9505</v>
      </c>
      <c r="AE1831" s="2" t="s">
        <v>9504</v>
      </c>
    </row>
    <row r="1832" spans="1:31" ht="15.75" customHeight="1">
      <c r="A1832" s="2" t="s">
        <v>13</v>
      </c>
      <c r="B1832" s="2" t="s">
        <v>14</v>
      </c>
      <c r="C1832" s="2" t="s">
        <v>9506</v>
      </c>
      <c r="D1832" s="2" t="s">
        <v>16</v>
      </c>
      <c r="F1832" s="2" t="s">
        <v>9507</v>
      </c>
      <c r="G1832" s="2">
        <v>12</v>
      </c>
      <c r="H1832" s="2" t="s">
        <v>17</v>
      </c>
      <c r="I1832" s="2" t="s">
        <v>18</v>
      </c>
      <c r="J1832" s="2">
        <v>2015</v>
      </c>
      <c r="L1832" s="2" t="s">
        <v>9508</v>
      </c>
      <c r="R1832" s="2">
        <v>54.118400000000001</v>
      </c>
      <c r="S1832" s="2">
        <v>9.5923999999999996</v>
      </c>
      <c r="T1832" s="2" t="s">
        <v>20</v>
      </c>
      <c r="V1832" s="2" t="s">
        <v>681</v>
      </c>
      <c r="X1832" s="2" t="s">
        <v>103</v>
      </c>
      <c r="Y1832" s="2" t="s">
        <v>24</v>
      </c>
      <c r="Z1832" s="2" t="s">
        <v>25</v>
      </c>
      <c r="AA1832" s="2" t="s">
        <v>9509</v>
      </c>
      <c r="AB1832" s="2" t="s">
        <v>9510</v>
      </c>
      <c r="AD1832" s="2" t="s">
        <v>9511</v>
      </c>
      <c r="AE1832" s="2" t="s">
        <v>9512</v>
      </c>
    </row>
    <row r="1833" spans="1:31" ht="15.75" customHeight="1">
      <c r="A1833" s="2" t="s">
        <v>29</v>
      </c>
      <c r="B1833" s="2" t="s">
        <v>14</v>
      </c>
      <c r="C1833" s="2" t="s">
        <v>9513</v>
      </c>
      <c r="D1833" s="2" t="s">
        <v>16</v>
      </c>
      <c r="G1833" s="2">
        <v>28</v>
      </c>
      <c r="H1833" s="2" t="s">
        <v>17</v>
      </c>
      <c r="I1833" s="2" t="s">
        <v>31</v>
      </c>
      <c r="J1833" s="2">
        <v>2027</v>
      </c>
      <c r="R1833" s="2">
        <v>53.14</v>
      </c>
      <c r="S1833" s="2">
        <v>9.6262000000000008</v>
      </c>
      <c r="T1833" s="2" t="s">
        <v>32</v>
      </c>
      <c r="V1833" s="2" t="s">
        <v>9514</v>
      </c>
      <c r="X1833" s="2" t="s">
        <v>285</v>
      </c>
      <c r="Y1833" s="2" t="s">
        <v>24</v>
      </c>
      <c r="Z1833" s="2" t="s">
        <v>25</v>
      </c>
      <c r="AA1833" s="2" t="s">
        <v>9515</v>
      </c>
      <c r="AB1833" s="2" t="s">
        <v>9516</v>
      </c>
      <c r="AD1833" s="2" t="s">
        <v>9517</v>
      </c>
      <c r="AE1833" s="2" t="s">
        <v>9518</v>
      </c>
    </row>
    <row r="1834" spans="1:31" ht="15.75" customHeight="1">
      <c r="A1834" s="2" t="s">
        <v>29</v>
      </c>
      <c r="B1834" s="2" t="s">
        <v>14</v>
      </c>
      <c r="C1834" s="2" t="s">
        <v>9519</v>
      </c>
      <c r="D1834" s="2" t="s">
        <v>16</v>
      </c>
      <c r="G1834" s="2">
        <v>70</v>
      </c>
      <c r="H1834" s="2" t="s">
        <v>17</v>
      </c>
      <c r="I1834" s="2" t="s">
        <v>31</v>
      </c>
      <c r="J1834" s="2">
        <v>2026</v>
      </c>
      <c r="R1834" s="2">
        <v>51.983800000000002</v>
      </c>
      <c r="S1834" s="2">
        <v>10.3245</v>
      </c>
      <c r="T1834" s="2" t="s">
        <v>32</v>
      </c>
      <c r="V1834" s="2" t="s">
        <v>9520</v>
      </c>
      <c r="X1834" s="2" t="s">
        <v>285</v>
      </c>
      <c r="Y1834" s="2" t="s">
        <v>24</v>
      </c>
      <c r="Z1834" s="2" t="s">
        <v>25</v>
      </c>
      <c r="AA1834" s="2" t="s">
        <v>9521</v>
      </c>
      <c r="AB1834" s="2" t="s">
        <v>9522</v>
      </c>
      <c r="AD1834" s="2" t="s">
        <v>9523</v>
      </c>
      <c r="AE1834" s="2" t="s">
        <v>9524</v>
      </c>
    </row>
    <row r="1835" spans="1:31" ht="15.75" customHeight="1">
      <c r="A1835" s="2" t="s">
        <v>3989</v>
      </c>
      <c r="B1835" s="2" t="s">
        <v>14</v>
      </c>
      <c r="C1835" s="2" t="s">
        <v>9525</v>
      </c>
      <c r="D1835" s="2" t="s">
        <v>16</v>
      </c>
      <c r="G1835" s="2">
        <v>50</v>
      </c>
      <c r="H1835" s="2" t="s">
        <v>17</v>
      </c>
      <c r="I1835" s="2" t="s">
        <v>18</v>
      </c>
      <c r="J1835" s="2">
        <v>2024</v>
      </c>
      <c r="L1835" s="2" t="s">
        <v>9526</v>
      </c>
      <c r="R1835" s="2">
        <v>53.097700000000003</v>
      </c>
      <c r="S1835" s="2">
        <v>12.5116</v>
      </c>
      <c r="T1835" s="2" t="s">
        <v>20</v>
      </c>
      <c r="Y1835" s="2" t="s">
        <v>24</v>
      </c>
      <c r="Z1835" s="2" t="s">
        <v>25</v>
      </c>
      <c r="AA1835" s="2" t="s">
        <v>9527</v>
      </c>
      <c r="AB1835" s="2" t="s">
        <v>9528</v>
      </c>
      <c r="AD1835" s="2" t="s">
        <v>9529</v>
      </c>
      <c r="AE1835" s="2" t="s">
        <v>9530</v>
      </c>
    </row>
    <row r="1836" spans="1:31" ht="15.75" customHeight="1">
      <c r="A1836" s="2" t="s">
        <v>9531</v>
      </c>
      <c r="B1836" s="2" t="s">
        <v>14</v>
      </c>
      <c r="C1836" s="2" t="s">
        <v>9532</v>
      </c>
      <c r="D1836" s="2" t="s">
        <v>16</v>
      </c>
      <c r="G1836" s="2">
        <v>10</v>
      </c>
      <c r="H1836" s="2" t="s">
        <v>17</v>
      </c>
      <c r="I1836" s="2" t="s">
        <v>31</v>
      </c>
      <c r="R1836" s="2">
        <v>51.182899999999997</v>
      </c>
      <c r="S1836" s="2">
        <v>11.3247</v>
      </c>
      <c r="T1836" s="2" t="s">
        <v>32</v>
      </c>
      <c r="V1836" s="2" t="s">
        <v>9533</v>
      </c>
      <c r="X1836" s="2" t="s">
        <v>594</v>
      </c>
      <c r="Y1836" s="2" t="s">
        <v>24</v>
      </c>
      <c r="Z1836" s="2" t="s">
        <v>25</v>
      </c>
      <c r="AA1836" s="2" t="s">
        <v>9534</v>
      </c>
      <c r="AB1836" s="2" t="s">
        <v>9535</v>
      </c>
      <c r="AD1836" s="2" t="s">
        <v>9536</v>
      </c>
      <c r="AE1836" s="2" t="s">
        <v>9537</v>
      </c>
    </row>
    <row r="1837" spans="1:31" ht="15.75" customHeight="1">
      <c r="A1837" s="2" t="s">
        <v>13</v>
      </c>
      <c r="B1837" s="2" t="s">
        <v>14</v>
      </c>
      <c r="C1837" s="2" t="s">
        <v>9543</v>
      </c>
      <c r="D1837" s="2" t="s">
        <v>16</v>
      </c>
      <c r="F1837" s="2" t="s">
        <v>9544</v>
      </c>
      <c r="G1837" s="2">
        <v>15</v>
      </c>
      <c r="H1837" s="2" t="s">
        <v>17</v>
      </c>
      <c r="I1837" s="2" t="s">
        <v>18</v>
      </c>
      <c r="J1837" s="2">
        <v>2016</v>
      </c>
      <c r="R1837" s="2">
        <v>51.829799999999999</v>
      </c>
      <c r="S1837" s="2">
        <v>8.2385000000000002</v>
      </c>
      <c r="T1837" s="2" t="s">
        <v>20</v>
      </c>
      <c r="V1837" s="2" t="s">
        <v>9545</v>
      </c>
      <c r="X1837" s="2" t="s">
        <v>23</v>
      </c>
      <c r="Y1837" s="2" t="s">
        <v>24</v>
      </c>
      <c r="Z1837" s="2" t="s">
        <v>25</v>
      </c>
      <c r="AA1837" s="2" t="s">
        <v>9546</v>
      </c>
      <c r="AB1837" s="2" t="s">
        <v>9547</v>
      </c>
      <c r="AD1837" s="2" t="s">
        <v>9548</v>
      </c>
      <c r="AE1837" s="2" t="s">
        <v>9549</v>
      </c>
    </row>
    <row r="1838" spans="1:31" ht="15.75" customHeight="1">
      <c r="A1838" s="2" t="s">
        <v>13</v>
      </c>
      <c r="B1838" s="2" t="s">
        <v>14</v>
      </c>
      <c r="C1838" s="2" t="s">
        <v>9550</v>
      </c>
      <c r="D1838" s="2" t="s">
        <v>16</v>
      </c>
      <c r="G1838" s="2">
        <v>20</v>
      </c>
      <c r="H1838" s="2" t="s">
        <v>17</v>
      </c>
      <c r="I1838" s="2" t="s">
        <v>18</v>
      </c>
      <c r="J1838" s="2">
        <v>2015</v>
      </c>
      <c r="N1838" s="2" t="s">
        <v>5053</v>
      </c>
      <c r="R1838" s="2">
        <v>53.864400000000003</v>
      </c>
      <c r="S1838" s="2">
        <v>12.087999999999999</v>
      </c>
      <c r="T1838" s="2" t="s">
        <v>20</v>
      </c>
      <c r="V1838" s="2" t="s">
        <v>448</v>
      </c>
      <c r="X1838" s="2" t="s">
        <v>313</v>
      </c>
      <c r="Y1838" s="2" t="s">
        <v>24</v>
      </c>
      <c r="Z1838" s="2" t="s">
        <v>25</v>
      </c>
      <c r="AA1838" s="2" t="s">
        <v>9551</v>
      </c>
      <c r="AB1838" s="2" t="s">
        <v>9552</v>
      </c>
      <c r="AE1838" s="2" t="s">
        <v>9553</v>
      </c>
    </row>
    <row r="1839" spans="1:31" ht="15.75" customHeight="1">
      <c r="A1839" s="2" t="s">
        <v>29</v>
      </c>
      <c r="B1839" s="2" t="s">
        <v>14</v>
      </c>
      <c r="C1839" s="2" t="s">
        <v>9554</v>
      </c>
      <c r="D1839" s="2" t="s">
        <v>16</v>
      </c>
      <c r="G1839" s="2">
        <v>10</v>
      </c>
      <c r="H1839" s="2" t="s">
        <v>17</v>
      </c>
      <c r="I1839" s="2" t="s">
        <v>31</v>
      </c>
      <c r="J1839" s="2">
        <v>2026</v>
      </c>
      <c r="R1839" s="2">
        <v>53.9666</v>
      </c>
      <c r="S1839" s="2">
        <v>9.5391999999999992</v>
      </c>
      <c r="T1839" s="2" t="s">
        <v>32</v>
      </c>
      <c r="V1839" s="2" t="s">
        <v>9555</v>
      </c>
      <c r="X1839" s="2" t="s">
        <v>103</v>
      </c>
      <c r="Y1839" s="2" t="s">
        <v>24</v>
      </c>
      <c r="Z1839" s="2" t="s">
        <v>25</v>
      </c>
      <c r="AA1839" s="2" t="s">
        <v>9556</v>
      </c>
      <c r="AB1839" s="2" t="s">
        <v>9557</v>
      </c>
      <c r="AD1839" s="2" t="s">
        <v>9558</v>
      </c>
      <c r="AE1839" s="2" t="s">
        <v>9559</v>
      </c>
    </row>
    <row r="1840" spans="1:31" ht="15.75" customHeight="1">
      <c r="A1840" s="2" t="s">
        <v>13</v>
      </c>
      <c r="B1840" s="2" t="s">
        <v>14</v>
      </c>
      <c r="C1840" s="2" t="s">
        <v>9560</v>
      </c>
      <c r="D1840" s="2" t="s">
        <v>16</v>
      </c>
      <c r="G1840" s="2">
        <v>16</v>
      </c>
      <c r="H1840" s="2" t="s">
        <v>17</v>
      </c>
      <c r="I1840" s="2" t="s">
        <v>18</v>
      </c>
      <c r="J1840" s="2">
        <v>2007</v>
      </c>
      <c r="L1840" s="2" t="s">
        <v>9561</v>
      </c>
      <c r="R1840" s="2">
        <v>51.204700000000003</v>
      </c>
      <c r="S1840" s="2">
        <v>10.9879</v>
      </c>
      <c r="T1840" s="2" t="s">
        <v>20</v>
      </c>
      <c r="V1840" s="2" t="s">
        <v>2310</v>
      </c>
      <c r="X1840" s="2" t="s">
        <v>755</v>
      </c>
      <c r="Y1840" s="2" t="s">
        <v>24</v>
      </c>
      <c r="Z1840" s="2" t="s">
        <v>25</v>
      </c>
      <c r="AA1840" s="2" t="s">
        <v>9562</v>
      </c>
      <c r="AB1840" s="2" t="s">
        <v>9563</v>
      </c>
      <c r="AD1840" s="2" t="s">
        <v>9564</v>
      </c>
      <c r="AE1840" s="2" t="s">
        <v>9565</v>
      </c>
    </row>
    <row r="1841" spans="1:31" ht="15.75" customHeight="1">
      <c r="A1841" s="2" t="s">
        <v>13</v>
      </c>
      <c r="B1841" s="2" t="s">
        <v>14</v>
      </c>
      <c r="C1841" s="2" t="s">
        <v>9566</v>
      </c>
      <c r="D1841" s="2" t="s">
        <v>16</v>
      </c>
      <c r="F1841" s="2" t="s">
        <v>9567</v>
      </c>
      <c r="G1841" s="2">
        <v>17</v>
      </c>
      <c r="H1841" s="2" t="s">
        <v>17</v>
      </c>
      <c r="I1841" s="2" t="s">
        <v>18</v>
      </c>
      <c r="J1841" s="2">
        <v>2017</v>
      </c>
      <c r="L1841" s="2" t="s">
        <v>9568</v>
      </c>
      <c r="N1841" s="2" t="s">
        <v>9569</v>
      </c>
      <c r="R1841" s="2">
        <v>49.404400000000003</v>
      </c>
      <c r="S1841" s="2">
        <v>7.2850000000000001</v>
      </c>
      <c r="T1841" s="2" t="s">
        <v>20</v>
      </c>
      <c r="V1841" s="2" t="s">
        <v>5640</v>
      </c>
      <c r="X1841" s="2" t="s">
        <v>4379</v>
      </c>
      <c r="Y1841" s="2" t="s">
        <v>24</v>
      </c>
      <c r="Z1841" s="2" t="s">
        <v>25</v>
      </c>
      <c r="AA1841" s="2" t="s">
        <v>9570</v>
      </c>
      <c r="AB1841" s="2" t="s">
        <v>9571</v>
      </c>
      <c r="AE1841" s="2" t="s">
        <v>9572</v>
      </c>
    </row>
    <row r="1842" spans="1:31" ht="15.75" customHeight="1">
      <c r="A1842" s="2" t="s">
        <v>29</v>
      </c>
      <c r="B1842" s="2" t="s">
        <v>14</v>
      </c>
      <c r="C1842" s="2" t="s">
        <v>9573</v>
      </c>
      <c r="D1842" s="2" t="s">
        <v>16</v>
      </c>
      <c r="G1842" s="2">
        <v>11</v>
      </c>
      <c r="H1842" s="2" t="s">
        <v>17</v>
      </c>
      <c r="I1842" s="2" t="s">
        <v>31</v>
      </c>
      <c r="J1842" s="2">
        <v>2026</v>
      </c>
      <c r="R1842" s="2">
        <v>53.334699999999998</v>
      </c>
      <c r="S1842" s="2">
        <v>8.3316999999999997</v>
      </c>
      <c r="T1842" s="2" t="s">
        <v>32</v>
      </c>
      <c r="V1842" s="2" t="s">
        <v>9574</v>
      </c>
      <c r="X1842" s="2" t="s">
        <v>285</v>
      </c>
      <c r="Y1842" s="2" t="s">
        <v>24</v>
      </c>
      <c r="Z1842" s="2" t="s">
        <v>25</v>
      </c>
      <c r="AA1842" s="2" t="s">
        <v>9575</v>
      </c>
      <c r="AB1842" s="2" t="s">
        <v>9576</v>
      </c>
      <c r="AD1842" s="2" t="s">
        <v>9577</v>
      </c>
      <c r="AE1842" s="2" t="s">
        <v>9578</v>
      </c>
    </row>
    <row r="1843" spans="1:31" ht="15.75" customHeight="1">
      <c r="A1843" s="2" t="s">
        <v>29</v>
      </c>
      <c r="B1843" s="2" t="s">
        <v>14</v>
      </c>
      <c r="C1843" s="2" t="s">
        <v>9579</v>
      </c>
      <c r="D1843" s="2" t="s">
        <v>16</v>
      </c>
      <c r="G1843" s="2">
        <v>50</v>
      </c>
      <c r="H1843" s="2" t="s">
        <v>17</v>
      </c>
      <c r="I1843" s="2" t="s">
        <v>31</v>
      </c>
      <c r="J1843" s="2">
        <v>2027</v>
      </c>
      <c r="R1843" s="2">
        <v>53.172600000000003</v>
      </c>
      <c r="S1843" s="2">
        <v>8.1754999999999995</v>
      </c>
      <c r="T1843" s="2" t="s">
        <v>32</v>
      </c>
      <c r="X1843" s="2" t="s">
        <v>285</v>
      </c>
      <c r="Y1843" s="2" t="s">
        <v>24</v>
      </c>
      <c r="Z1843" s="2" t="s">
        <v>25</v>
      </c>
      <c r="AA1843" s="2" t="s">
        <v>9580</v>
      </c>
      <c r="AB1843" s="2" t="s">
        <v>9581</v>
      </c>
      <c r="AD1843" s="2" t="s">
        <v>9582</v>
      </c>
      <c r="AE1843" s="2" t="s">
        <v>9583</v>
      </c>
    </row>
    <row r="1844" spans="1:31" ht="15.75" customHeight="1">
      <c r="A1844" s="2" t="s">
        <v>9230</v>
      </c>
      <c r="B1844" s="2" t="s">
        <v>14</v>
      </c>
      <c r="C1844" s="2" t="s">
        <v>9584</v>
      </c>
      <c r="D1844" s="2" t="s">
        <v>16</v>
      </c>
      <c r="F1844" s="2" t="s">
        <v>9585</v>
      </c>
      <c r="G1844" s="2">
        <v>17</v>
      </c>
      <c r="H1844" s="2" t="s">
        <v>17</v>
      </c>
      <c r="I1844" s="2" t="s">
        <v>18</v>
      </c>
      <c r="J1844" s="2">
        <v>2025</v>
      </c>
      <c r="L1844" s="2" t="s">
        <v>1204</v>
      </c>
      <c r="R1844" s="2">
        <v>53.277500000000003</v>
      </c>
      <c r="S1844" s="2">
        <v>8.2959999999999994</v>
      </c>
      <c r="T1844" s="2" t="s">
        <v>20</v>
      </c>
      <c r="Y1844" s="2" t="s">
        <v>24</v>
      </c>
      <c r="Z1844" s="2" t="s">
        <v>25</v>
      </c>
      <c r="AA1844" s="2" t="s">
        <v>9586</v>
      </c>
      <c r="AB1844" s="2" t="s">
        <v>9587</v>
      </c>
      <c r="AD1844" s="2" t="s">
        <v>9588</v>
      </c>
      <c r="AE1844" s="2" t="s">
        <v>9589</v>
      </c>
    </row>
    <row r="1845" spans="1:31" ht="15.75" customHeight="1">
      <c r="A1845" s="2" t="s">
        <v>13</v>
      </c>
      <c r="B1845" s="2" t="s">
        <v>14</v>
      </c>
      <c r="C1845" s="2" t="s">
        <v>9590</v>
      </c>
      <c r="D1845" s="2">
        <v>1</v>
      </c>
      <c r="F1845" s="2" t="s">
        <v>9591</v>
      </c>
      <c r="G1845" s="2">
        <v>12</v>
      </c>
      <c r="H1845" s="2" t="s">
        <v>17</v>
      </c>
      <c r="I1845" s="2" t="s">
        <v>18</v>
      </c>
      <c r="J1845" s="2">
        <v>2001</v>
      </c>
      <c r="L1845" s="2" t="s">
        <v>8300</v>
      </c>
      <c r="N1845" s="2" t="s">
        <v>63</v>
      </c>
      <c r="O1845" s="2" t="s">
        <v>64</v>
      </c>
      <c r="R1845" s="2">
        <v>54.389099999999999</v>
      </c>
      <c r="S1845" s="2">
        <v>9.6227999999999998</v>
      </c>
      <c r="T1845" s="2" t="s">
        <v>32</v>
      </c>
      <c r="V1845" s="2" t="s">
        <v>9592</v>
      </c>
      <c r="X1845" s="2" t="s">
        <v>103</v>
      </c>
      <c r="Y1845" s="2" t="s">
        <v>24</v>
      </c>
      <c r="Z1845" s="2" t="s">
        <v>25</v>
      </c>
      <c r="AA1845" s="2" t="s">
        <v>9593</v>
      </c>
      <c r="AB1845" s="2" t="s">
        <v>9594</v>
      </c>
      <c r="AE1845" s="2" t="s">
        <v>9595</v>
      </c>
    </row>
    <row r="1846" spans="1:31" ht="15.75" customHeight="1">
      <c r="A1846" s="2" t="s">
        <v>29</v>
      </c>
      <c r="B1846" s="2" t="s">
        <v>14</v>
      </c>
      <c r="C1846" s="2" t="s">
        <v>9590</v>
      </c>
      <c r="D1846" s="2">
        <v>2</v>
      </c>
      <c r="F1846" s="2" t="s">
        <v>9591</v>
      </c>
      <c r="G1846" s="2">
        <v>22</v>
      </c>
      <c r="H1846" s="2" t="s">
        <v>17</v>
      </c>
      <c r="I1846" s="2" t="s">
        <v>31</v>
      </c>
      <c r="J1846" s="2">
        <v>2026</v>
      </c>
      <c r="R1846" s="2">
        <v>54.389099999999999</v>
      </c>
      <c r="S1846" s="2">
        <v>9.6227999999999998</v>
      </c>
      <c r="T1846" s="2" t="s">
        <v>32</v>
      </c>
      <c r="V1846" s="2" t="s">
        <v>9592</v>
      </c>
      <c r="X1846" s="2" t="s">
        <v>103</v>
      </c>
      <c r="Y1846" s="2" t="s">
        <v>24</v>
      </c>
      <c r="Z1846" s="2" t="s">
        <v>25</v>
      </c>
      <c r="AA1846" s="2" t="s">
        <v>9593</v>
      </c>
      <c r="AB1846" s="2" t="s">
        <v>9596</v>
      </c>
      <c r="AD1846" s="2" t="s">
        <v>9597</v>
      </c>
      <c r="AE1846" s="2" t="s">
        <v>9595</v>
      </c>
    </row>
    <row r="1847" spans="1:31" ht="15.75" customHeight="1">
      <c r="A1847" s="2" t="s">
        <v>9473</v>
      </c>
      <c r="B1847" s="2" t="s">
        <v>14</v>
      </c>
      <c r="C1847" s="2" t="s">
        <v>9598</v>
      </c>
      <c r="D1847" s="2" t="s">
        <v>16</v>
      </c>
      <c r="G1847" s="2">
        <v>21</v>
      </c>
      <c r="H1847" s="2" t="s">
        <v>17</v>
      </c>
      <c r="I1847" s="2" t="s">
        <v>18</v>
      </c>
      <c r="J1847" s="2">
        <v>2023</v>
      </c>
      <c r="L1847" s="2" t="s">
        <v>9599</v>
      </c>
      <c r="N1847" s="2" t="s">
        <v>878</v>
      </c>
      <c r="R1847" s="2">
        <v>52.6357</v>
      </c>
      <c r="S1847" s="2">
        <v>9.1103000000000005</v>
      </c>
      <c r="T1847" s="2" t="s">
        <v>20</v>
      </c>
      <c r="Y1847" s="2" t="s">
        <v>24</v>
      </c>
      <c r="Z1847" s="2" t="s">
        <v>25</v>
      </c>
      <c r="AA1847" s="2" t="s">
        <v>9600</v>
      </c>
      <c r="AB1847" s="2" t="s">
        <v>9601</v>
      </c>
      <c r="AD1847" s="2" t="s">
        <v>9602</v>
      </c>
      <c r="AE1847" s="2" t="s">
        <v>9603</v>
      </c>
    </row>
    <row r="1848" spans="1:31" ht="15.75" customHeight="1">
      <c r="A1848" s="2" t="s">
        <v>29</v>
      </c>
      <c r="B1848" s="2" t="s">
        <v>14</v>
      </c>
      <c r="C1848" s="2" t="s">
        <v>9604</v>
      </c>
      <c r="D1848" s="2" t="s">
        <v>16</v>
      </c>
      <c r="G1848" s="2">
        <v>91</v>
      </c>
      <c r="H1848" s="2" t="s">
        <v>17</v>
      </c>
      <c r="I1848" s="2" t="s">
        <v>31</v>
      </c>
      <c r="J1848" s="2">
        <v>2026</v>
      </c>
      <c r="R1848" s="2">
        <v>51.9968</v>
      </c>
      <c r="S1848" s="2">
        <v>11.952400000000001</v>
      </c>
      <c r="T1848" s="2" t="s">
        <v>32</v>
      </c>
      <c r="V1848" s="2" t="s">
        <v>9605</v>
      </c>
      <c r="X1848" s="2" t="s">
        <v>573</v>
      </c>
      <c r="Y1848" s="2" t="s">
        <v>24</v>
      </c>
      <c r="Z1848" s="2" t="s">
        <v>25</v>
      </c>
      <c r="AA1848" s="2" t="s">
        <v>9606</v>
      </c>
      <c r="AB1848" s="2" t="s">
        <v>9607</v>
      </c>
      <c r="AD1848" s="2" t="s">
        <v>9608</v>
      </c>
      <c r="AE1848" s="2" t="s">
        <v>9609</v>
      </c>
    </row>
    <row r="1849" spans="1:31" ht="15.75" customHeight="1">
      <c r="A1849" s="2" t="s">
        <v>9230</v>
      </c>
      <c r="B1849" s="2" t="s">
        <v>14</v>
      </c>
      <c r="C1849" s="2" t="s">
        <v>9610</v>
      </c>
      <c r="D1849" s="2" t="s">
        <v>16</v>
      </c>
      <c r="G1849" s="2">
        <v>19</v>
      </c>
      <c r="H1849" s="2" t="s">
        <v>17</v>
      </c>
      <c r="I1849" s="2" t="s">
        <v>549</v>
      </c>
      <c r="J1849" s="2">
        <v>2027</v>
      </c>
      <c r="R1849" s="2">
        <v>54.034300000000002</v>
      </c>
      <c r="S1849" s="2">
        <v>9.9276</v>
      </c>
      <c r="T1849" s="2" t="s">
        <v>32</v>
      </c>
      <c r="V1849" s="2" t="s">
        <v>9611</v>
      </c>
      <c r="X1849" s="2" t="s">
        <v>103</v>
      </c>
      <c r="Y1849" s="2" t="s">
        <v>24</v>
      </c>
      <c r="Z1849" s="2" t="s">
        <v>25</v>
      </c>
      <c r="AA1849" s="2" t="s">
        <v>9612</v>
      </c>
      <c r="AB1849" s="2" t="s">
        <v>9613</v>
      </c>
      <c r="AD1849" s="2" t="s">
        <v>9614</v>
      </c>
      <c r="AE1849" s="2" t="s">
        <v>9615</v>
      </c>
    </row>
    <row r="1850" spans="1:31" ht="15.75" customHeight="1">
      <c r="A1850" s="2" t="s">
        <v>13</v>
      </c>
      <c r="B1850" s="2" t="s">
        <v>14</v>
      </c>
      <c r="C1850" s="2" t="s">
        <v>9616</v>
      </c>
      <c r="D1850" s="2" t="s">
        <v>16</v>
      </c>
      <c r="F1850" s="2" t="s">
        <v>9617</v>
      </c>
      <c r="G1850" s="2">
        <v>36</v>
      </c>
      <c r="H1850" s="2" t="s">
        <v>17</v>
      </c>
      <c r="I1850" s="2" t="s">
        <v>18</v>
      </c>
      <c r="J1850" s="2">
        <v>1998</v>
      </c>
      <c r="R1850" s="2">
        <v>51.663200000000003</v>
      </c>
      <c r="S1850" s="2">
        <v>8.9314</v>
      </c>
      <c r="T1850" s="2" t="s">
        <v>32</v>
      </c>
      <c r="U1850" s="2" t="s">
        <v>9618</v>
      </c>
      <c r="W1850" s="2" t="s">
        <v>2483</v>
      </c>
      <c r="X1850" s="2" t="s">
        <v>23</v>
      </c>
      <c r="Y1850" s="2" t="s">
        <v>24</v>
      </c>
      <c r="Z1850" s="2" t="s">
        <v>25</v>
      </c>
      <c r="AA1850" s="2" t="s">
        <v>9619</v>
      </c>
      <c r="AB1850" s="2" t="s">
        <v>9620</v>
      </c>
      <c r="AE1850" s="2" t="s">
        <v>9621</v>
      </c>
    </row>
    <row r="1851" spans="1:31" ht="15.75" customHeight="1">
      <c r="A1851" s="2" t="s">
        <v>9473</v>
      </c>
      <c r="B1851" s="2" t="s">
        <v>14</v>
      </c>
      <c r="C1851" s="2" t="s">
        <v>9622</v>
      </c>
      <c r="D1851" s="2" t="s">
        <v>16</v>
      </c>
      <c r="G1851" s="2">
        <v>14</v>
      </c>
      <c r="H1851" s="2" t="s">
        <v>17</v>
      </c>
      <c r="I1851" s="2" t="s">
        <v>18</v>
      </c>
      <c r="J1851" s="2">
        <v>2023</v>
      </c>
      <c r="L1851" s="2" t="s">
        <v>9623</v>
      </c>
      <c r="R1851" s="2">
        <v>52.0411</v>
      </c>
      <c r="S1851" s="2">
        <v>7.5639000000000003</v>
      </c>
      <c r="T1851" s="2" t="s">
        <v>20</v>
      </c>
      <c r="U1851" s="2" t="s">
        <v>9624</v>
      </c>
      <c r="X1851" s="2" t="s">
        <v>23</v>
      </c>
      <c r="Y1851" s="2" t="s">
        <v>24</v>
      </c>
      <c r="Z1851" s="2" t="s">
        <v>25</v>
      </c>
      <c r="AA1851" s="2" t="s">
        <v>9625</v>
      </c>
      <c r="AB1851" s="2" t="s">
        <v>9626</v>
      </c>
      <c r="AD1851" s="2" t="s">
        <v>9627</v>
      </c>
      <c r="AE1851" s="2" t="s">
        <v>9628</v>
      </c>
    </row>
    <row r="1852" spans="1:31" ht="15.75" customHeight="1">
      <c r="A1852" s="2" t="s">
        <v>13</v>
      </c>
      <c r="B1852" s="2" t="s">
        <v>14</v>
      </c>
      <c r="C1852" s="2" t="s">
        <v>9629</v>
      </c>
      <c r="D1852" s="2" t="s">
        <v>16</v>
      </c>
      <c r="F1852" s="2" t="s">
        <v>9630</v>
      </c>
      <c r="G1852" s="2">
        <v>12</v>
      </c>
      <c r="H1852" s="2" t="s">
        <v>17</v>
      </c>
      <c r="I1852" s="2" t="s">
        <v>18</v>
      </c>
      <c r="J1852" s="2">
        <v>2016</v>
      </c>
      <c r="L1852" s="2" t="s">
        <v>9631</v>
      </c>
      <c r="N1852" s="2" t="s">
        <v>4126</v>
      </c>
      <c r="R1852" s="2">
        <v>49.487299999999998</v>
      </c>
      <c r="S1852" s="2">
        <v>12.290900000000001</v>
      </c>
      <c r="T1852" s="2" t="s">
        <v>20</v>
      </c>
      <c r="U1852" s="2" t="s">
        <v>9632</v>
      </c>
      <c r="V1852" s="2" t="s">
        <v>9633</v>
      </c>
      <c r="X1852" s="2" t="s">
        <v>1037</v>
      </c>
      <c r="Y1852" s="2" t="s">
        <v>24</v>
      </c>
      <c r="Z1852" s="2" t="s">
        <v>25</v>
      </c>
      <c r="AA1852" s="2" t="s">
        <v>9634</v>
      </c>
      <c r="AB1852" s="2" t="s">
        <v>9635</v>
      </c>
      <c r="AD1852" s="2" t="s">
        <v>9636</v>
      </c>
      <c r="AE1852" s="2" t="s">
        <v>9637</v>
      </c>
    </row>
    <row r="1853" spans="1:31" ht="15.75" customHeight="1">
      <c r="A1853" s="2" t="s">
        <v>6677</v>
      </c>
      <c r="B1853" s="2" t="s">
        <v>14</v>
      </c>
      <c r="C1853" s="2" t="s">
        <v>9638</v>
      </c>
      <c r="D1853" s="2">
        <v>1</v>
      </c>
      <c r="G1853" s="2">
        <v>13</v>
      </c>
      <c r="H1853" s="2" t="s">
        <v>17</v>
      </c>
      <c r="I1853" s="2" t="s">
        <v>155</v>
      </c>
      <c r="J1853" s="2">
        <v>2000</v>
      </c>
      <c r="K1853" s="2">
        <v>2024</v>
      </c>
      <c r="L1853" s="2" t="s">
        <v>1583</v>
      </c>
      <c r="R1853" s="2">
        <v>52.376899999999999</v>
      </c>
      <c r="S1853" s="2">
        <v>10.9475</v>
      </c>
      <c r="T1853" s="2" t="s">
        <v>20</v>
      </c>
      <c r="V1853" s="2" t="s">
        <v>5446</v>
      </c>
      <c r="X1853" s="2" t="s">
        <v>47</v>
      </c>
      <c r="Y1853" s="2" t="s">
        <v>24</v>
      </c>
      <c r="Z1853" s="2" t="s">
        <v>25</v>
      </c>
      <c r="AA1853" s="2" t="s">
        <v>9639</v>
      </c>
      <c r="AB1853" s="2" t="s">
        <v>9640</v>
      </c>
      <c r="AD1853" s="2" t="s">
        <v>9641</v>
      </c>
      <c r="AE1853" s="2" t="s">
        <v>9642</v>
      </c>
    </row>
    <row r="1854" spans="1:31" ht="15.75" customHeight="1">
      <c r="A1854" s="2" t="s">
        <v>5112</v>
      </c>
      <c r="B1854" s="2" t="s">
        <v>14</v>
      </c>
      <c r="C1854" s="2" t="s">
        <v>9638</v>
      </c>
      <c r="D1854" s="2" t="s">
        <v>348</v>
      </c>
      <c r="G1854" s="2">
        <v>59</v>
      </c>
      <c r="H1854" s="2" t="s">
        <v>17</v>
      </c>
      <c r="I1854" s="2" t="s">
        <v>549</v>
      </c>
      <c r="L1854" s="2" t="s">
        <v>1583</v>
      </c>
      <c r="R1854" s="2">
        <v>52.378500000000003</v>
      </c>
      <c r="S1854" s="2">
        <v>10.9382</v>
      </c>
      <c r="T1854" s="2" t="s">
        <v>32</v>
      </c>
      <c r="Y1854" s="2" t="s">
        <v>24</v>
      </c>
      <c r="Z1854" s="2" t="s">
        <v>25</v>
      </c>
      <c r="AA1854" s="2" t="s">
        <v>9639</v>
      </c>
      <c r="AB1854" s="2" t="s">
        <v>9643</v>
      </c>
      <c r="AD1854" s="2" t="s">
        <v>9644</v>
      </c>
      <c r="AE1854" s="2" t="s">
        <v>9642</v>
      </c>
    </row>
    <row r="1855" spans="1:31" ht="15.75" customHeight="1">
      <c r="A1855" s="2" t="s">
        <v>13</v>
      </c>
      <c r="B1855" s="2" t="s">
        <v>14</v>
      </c>
      <c r="C1855" s="2" t="s">
        <v>9645</v>
      </c>
      <c r="D1855" s="2" t="s">
        <v>16</v>
      </c>
      <c r="G1855" s="2">
        <v>12</v>
      </c>
      <c r="H1855" s="2" t="s">
        <v>17</v>
      </c>
      <c r="I1855" s="2" t="s">
        <v>18</v>
      </c>
      <c r="J1855" s="2">
        <v>2007</v>
      </c>
      <c r="N1855" s="2" t="s">
        <v>1577</v>
      </c>
      <c r="R1855" s="2">
        <v>52.707799999999999</v>
      </c>
      <c r="S1855" s="2">
        <v>8.9739000000000004</v>
      </c>
      <c r="T1855" s="2" t="s">
        <v>20</v>
      </c>
      <c r="V1855" s="2" t="s">
        <v>224</v>
      </c>
      <c r="X1855" s="2" t="s">
        <v>47</v>
      </c>
      <c r="Y1855" s="2" t="s">
        <v>24</v>
      </c>
      <c r="Z1855" s="2" t="s">
        <v>25</v>
      </c>
      <c r="AA1855" s="2" t="s">
        <v>9646</v>
      </c>
      <c r="AB1855" s="2" t="s">
        <v>9647</v>
      </c>
      <c r="AE1855" s="2" t="s">
        <v>9648</v>
      </c>
    </row>
    <row r="1856" spans="1:31" ht="15.75" customHeight="1">
      <c r="A1856" s="2" t="s">
        <v>13</v>
      </c>
      <c r="B1856" s="2" t="s">
        <v>14</v>
      </c>
      <c r="C1856" s="2" t="s">
        <v>9649</v>
      </c>
      <c r="D1856" s="2" t="s">
        <v>16</v>
      </c>
      <c r="F1856" s="2" t="s">
        <v>9650</v>
      </c>
      <c r="G1856" s="2">
        <v>23</v>
      </c>
      <c r="H1856" s="2" t="s">
        <v>17</v>
      </c>
      <c r="I1856" s="2" t="s">
        <v>18</v>
      </c>
      <c r="J1856" s="2">
        <v>2016</v>
      </c>
      <c r="N1856" s="2" t="s">
        <v>935</v>
      </c>
      <c r="R1856" s="2">
        <v>53.423999999999999</v>
      </c>
      <c r="S1856" s="2">
        <v>11.8962</v>
      </c>
      <c r="T1856" s="2" t="s">
        <v>20</v>
      </c>
      <c r="V1856" s="2" t="s">
        <v>312</v>
      </c>
      <c r="X1856" s="2" t="s">
        <v>313</v>
      </c>
      <c r="Y1856" s="2" t="s">
        <v>24</v>
      </c>
      <c r="Z1856" s="2" t="s">
        <v>25</v>
      </c>
      <c r="AA1856" s="2" t="s">
        <v>9651</v>
      </c>
      <c r="AB1856" s="2" t="s">
        <v>9652</v>
      </c>
      <c r="AE1856" s="2" t="s">
        <v>9653</v>
      </c>
    </row>
    <row r="1857" spans="1:31" ht="15.75" customHeight="1">
      <c r="A1857" s="2" t="s">
        <v>13</v>
      </c>
      <c r="B1857" s="2" t="s">
        <v>14</v>
      </c>
      <c r="C1857" s="2" t="s">
        <v>9654</v>
      </c>
      <c r="D1857" s="2" t="s">
        <v>16</v>
      </c>
      <c r="F1857" s="2" t="s">
        <v>9650</v>
      </c>
      <c r="G1857" s="2">
        <v>24</v>
      </c>
      <c r="H1857" s="2" t="s">
        <v>17</v>
      </c>
      <c r="I1857" s="2" t="s">
        <v>18</v>
      </c>
      <c r="J1857" s="2">
        <v>2014</v>
      </c>
      <c r="L1857" s="2" t="s">
        <v>9655</v>
      </c>
      <c r="N1857" s="2" t="s">
        <v>935</v>
      </c>
      <c r="R1857" s="2">
        <v>53.424599999999998</v>
      </c>
      <c r="S1857" s="2">
        <v>11.895099999999999</v>
      </c>
      <c r="T1857" s="2" t="s">
        <v>20</v>
      </c>
      <c r="V1857" s="2" t="s">
        <v>312</v>
      </c>
      <c r="X1857" s="2" t="s">
        <v>313</v>
      </c>
      <c r="Y1857" s="2" t="s">
        <v>24</v>
      </c>
      <c r="Z1857" s="2" t="s">
        <v>25</v>
      </c>
      <c r="AA1857" s="2" t="s">
        <v>9656</v>
      </c>
      <c r="AB1857" s="2" t="s">
        <v>9657</v>
      </c>
      <c r="AE1857" s="2" t="s">
        <v>9658</v>
      </c>
    </row>
    <row r="1858" spans="1:31" ht="15.75" customHeight="1">
      <c r="A1858" s="2" t="s">
        <v>13</v>
      </c>
      <c r="B1858" s="2" t="s">
        <v>14</v>
      </c>
      <c r="C1858" s="2" t="s">
        <v>9659</v>
      </c>
      <c r="D1858" s="2" t="s">
        <v>16</v>
      </c>
      <c r="G1858" s="2">
        <v>19</v>
      </c>
      <c r="H1858" s="2" t="s">
        <v>17</v>
      </c>
      <c r="I1858" s="2" t="s">
        <v>18</v>
      </c>
      <c r="J1858" s="2">
        <v>2016</v>
      </c>
      <c r="L1858" s="2" t="s">
        <v>1869</v>
      </c>
      <c r="N1858" s="2" t="s">
        <v>441</v>
      </c>
      <c r="R1858" s="2">
        <v>52.381700000000002</v>
      </c>
      <c r="S1858" s="2">
        <v>12.0282</v>
      </c>
      <c r="T1858" s="2" t="s">
        <v>20</v>
      </c>
      <c r="U1858" s="2" t="s">
        <v>9660</v>
      </c>
      <c r="V1858" s="2" t="s">
        <v>2253</v>
      </c>
      <c r="X1858" s="2" t="s">
        <v>83</v>
      </c>
      <c r="Y1858" s="2" t="s">
        <v>24</v>
      </c>
      <c r="Z1858" s="2" t="s">
        <v>25</v>
      </c>
      <c r="AA1858" s="2" t="s">
        <v>9661</v>
      </c>
      <c r="AB1858" s="2" t="s">
        <v>9662</v>
      </c>
      <c r="AD1858" s="2" t="s">
        <v>9663</v>
      </c>
      <c r="AE1858" s="2" t="s">
        <v>9664</v>
      </c>
    </row>
    <row r="1859" spans="1:31" ht="15.75" customHeight="1">
      <c r="A1859" s="2" t="s">
        <v>13</v>
      </c>
      <c r="B1859" s="2" t="s">
        <v>14</v>
      </c>
      <c r="C1859" s="2" t="s">
        <v>9665</v>
      </c>
      <c r="D1859" s="2">
        <v>1</v>
      </c>
      <c r="F1859" s="2" t="s">
        <v>9666</v>
      </c>
      <c r="G1859" s="2">
        <v>15</v>
      </c>
      <c r="H1859" s="2" t="s">
        <v>17</v>
      </c>
      <c r="I1859" s="2" t="s">
        <v>18</v>
      </c>
      <c r="J1859" s="2">
        <v>2003</v>
      </c>
      <c r="N1859" s="2" t="s">
        <v>1309</v>
      </c>
      <c r="R1859" s="2">
        <v>52.948999999999998</v>
      </c>
      <c r="S1859" s="2">
        <v>14.0525</v>
      </c>
      <c r="T1859" s="2" t="s">
        <v>20</v>
      </c>
      <c r="V1859" s="2" t="s">
        <v>214</v>
      </c>
      <c r="X1859" s="2" t="s">
        <v>215</v>
      </c>
      <c r="Y1859" s="2" t="s">
        <v>24</v>
      </c>
      <c r="Z1859" s="2" t="s">
        <v>25</v>
      </c>
      <c r="AA1859" s="2" t="s">
        <v>9667</v>
      </c>
      <c r="AB1859" s="2" t="s">
        <v>9668</v>
      </c>
      <c r="AE1859" s="2" t="s">
        <v>9669</v>
      </c>
    </row>
    <row r="1860" spans="1:31" ht="15.75" customHeight="1">
      <c r="A1860" s="2" t="s">
        <v>9230</v>
      </c>
      <c r="B1860" s="2" t="s">
        <v>14</v>
      </c>
      <c r="C1860" s="2" t="s">
        <v>9670</v>
      </c>
      <c r="D1860" s="2" t="s">
        <v>16</v>
      </c>
      <c r="G1860" s="2">
        <v>34</v>
      </c>
      <c r="H1860" s="2" t="s">
        <v>17</v>
      </c>
      <c r="I1860" s="2" t="s">
        <v>549</v>
      </c>
      <c r="J1860" s="2">
        <v>2026</v>
      </c>
      <c r="R1860" s="2">
        <v>53.536700000000003</v>
      </c>
      <c r="S1860" s="2">
        <v>12.0105</v>
      </c>
      <c r="T1860" s="2" t="s">
        <v>32</v>
      </c>
      <c r="V1860" s="2" t="s">
        <v>9671</v>
      </c>
      <c r="X1860" s="2" t="s">
        <v>313</v>
      </c>
      <c r="Y1860" s="2" t="s">
        <v>24</v>
      </c>
      <c r="Z1860" s="2" t="s">
        <v>25</v>
      </c>
      <c r="AA1860" s="2" t="s">
        <v>9672</v>
      </c>
      <c r="AB1860" s="2" t="s">
        <v>9673</v>
      </c>
      <c r="AD1860" s="2" t="s">
        <v>9674</v>
      </c>
      <c r="AE1860" s="2" t="s">
        <v>9675</v>
      </c>
    </row>
    <row r="1861" spans="1:31" ht="15.75" customHeight="1">
      <c r="A1861" s="2" t="s">
        <v>29</v>
      </c>
      <c r="B1861" s="2" t="s">
        <v>14</v>
      </c>
      <c r="C1861" s="2" t="s">
        <v>9676</v>
      </c>
      <c r="D1861" s="2" t="s">
        <v>348</v>
      </c>
      <c r="G1861" s="2">
        <v>25</v>
      </c>
      <c r="H1861" s="2" t="s">
        <v>17</v>
      </c>
      <c r="I1861" s="2" t="s">
        <v>31</v>
      </c>
      <c r="J1861" s="2">
        <v>2026</v>
      </c>
      <c r="R1861" s="2">
        <v>51.597999999999999</v>
      </c>
      <c r="S1861" s="2">
        <v>9.1524000000000001</v>
      </c>
      <c r="T1861" s="2" t="s">
        <v>32</v>
      </c>
      <c r="V1861" s="2" t="s">
        <v>9677</v>
      </c>
      <c r="X1861" s="2" t="s">
        <v>34</v>
      </c>
      <c r="Y1861" s="2" t="s">
        <v>24</v>
      </c>
      <c r="Z1861" s="2" t="s">
        <v>25</v>
      </c>
      <c r="AA1861" s="2" t="s">
        <v>9678</v>
      </c>
      <c r="AB1861" s="2" t="s">
        <v>9679</v>
      </c>
      <c r="AD1861" s="2" t="s">
        <v>9680</v>
      </c>
      <c r="AE1861" s="2" t="s">
        <v>9681</v>
      </c>
    </row>
    <row r="1862" spans="1:31" ht="15.75" customHeight="1">
      <c r="A1862" s="2" t="s">
        <v>636</v>
      </c>
      <c r="B1862" s="2" t="s">
        <v>14</v>
      </c>
      <c r="C1862" s="2" t="s">
        <v>9682</v>
      </c>
      <c r="D1862" s="2" t="s">
        <v>16</v>
      </c>
      <c r="F1862" s="2" t="s">
        <v>9683</v>
      </c>
      <c r="G1862" s="2">
        <v>22</v>
      </c>
      <c r="H1862" s="2" t="s">
        <v>17</v>
      </c>
      <c r="I1862" s="2" t="s">
        <v>2215</v>
      </c>
      <c r="L1862" s="2" t="s">
        <v>1630</v>
      </c>
      <c r="R1862" s="2">
        <v>53.921799999999998</v>
      </c>
      <c r="S1862" s="2">
        <v>13.516400000000001</v>
      </c>
      <c r="T1862" s="2" t="s">
        <v>32</v>
      </c>
      <c r="Y1862" s="2" t="s">
        <v>24</v>
      </c>
      <c r="Z1862" s="2" t="s">
        <v>25</v>
      </c>
      <c r="AA1862" s="2" t="s">
        <v>9684</v>
      </c>
      <c r="AB1862" s="2" t="s">
        <v>9685</v>
      </c>
      <c r="AD1862" s="2" t="s">
        <v>9686</v>
      </c>
      <c r="AE1862" s="2" t="s">
        <v>9687</v>
      </c>
    </row>
    <row r="1863" spans="1:31" ht="15.75" customHeight="1">
      <c r="A1863" s="2" t="s">
        <v>9172</v>
      </c>
      <c r="B1863" s="2" t="s">
        <v>14</v>
      </c>
      <c r="C1863" s="2" t="s">
        <v>9688</v>
      </c>
      <c r="D1863" s="2" t="s">
        <v>16</v>
      </c>
      <c r="G1863" s="2">
        <v>16.5</v>
      </c>
      <c r="H1863" s="2" t="s">
        <v>17</v>
      </c>
      <c r="I1863" s="2" t="s">
        <v>18</v>
      </c>
      <c r="J1863" s="2">
        <v>2021</v>
      </c>
      <c r="L1863" s="2" t="s">
        <v>9689</v>
      </c>
      <c r="R1863" s="2">
        <v>49.656300000000002</v>
      </c>
      <c r="S1863" s="2">
        <v>6.6661000000000001</v>
      </c>
      <c r="T1863" s="2" t="s">
        <v>20</v>
      </c>
      <c r="V1863" s="2" t="s">
        <v>8220</v>
      </c>
      <c r="X1863" s="2" t="s">
        <v>74</v>
      </c>
      <c r="Y1863" s="2" t="s">
        <v>24</v>
      </c>
      <c r="Z1863" s="2" t="s">
        <v>25</v>
      </c>
      <c r="AA1863" s="2" t="s">
        <v>9690</v>
      </c>
      <c r="AB1863" s="2" t="s">
        <v>9691</v>
      </c>
      <c r="AD1863" s="2" t="s">
        <v>9692</v>
      </c>
      <c r="AE1863" s="2" t="s">
        <v>9693</v>
      </c>
    </row>
    <row r="1864" spans="1:31" ht="15.75" customHeight="1">
      <c r="A1864" s="2" t="s">
        <v>29</v>
      </c>
      <c r="B1864" s="2" t="s">
        <v>14</v>
      </c>
      <c r="C1864" s="2" t="s">
        <v>9694</v>
      </c>
      <c r="D1864" s="2" t="s">
        <v>16</v>
      </c>
      <c r="G1864" s="2">
        <v>24</v>
      </c>
      <c r="H1864" s="2" t="s">
        <v>17</v>
      </c>
      <c r="I1864" s="2" t="s">
        <v>31</v>
      </c>
      <c r="J1864" s="2">
        <v>2026</v>
      </c>
      <c r="R1864" s="2">
        <v>53.2774</v>
      </c>
      <c r="S1864" s="2">
        <v>14.2384</v>
      </c>
      <c r="T1864" s="2" t="s">
        <v>32</v>
      </c>
      <c r="V1864" s="2" t="s">
        <v>9695</v>
      </c>
      <c r="X1864" s="2" t="s">
        <v>313</v>
      </c>
      <c r="Y1864" s="2" t="s">
        <v>24</v>
      </c>
      <c r="Z1864" s="2" t="s">
        <v>25</v>
      </c>
      <c r="AA1864" s="2" t="s">
        <v>9696</v>
      </c>
      <c r="AB1864" s="2" t="s">
        <v>9697</v>
      </c>
      <c r="AD1864" s="2" t="s">
        <v>9698</v>
      </c>
      <c r="AE1864" s="2" t="s">
        <v>9699</v>
      </c>
    </row>
    <row r="1865" spans="1:31" ht="15.75" customHeight="1">
      <c r="A1865" s="2" t="s">
        <v>13</v>
      </c>
      <c r="B1865" s="2" t="s">
        <v>14</v>
      </c>
      <c r="C1865" s="2" t="s">
        <v>9700</v>
      </c>
      <c r="D1865" s="2" t="s">
        <v>16</v>
      </c>
      <c r="F1865" s="2" t="s">
        <v>9701</v>
      </c>
      <c r="G1865" s="2">
        <v>18</v>
      </c>
      <c r="H1865" s="2" t="s">
        <v>17</v>
      </c>
      <c r="I1865" s="2" t="s">
        <v>18</v>
      </c>
      <c r="J1865" s="2">
        <v>2015</v>
      </c>
      <c r="L1865" s="2" t="s">
        <v>746</v>
      </c>
      <c r="N1865" s="2" t="s">
        <v>3068</v>
      </c>
      <c r="R1865" s="2">
        <v>49.489699999999999</v>
      </c>
      <c r="S1865" s="2">
        <v>6.4192</v>
      </c>
      <c r="T1865" s="2" t="s">
        <v>20</v>
      </c>
      <c r="U1865" s="2" t="s">
        <v>9702</v>
      </c>
      <c r="V1865" s="2" t="s">
        <v>9703</v>
      </c>
      <c r="X1865" s="2" t="s">
        <v>4379</v>
      </c>
      <c r="Y1865" s="2" t="s">
        <v>24</v>
      </c>
      <c r="Z1865" s="2" t="s">
        <v>25</v>
      </c>
      <c r="AA1865" s="2" t="s">
        <v>9704</v>
      </c>
      <c r="AB1865" s="2" t="s">
        <v>9705</v>
      </c>
      <c r="AE1865" s="2" t="s">
        <v>9706</v>
      </c>
    </row>
    <row r="1866" spans="1:31" ht="15.75" customHeight="1">
      <c r="A1866" s="2" t="s">
        <v>13</v>
      </c>
      <c r="B1866" s="2" t="s">
        <v>14</v>
      </c>
      <c r="C1866" s="2" t="s">
        <v>9707</v>
      </c>
      <c r="D1866" s="2" t="s">
        <v>16</v>
      </c>
      <c r="G1866" s="2">
        <v>20</v>
      </c>
      <c r="H1866" s="2" t="s">
        <v>17</v>
      </c>
      <c r="I1866" s="2" t="s">
        <v>18</v>
      </c>
      <c r="J1866" s="2">
        <v>2002</v>
      </c>
      <c r="L1866" s="2" t="s">
        <v>9708</v>
      </c>
      <c r="R1866" s="2">
        <v>53.066000000000003</v>
      </c>
      <c r="S1866" s="2">
        <v>12.060499999999999</v>
      </c>
      <c r="T1866" s="2" t="s">
        <v>20</v>
      </c>
      <c r="V1866" s="2" t="s">
        <v>1251</v>
      </c>
      <c r="X1866" s="2" t="s">
        <v>215</v>
      </c>
      <c r="Y1866" s="2" t="s">
        <v>24</v>
      </c>
      <c r="Z1866" s="2" t="s">
        <v>25</v>
      </c>
      <c r="AA1866" s="2" t="s">
        <v>9709</v>
      </c>
      <c r="AB1866" s="2" t="s">
        <v>9710</v>
      </c>
      <c r="AE1866" s="2" t="s">
        <v>9711</v>
      </c>
    </row>
    <row r="1867" spans="1:31" ht="15.75" customHeight="1">
      <c r="A1867" s="2" t="s">
        <v>9230</v>
      </c>
      <c r="B1867" s="2" t="s">
        <v>14</v>
      </c>
      <c r="C1867" s="2" t="s">
        <v>9712</v>
      </c>
      <c r="D1867" s="2" t="s">
        <v>16</v>
      </c>
      <c r="G1867" s="2">
        <v>17</v>
      </c>
      <c r="H1867" s="2" t="s">
        <v>17</v>
      </c>
      <c r="I1867" s="2" t="s">
        <v>18</v>
      </c>
      <c r="J1867" s="2">
        <v>2025</v>
      </c>
      <c r="R1867" s="2">
        <v>50.055</v>
      </c>
      <c r="S1867" s="2">
        <v>7.6802000000000001</v>
      </c>
      <c r="T1867" s="2" t="s">
        <v>20</v>
      </c>
      <c r="V1867" s="2" t="s">
        <v>9713</v>
      </c>
      <c r="X1867" s="2" t="s">
        <v>3711</v>
      </c>
      <c r="Y1867" s="2" t="s">
        <v>24</v>
      </c>
      <c r="Z1867" s="2" t="s">
        <v>25</v>
      </c>
      <c r="AA1867" s="2" t="s">
        <v>9714</v>
      </c>
      <c r="AB1867" s="2" t="s">
        <v>9715</v>
      </c>
      <c r="AD1867" s="2" t="s">
        <v>9716</v>
      </c>
      <c r="AE1867" s="2" t="s">
        <v>9717</v>
      </c>
    </row>
    <row r="1868" spans="1:31" ht="15.75" customHeight="1">
      <c r="A1868" s="2" t="s">
        <v>220</v>
      </c>
      <c r="B1868" s="2" t="s">
        <v>14</v>
      </c>
      <c r="C1868" s="2" t="s">
        <v>9718</v>
      </c>
      <c r="D1868" s="2" t="s">
        <v>16</v>
      </c>
      <c r="G1868" s="2">
        <v>18</v>
      </c>
      <c r="H1868" s="2" t="s">
        <v>17</v>
      </c>
      <c r="I1868" s="2" t="s">
        <v>18</v>
      </c>
      <c r="J1868" s="2">
        <v>2009</v>
      </c>
      <c r="R1868" s="2">
        <v>53.457000000000001</v>
      </c>
      <c r="S1868" s="2">
        <v>7.0937999999999999</v>
      </c>
      <c r="T1868" s="2" t="s">
        <v>20</v>
      </c>
      <c r="V1868" s="2" t="s">
        <v>824</v>
      </c>
      <c r="X1868" s="2" t="s">
        <v>47</v>
      </c>
      <c r="Y1868" s="2" t="s">
        <v>24</v>
      </c>
      <c r="Z1868" s="2" t="s">
        <v>25</v>
      </c>
      <c r="AA1868" s="2" t="s">
        <v>9719</v>
      </c>
      <c r="AB1868" s="2" t="s">
        <v>9720</v>
      </c>
      <c r="AD1868" s="2" t="s">
        <v>9721</v>
      </c>
      <c r="AE1868" s="2" t="s">
        <v>9722</v>
      </c>
    </row>
    <row r="1869" spans="1:31" ht="15.75" customHeight="1">
      <c r="A1869" s="2" t="s">
        <v>13</v>
      </c>
      <c r="B1869" s="2" t="s">
        <v>14</v>
      </c>
      <c r="C1869" s="2" t="s">
        <v>9723</v>
      </c>
      <c r="D1869" s="2" t="s">
        <v>16</v>
      </c>
      <c r="F1869" s="2" t="s">
        <v>9724</v>
      </c>
      <c r="G1869" s="2">
        <v>17</v>
      </c>
      <c r="H1869" s="2" t="s">
        <v>17</v>
      </c>
      <c r="I1869" s="2" t="s">
        <v>18</v>
      </c>
      <c r="J1869" s="2">
        <v>2017</v>
      </c>
      <c r="L1869" s="2" t="s">
        <v>9725</v>
      </c>
      <c r="R1869" s="2">
        <v>51.979100000000003</v>
      </c>
      <c r="S1869" s="2">
        <v>13.328900000000001</v>
      </c>
      <c r="T1869" s="2" t="s">
        <v>20</v>
      </c>
      <c r="V1869" s="2" t="s">
        <v>405</v>
      </c>
      <c r="X1869" s="2" t="s">
        <v>215</v>
      </c>
      <c r="Y1869" s="2" t="s">
        <v>24</v>
      </c>
      <c r="Z1869" s="2" t="s">
        <v>25</v>
      </c>
      <c r="AA1869" s="2" t="s">
        <v>9726</v>
      </c>
      <c r="AB1869" s="2" t="s">
        <v>9727</v>
      </c>
      <c r="AD1869" s="2" t="s">
        <v>9728</v>
      </c>
      <c r="AE1869" s="2" t="s">
        <v>9729</v>
      </c>
    </row>
    <row r="1870" spans="1:31" ht="15.75" customHeight="1">
      <c r="A1870" s="2" t="s">
        <v>29</v>
      </c>
      <c r="B1870" s="2" t="s">
        <v>14</v>
      </c>
      <c r="C1870" s="2" t="s">
        <v>9730</v>
      </c>
      <c r="D1870" s="2" t="s">
        <v>16</v>
      </c>
      <c r="G1870" s="2">
        <v>26</v>
      </c>
      <c r="H1870" s="2" t="s">
        <v>17</v>
      </c>
      <c r="I1870" s="2" t="s">
        <v>31</v>
      </c>
      <c r="J1870" s="2">
        <v>2026</v>
      </c>
      <c r="R1870" s="2">
        <v>49.530299999999997</v>
      </c>
      <c r="S1870" s="2">
        <v>7.3377999999999997</v>
      </c>
      <c r="T1870" s="2" t="s">
        <v>32</v>
      </c>
      <c r="V1870" s="2" t="s">
        <v>9731</v>
      </c>
      <c r="X1870" s="2" t="s">
        <v>3711</v>
      </c>
      <c r="Y1870" s="2" t="s">
        <v>24</v>
      </c>
      <c r="Z1870" s="2" t="s">
        <v>25</v>
      </c>
      <c r="AA1870" s="2" t="s">
        <v>9732</v>
      </c>
      <c r="AB1870" s="2" t="s">
        <v>9733</v>
      </c>
      <c r="AD1870" s="2" t="s">
        <v>9734</v>
      </c>
      <c r="AE1870" s="2" t="s">
        <v>9735</v>
      </c>
    </row>
    <row r="1871" spans="1:31" ht="15.75" customHeight="1">
      <c r="A1871" s="2" t="s">
        <v>196</v>
      </c>
      <c r="B1871" s="2" t="s">
        <v>14</v>
      </c>
      <c r="C1871" s="2" t="s">
        <v>9736</v>
      </c>
      <c r="D1871" s="2" t="s">
        <v>16</v>
      </c>
      <c r="G1871" s="2">
        <v>22</v>
      </c>
      <c r="H1871" s="2" t="s">
        <v>17</v>
      </c>
      <c r="I1871" s="2" t="s">
        <v>18</v>
      </c>
      <c r="J1871" s="2">
        <v>2023</v>
      </c>
      <c r="L1871" s="2" t="s">
        <v>9737</v>
      </c>
      <c r="N1871" s="2" t="s">
        <v>9738</v>
      </c>
      <c r="R1871" s="2">
        <v>49.847200000000001</v>
      </c>
      <c r="S1871" s="2">
        <v>7.5955000000000004</v>
      </c>
      <c r="T1871" s="2" t="s">
        <v>20</v>
      </c>
      <c r="V1871" s="2" t="s">
        <v>3994</v>
      </c>
      <c r="X1871" s="2" t="s">
        <v>74</v>
      </c>
      <c r="Y1871" s="2" t="s">
        <v>24</v>
      </c>
      <c r="Z1871" s="2" t="s">
        <v>25</v>
      </c>
      <c r="AA1871" s="2" t="s">
        <v>9739</v>
      </c>
      <c r="AB1871" s="2" t="s">
        <v>9740</v>
      </c>
      <c r="AD1871" s="2" t="s">
        <v>9741</v>
      </c>
      <c r="AE1871" s="2" t="s">
        <v>9742</v>
      </c>
    </row>
    <row r="1872" spans="1:31" ht="15.75" customHeight="1">
      <c r="A1872" s="2" t="s">
        <v>29</v>
      </c>
      <c r="B1872" s="2" t="s">
        <v>14</v>
      </c>
      <c r="C1872" s="2" t="s">
        <v>9743</v>
      </c>
      <c r="D1872" s="2" t="s">
        <v>16</v>
      </c>
      <c r="G1872" s="2">
        <v>28</v>
      </c>
      <c r="H1872" s="2" t="s">
        <v>17</v>
      </c>
      <c r="I1872" s="2" t="s">
        <v>31</v>
      </c>
      <c r="J1872" s="2">
        <v>2026</v>
      </c>
      <c r="R1872" s="2">
        <v>47.877200000000002</v>
      </c>
      <c r="S1872" s="2">
        <v>9.3026</v>
      </c>
      <c r="T1872" s="2" t="s">
        <v>32</v>
      </c>
      <c r="V1872" s="2" t="s">
        <v>9744</v>
      </c>
      <c r="X1872" s="2" t="s">
        <v>168</v>
      </c>
      <c r="Y1872" s="2" t="s">
        <v>24</v>
      </c>
      <c r="Z1872" s="2" t="s">
        <v>25</v>
      </c>
      <c r="AA1872" s="2" t="s">
        <v>9745</v>
      </c>
      <c r="AB1872" s="2" t="s">
        <v>9746</v>
      </c>
      <c r="AD1872" s="2" t="s">
        <v>9747</v>
      </c>
      <c r="AE1872" s="2" t="s">
        <v>9748</v>
      </c>
    </row>
    <row r="1873" spans="1:31" ht="15.75" customHeight="1">
      <c r="A1873" s="2" t="s">
        <v>1765</v>
      </c>
      <c r="B1873" s="2" t="s">
        <v>14</v>
      </c>
      <c r="C1873" s="2" t="s">
        <v>9749</v>
      </c>
      <c r="D1873" s="2" t="s">
        <v>16</v>
      </c>
      <c r="G1873" s="2">
        <v>21</v>
      </c>
      <c r="H1873" s="2" t="s">
        <v>17</v>
      </c>
      <c r="I1873" s="2" t="s">
        <v>18</v>
      </c>
      <c r="J1873" s="2">
        <v>2018</v>
      </c>
      <c r="L1873" s="2" t="s">
        <v>174</v>
      </c>
      <c r="N1873" s="2" t="s">
        <v>165</v>
      </c>
      <c r="R1873" s="2">
        <v>49.4741</v>
      </c>
      <c r="S1873" s="2">
        <v>8.5348000000000006</v>
      </c>
      <c r="T1873" s="2" t="s">
        <v>32</v>
      </c>
      <c r="X1873" s="2" t="s">
        <v>9750</v>
      </c>
      <c r="Y1873" s="2" t="s">
        <v>24</v>
      </c>
      <c r="Z1873" s="2" t="s">
        <v>25</v>
      </c>
      <c r="AA1873" s="2" t="s">
        <v>9751</v>
      </c>
      <c r="AB1873" s="2" t="s">
        <v>9752</v>
      </c>
      <c r="AE1873" s="2" t="s">
        <v>9753</v>
      </c>
    </row>
    <row r="1874" spans="1:31" ht="15.75" customHeight="1">
      <c r="A1874" s="2" t="s">
        <v>9230</v>
      </c>
      <c r="B1874" s="2" t="s">
        <v>14</v>
      </c>
      <c r="C1874" s="2" t="s">
        <v>9754</v>
      </c>
      <c r="D1874" s="2" t="s">
        <v>16</v>
      </c>
      <c r="G1874" s="2">
        <v>34</v>
      </c>
      <c r="H1874" s="2" t="s">
        <v>17</v>
      </c>
      <c r="I1874" s="2" t="s">
        <v>18</v>
      </c>
      <c r="J1874" s="2">
        <v>2025</v>
      </c>
      <c r="R1874" s="2">
        <v>53.653199999999998</v>
      </c>
      <c r="S1874" s="2">
        <v>7.9313000000000002</v>
      </c>
      <c r="T1874" s="2" t="s">
        <v>20</v>
      </c>
      <c r="V1874" s="2" t="s">
        <v>9755</v>
      </c>
      <c r="X1874" s="2" t="s">
        <v>285</v>
      </c>
      <c r="Y1874" s="2" t="s">
        <v>24</v>
      </c>
      <c r="Z1874" s="2" t="s">
        <v>25</v>
      </c>
      <c r="AA1874" s="2" t="s">
        <v>9756</v>
      </c>
      <c r="AB1874" s="2" t="s">
        <v>9757</v>
      </c>
      <c r="AD1874" s="2" t="s">
        <v>9758</v>
      </c>
      <c r="AE1874" s="2" t="s">
        <v>9759</v>
      </c>
    </row>
    <row r="1875" spans="1:31" ht="15.75" customHeight="1">
      <c r="A1875" s="2" t="s">
        <v>13</v>
      </c>
      <c r="B1875" s="2" t="s">
        <v>14</v>
      </c>
      <c r="C1875" s="2" t="s">
        <v>9760</v>
      </c>
      <c r="D1875" s="2" t="s">
        <v>16</v>
      </c>
      <c r="G1875" s="2">
        <v>14</v>
      </c>
      <c r="H1875" s="2" t="s">
        <v>17</v>
      </c>
      <c r="I1875" s="2" t="s">
        <v>18</v>
      </c>
      <c r="J1875" s="2">
        <v>2012</v>
      </c>
      <c r="L1875" s="2" t="s">
        <v>7686</v>
      </c>
      <c r="R1875" s="2">
        <v>53.076599999999999</v>
      </c>
      <c r="S1875" s="2">
        <v>14.0929</v>
      </c>
      <c r="T1875" s="2" t="s">
        <v>20</v>
      </c>
      <c r="U1875" s="2" t="s">
        <v>9761</v>
      </c>
      <c r="V1875" s="2" t="s">
        <v>1112</v>
      </c>
      <c r="X1875" s="2" t="s">
        <v>215</v>
      </c>
      <c r="Y1875" s="2" t="s">
        <v>24</v>
      </c>
      <c r="Z1875" s="2" t="s">
        <v>25</v>
      </c>
      <c r="AA1875" s="2" t="s">
        <v>9762</v>
      </c>
      <c r="AB1875" s="2" t="s">
        <v>9763</v>
      </c>
      <c r="AD1875" s="2" t="s">
        <v>9764</v>
      </c>
      <c r="AE1875" s="2" t="s">
        <v>9765</v>
      </c>
    </row>
    <row r="1876" spans="1:31" ht="15.75" customHeight="1">
      <c r="A1876" s="2" t="s">
        <v>13</v>
      </c>
      <c r="B1876" s="2" t="s">
        <v>14</v>
      </c>
      <c r="C1876" s="2" t="s">
        <v>9766</v>
      </c>
      <c r="D1876" s="2" t="s">
        <v>16</v>
      </c>
      <c r="G1876" s="2">
        <v>18</v>
      </c>
      <c r="H1876" s="2" t="s">
        <v>17</v>
      </c>
      <c r="I1876" s="2" t="s">
        <v>18</v>
      </c>
      <c r="L1876" s="2" t="s">
        <v>7692</v>
      </c>
      <c r="R1876" s="2">
        <v>53.074199999999998</v>
      </c>
      <c r="S1876" s="2">
        <v>14.081899999999999</v>
      </c>
      <c r="T1876" s="2" t="s">
        <v>32</v>
      </c>
      <c r="X1876" s="2" t="s">
        <v>215</v>
      </c>
      <c r="Y1876" s="2" t="s">
        <v>24</v>
      </c>
      <c r="Z1876" s="2" t="s">
        <v>25</v>
      </c>
      <c r="AA1876" s="2" t="s">
        <v>9767</v>
      </c>
      <c r="AB1876" s="2" t="s">
        <v>9768</v>
      </c>
      <c r="AE1876" s="2" t="s">
        <v>9769</v>
      </c>
    </row>
    <row r="1877" spans="1:31" ht="15.75" customHeight="1">
      <c r="A1877" s="2" t="s">
        <v>13</v>
      </c>
      <c r="B1877" s="2" t="s">
        <v>14</v>
      </c>
      <c r="C1877" s="2" t="s">
        <v>9770</v>
      </c>
      <c r="D1877" s="2" t="s">
        <v>16</v>
      </c>
      <c r="G1877" s="2">
        <v>10</v>
      </c>
      <c r="H1877" s="2" t="s">
        <v>17</v>
      </c>
      <c r="I1877" s="2" t="s">
        <v>18</v>
      </c>
      <c r="J1877" s="2">
        <v>2006</v>
      </c>
      <c r="L1877" s="2" t="s">
        <v>440</v>
      </c>
      <c r="N1877" s="2" t="s">
        <v>441</v>
      </c>
      <c r="R1877" s="2">
        <v>53.221800000000002</v>
      </c>
      <c r="S1877" s="2">
        <v>11.8865</v>
      </c>
      <c r="T1877" s="2" t="s">
        <v>20</v>
      </c>
      <c r="V1877" s="2" t="s">
        <v>1251</v>
      </c>
      <c r="X1877" s="2" t="s">
        <v>215</v>
      </c>
      <c r="Y1877" s="2" t="s">
        <v>24</v>
      </c>
      <c r="Z1877" s="2" t="s">
        <v>25</v>
      </c>
      <c r="AA1877" s="2" t="s">
        <v>9771</v>
      </c>
      <c r="AB1877" s="2" t="s">
        <v>9772</v>
      </c>
      <c r="AE1877" s="2" t="s">
        <v>9773</v>
      </c>
    </row>
    <row r="1878" spans="1:31" ht="15.75" customHeight="1">
      <c r="A1878" s="2" t="s">
        <v>9230</v>
      </c>
      <c r="B1878" s="2" t="s">
        <v>14</v>
      </c>
      <c r="C1878" s="2" t="s">
        <v>9774</v>
      </c>
      <c r="D1878" s="2" t="s">
        <v>16</v>
      </c>
      <c r="G1878" s="2">
        <v>17</v>
      </c>
      <c r="H1878" s="2" t="s">
        <v>17</v>
      </c>
      <c r="I1878" s="2" t="s">
        <v>549</v>
      </c>
      <c r="J1878" s="2">
        <v>2027</v>
      </c>
      <c r="R1878" s="2">
        <v>53.537799999999997</v>
      </c>
      <c r="S1878" s="2">
        <v>11.4758</v>
      </c>
      <c r="T1878" s="2" t="s">
        <v>32</v>
      </c>
      <c r="V1878" s="2" t="s">
        <v>9775</v>
      </c>
      <c r="X1878" s="2" t="s">
        <v>313</v>
      </c>
      <c r="Y1878" s="2" t="s">
        <v>24</v>
      </c>
      <c r="Z1878" s="2" t="s">
        <v>25</v>
      </c>
      <c r="AA1878" s="2" t="s">
        <v>9776</v>
      </c>
      <c r="AB1878" s="2" t="s">
        <v>9777</v>
      </c>
      <c r="AD1878" s="2" t="s">
        <v>9778</v>
      </c>
      <c r="AE1878" s="2" t="s">
        <v>9779</v>
      </c>
    </row>
    <row r="1879" spans="1:31" ht="15.75" customHeight="1">
      <c r="A1879" s="2" t="s">
        <v>13</v>
      </c>
      <c r="B1879" s="2" t="s">
        <v>14</v>
      </c>
      <c r="C1879" s="2" t="s">
        <v>9780</v>
      </c>
      <c r="D1879" s="2">
        <v>1</v>
      </c>
      <c r="G1879" s="2">
        <v>16</v>
      </c>
      <c r="H1879" s="2" t="s">
        <v>17</v>
      </c>
      <c r="I1879" s="2" t="s">
        <v>18</v>
      </c>
      <c r="J1879" s="2">
        <v>2010</v>
      </c>
      <c r="N1879" s="2" t="s">
        <v>1736</v>
      </c>
      <c r="R1879" s="2">
        <v>53.503599999999999</v>
      </c>
      <c r="S1879" s="2">
        <v>12.2324</v>
      </c>
      <c r="T1879" s="2" t="s">
        <v>20</v>
      </c>
      <c r="V1879" s="2" t="s">
        <v>312</v>
      </c>
      <c r="X1879" s="2" t="s">
        <v>313</v>
      </c>
      <c r="Y1879" s="2" t="s">
        <v>24</v>
      </c>
      <c r="Z1879" s="2" t="s">
        <v>25</v>
      </c>
      <c r="AA1879" s="2" t="s">
        <v>9781</v>
      </c>
      <c r="AB1879" s="2" t="s">
        <v>9782</v>
      </c>
      <c r="AE1879" s="2" t="s">
        <v>9783</v>
      </c>
    </row>
    <row r="1880" spans="1:31" ht="15.75" customHeight="1">
      <c r="A1880" s="2" t="s">
        <v>13</v>
      </c>
      <c r="B1880" s="2" t="s">
        <v>14</v>
      </c>
      <c r="C1880" s="2" t="s">
        <v>9780</v>
      </c>
      <c r="D1880" s="2">
        <v>2</v>
      </c>
      <c r="G1880" s="2">
        <v>21</v>
      </c>
      <c r="H1880" s="2" t="s">
        <v>17</v>
      </c>
      <c r="I1880" s="2" t="s">
        <v>18</v>
      </c>
      <c r="J1880" s="2">
        <v>2010</v>
      </c>
      <c r="L1880" s="2" t="s">
        <v>9784</v>
      </c>
      <c r="R1880" s="2">
        <v>53.5045</v>
      </c>
      <c r="S1880" s="2">
        <v>12.231</v>
      </c>
      <c r="T1880" s="2" t="s">
        <v>20</v>
      </c>
      <c r="V1880" s="2" t="s">
        <v>312</v>
      </c>
      <c r="X1880" s="2" t="s">
        <v>313</v>
      </c>
      <c r="Y1880" s="2" t="s">
        <v>24</v>
      </c>
      <c r="Z1880" s="2" t="s">
        <v>25</v>
      </c>
      <c r="AA1880" s="2" t="s">
        <v>9781</v>
      </c>
      <c r="AB1880" s="2" t="s">
        <v>9785</v>
      </c>
      <c r="AE1880" s="2" t="s">
        <v>9783</v>
      </c>
    </row>
    <row r="1881" spans="1:31" ht="15.75" customHeight="1">
      <c r="A1881" s="2" t="s">
        <v>13</v>
      </c>
      <c r="B1881" s="2" t="s">
        <v>14</v>
      </c>
      <c r="C1881" s="2" t="s">
        <v>9780</v>
      </c>
      <c r="D1881" s="2">
        <v>3</v>
      </c>
      <c r="G1881" s="2">
        <v>21</v>
      </c>
      <c r="H1881" s="2" t="s">
        <v>17</v>
      </c>
      <c r="I1881" s="2" t="s">
        <v>18</v>
      </c>
      <c r="J1881" s="2">
        <v>2016</v>
      </c>
      <c r="R1881" s="2">
        <v>53.507300000000001</v>
      </c>
      <c r="S1881" s="2">
        <v>12.241899999999999</v>
      </c>
      <c r="T1881" s="2" t="s">
        <v>20</v>
      </c>
      <c r="V1881" s="2" t="s">
        <v>312</v>
      </c>
      <c r="X1881" s="2" t="s">
        <v>313</v>
      </c>
      <c r="Y1881" s="2" t="s">
        <v>24</v>
      </c>
      <c r="Z1881" s="2" t="s">
        <v>25</v>
      </c>
      <c r="AA1881" s="2" t="s">
        <v>9781</v>
      </c>
      <c r="AB1881" s="2" t="s">
        <v>9786</v>
      </c>
      <c r="AD1881" s="2" t="s">
        <v>9787</v>
      </c>
      <c r="AE1881" s="2" t="s">
        <v>9783</v>
      </c>
    </row>
    <row r="1882" spans="1:31" ht="15.75" customHeight="1">
      <c r="A1882" s="2" t="s">
        <v>13</v>
      </c>
      <c r="B1882" s="2" t="s">
        <v>14</v>
      </c>
      <c r="C1882" s="2" t="s">
        <v>9788</v>
      </c>
      <c r="D1882" s="2" t="s">
        <v>16</v>
      </c>
      <c r="G1882" s="2">
        <v>15</v>
      </c>
      <c r="H1882" s="2" t="s">
        <v>17</v>
      </c>
      <c r="I1882" s="2" t="s">
        <v>18</v>
      </c>
      <c r="J1882" s="2">
        <v>2016</v>
      </c>
      <c r="R1882" s="2">
        <v>51.730899999999998</v>
      </c>
      <c r="S1882" s="2">
        <v>11.6335</v>
      </c>
      <c r="T1882" s="2" t="s">
        <v>20</v>
      </c>
      <c r="U1882" s="2" t="s">
        <v>304</v>
      </c>
      <c r="V1882" s="2" t="s">
        <v>455</v>
      </c>
      <c r="X1882" s="2" t="s">
        <v>83</v>
      </c>
      <c r="Y1882" s="2" t="s">
        <v>24</v>
      </c>
      <c r="Z1882" s="2" t="s">
        <v>25</v>
      </c>
      <c r="AA1882" s="2" t="s">
        <v>9789</v>
      </c>
      <c r="AB1882" s="2" t="s">
        <v>9790</v>
      </c>
      <c r="AD1882" s="2" t="s">
        <v>9791</v>
      </c>
      <c r="AE1882" s="2" t="s">
        <v>9792</v>
      </c>
    </row>
    <row r="1883" spans="1:31" ht="15.75" customHeight="1">
      <c r="A1883" s="2" t="s">
        <v>13</v>
      </c>
      <c r="B1883" s="2" t="s">
        <v>14</v>
      </c>
      <c r="C1883" s="2" t="s">
        <v>9793</v>
      </c>
      <c r="D1883" s="2" t="s">
        <v>16</v>
      </c>
      <c r="G1883" s="2">
        <v>18</v>
      </c>
      <c r="H1883" s="2" t="s">
        <v>17</v>
      </c>
      <c r="I1883" s="2" t="s">
        <v>18</v>
      </c>
      <c r="J1883" s="2">
        <v>2003</v>
      </c>
      <c r="L1883" s="2" t="s">
        <v>1220</v>
      </c>
      <c r="R1883" s="2">
        <v>52.455800000000004</v>
      </c>
      <c r="S1883" s="2">
        <v>14.525399999999999</v>
      </c>
      <c r="T1883" s="2" t="s">
        <v>20</v>
      </c>
      <c r="V1883" s="2" t="s">
        <v>414</v>
      </c>
      <c r="X1883" s="2" t="s">
        <v>215</v>
      </c>
      <c r="Y1883" s="2" t="s">
        <v>24</v>
      </c>
      <c r="Z1883" s="2" t="s">
        <v>25</v>
      </c>
      <c r="AA1883" s="2" t="s">
        <v>9794</v>
      </c>
      <c r="AB1883" s="2" t="s">
        <v>9795</v>
      </c>
      <c r="AD1883" s="2" t="s">
        <v>9796</v>
      </c>
      <c r="AE1883" s="2" t="s">
        <v>9797</v>
      </c>
    </row>
    <row r="1884" spans="1:31" ht="15.75" customHeight="1">
      <c r="A1884" s="2" t="s">
        <v>13</v>
      </c>
      <c r="B1884" s="2" t="s">
        <v>14</v>
      </c>
      <c r="C1884" s="2" t="s">
        <v>9798</v>
      </c>
      <c r="D1884" s="2" t="s">
        <v>16</v>
      </c>
      <c r="G1884" s="2">
        <v>10</v>
      </c>
      <c r="H1884" s="2" t="s">
        <v>17</v>
      </c>
      <c r="I1884" s="2" t="s">
        <v>18</v>
      </c>
      <c r="J1884" s="2">
        <v>2012</v>
      </c>
      <c r="L1884" s="2" t="s">
        <v>9799</v>
      </c>
      <c r="R1884" s="2">
        <v>50.299399999999999</v>
      </c>
      <c r="S1884" s="2">
        <v>7.2587000000000002</v>
      </c>
      <c r="T1884" s="2" t="s">
        <v>20</v>
      </c>
      <c r="V1884" s="2" t="s">
        <v>7285</v>
      </c>
      <c r="X1884" s="2" t="s">
        <v>74</v>
      </c>
      <c r="Y1884" s="2" t="s">
        <v>24</v>
      </c>
      <c r="Z1884" s="2" t="s">
        <v>25</v>
      </c>
      <c r="AA1884" s="2" t="s">
        <v>9800</v>
      </c>
      <c r="AB1884" s="2" t="s">
        <v>9801</v>
      </c>
      <c r="AE1884" s="2" t="s">
        <v>9802</v>
      </c>
    </row>
    <row r="1885" spans="1:31" ht="15.75" customHeight="1">
      <c r="A1885" s="2" t="s">
        <v>29</v>
      </c>
      <c r="B1885" s="2" t="s">
        <v>14</v>
      </c>
      <c r="C1885" s="2" t="s">
        <v>9803</v>
      </c>
      <c r="D1885" s="2" t="s">
        <v>16</v>
      </c>
      <c r="G1885" s="2">
        <v>20</v>
      </c>
      <c r="H1885" s="2" t="s">
        <v>17</v>
      </c>
      <c r="I1885" s="2" t="s">
        <v>31</v>
      </c>
      <c r="J1885" s="2">
        <v>2027</v>
      </c>
      <c r="R1885" s="2">
        <v>53.841500000000003</v>
      </c>
      <c r="S1885" s="2">
        <v>13.6023</v>
      </c>
      <c r="T1885" s="2" t="s">
        <v>32</v>
      </c>
      <c r="V1885" s="2" t="s">
        <v>9804</v>
      </c>
      <c r="X1885" s="2" t="s">
        <v>313</v>
      </c>
      <c r="Y1885" s="2" t="s">
        <v>24</v>
      </c>
      <c r="Z1885" s="2" t="s">
        <v>25</v>
      </c>
      <c r="AA1885" s="2" t="s">
        <v>9805</v>
      </c>
      <c r="AB1885" s="2" t="s">
        <v>9806</v>
      </c>
      <c r="AD1885" s="2" t="s">
        <v>9807</v>
      </c>
      <c r="AE1885" s="2" t="s">
        <v>9808</v>
      </c>
    </row>
    <row r="1886" spans="1:31" ht="15.75" customHeight="1">
      <c r="A1886" s="2" t="s">
        <v>13</v>
      </c>
      <c r="B1886" s="2" t="s">
        <v>14</v>
      </c>
      <c r="C1886" s="2" t="s">
        <v>9809</v>
      </c>
      <c r="D1886" s="2">
        <v>1</v>
      </c>
      <c r="G1886" s="2">
        <v>18</v>
      </c>
      <c r="H1886" s="2" t="s">
        <v>17</v>
      </c>
      <c r="I1886" s="2" t="s">
        <v>18</v>
      </c>
      <c r="J1886" s="2">
        <v>2016</v>
      </c>
      <c r="L1886" s="2" t="s">
        <v>9810</v>
      </c>
      <c r="N1886" s="2" t="s">
        <v>9811</v>
      </c>
      <c r="R1886" s="2">
        <v>48.218600000000002</v>
      </c>
      <c r="S1886" s="2">
        <v>8.1684000000000001</v>
      </c>
      <c r="T1886" s="2" t="s">
        <v>32</v>
      </c>
      <c r="U1886" s="2" t="s">
        <v>9812</v>
      </c>
      <c r="W1886" s="2" t="s">
        <v>9813</v>
      </c>
      <c r="X1886" s="2" t="s">
        <v>168</v>
      </c>
      <c r="Y1886" s="2" t="s">
        <v>24</v>
      </c>
      <c r="Z1886" s="2" t="s">
        <v>25</v>
      </c>
      <c r="AA1886" s="2" t="s">
        <v>9814</v>
      </c>
      <c r="AB1886" s="2" t="s">
        <v>9815</v>
      </c>
      <c r="AD1886" s="2" t="s">
        <v>9816</v>
      </c>
      <c r="AE1886" s="2" t="s">
        <v>9817</v>
      </c>
    </row>
    <row r="1887" spans="1:31" ht="15.75" customHeight="1">
      <c r="A1887" s="2" t="s">
        <v>9230</v>
      </c>
      <c r="B1887" s="2" t="s">
        <v>14</v>
      </c>
      <c r="C1887" s="2" t="s">
        <v>9809</v>
      </c>
      <c r="D1887" s="2">
        <v>2</v>
      </c>
      <c r="G1887" s="2">
        <v>13</v>
      </c>
      <c r="H1887" s="2" t="s">
        <v>17</v>
      </c>
      <c r="I1887" s="2" t="s">
        <v>549</v>
      </c>
      <c r="R1887" s="2">
        <v>48.218600000000002</v>
      </c>
      <c r="S1887" s="2">
        <v>8.1684000000000001</v>
      </c>
      <c r="T1887" s="2" t="s">
        <v>32</v>
      </c>
      <c r="U1887" s="2" t="s">
        <v>9812</v>
      </c>
      <c r="W1887" s="2" t="s">
        <v>9813</v>
      </c>
      <c r="X1887" s="2" t="s">
        <v>168</v>
      </c>
      <c r="Y1887" s="2" t="s">
        <v>24</v>
      </c>
      <c r="Z1887" s="2" t="s">
        <v>25</v>
      </c>
      <c r="AA1887" s="2" t="s">
        <v>9814</v>
      </c>
      <c r="AB1887" s="2" t="s">
        <v>9818</v>
      </c>
      <c r="AD1887" s="2" t="s">
        <v>9819</v>
      </c>
      <c r="AE1887" s="2" t="s">
        <v>9817</v>
      </c>
    </row>
    <row r="1888" spans="1:31" ht="15.75" customHeight="1">
      <c r="A1888" s="2" t="s">
        <v>13</v>
      </c>
      <c r="B1888" s="2" t="s">
        <v>14</v>
      </c>
      <c r="C1888" s="2" t="s">
        <v>9820</v>
      </c>
      <c r="D1888" s="2">
        <v>1</v>
      </c>
      <c r="G1888" s="2">
        <v>18</v>
      </c>
      <c r="H1888" s="2" t="s">
        <v>17</v>
      </c>
      <c r="I1888" s="2" t="s">
        <v>18</v>
      </c>
      <c r="J1888" s="2">
        <v>2004</v>
      </c>
      <c r="L1888" s="2" t="s">
        <v>9821</v>
      </c>
      <c r="R1888" s="2">
        <v>53.136600000000001</v>
      </c>
      <c r="S1888" s="2">
        <v>11.8116</v>
      </c>
      <c r="T1888" s="2" t="s">
        <v>20</v>
      </c>
      <c r="V1888" s="2" t="s">
        <v>1251</v>
      </c>
      <c r="X1888" s="2" t="s">
        <v>215</v>
      </c>
      <c r="Y1888" s="2" t="s">
        <v>24</v>
      </c>
      <c r="Z1888" s="2" t="s">
        <v>25</v>
      </c>
      <c r="AA1888" s="2" t="s">
        <v>9822</v>
      </c>
      <c r="AB1888" s="2" t="s">
        <v>9823</v>
      </c>
      <c r="AD1888" s="2" t="s">
        <v>9824</v>
      </c>
      <c r="AE1888" s="2" t="s">
        <v>9825</v>
      </c>
    </row>
    <row r="1889" spans="1:31" ht="15.75" customHeight="1">
      <c r="A1889" s="2" t="s">
        <v>13</v>
      </c>
      <c r="B1889" s="2" t="s">
        <v>14</v>
      </c>
      <c r="C1889" s="2" t="s">
        <v>9820</v>
      </c>
      <c r="D1889" s="2">
        <v>2</v>
      </c>
      <c r="G1889" s="2">
        <v>10</v>
      </c>
      <c r="H1889" s="2" t="s">
        <v>17</v>
      </c>
      <c r="I1889" s="2" t="s">
        <v>18</v>
      </c>
      <c r="J1889" s="2">
        <v>2009</v>
      </c>
      <c r="L1889" s="2" t="s">
        <v>9826</v>
      </c>
      <c r="N1889" s="2" t="s">
        <v>207</v>
      </c>
      <c r="R1889" s="2">
        <v>53.139299999999999</v>
      </c>
      <c r="S1889" s="2">
        <v>11.8088</v>
      </c>
      <c r="T1889" s="2" t="s">
        <v>20</v>
      </c>
      <c r="V1889" s="2" t="s">
        <v>1251</v>
      </c>
      <c r="X1889" s="2" t="s">
        <v>215</v>
      </c>
      <c r="Y1889" s="2" t="s">
        <v>24</v>
      </c>
      <c r="Z1889" s="2" t="s">
        <v>25</v>
      </c>
      <c r="AA1889" s="2" t="s">
        <v>9822</v>
      </c>
      <c r="AB1889" s="2" t="s">
        <v>9827</v>
      </c>
      <c r="AD1889" s="2" t="s">
        <v>9828</v>
      </c>
      <c r="AE1889" s="2" t="s">
        <v>9825</v>
      </c>
    </row>
    <row r="1890" spans="1:31" ht="15.75" customHeight="1">
      <c r="A1890" s="2" t="s">
        <v>9473</v>
      </c>
      <c r="B1890" s="2" t="s">
        <v>14</v>
      </c>
      <c r="C1890" s="2" t="s">
        <v>9829</v>
      </c>
      <c r="D1890" s="2" t="s">
        <v>16</v>
      </c>
      <c r="G1890" s="2">
        <v>22</v>
      </c>
      <c r="H1890" s="2" t="s">
        <v>17</v>
      </c>
      <c r="I1890" s="2" t="s">
        <v>18</v>
      </c>
      <c r="J1890" s="2">
        <v>2023</v>
      </c>
      <c r="L1890" s="2" t="s">
        <v>9830</v>
      </c>
      <c r="R1890" s="2">
        <v>53.141100000000002</v>
      </c>
      <c r="S1890" s="2">
        <v>11.837899999999999</v>
      </c>
      <c r="T1890" s="2" t="s">
        <v>20</v>
      </c>
      <c r="Y1890" s="2" t="s">
        <v>24</v>
      </c>
      <c r="Z1890" s="2" t="s">
        <v>25</v>
      </c>
      <c r="AA1890" s="2" t="s">
        <v>9831</v>
      </c>
      <c r="AB1890" s="2" t="s">
        <v>9832</v>
      </c>
      <c r="AD1890" s="2" t="s">
        <v>9833</v>
      </c>
      <c r="AE1890" s="2" t="s">
        <v>9834</v>
      </c>
    </row>
    <row r="1891" spans="1:31" ht="15.75" customHeight="1">
      <c r="A1891" s="2" t="s">
        <v>13</v>
      </c>
      <c r="B1891" s="2" t="s">
        <v>14</v>
      </c>
      <c r="C1891" s="2" t="s">
        <v>9835</v>
      </c>
      <c r="D1891" s="2" t="s">
        <v>16</v>
      </c>
      <c r="G1891" s="2">
        <v>10</v>
      </c>
      <c r="H1891" s="2" t="s">
        <v>17</v>
      </c>
      <c r="I1891" s="2" t="s">
        <v>18</v>
      </c>
      <c r="J1891" s="2">
        <v>2005</v>
      </c>
      <c r="L1891" s="2" t="s">
        <v>1298</v>
      </c>
      <c r="R1891" s="2">
        <v>53.342199999999998</v>
      </c>
      <c r="S1891" s="2">
        <v>13.8918</v>
      </c>
      <c r="T1891" s="2" t="s">
        <v>20</v>
      </c>
      <c r="V1891" s="2" t="s">
        <v>1112</v>
      </c>
      <c r="X1891" s="2" t="s">
        <v>215</v>
      </c>
      <c r="Y1891" s="2" t="s">
        <v>24</v>
      </c>
      <c r="Z1891" s="2" t="s">
        <v>25</v>
      </c>
      <c r="AA1891" s="2" t="s">
        <v>9836</v>
      </c>
      <c r="AB1891" s="2" t="s">
        <v>9837</v>
      </c>
      <c r="AE1891" s="2" t="s">
        <v>9838</v>
      </c>
    </row>
    <row r="1892" spans="1:31" ht="15.75" customHeight="1">
      <c r="A1892" s="2" t="s">
        <v>13</v>
      </c>
      <c r="B1892" s="2" t="s">
        <v>14</v>
      </c>
      <c r="C1892" s="2" t="s">
        <v>9839</v>
      </c>
      <c r="D1892" s="2" t="s">
        <v>16</v>
      </c>
      <c r="G1892" s="2">
        <v>39</v>
      </c>
      <c r="H1892" s="2" t="s">
        <v>17</v>
      </c>
      <c r="I1892" s="2" t="s">
        <v>18</v>
      </c>
      <c r="J1892" s="2">
        <v>2007</v>
      </c>
      <c r="N1892" s="2" t="s">
        <v>9840</v>
      </c>
      <c r="R1892" s="2">
        <v>54.484200000000001</v>
      </c>
      <c r="S1892" s="2">
        <v>11.225</v>
      </c>
      <c r="T1892" s="2" t="s">
        <v>20</v>
      </c>
      <c r="U1892" s="2" t="s">
        <v>3654</v>
      </c>
      <c r="V1892" s="2" t="s">
        <v>3639</v>
      </c>
      <c r="X1892" s="2" t="s">
        <v>103</v>
      </c>
      <c r="Y1892" s="2" t="s">
        <v>24</v>
      </c>
      <c r="Z1892" s="2" t="s">
        <v>25</v>
      </c>
      <c r="AA1892" s="2" t="s">
        <v>9841</v>
      </c>
      <c r="AB1892" s="2" t="s">
        <v>9842</v>
      </c>
      <c r="AD1892" s="2" t="s">
        <v>9843</v>
      </c>
      <c r="AE1892" s="2" t="s">
        <v>9844</v>
      </c>
    </row>
    <row r="1893" spans="1:31" ht="15.75" customHeight="1">
      <c r="A1893" s="2" t="s">
        <v>13</v>
      </c>
      <c r="B1893" s="2" t="s">
        <v>14</v>
      </c>
      <c r="C1893" s="2" t="s">
        <v>9845</v>
      </c>
      <c r="D1893" s="2">
        <v>2</v>
      </c>
      <c r="G1893" s="2">
        <v>10</v>
      </c>
      <c r="H1893" s="2" t="s">
        <v>17</v>
      </c>
      <c r="I1893" s="2" t="s">
        <v>18</v>
      </c>
      <c r="J1893" s="2">
        <v>2006</v>
      </c>
      <c r="L1893" s="2" t="s">
        <v>478</v>
      </c>
      <c r="R1893" s="2">
        <v>51.678400000000003</v>
      </c>
      <c r="S1893" s="2">
        <v>12.9488</v>
      </c>
      <c r="T1893" s="2" t="s">
        <v>20</v>
      </c>
      <c r="U1893" s="2" t="s">
        <v>9846</v>
      </c>
      <c r="V1893" s="2" t="s">
        <v>3272</v>
      </c>
      <c r="X1893" s="2" t="s">
        <v>83</v>
      </c>
      <c r="Y1893" s="2" t="s">
        <v>24</v>
      </c>
      <c r="Z1893" s="2" t="s">
        <v>25</v>
      </c>
      <c r="AA1893" s="2" t="s">
        <v>9847</v>
      </c>
      <c r="AB1893" s="2" t="s">
        <v>9848</v>
      </c>
      <c r="AE1893" s="2" t="s">
        <v>9849</v>
      </c>
    </row>
    <row r="1894" spans="1:31" ht="15.75" customHeight="1">
      <c r="A1894" s="2" t="s">
        <v>13</v>
      </c>
      <c r="B1894" s="2" t="s">
        <v>14</v>
      </c>
      <c r="C1894" s="2" t="s">
        <v>9845</v>
      </c>
      <c r="D1894" s="2">
        <v>3</v>
      </c>
      <c r="G1894" s="2">
        <v>10</v>
      </c>
      <c r="H1894" s="2" t="s">
        <v>17</v>
      </c>
      <c r="I1894" s="2" t="s">
        <v>18</v>
      </c>
      <c r="J1894" s="2">
        <v>2006</v>
      </c>
      <c r="L1894" s="2" t="s">
        <v>478</v>
      </c>
      <c r="R1894" s="2">
        <v>51.411000000000001</v>
      </c>
      <c r="S1894" s="2">
        <v>12.571400000000001</v>
      </c>
      <c r="T1894" s="2" t="s">
        <v>20</v>
      </c>
      <c r="V1894" s="2" t="s">
        <v>52</v>
      </c>
      <c r="X1894" s="2" t="s">
        <v>53</v>
      </c>
      <c r="Y1894" s="2" t="s">
        <v>24</v>
      </c>
      <c r="Z1894" s="2" t="s">
        <v>25</v>
      </c>
      <c r="AA1894" s="2" t="s">
        <v>9847</v>
      </c>
      <c r="AB1894" s="2" t="s">
        <v>9850</v>
      </c>
      <c r="AE1894" s="2" t="s">
        <v>9849</v>
      </c>
    </row>
    <row r="1895" spans="1:31" ht="15.75" customHeight="1">
      <c r="A1895" s="2" t="s">
        <v>29</v>
      </c>
      <c r="B1895" s="2" t="s">
        <v>14</v>
      </c>
      <c r="C1895" s="2" t="s">
        <v>9851</v>
      </c>
      <c r="D1895" s="2" t="s">
        <v>1658</v>
      </c>
      <c r="G1895" s="2">
        <v>31</v>
      </c>
      <c r="H1895" s="2" t="s">
        <v>17</v>
      </c>
      <c r="I1895" s="2" t="s">
        <v>31</v>
      </c>
      <c r="J1895" s="2">
        <v>2027</v>
      </c>
      <c r="R1895" s="2">
        <v>52.963999999999999</v>
      </c>
      <c r="S1895" s="2">
        <v>11.428699999999999</v>
      </c>
      <c r="T1895" s="2" t="s">
        <v>32</v>
      </c>
      <c r="V1895" s="2" t="s">
        <v>9852</v>
      </c>
      <c r="X1895" s="2" t="s">
        <v>285</v>
      </c>
      <c r="Y1895" s="2" t="s">
        <v>24</v>
      </c>
      <c r="Z1895" s="2" t="s">
        <v>25</v>
      </c>
      <c r="AA1895" s="2" t="s">
        <v>9853</v>
      </c>
      <c r="AB1895" s="2" t="s">
        <v>9854</v>
      </c>
      <c r="AD1895" s="2" t="s">
        <v>9855</v>
      </c>
      <c r="AE1895" s="2" t="s">
        <v>9856</v>
      </c>
    </row>
    <row r="1896" spans="1:31" ht="15.75" customHeight="1">
      <c r="A1896" s="2" t="s">
        <v>29</v>
      </c>
      <c r="B1896" s="2" t="s">
        <v>14</v>
      </c>
      <c r="C1896" s="2" t="s">
        <v>9851</v>
      </c>
      <c r="D1896" s="2" t="s">
        <v>1664</v>
      </c>
      <c r="G1896" s="2">
        <v>31</v>
      </c>
      <c r="H1896" s="2" t="s">
        <v>17</v>
      </c>
      <c r="I1896" s="2" t="s">
        <v>31</v>
      </c>
      <c r="J1896" s="2">
        <v>2027</v>
      </c>
      <c r="R1896" s="2">
        <v>52.948700000000002</v>
      </c>
      <c r="S1896" s="2">
        <v>11.4222</v>
      </c>
      <c r="T1896" s="2" t="s">
        <v>32</v>
      </c>
      <c r="V1896" s="2" t="s">
        <v>9857</v>
      </c>
      <c r="X1896" s="2" t="s">
        <v>285</v>
      </c>
      <c r="Y1896" s="2" t="s">
        <v>24</v>
      </c>
      <c r="Z1896" s="2" t="s">
        <v>25</v>
      </c>
      <c r="AA1896" s="2" t="s">
        <v>9853</v>
      </c>
      <c r="AB1896" s="2" t="s">
        <v>9858</v>
      </c>
      <c r="AD1896" s="2" t="s">
        <v>9859</v>
      </c>
      <c r="AE1896" s="2" t="s">
        <v>9856</v>
      </c>
    </row>
    <row r="1897" spans="1:31" ht="15.75" customHeight="1">
      <c r="A1897" s="2" t="s">
        <v>13</v>
      </c>
      <c r="B1897" s="2" t="s">
        <v>14</v>
      </c>
      <c r="C1897" s="2" t="s">
        <v>9860</v>
      </c>
      <c r="D1897" s="2" t="s">
        <v>16</v>
      </c>
      <c r="F1897" s="2" t="s">
        <v>9861</v>
      </c>
      <c r="G1897" s="2">
        <v>26</v>
      </c>
      <c r="H1897" s="2" t="s">
        <v>17</v>
      </c>
      <c r="I1897" s="2" t="s">
        <v>18</v>
      </c>
      <c r="J1897" s="2">
        <v>2005</v>
      </c>
      <c r="N1897" s="2" t="s">
        <v>2127</v>
      </c>
      <c r="R1897" s="2">
        <v>52.3568</v>
      </c>
      <c r="S1897" s="2">
        <v>13.8817</v>
      </c>
      <c r="T1897" s="2" t="s">
        <v>32</v>
      </c>
      <c r="U1897" s="2" t="s">
        <v>215</v>
      </c>
      <c r="Y1897" s="2" t="s">
        <v>24</v>
      </c>
      <c r="Z1897" s="2" t="s">
        <v>25</v>
      </c>
      <c r="AA1897" s="2" t="s">
        <v>9862</v>
      </c>
      <c r="AB1897" s="2" t="s">
        <v>9863</v>
      </c>
      <c r="AE1897" s="2" t="s">
        <v>9864</v>
      </c>
    </row>
    <row r="1898" spans="1:31" ht="15.75" customHeight="1">
      <c r="A1898" s="2" t="s">
        <v>13</v>
      </c>
      <c r="B1898" s="2" t="s">
        <v>14</v>
      </c>
      <c r="C1898" s="2" t="s">
        <v>9865</v>
      </c>
      <c r="D1898" s="2" t="s">
        <v>16</v>
      </c>
      <c r="G1898" s="2">
        <v>12</v>
      </c>
      <c r="H1898" s="2" t="s">
        <v>17</v>
      </c>
      <c r="I1898" s="2" t="s">
        <v>18</v>
      </c>
      <c r="J1898" s="2">
        <v>2005</v>
      </c>
      <c r="L1898" s="2" t="s">
        <v>9866</v>
      </c>
      <c r="R1898" s="2">
        <v>52.930199999999999</v>
      </c>
      <c r="S1898" s="2">
        <v>8.5480999999999998</v>
      </c>
      <c r="T1898" s="2" t="s">
        <v>20</v>
      </c>
      <c r="U1898" s="2" t="s">
        <v>9867</v>
      </c>
      <c r="V1898" s="2" t="s">
        <v>2901</v>
      </c>
      <c r="X1898" s="2" t="s">
        <v>47</v>
      </c>
      <c r="Y1898" s="2" t="s">
        <v>24</v>
      </c>
      <c r="Z1898" s="2" t="s">
        <v>25</v>
      </c>
      <c r="AA1898" s="2" t="s">
        <v>9868</v>
      </c>
      <c r="AB1898" s="2" t="s">
        <v>9869</v>
      </c>
      <c r="AD1898" s="2" t="s">
        <v>9870</v>
      </c>
      <c r="AE1898" s="2" t="s">
        <v>9871</v>
      </c>
    </row>
    <row r="1899" spans="1:31" ht="15.75" customHeight="1">
      <c r="A1899" s="2" t="s">
        <v>13</v>
      </c>
      <c r="B1899" s="2" t="s">
        <v>14</v>
      </c>
      <c r="C1899" s="2" t="s">
        <v>9872</v>
      </c>
      <c r="D1899" s="2" t="s">
        <v>16</v>
      </c>
      <c r="F1899" s="2" t="s">
        <v>9873</v>
      </c>
      <c r="G1899" s="2">
        <v>10</v>
      </c>
      <c r="H1899" s="2" t="s">
        <v>17</v>
      </c>
      <c r="I1899" s="2" t="s">
        <v>18</v>
      </c>
      <c r="J1899" s="2">
        <v>2014</v>
      </c>
      <c r="N1899" s="2" t="s">
        <v>9874</v>
      </c>
      <c r="R1899" s="2">
        <v>53.121400000000001</v>
      </c>
      <c r="S1899" s="2">
        <v>12.126899999999999</v>
      </c>
      <c r="T1899" s="2" t="s">
        <v>20</v>
      </c>
      <c r="U1899" s="2" t="s">
        <v>6647</v>
      </c>
      <c r="V1899" s="2" t="s">
        <v>1251</v>
      </c>
      <c r="X1899" s="2" t="s">
        <v>215</v>
      </c>
      <c r="Y1899" s="2" t="s">
        <v>24</v>
      </c>
      <c r="Z1899" s="2" t="s">
        <v>25</v>
      </c>
      <c r="AA1899" s="2" t="s">
        <v>9875</v>
      </c>
      <c r="AB1899" s="2" t="s">
        <v>9876</v>
      </c>
      <c r="AE1899" s="2" t="s">
        <v>9877</v>
      </c>
    </row>
    <row r="1900" spans="1:31" ht="15.75" customHeight="1">
      <c r="A1900" s="2" t="s">
        <v>13</v>
      </c>
      <c r="B1900" s="2" t="s">
        <v>14</v>
      </c>
      <c r="C1900" s="2" t="s">
        <v>9878</v>
      </c>
      <c r="D1900" s="2">
        <v>1</v>
      </c>
      <c r="F1900" s="2" t="s">
        <v>9879</v>
      </c>
      <c r="G1900" s="2">
        <v>29</v>
      </c>
      <c r="H1900" s="2" t="s">
        <v>17</v>
      </c>
      <c r="I1900" s="2" t="s">
        <v>18</v>
      </c>
      <c r="J1900" s="2">
        <v>2017</v>
      </c>
      <c r="R1900" s="2">
        <v>51.142800000000001</v>
      </c>
      <c r="S1900" s="2">
        <v>12.1631</v>
      </c>
      <c r="T1900" s="2" t="s">
        <v>20</v>
      </c>
      <c r="V1900" s="2" t="s">
        <v>5802</v>
      </c>
      <c r="X1900" s="2" t="s">
        <v>83</v>
      </c>
      <c r="Y1900" s="2" t="s">
        <v>24</v>
      </c>
      <c r="Z1900" s="2" t="s">
        <v>25</v>
      </c>
      <c r="AA1900" s="2" t="s">
        <v>9880</v>
      </c>
      <c r="AB1900" s="2" t="s">
        <v>9881</v>
      </c>
      <c r="AD1900" s="2" t="s">
        <v>9882</v>
      </c>
      <c r="AE1900" s="2" t="s">
        <v>9883</v>
      </c>
    </row>
    <row r="1901" spans="1:31" ht="15.75" customHeight="1">
      <c r="A1901" s="2" t="s">
        <v>5490</v>
      </c>
      <c r="B1901" s="2" t="s">
        <v>14</v>
      </c>
      <c r="C1901" s="2" t="s">
        <v>9878</v>
      </c>
      <c r="D1901" s="2">
        <v>2</v>
      </c>
      <c r="F1901" s="2" t="s">
        <v>9879</v>
      </c>
      <c r="G1901" s="2">
        <v>60</v>
      </c>
      <c r="H1901" s="2" t="s">
        <v>17</v>
      </c>
      <c r="I1901" s="2" t="s">
        <v>549</v>
      </c>
      <c r="J1901" s="2">
        <v>2026</v>
      </c>
      <c r="N1901" s="2" t="s">
        <v>9884</v>
      </c>
      <c r="R1901" s="2">
        <v>51.138599999999997</v>
      </c>
      <c r="S1901" s="2">
        <v>12.1525</v>
      </c>
      <c r="T1901" s="2" t="s">
        <v>32</v>
      </c>
      <c r="Y1901" s="2" t="s">
        <v>24</v>
      </c>
      <c r="Z1901" s="2" t="s">
        <v>25</v>
      </c>
      <c r="AA1901" s="2" t="s">
        <v>9880</v>
      </c>
      <c r="AB1901" s="2" t="s">
        <v>9885</v>
      </c>
      <c r="AD1901" s="2" t="s">
        <v>9886</v>
      </c>
      <c r="AE1901" s="2" t="s">
        <v>9883</v>
      </c>
    </row>
    <row r="1902" spans="1:31" ht="15.75" customHeight="1">
      <c r="A1902" s="2" t="s">
        <v>220</v>
      </c>
      <c r="B1902" s="2" t="s">
        <v>14</v>
      </c>
      <c r="C1902" s="2" t="s">
        <v>9887</v>
      </c>
      <c r="D1902" s="2" t="s">
        <v>16</v>
      </c>
      <c r="G1902" s="2">
        <v>18</v>
      </c>
      <c r="H1902" s="2" t="s">
        <v>17</v>
      </c>
      <c r="I1902" s="2" t="s">
        <v>18</v>
      </c>
      <c r="J1902" s="2">
        <v>2016</v>
      </c>
      <c r="L1902" s="2" t="s">
        <v>9888</v>
      </c>
      <c r="R1902" s="2">
        <v>53.941699999999997</v>
      </c>
      <c r="S1902" s="2">
        <v>10.5457</v>
      </c>
      <c r="T1902" s="2" t="s">
        <v>20</v>
      </c>
      <c r="Y1902" s="2" t="s">
        <v>24</v>
      </c>
      <c r="Z1902" s="2" t="s">
        <v>25</v>
      </c>
      <c r="AA1902" s="2" t="s">
        <v>9889</v>
      </c>
      <c r="AB1902" s="2" t="s">
        <v>9890</v>
      </c>
      <c r="AE1902" s="2" t="s">
        <v>9891</v>
      </c>
    </row>
    <row r="1903" spans="1:31" ht="15.75" customHeight="1">
      <c r="A1903" s="2" t="s">
        <v>13</v>
      </c>
      <c r="B1903" s="2" t="s">
        <v>14</v>
      </c>
      <c r="C1903" s="2" t="s">
        <v>9892</v>
      </c>
      <c r="D1903" s="2" t="s">
        <v>16</v>
      </c>
      <c r="G1903" s="2">
        <v>11</v>
      </c>
      <c r="H1903" s="2" t="s">
        <v>17</v>
      </c>
      <c r="I1903" s="2" t="s">
        <v>18</v>
      </c>
      <c r="J1903" s="2">
        <v>2013</v>
      </c>
      <c r="L1903" s="2" t="s">
        <v>4447</v>
      </c>
      <c r="N1903" s="2" t="s">
        <v>935</v>
      </c>
      <c r="R1903" s="2">
        <v>51.544199999999996</v>
      </c>
      <c r="S1903" s="2">
        <v>14.1684</v>
      </c>
      <c r="T1903" s="2" t="s">
        <v>20</v>
      </c>
      <c r="V1903" s="2" t="s">
        <v>2338</v>
      </c>
      <c r="X1903" s="2" t="s">
        <v>215</v>
      </c>
      <c r="Y1903" s="2" t="s">
        <v>24</v>
      </c>
      <c r="Z1903" s="2" t="s">
        <v>25</v>
      </c>
      <c r="AA1903" s="2" t="s">
        <v>9893</v>
      </c>
      <c r="AB1903" s="2" t="s">
        <v>9894</v>
      </c>
      <c r="AD1903" s="2" t="s">
        <v>9895</v>
      </c>
      <c r="AE1903" s="2" t="s">
        <v>9896</v>
      </c>
    </row>
    <row r="1904" spans="1:31" ht="15.75" customHeight="1">
      <c r="A1904" s="2" t="s">
        <v>13</v>
      </c>
      <c r="B1904" s="2" t="s">
        <v>14</v>
      </c>
      <c r="C1904" s="2" t="s">
        <v>9897</v>
      </c>
      <c r="D1904" s="2" t="s">
        <v>16</v>
      </c>
      <c r="G1904" s="2">
        <v>20</v>
      </c>
      <c r="H1904" s="2" t="s">
        <v>17</v>
      </c>
      <c r="I1904" s="2" t="s">
        <v>18</v>
      </c>
      <c r="J1904" s="2">
        <v>2007</v>
      </c>
      <c r="L1904" s="2" t="s">
        <v>9898</v>
      </c>
      <c r="N1904" s="2" t="s">
        <v>207</v>
      </c>
      <c r="R1904" s="2">
        <v>53.197099999999999</v>
      </c>
      <c r="S1904" s="2">
        <v>11.5655</v>
      </c>
      <c r="T1904" s="2" t="s">
        <v>20</v>
      </c>
      <c r="V1904" s="2" t="s">
        <v>1251</v>
      </c>
      <c r="X1904" s="2" t="s">
        <v>215</v>
      </c>
      <c r="Y1904" s="2" t="s">
        <v>24</v>
      </c>
      <c r="Z1904" s="2" t="s">
        <v>25</v>
      </c>
      <c r="AA1904" s="2" t="s">
        <v>9899</v>
      </c>
      <c r="AB1904" s="2" t="s">
        <v>9900</v>
      </c>
      <c r="AD1904" s="2" t="s">
        <v>9901</v>
      </c>
      <c r="AE1904" s="2" t="s">
        <v>9902</v>
      </c>
    </row>
    <row r="1905" spans="1:31" ht="15.75" customHeight="1">
      <c r="A1905" s="2" t="s">
        <v>965</v>
      </c>
      <c r="B1905" s="2" t="s">
        <v>14</v>
      </c>
      <c r="C1905" s="2" t="s">
        <v>9903</v>
      </c>
      <c r="D1905" s="2">
        <v>1</v>
      </c>
      <c r="F1905" s="2" t="s">
        <v>9904</v>
      </c>
      <c r="G1905" s="2">
        <v>14</v>
      </c>
      <c r="H1905" s="2" t="s">
        <v>17</v>
      </c>
      <c r="I1905" s="2" t="s">
        <v>18</v>
      </c>
      <c r="J1905" s="2">
        <v>2006</v>
      </c>
      <c r="L1905" s="2" t="s">
        <v>198</v>
      </c>
      <c r="N1905" s="2" t="s">
        <v>785</v>
      </c>
      <c r="R1905" s="2">
        <v>52.644500000000001</v>
      </c>
      <c r="S1905" s="2">
        <v>14.0146</v>
      </c>
      <c r="T1905" s="2" t="s">
        <v>20</v>
      </c>
      <c r="V1905" s="2" t="s">
        <v>414</v>
      </c>
      <c r="X1905" s="2" t="s">
        <v>215</v>
      </c>
      <c r="Y1905" s="2" t="s">
        <v>24</v>
      </c>
      <c r="Z1905" s="2" t="s">
        <v>25</v>
      </c>
      <c r="AA1905" s="2" t="s">
        <v>9905</v>
      </c>
      <c r="AB1905" s="2" t="s">
        <v>9906</v>
      </c>
      <c r="AD1905" s="2" t="s">
        <v>9907</v>
      </c>
      <c r="AE1905" s="2" t="s">
        <v>9908</v>
      </c>
    </row>
    <row r="1906" spans="1:31" ht="15.75" customHeight="1">
      <c r="A1906" s="2" t="s">
        <v>6509</v>
      </c>
      <c r="B1906" s="2" t="s">
        <v>14</v>
      </c>
      <c r="C1906" s="2" t="s">
        <v>9903</v>
      </c>
      <c r="D1906" s="2">
        <v>2</v>
      </c>
      <c r="F1906" s="2" t="s">
        <v>9904</v>
      </c>
      <c r="G1906" s="2">
        <v>38</v>
      </c>
      <c r="H1906" s="2" t="s">
        <v>17</v>
      </c>
      <c r="I1906" s="2" t="s">
        <v>18</v>
      </c>
      <c r="J1906" s="2">
        <v>2024</v>
      </c>
      <c r="L1906" s="2" t="s">
        <v>198</v>
      </c>
      <c r="N1906" s="2" t="s">
        <v>785</v>
      </c>
      <c r="R1906" s="2">
        <v>52.6541</v>
      </c>
      <c r="S1906" s="2">
        <v>13.9861</v>
      </c>
      <c r="T1906" s="2" t="s">
        <v>32</v>
      </c>
      <c r="Y1906" s="2" t="s">
        <v>24</v>
      </c>
      <c r="Z1906" s="2" t="s">
        <v>25</v>
      </c>
      <c r="AA1906" s="2" t="s">
        <v>9905</v>
      </c>
      <c r="AB1906" s="2" t="s">
        <v>9909</v>
      </c>
      <c r="AD1906" s="2" t="s">
        <v>9910</v>
      </c>
      <c r="AE1906" s="2" t="s">
        <v>9908</v>
      </c>
    </row>
    <row r="1907" spans="1:31" ht="15.75" customHeight="1">
      <c r="A1907" s="2" t="s">
        <v>13</v>
      </c>
      <c r="B1907" s="2" t="s">
        <v>14</v>
      </c>
      <c r="C1907" s="2" t="s">
        <v>9911</v>
      </c>
      <c r="D1907" s="2" t="s">
        <v>16</v>
      </c>
      <c r="G1907" s="2">
        <v>14</v>
      </c>
      <c r="H1907" s="2" t="s">
        <v>17</v>
      </c>
      <c r="I1907" s="2" t="s">
        <v>18</v>
      </c>
      <c r="J1907" s="2">
        <v>2002</v>
      </c>
      <c r="L1907" s="2" t="s">
        <v>9912</v>
      </c>
      <c r="N1907" s="2" t="s">
        <v>63</v>
      </c>
      <c r="O1907" s="2" t="s">
        <v>64</v>
      </c>
      <c r="R1907" s="2">
        <v>52.336799999999997</v>
      </c>
      <c r="S1907" s="2">
        <v>12.625500000000001</v>
      </c>
      <c r="T1907" s="2" t="s">
        <v>20</v>
      </c>
      <c r="U1907" s="2" t="s">
        <v>9913</v>
      </c>
      <c r="V1907" s="2" t="s">
        <v>1098</v>
      </c>
      <c r="X1907" s="2" t="s">
        <v>215</v>
      </c>
      <c r="Y1907" s="2" t="s">
        <v>24</v>
      </c>
      <c r="Z1907" s="2" t="s">
        <v>25</v>
      </c>
      <c r="AA1907" s="2" t="s">
        <v>9914</v>
      </c>
      <c r="AB1907" s="2" t="s">
        <v>9915</v>
      </c>
      <c r="AE1907" s="2" t="s">
        <v>9916</v>
      </c>
    </row>
    <row r="1908" spans="1:31" ht="15.75" customHeight="1">
      <c r="A1908" s="2" t="s">
        <v>119</v>
      </c>
      <c r="B1908" s="2" t="s">
        <v>14</v>
      </c>
      <c r="C1908" s="2" t="s">
        <v>9917</v>
      </c>
      <c r="D1908" s="2" t="s">
        <v>16</v>
      </c>
      <c r="G1908" s="2">
        <v>13</v>
      </c>
      <c r="H1908" s="2" t="s">
        <v>17</v>
      </c>
      <c r="I1908" s="2" t="s">
        <v>18</v>
      </c>
      <c r="J1908" s="2">
        <v>2025</v>
      </c>
      <c r="L1908" s="2" t="s">
        <v>3543</v>
      </c>
      <c r="R1908" s="2">
        <v>49.594999999999999</v>
      </c>
      <c r="S1908" s="2">
        <v>9.5251999999999999</v>
      </c>
      <c r="T1908" s="2" t="s">
        <v>20</v>
      </c>
      <c r="V1908" s="2" t="s">
        <v>167</v>
      </c>
      <c r="X1908" s="2" t="s">
        <v>168</v>
      </c>
      <c r="Y1908" s="2" t="s">
        <v>24</v>
      </c>
      <c r="Z1908" s="2" t="s">
        <v>25</v>
      </c>
      <c r="AA1908" s="2" t="s">
        <v>9918</v>
      </c>
      <c r="AB1908" s="2" t="s">
        <v>9919</v>
      </c>
      <c r="AD1908" s="2" t="s">
        <v>9920</v>
      </c>
      <c r="AE1908" s="2" t="s">
        <v>9921</v>
      </c>
    </row>
    <row r="1909" spans="1:31" ht="15.75" customHeight="1">
      <c r="A1909" s="2" t="s">
        <v>13</v>
      </c>
      <c r="B1909" s="2" t="s">
        <v>14</v>
      </c>
      <c r="C1909" s="2" t="s">
        <v>9922</v>
      </c>
      <c r="D1909" s="2" t="s">
        <v>16</v>
      </c>
      <c r="F1909" s="2" t="s">
        <v>9923</v>
      </c>
      <c r="G1909" s="2">
        <v>17</v>
      </c>
      <c r="H1909" s="2" t="s">
        <v>17</v>
      </c>
      <c r="I1909" s="2" t="s">
        <v>18</v>
      </c>
      <c r="J1909" s="2">
        <v>1999</v>
      </c>
      <c r="L1909" s="2" t="s">
        <v>5067</v>
      </c>
      <c r="N1909" s="2" t="s">
        <v>342</v>
      </c>
      <c r="R1909" s="2">
        <v>54.070300000000003</v>
      </c>
      <c r="S1909" s="2">
        <v>9.5326000000000004</v>
      </c>
      <c r="T1909" s="2" t="s">
        <v>20</v>
      </c>
      <c r="V1909" s="2" t="s">
        <v>1163</v>
      </c>
      <c r="X1909" s="2" t="s">
        <v>103</v>
      </c>
      <c r="Y1909" s="2" t="s">
        <v>24</v>
      </c>
      <c r="Z1909" s="2" t="s">
        <v>25</v>
      </c>
      <c r="AA1909" s="2" t="s">
        <v>9924</v>
      </c>
      <c r="AB1909" s="2" t="s">
        <v>9925</v>
      </c>
      <c r="AE1909" s="2" t="s">
        <v>9926</v>
      </c>
    </row>
    <row r="1910" spans="1:31" ht="15.75" customHeight="1">
      <c r="A1910" s="2" t="s">
        <v>9485</v>
      </c>
      <c r="B1910" s="2" t="s">
        <v>14</v>
      </c>
      <c r="C1910" s="2" t="s">
        <v>9927</v>
      </c>
      <c r="D1910" s="2" t="s">
        <v>16</v>
      </c>
      <c r="G1910" s="2">
        <v>20</v>
      </c>
      <c r="H1910" s="2" t="s">
        <v>17</v>
      </c>
      <c r="I1910" s="2" t="s">
        <v>18</v>
      </c>
      <c r="J1910" s="2">
        <v>2017</v>
      </c>
      <c r="L1910" s="2" t="s">
        <v>198</v>
      </c>
      <c r="N1910" s="2" t="s">
        <v>122</v>
      </c>
      <c r="R1910" s="2">
        <v>51.242199999999997</v>
      </c>
      <c r="S1910" s="2">
        <v>14.301600000000001</v>
      </c>
      <c r="T1910" s="2" t="s">
        <v>20</v>
      </c>
      <c r="V1910" s="2" t="s">
        <v>2426</v>
      </c>
      <c r="X1910" s="2" t="s">
        <v>53</v>
      </c>
      <c r="Y1910" s="2" t="s">
        <v>24</v>
      </c>
      <c r="Z1910" s="2" t="s">
        <v>25</v>
      </c>
      <c r="AA1910" s="2" t="s">
        <v>9928</v>
      </c>
      <c r="AB1910" s="2" t="s">
        <v>9929</v>
      </c>
      <c r="AE1910" s="2" t="s">
        <v>9930</v>
      </c>
    </row>
    <row r="1911" spans="1:31" ht="15.75" customHeight="1">
      <c r="A1911" s="2" t="s">
        <v>13</v>
      </c>
      <c r="B1911" s="2" t="s">
        <v>14</v>
      </c>
      <c r="C1911" s="2" t="s">
        <v>9931</v>
      </c>
      <c r="D1911" s="2" t="s">
        <v>16</v>
      </c>
      <c r="G1911" s="2">
        <v>10</v>
      </c>
      <c r="H1911" s="2" t="s">
        <v>17</v>
      </c>
      <c r="I1911" s="2" t="s">
        <v>18</v>
      </c>
      <c r="J1911" s="2">
        <v>2004</v>
      </c>
      <c r="L1911" s="2" t="s">
        <v>5067</v>
      </c>
      <c r="N1911" s="2" t="s">
        <v>9932</v>
      </c>
      <c r="R1911" s="2">
        <v>53.182499999999997</v>
      </c>
      <c r="S1911" s="2">
        <v>12.124599999999999</v>
      </c>
      <c r="T1911" s="2" t="s">
        <v>20</v>
      </c>
      <c r="U1911" s="2" t="s">
        <v>6647</v>
      </c>
      <c r="V1911" s="2" t="s">
        <v>1251</v>
      </c>
      <c r="X1911" s="2" t="s">
        <v>215</v>
      </c>
      <c r="Y1911" s="2" t="s">
        <v>24</v>
      </c>
      <c r="Z1911" s="2" t="s">
        <v>25</v>
      </c>
      <c r="AA1911" s="2" t="s">
        <v>9933</v>
      </c>
      <c r="AB1911" s="2" t="s">
        <v>9934</v>
      </c>
      <c r="AE1911" s="2" t="s">
        <v>9935</v>
      </c>
    </row>
    <row r="1912" spans="1:31" ht="15.75" customHeight="1">
      <c r="A1912" s="2" t="s">
        <v>13</v>
      </c>
      <c r="B1912" s="2" t="s">
        <v>14</v>
      </c>
      <c r="C1912" s="2" t="s">
        <v>9936</v>
      </c>
      <c r="D1912" s="2" t="s">
        <v>16</v>
      </c>
      <c r="F1912" s="2" t="s">
        <v>9937</v>
      </c>
      <c r="G1912" s="2">
        <v>62</v>
      </c>
      <c r="H1912" s="2" t="s">
        <v>17</v>
      </c>
      <c r="I1912" s="2" t="s">
        <v>18</v>
      </c>
      <c r="J1912" s="2">
        <v>2004</v>
      </c>
      <c r="N1912" s="2" t="s">
        <v>470</v>
      </c>
      <c r="R1912" s="2">
        <v>53.250700000000002</v>
      </c>
      <c r="S1912" s="2">
        <v>12.040699999999999</v>
      </c>
      <c r="T1912" s="2" t="s">
        <v>32</v>
      </c>
      <c r="U1912" s="2" t="s">
        <v>9938</v>
      </c>
      <c r="X1912" s="2" t="s">
        <v>215</v>
      </c>
      <c r="Y1912" s="2" t="s">
        <v>24</v>
      </c>
      <c r="Z1912" s="2" t="s">
        <v>25</v>
      </c>
      <c r="AA1912" s="2" t="s">
        <v>9939</v>
      </c>
      <c r="AB1912" s="2" t="s">
        <v>9940</v>
      </c>
      <c r="AD1912" s="2" t="s">
        <v>9941</v>
      </c>
      <c r="AE1912" s="2" t="s">
        <v>9942</v>
      </c>
    </row>
    <row r="1913" spans="1:31" ht="15.75" customHeight="1">
      <c r="A1913" s="2" t="s">
        <v>9230</v>
      </c>
      <c r="B1913" s="2" t="s">
        <v>14</v>
      </c>
      <c r="C1913" s="2" t="s">
        <v>9943</v>
      </c>
      <c r="D1913" s="2">
        <v>1</v>
      </c>
      <c r="G1913" s="2">
        <v>24</v>
      </c>
      <c r="H1913" s="2" t="s">
        <v>17</v>
      </c>
      <c r="I1913" s="2" t="s">
        <v>18</v>
      </c>
      <c r="J1913" s="2">
        <v>2025</v>
      </c>
      <c r="L1913" s="2" t="s">
        <v>9944</v>
      </c>
      <c r="R1913" s="2">
        <v>52.727699999999999</v>
      </c>
      <c r="S1913" s="2">
        <v>9.1626999999999992</v>
      </c>
      <c r="T1913" s="2" t="s">
        <v>20</v>
      </c>
      <c r="Y1913" s="2" t="s">
        <v>24</v>
      </c>
      <c r="Z1913" s="2" t="s">
        <v>25</v>
      </c>
      <c r="AA1913" s="2" t="s">
        <v>9945</v>
      </c>
      <c r="AB1913" s="2" t="s">
        <v>9946</v>
      </c>
      <c r="AD1913" s="2" t="s">
        <v>9947</v>
      </c>
      <c r="AE1913" s="2" t="s">
        <v>9948</v>
      </c>
    </row>
    <row r="1914" spans="1:31" ht="15.75" customHeight="1">
      <c r="A1914" s="2" t="s">
        <v>5490</v>
      </c>
      <c r="B1914" s="2" t="s">
        <v>14</v>
      </c>
      <c r="C1914" s="2" t="s">
        <v>9949</v>
      </c>
      <c r="D1914" s="2">
        <v>1</v>
      </c>
      <c r="G1914" s="2">
        <v>17</v>
      </c>
      <c r="H1914" s="2" t="s">
        <v>17</v>
      </c>
      <c r="I1914" s="2" t="s">
        <v>549</v>
      </c>
      <c r="J1914" s="2">
        <v>2026</v>
      </c>
      <c r="L1914" s="2" t="s">
        <v>3530</v>
      </c>
      <c r="R1914" s="2">
        <v>54.323300000000003</v>
      </c>
      <c r="S1914" s="2">
        <v>9.9994999999999994</v>
      </c>
      <c r="T1914" s="2" t="s">
        <v>32</v>
      </c>
      <c r="Y1914" s="2" t="s">
        <v>24</v>
      </c>
      <c r="Z1914" s="2" t="s">
        <v>25</v>
      </c>
      <c r="AA1914" s="2" t="s">
        <v>9950</v>
      </c>
      <c r="AB1914" s="2" t="s">
        <v>9951</v>
      </c>
      <c r="AD1914" s="2" t="s">
        <v>9952</v>
      </c>
      <c r="AE1914" s="2" t="s">
        <v>9953</v>
      </c>
    </row>
    <row r="1915" spans="1:31" ht="15.75" customHeight="1">
      <c r="A1915" s="2" t="s">
        <v>13</v>
      </c>
      <c r="B1915" s="2" t="s">
        <v>14</v>
      </c>
      <c r="C1915" s="2" t="s">
        <v>9954</v>
      </c>
      <c r="D1915" s="2">
        <v>1</v>
      </c>
      <c r="F1915" s="2" t="s">
        <v>9955</v>
      </c>
      <c r="G1915" s="2">
        <v>14</v>
      </c>
      <c r="H1915" s="2" t="s">
        <v>17</v>
      </c>
      <c r="I1915" s="2" t="s">
        <v>18</v>
      </c>
      <c r="J1915" s="2">
        <v>2001</v>
      </c>
      <c r="R1915" s="2">
        <v>53.969900000000003</v>
      </c>
      <c r="S1915" s="2">
        <v>9.7675000000000001</v>
      </c>
      <c r="T1915" s="2" t="s">
        <v>20</v>
      </c>
      <c r="V1915" s="2" t="s">
        <v>1163</v>
      </c>
      <c r="X1915" s="2" t="s">
        <v>103</v>
      </c>
      <c r="Y1915" s="2" t="s">
        <v>24</v>
      </c>
      <c r="Z1915" s="2" t="s">
        <v>25</v>
      </c>
      <c r="AA1915" s="2" t="s">
        <v>9956</v>
      </c>
      <c r="AB1915" s="2" t="s">
        <v>9957</v>
      </c>
      <c r="AD1915" s="2" t="s">
        <v>9958</v>
      </c>
      <c r="AE1915" s="2" t="s">
        <v>9959</v>
      </c>
    </row>
    <row r="1916" spans="1:31" ht="15.75" customHeight="1">
      <c r="A1916" s="2" t="s">
        <v>13</v>
      </c>
      <c r="B1916" s="2" t="s">
        <v>14</v>
      </c>
      <c r="C1916" s="2" t="s">
        <v>9954</v>
      </c>
      <c r="D1916" s="2">
        <v>2</v>
      </c>
      <c r="F1916" s="2" t="s">
        <v>9955</v>
      </c>
      <c r="G1916" s="2">
        <v>10</v>
      </c>
      <c r="H1916" s="2" t="s">
        <v>17</v>
      </c>
      <c r="I1916" s="2" t="s">
        <v>18</v>
      </c>
      <c r="J1916" s="2">
        <v>2011</v>
      </c>
      <c r="L1916" s="2" t="s">
        <v>1220</v>
      </c>
      <c r="R1916" s="2">
        <v>53.9709</v>
      </c>
      <c r="S1916" s="2">
        <v>9.7675000000000001</v>
      </c>
      <c r="T1916" s="2" t="s">
        <v>20</v>
      </c>
      <c r="V1916" s="2" t="s">
        <v>1163</v>
      </c>
      <c r="X1916" s="2" t="s">
        <v>103</v>
      </c>
      <c r="Y1916" s="2" t="s">
        <v>24</v>
      </c>
      <c r="Z1916" s="2" t="s">
        <v>25</v>
      </c>
      <c r="AA1916" s="2" t="s">
        <v>9956</v>
      </c>
      <c r="AB1916" s="2" t="s">
        <v>9960</v>
      </c>
      <c r="AD1916" s="2" t="s">
        <v>9961</v>
      </c>
      <c r="AE1916" s="2" t="s">
        <v>9959</v>
      </c>
    </row>
    <row r="1917" spans="1:31" ht="15.75" customHeight="1">
      <c r="A1917" s="2" t="s">
        <v>3989</v>
      </c>
      <c r="B1917" s="2" t="s">
        <v>14</v>
      </c>
      <c r="C1917" s="2" t="s">
        <v>9954</v>
      </c>
      <c r="D1917" s="2">
        <v>3</v>
      </c>
      <c r="F1917" s="2" t="s">
        <v>9955</v>
      </c>
      <c r="G1917" s="2">
        <v>28</v>
      </c>
      <c r="H1917" s="2" t="s">
        <v>17</v>
      </c>
      <c r="I1917" s="2" t="s">
        <v>549</v>
      </c>
      <c r="J1917" s="2">
        <v>2027</v>
      </c>
      <c r="L1917" s="2" t="s">
        <v>9962</v>
      </c>
      <c r="R1917" s="2">
        <v>53.9758</v>
      </c>
      <c r="S1917" s="2">
        <v>9.7741000000000007</v>
      </c>
      <c r="T1917" s="2" t="s">
        <v>32</v>
      </c>
      <c r="Y1917" s="2" t="s">
        <v>24</v>
      </c>
      <c r="Z1917" s="2" t="s">
        <v>25</v>
      </c>
      <c r="AA1917" s="2" t="s">
        <v>9956</v>
      </c>
      <c r="AB1917" s="2" t="s">
        <v>9963</v>
      </c>
      <c r="AD1917" s="2" t="s">
        <v>9964</v>
      </c>
      <c r="AE1917" s="2" t="s">
        <v>9959</v>
      </c>
    </row>
    <row r="1918" spans="1:31" ht="15.75" customHeight="1">
      <c r="A1918" s="2" t="s">
        <v>13</v>
      </c>
      <c r="B1918" s="2" t="s">
        <v>14</v>
      </c>
      <c r="C1918" s="2" t="s">
        <v>9965</v>
      </c>
      <c r="D1918" s="2" t="s">
        <v>16</v>
      </c>
      <c r="G1918" s="2">
        <v>13</v>
      </c>
      <c r="H1918" s="2" t="s">
        <v>17</v>
      </c>
      <c r="I1918" s="2" t="s">
        <v>18</v>
      </c>
      <c r="J1918" s="2">
        <v>2003</v>
      </c>
      <c r="L1918" s="2" t="s">
        <v>478</v>
      </c>
      <c r="R1918" s="2">
        <v>51.4878</v>
      </c>
      <c r="S1918" s="2">
        <v>12.1418</v>
      </c>
      <c r="T1918" s="2" t="s">
        <v>20</v>
      </c>
      <c r="V1918" s="2" t="s">
        <v>1128</v>
      </c>
      <c r="X1918" s="2" t="s">
        <v>83</v>
      </c>
      <c r="Y1918" s="2" t="s">
        <v>24</v>
      </c>
      <c r="Z1918" s="2" t="s">
        <v>25</v>
      </c>
      <c r="AA1918" s="2" t="s">
        <v>9966</v>
      </c>
      <c r="AB1918" s="2" t="s">
        <v>9967</v>
      </c>
      <c r="AE1918" s="2" t="s">
        <v>9968</v>
      </c>
    </row>
    <row r="1919" spans="1:31" ht="15.75" customHeight="1">
      <c r="A1919" s="2" t="s">
        <v>196</v>
      </c>
      <c r="B1919" s="2" t="s">
        <v>14</v>
      </c>
      <c r="C1919" s="2" t="s">
        <v>9969</v>
      </c>
      <c r="D1919" s="2">
        <v>1</v>
      </c>
      <c r="G1919" s="2">
        <v>15</v>
      </c>
      <c r="H1919" s="2" t="s">
        <v>17</v>
      </c>
      <c r="I1919" s="2" t="s">
        <v>18</v>
      </c>
      <c r="J1919" s="2">
        <v>2023</v>
      </c>
      <c r="L1919" s="2" t="s">
        <v>9970</v>
      </c>
      <c r="N1919" s="2" t="s">
        <v>9971</v>
      </c>
      <c r="R1919" s="2">
        <v>51.785600000000002</v>
      </c>
      <c r="S1919" s="2">
        <v>12.1075</v>
      </c>
      <c r="T1919" s="2" t="s">
        <v>20</v>
      </c>
      <c r="U1919" s="2" t="s">
        <v>2835</v>
      </c>
      <c r="V1919" s="2" t="s">
        <v>2836</v>
      </c>
      <c r="X1919" s="2" t="s">
        <v>83</v>
      </c>
      <c r="Y1919" s="2" t="s">
        <v>24</v>
      </c>
      <c r="Z1919" s="2" t="s">
        <v>25</v>
      </c>
      <c r="AA1919" s="2" t="s">
        <v>9972</v>
      </c>
      <c r="AB1919" s="2" t="s">
        <v>9973</v>
      </c>
      <c r="AD1919" s="2" t="s">
        <v>9974</v>
      </c>
      <c r="AE1919" s="2" t="s">
        <v>9975</v>
      </c>
    </row>
    <row r="1920" spans="1:31" ht="15.75" customHeight="1">
      <c r="A1920" s="2" t="s">
        <v>13</v>
      </c>
      <c r="B1920" s="2" t="s">
        <v>14</v>
      </c>
      <c r="C1920" s="2" t="s">
        <v>9976</v>
      </c>
      <c r="D1920" s="2" t="s">
        <v>16</v>
      </c>
      <c r="F1920" s="2" t="s">
        <v>9977</v>
      </c>
      <c r="G1920" s="2">
        <v>12</v>
      </c>
      <c r="H1920" s="2" t="s">
        <v>17</v>
      </c>
      <c r="I1920" s="2" t="s">
        <v>18</v>
      </c>
      <c r="J1920" s="2">
        <v>2000</v>
      </c>
      <c r="L1920" s="2" t="s">
        <v>1630</v>
      </c>
      <c r="R1920" s="2">
        <v>51.712899999999998</v>
      </c>
      <c r="S1920" s="2">
        <v>11.4643</v>
      </c>
      <c r="T1920" s="2" t="s">
        <v>20</v>
      </c>
      <c r="U1920" s="2" t="s">
        <v>9978</v>
      </c>
      <c r="V1920" s="2" t="s">
        <v>631</v>
      </c>
      <c r="X1920" s="2" t="s">
        <v>83</v>
      </c>
      <c r="Y1920" s="2" t="s">
        <v>24</v>
      </c>
      <c r="Z1920" s="2" t="s">
        <v>25</v>
      </c>
      <c r="AA1920" s="2" t="s">
        <v>9979</v>
      </c>
      <c r="AB1920" s="2" t="s">
        <v>9980</v>
      </c>
      <c r="AD1920" s="2" t="s">
        <v>9981</v>
      </c>
      <c r="AE1920" s="2" t="s">
        <v>9982</v>
      </c>
    </row>
    <row r="1921" spans="1:31" ht="15.75" customHeight="1">
      <c r="A1921" s="2" t="s">
        <v>6677</v>
      </c>
      <c r="B1921" s="2" t="s">
        <v>14</v>
      </c>
      <c r="C1921" s="2" t="s">
        <v>9983</v>
      </c>
      <c r="D1921" s="2">
        <v>1</v>
      </c>
      <c r="G1921" s="2">
        <v>14</v>
      </c>
      <c r="H1921" s="2" t="s">
        <v>17</v>
      </c>
      <c r="I1921" s="2" t="s">
        <v>18</v>
      </c>
      <c r="J1921" s="2">
        <v>2002</v>
      </c>
      <c r="K1921" s="2">
        <v>2025</v>
      </c>
      <c r="L1921" s="2" t="s">
        <v>391</v>
      </c>
      <c r="R1921" s="2">
        <v>52.594799999999999</v>
      </c>
      <c r="S1921" s="2">
        <v>11.6473</v>
      </c>
      <c r="T1921" s="2" t="s">
        <v>20</v>
      </c>
      <c r="V1921" s="2" t="s">
        <v>335</v>
      </c>
      <c r="X1921" s="2" t="s">
        <v>83</v>
      </c>
      <c r="Y1921" s="2" t="s">
        <v>24</v>
      </c>
      <c r="Z1921" s="2" t="s">
        <v>25</v>
      </c>
      <c r="AA1921" s="2" t="s">
        <v>9984</v>
      </c>
      <c r="AB1921" s="2" t="s">
        <v>9985</v>
      </c>
      <c r="AD1921" s="2" t="s">
        <v>9986</v>
      </c>
      <c r="AE1921" s="2" t="s">
        <v>9987</v>
      </c>
    </row>
    <row r="1922" spans="1:31" ht="15.75" customHeight="1">
      <c r="A1922" s="2" t="s">
        <v>6509</v>
      </c>
      <c r="B1922" s="2" t="s">
        <v>14</v>
      </c>
      <c r="C1922" s="2" t="s">
        <v>9983</v>
      </c>
      <c r="D1922" s="2" t="s">
        <v>348</v>
      </c>
      <c r="G1922" s="2">
        <v>17</v>
      </c>
      <c r="H1922" s="2" t="s">
        <v>17</v>
      </c>
      <c r="I1922" s="2" t="s">
        <v>18</v>
      </c>
      <c r="J1922" s="2">
        <v>2024</v>
      </c>
      <c r="L1922" s="2" t="s">
        <v>391</v>
      </c>
      <c r="R1922" s="2">
        <v>52.593600000000002</v>
      </c>
      <c r="S1922" s="2">
        <v>11.6432</v>
      </c>
      <c r="T1922" s="2" t="s">
        <v>32</v>
      </c>
      <c r="Y1922" s="2" t="s">
        <v>24</v>
      </c>
      <c r="Z1922" s="2" t="s">
        <v>25</v>
      </c>
      <c r="AA1922" s="2" t="s">
        <v>9984</v>
      </c>
      <c r="AB1922" s="2" t="s">
        <v>9988</v>
      </c>
      <c r="AD1922" s="2" t="s">
        <v>9989</v>
      </c>
      <c r="AE1922" s="2" t="s">
        <v>9987</v>
      </c>
    </row>
    <row r="1923" spans="1:31" ht="15.75" customHeight="1">
      <c r="A1923" s="2" t="s">
        <v>13</v>
      </c>
      <c r="B1923" s="2" t="s">
        <v>14</v>
      </c>
      <c r="C1923" s="2" t="s">
        <v>9990</v>
      </c>
      <c r="D1923" s="2" t="s">
        <v>16</v>
      </c>
      <c r="G1923" s="2">
        <v>24</v>
      </c>
      <c r="H1923" s="2" t="s">
        <v>17</v>
      </c>
      <c r="I1923" s="2" t="s">
        <v>18</v>
      </c>
      <c r="J1923" s="2">
        <v>2009</v>
      </c>
      <c r="L1923" s="2" t="s">
        <v>9991</v>
      </c>
      <c r="N1923" s="2" t="s">
        <v>2298</v>
      </c>
      <c r="R1923" s="2">
        <v>53.100099999999998</v>
      </c>
      <c r="S1923" s="2">
        <v>11.795199999999999</v>
      </c>
      <c r="T1923" s="2" t="s">
        <v>20</v>
      </c>
      <c r="V1923" s="2" t="s">
        <v>1251</v>
      </c>
      <c r="X1923" s="2" t="s">
        <v>215</v>
      </c>
      <c r="Y1923" s="2" t="s">
        <v>24</v>
      </c>
      <c r="Z1923" s="2" t="s">
        <v>25</v>
      </c>
      <c r="AA1923" s="2" t="s">
        <v>9992</v>
      </c>
      <c r="AB1923" s="2" t="s">
        <v>9993</v>
      </c>
      <c r="AD1923" s="2" t="s">
        <v>9994</v>
      </c>
      <c r="AE1923" s="2" t="s">
        <v>9995</v>
      </c>
    </row>
    <row r="1924" spans="1:31" ht="15.75" customHeight="1">
      <c r="A1924" s="2" t="s">
        <v>7731</v>
      </c>
      <c r="B1924" s="2" t="s">
        <v>14</v>
      </c>
      <c r="C1924" s="2" t="s">
        <v>9996</v>
      </c>
      <c r="D1924" s="2" t="s">
        <v>16</v>
      </c>
      <c r="G1924" s="2">
        <v>14</v>
      </c>
      <c r="H1924" s="2" t="s">
        <v>17</v>
      </c>
      <c r="I1924" s="2" t="s">
        <v>18</v>
      </c>
      <c r="J1924" s="2">
        <v>2022</v>
      </c>
      <c r="L1924" s="2" t="s">
        <v>9997</v>
      </c>
      <c r="R1924" s="2">
        <v>53.736800000000002</v>
      </c>
      <c r="S1924" s="2">
        <v>9.5951000000000004</v>
      </c>
      <c r="T1924" s="2" t="s">
        <v>20</v>
      </c>
      <c r="U1924" s="2" t="s">
        <v>9998</v>
      </c>
      <c r="V1924" s="2" t="s">
        <v>7592</v>
      </c>
      <c r="X1924" s="2" t="s">
        <v>103</v>
      </c>
      <c r="Y1924" s="2" t="s">
        <v>24</v>
      </c>
      <c r="Z1924" s="2" t="s">
        <v>25</v>
      </c>
      <c r="AA1924" s="2" t="s">
        <v>9999</v>
      </c>
      <c r="AB1924" s="2" t="s">
        <v>10000</v>
      </c>
      <c r="AD1924" s="2" t="s">
        <v>10001</v>
      </c>
      <c r="AE1924" s="2" t="s">
        <v>10002</v>
      </c>
    </row>
    <row r="1925" spans="1:31" ht="15.75" customHeight="1">
      <c r="A1925" s="2" t="s">
        <v>13</v>
      </c>
      <c r="B1925" s="2" t="s">
        <v>14</v>
      </c>
      <c r="C1925" s="2" t="s">
        <v>10003</v>
      </c>
      <c r="D1925" s="2" t="s">
        <v>16</v>
      </c>
      <c r="F1925" s="2" t="s">
        <v>10004</v>
      </c>
      <c r="G1925" s="2">
        <v>15</v>
      </c>
      <c r="H1925" s="2" t="s">
        <v>17</v>
      </c>
      <c r="I1925" s="2" t="s">
        <v>18</v>
      </c>
      <c r="J1925" s="2">
        <v>2015</v>
      </c>
      <c r="R1925" s="2">
        <v>50.653799999999997</v>
      </c>
      <c r="S1925" s="2">
        <v>8.9222000000000001</v>
      </c>
      <c r="T1925" s="2" t="s">
        <v>20</v>
      </c>
      <c r="V1925" s="2" t="s">
        <v>10005</v>
      </c>
      <c r="X1925" s="2" t="s">
        <v>115</v>
      </c>
      <c r="Y1925" s="2" t="s">
        <v>24</v>
      </c>
      <c r="Z1925" s="2" t="s">
        <v>25</v>
      </c>
      <c r="AA1925" s="2" t="s">
        <v>10006</v>
      </c>
      <c r="AB1925" s="2" t="s">
        <v>10007</v>
      </c>
      <c r="AD1925" s="2" t="s">
        <v>10008</v>
      </c>
      <c r="AE1925" s="2" t="s">
        <v>10009</v>
      </c>
    </row>
    <row r="1926" spans="1:31" ht="15.75" customHeight="1">
      <c r="A1926" s="2" t="s">
        <v>3256</v>
      </c>
      <c r="B1926" s="2" t="s">
        <v>14</v>
      </c>
      <c r="C1926" s="2" t="s">
        <v>10010</v>
      </c>
      <c r="D1926" s="2">
        <v>3</v>
      </c>
      <c r="G1926" s="2">
        <v>21</v>
      </c>
      <c r="H1926" s="2" t="s">
        <v>17</v>
      </c>
      <c r="I1926" s="2" t="s">
        <v>18</v>
      </c>
      <c r="J1926" s="2">
        <v>2023</v>
      </c>
      <c r="L1926" s="2" t="s">
        <v>1308</v>
      </c>
      <c r="R1926" s="2">
        <v>53.954599999999999</v>
      </c>
      <c r="S1926" s="2">
        <v>11.8667</v>
      </c>
      <c r="T1926" s="2" t="s">
        <v>20</v>
      </c>
      <c r="V1926" s="2" t="s">
        <v>448</v>
      </c>
      <c r="X1926" s="2" t="s">
        <v>313</v>
      </c>
      <c r="Y1926" s="2" t="s">
        <v>24</v>
      </c>
      <c r="Z1926" s="2" t="s">
        <v>25</v>
      </c>
      <c r="AA1926" s="2" t="s">
        <v>10011</v>
      </c>
      <c r="AB1926" s="2" t="s">
        <v>10012</v>
      </c>
      <c r="AD1926" s="2" t="s">
        <v>10013</v>
      </c>
      <c r="AE1926" s="2" t="s">
        <v>10014</v>
      </c>
    </row>
    <row r="1927" spans="1:31" ht="15.75" customHeight="1">
      <c r="A1927" s="2" t="s">
        <v>9473</v>
      </c>
      <c r="B1927" s="2" t="s">
        <v>14</v>
      </c>
      <c r="C1927" s="2" t="s">
        <v>10015</v>
      </c>
      <c r="D1927" s="2" t="s">
        <v>16</v>
      </c>
      <c r="G1927" s="2">
        <v>17</v>
      </c>
      <c r="H1927" s="2" t="s">
        <v>17</v>
      </c>
      <c r="I1927" s="2" t="s">
        <v>18</v>
      </c>
      <c r="J1927" s="2">
        <v>2023</v>
      </c>
      <c r="L1927" s="2" t="s">
        <v>10016</v>
      </c>
      <c r="R1927" s="2">
        <v>51.452199999999998</v>
      </c>
      <c r="S1927" s="2">
        <v>8.6793999999999993</v>
      </c>
      <c r="T1927" s="2" t="s">
        <v>20</v>
      </c>
      <c r="Y1927" s="2" t="s">
        <v>24</v>
      </c>
      <c r="Z1927" s="2" t="s">
        <v>25</v>
      </c>
      <c r="AA1927" s="2" t="s">
        <v>10017</v>
      </c>
      <c r="AB1927" s="2" t="s">
        <v>10018</v>
      </c>
      <c r="AD1927" s="2" t="s">
        <v>10019</v>
      </c>
      <c r="AE1927" s="2" t="s">
        <v>10020</v>
      </c>
    </row>
    <row r="1928" spans="1:31" ht="15.75" customHeight="1">
      <c r="A1928" s="2" t="s">
        <v>13</v>
      </c>
      <c r="B1928" s="2" t="s">
        <v>14</v>
      </c>
      <c r="C1928" s="2" t="s">
        <v>10021</v>
      </c>
      <c r="D1928" s="2">
        <v>1</v>
      </c>
      <c r="F1928" s="2" t="s">
        <v>10022</v>
      </c>
      <c r="G1928" s="2">
        <v>13</v>
      </c>
      <c r="H1928" s="2" t="s">
        <v>17</v>
      </c>
      <c r="I1928" s="2" t="s">
        <v>18</v>
      </c>
      <c r="J1928" s="2">
        <v>2000</v>
      </c>
      <c r="L1928" s="2" t="s">
        <v>10023</v>
      </c>
      <c r="N1928" s="2" t="s">
        <v>342</v>
      </c>
      <c r="R1928" s="2">
        <v>54.063000000000002</v>
      </c>
      <c r="S1928" s="2">
        <v>13.0626</v>
      </c>
      <c r="T1928" s="2" t="s">
        <v>20</v>
      </c>
      <c r="V1928" s="2" t="s">
        <v>3264</v>
      </c>
      <c r="X1928" s="2" t="s">
        <v>313</v>
      </c>
      <c r="Y1928" s="2" t="s">
        <v>24</v>
      </c>
      <c r="Z1928" s="2" t="s">
        <v>25</v>
      </c>
      <c r="AA1928" s="2" t="s">
        <v>10024</v>
      </c>
      <c r="AB1928" s="2" t="s">
        <v>10025</v>
      </c>
      <c r="AD1928" s="2" t="s">
        <v>10026</v>
      </c>
      <c r="AE1928" s="2" t="s">
        <v>10027</v>
      </c>
    </row>
    <row r="1929" spans="1:31" ht="15.75" customHeight="1">
      <c r="A1929" s="2" t="s">
        <v>13</v>
      </c>
      <c r="B1929" s="2" t="s">
        <v>14</v>
      </c>
      <c r="C1929" s="2" t="s">
        <v>10021</v>
      </c>
      <c r="D1929" s="2">
        <v>2</v>
      </c>
      <c r="F1929" s="2" t="s">
        <v>10022</v>
      </c>
      <c r="G1929" s="2">
        <v>18</v>
      </c>
      <c r="H1929" s="2" t="s">
        <v>17</v>
      </c>
      <c r="I1929" s="2" t="s">
        <v>18</v>
      </c>
      <c r="J1929" s="2">
        <v>2012</v>
      </c>
      <c r="R1929" s="2">
        <v>54.065800000000003</v>
      </c>
      <c r="S1929" s="2">
        <v>13.061199999999999</v>
      </c>
      <c r="T1929" s="2" t="s">
        <v>20</v>
      </c>
      <c r="V1929" s="2" t="s">
        <v>3264</v>
      </c>
      <c r="X1929" s="2" t="s">
        <v>313</v>
      </c>
      <c r="Y1929" s="2" t="s">
        <v>24</v>
      </c>
      <c r="Z1929" s="2" t="s">
        <v>25</v>
      </c>
      <c r="AA1929" s="2" t="s">
        <v>10024</v>
      </c>
      <c r="AB1929" s="2" t="s">
        <v>10028</v>
      </c>
      <c r="AD1929" s="2" t="s">
        <v>10029</v>
      </c>
      <c r="AE1929" s="2" t="s">
        <v>10027</v>
      </c>
    </row>
    <row r="1930" spans="1:31" ht="15.75" customHeight="1">
      <c r="A1930" s="2" t="s">
        <v>9230</v>
      </c>
      <c r="B1930" s="2" t="s">
        <v>14</v>
      </c>
      <c r="C1930" s="2" t="s">
        <v>10030</v>
      </c>
      <c r="D1930" s="2" t="s">
        <v>16</v>
      </c>
      <c r="F1930" s="2" t="s">
        <v>10031</v>
      </c>
      <c r="G1930" s="2">
        <v>33</v>
      </c>
      <c r="H1930" s="2" t="s">
        <v>17</v>
      </c>
      <c r="I1930" s="2" t="s">
        <v>549</v>
      </c>
      <c r="L1930" s="2" t="s">
        <v>1630</v>
      </c>
      <c r="N1930" s="2" t="s">
        <v>1631</v>
      </c>
      <c r="R1930" s="2">
        <v>53.436100000000003</v>
      </c>
      <c r="S1930" s="2">
        <v>14.3363</v>
      </c>
      <c r="T1930" s="2" t="s">
        <v>32</v>
      </c>
      <c r="Y1930" s="2" t="s">
        <v>24</v>
      </c>
      <c r="Z1930" s="2" t="s">
        <v>25</v>
      </c>
      <c r="AA1930" s="2" t="s">
        <v>10032</v>
      </c>
      <c r="AB1930" s="2" t="s">
        <v>10033</v>
      </c>
      <c r="AD1930" s="2" t="s">
        <v>10034</v>
      </c>
      <c r="AE1930" s="2" t="s">
        <v>10035</v>
      </c>
    </row>
    <row r="1931" spans="1:31" ht="15.75" customHeight="1">
      <c r="A1931" s="2" t="s">
        <v>220</v>
      </c>
      <c r="B1931" s="2" t="s">
        <v>14</v>
      </c>
      <c r="C1931" s="2" t="s">
        <v>10036</v>
      </c>
      <c r="D1931" s="2" t="s">
        <v>16</v>
      </c>
      <c r="G1931" s="2">
        <v>19</v>
      </c>
      <c r="H1931" s="2" t="s">
        <v>17</v>
      </c>
      <c r="I1931" s="2" t="s">
        <v>18</v>
      </c>
      <c r="J1931" s="2">
        <v>2017</v>
      </c>
      <c r="L1931" s="2" t="s">
        <v>10037</v>
      </c>
      <c r="R1931" s="2">
        <v>51.0167</v>
      </c>
      <c r="S1931" s="2">
        <v>6.1512000000000002</v>
      </c>
      <c r="T1931" s="2" t="s">
        <v>20</v>
      </c>
      <c r="Y1931" s="2" t="s">
        <v>24</v>
      </c>
      <c r="Z1931" s="2" t="s">
        <v>25</v>
      </c>
      <c r="AA1931" s="2" t="s">
        <v>10038</v>
      </c>
      <c r="AB1931" s="2" t="s">
        <v>10039</v>
      </c>
      <c r="AD1931" s="2" t="s">
        <v>10040</v>
      </c>
      <c r="AE1931" s="2" t="s">
        <v>10041</v>
      </c>
    </row>
    <row r="1932" spans="1:31" ht="15.75" customHeight="1">
      <c r="A1932" s="2" t="s">
        <v>13</v>
      </c>
      <c r="B1932" s="2" t="s">
        <v>14</v>
      </c>
      <c r="C1932" s="2" t="s">
        <v>10042</v>
      </c>
      <c r="D1932" s="2">
        <v>1</v>
      </c>
      <c r="G1932" s="2">
        <v>16</v>
      </c>
      <c r="H1932" s="2" t="s">
        <v>17</v>
      </c>
      <c r="I1932" s="2" t="s">
        <v>18</v>
      </c>
      <c r="J1932" s="2">
        <v>2003</v>
      </c>
      <c r="L1932" s="2" t="s">
        <v>1630</v>
      </c>
      <c r="R1932" s="2">
        <v>53.267000000000003</v>
      </c>
      <c r="S1932" s="2">
        <v>14.051</v>
      </c>
      <c r="T1932" s="2" t="s">
        <v>20</v>
      </c>
      <c r="V1932" s="2" t="s">
        <v>1112</v>
      </c>
      <c r="X1932" s="2" t="s">
        <v>215</v>
      </c>
      <c r="Y1932" s="2" t="s">
        <v>24</v>
      </c>
      <c r="Z1932" s="2" t="s">
        <v>25</v>
      </c>
      <c r="AA1932" s="2" t="s">
        <v>10043</v>
      </c>
      <c r="AB1932" s="2" t="s">
        <v>10044</v>
      </c>
      <c r="AE1932" s="2" t="s">
        <v>10045</v>
      </c>
    </row>
    <row r="1933" spans="1:31" ht="15.75" customHeight="1">
      <c r="A1933" s="2" t="s">
        <v>13</v>
      </c>
      <c r="B1933" s="2" t="s">
        <v>14</v>
      </c>
      <c r="C1933" s="2" t="s">
        <v>10042</v>
      </c>
      <c r="D1933" s="2">
        <v>2</v>
      </c>
      <c r="G1933" s="2">
        <v>12</v>
      </c>
      <c r="H1933" s="2" t="s">
        <v>17</v>
      </c>
      <c r="I1933" s="2" t="s">
        <v>18</v>
      </c>
      <c r="J1933" s="2">
        <v>2003</v>
      </c>
      <c r="L1933" s="2" t="s">
        <v>1630</v>
      </c>
      <c r="R1933" s="2">
        <v>53.266500000000001</v>
      </c>
      <c r="S1933" s="2">
        <v>14.051</v>
      </c>
      <c r="T1933" s="2" t="s">
        <v>20</v>
      </c>
      <c r="V1933" s="2" t="s">
        <v>1112</v>
      </c>
      <c r="X1933" s="2" t="s">
        <v>215</v>
      </c>
      <c r="Y1933" s="2" t="s">
        <v>24</v>
      </c>
      <c r="Z1933" s="2" t="s">
        <v>25</v>
      </c>
      <c r="AA1933" s="2" t="s">
        <v>10043</v>
      </c>
      <c r="AB1933" s="2" t="s">
        <v>10046</v>
      </c>
      <c r="AE1933" s="2" t="s">
        <v>10045</v>
      </c>
    </row>
    <row r="1934" spans="1:31" ht="15.75" customHeight="1">
      <c r="A1934" s="2" t="s">
        <v>13</v>
      </c>
      <c r="B1934" s="2" t="s">
        <v>14</v>
      </c>
      <c r="C1934" s="2" t="s">
        <v>10042</v>
      </c>
      <c r="D1934" s="2">
        <v>3</v>
      </c>
      <c r="G1934" s="2">
        <v>15</v>
      </c>
      <c r="H1934" s="2" t="s">
        <v>17</v>
      </c>
      <c r="I1934" s="2" t="s">
        <v>18</v>
      </c>
      <c r="J1934" s="2">
        <v>2003</v>
      </c>
      <c r="L1934" s="2" t="s">
        <v>1630</v>
      </c>
      <c r="R1934" s="2">
        <v>53.266500000000001</v>
      </c>
      <c r="S1934" s="2">
        <v>14.051</v>
      </c>
      <c r="T1934" s="2" t="s">
        <v>20</v>
      </c>
      <c r="V1934" s="2" t="s">
        <v>1112</v>
      </c>
      <c r="X1934" s="2" t="s">
        <v>215</v>
      </c>
      <c r="Y1934" s="2" t="s">
        <v>24</v>
      </c>
      <c r="Z1934" s="2" t="s">
        <v>25</v>
      </c>
      <c r="AA1934" s="2" t="s">
        <v>10043</v>
      </c>
      <c r="AB1934" s="2" t="s">
        <v>10047</v>
      </c>
      <c r="AE1934" s="2" t="s">
        <v>10045</v>
      </c>
    </row>
    <row r="1935" spans="1:31" ht="15.75" customHeight="1">
      <c r="A1935" s="2" t="s">
        <v>13</v>
      </c>
      <c r="B1935" s="2" t="s">
        <v>14</v>
      </c>
      <c r="C1935" s="2" t="s">
        <v>10042</v>
      </c>
      <c r="D1935" s="2">
        <v>4</v>
      </c>
      <c r="G1935" s="2">
        <v>24</v>
      </c>
      <c r="H1935" s="2" t="s">
        <v>17</v>
      </c>
      <c r="I1935" s="2" t="s">
        <v>18</v>
      </c>
      <c r="J1935" s="2">
        <v>2004</v>
      </c>
      <c r="L1935" s="2" t="s">
        <v>1630</v>
      </c>
      <c r="R1935" s="2">
        <v>53.266500000000001</v>
      </c>
      <c r="S1935" s="2">
        <v>14.051</v>
      </c>
      <c r="T1935" s="2" t="s">
        <v>20</v>
      </c>
      <c r="V1935" s="2" t="s">
        <v>1112</v>
      </c>
      <c r="X1935" s="2" t="s">
        <v>215</v>
      </c>
      <c r="Y1935" s="2" t="s">
        <v>24</v>
      </c>
      <c r="Z1935" s="2" t="s">
        <v>25</v>
      </c>
      <c r="AA1935" s="2" t="s">
        <v>10043</v>
      </c>
      <c r="AB1935" s="2" t="s">
        <v>10048</v>
      </c>
      <c r="AE1935" s="2" t="s">
        <v>10045</v>
      </c>
    </row>
    <row r="1936" spans="1:31" ht="15.75" customHeight="1">
      <c r="A1936" s="2" t="s">
        <v>3256</v>
      </c>
      <c r="B1936" s="2" t="s">
        <v>14</v>
      </c>
      <c r="C1936" s="2" t="s">
        <v>10049</v>
      </c>
      <c r="D1936" s="2">
        <v>1</v>
      </c>
      <c r="F1936" s="2" t="s">
        <v>10050</v>
      </c>
      <c r="G1936" s="2">
        <v>10</v>
      </c>
      <c r="H1936" s="2" t="s">
        <v>17</v>
      </c>
      <c r="I1936" s="2" t="s">
        <v>155</v>
      </c>
      <c r="J1936" s="2">
        <v>1999</v>
      </c>
      <c r="K1936" s="2">
        <v>2023</v>
      </c>
      <c r="L1936" s="2" t="s">
        <v>5067</v>
      </c>
      <c r="N1936" s="2" t="s">
        <v>342</v>
      </c>
      <c r="R1936" s="2">
        <v>54.462000000000003</v>
      </c>
      <c r="S1936" s="2">
        <v>9.1514000000000006</v>
      </c>
      <c r="T1936" s="2" t="s">
        <v>20</v>
      </c>
      <c r="Y1936" s="2" t="s">
        <v>24</v>
      </c>
      <c r="Z1936" s="2" t="s">
        <v>25</v>
      </c>
      <c r="AA1936" s="2" t="s">
        <v>10051</v>
      </c>
      <c r="AB1936" s="2" t="s">
        <v>10052</v>
      </c>
      <c r="AD1936" s="2" t="s">
        <v>10053</v>
      </c>
      <c r="AE1936" s="2" t="s">
        <v>10054</v>
      </c>
    </row>
    <row r="1937" spans="1:31" ht="15.75" customHeight="1">
      <c r="A1937" s="2" t="s">
        <v>13</v>
      </c>
      <c r="B1937" s="2" t="s">
        <v>14</v>
      </c>
      <c r="C1937" s="2" t="s">
        <v>10049</v>
      </c>
      <c r="D1937" s="2">
        <v>2</v>
      </c>
      <c r="F1937" s="2" t="s">
        <v>10050</v>
      </c>
      <c r="G1937" s="2">
        <v>19</v>
      </c>
      <c r="H1937" s="2" t="s">
        <v>17</v>
      </c>
      <c r="I1937" s="2" t="s">
        <v>18</v>
      </c>
      <c r="J1937" s="2">
        <v>2015</v>
      </c>
      <c r="L1937" s="2" t="s">
        <v>10055</v>
      </c>
      <c r="R1937" s="2">
        <v>54.468899999999998</v>
      </c>
      <c r="S1937" s="2">
        <v>9.1631999999999998</v>
      </c>
      <c r="T1937" s="2" t="s">
        <v>20</v>
      </c>
      <c r="V1937" s="2" t="s">
        <v>189</v>
      </c>
      <c r="X1937" s="2" t="s">
        <v>103</v>
      </c>
      <c r="Y1937" s="2" t="s">
        <v>24</v>
      </c>
      <c r="Z1937" s="2" t="s">
        <v>25</v>
      </c>
      <c r="AA1937" s="2" t="s">
        <v>10051</v>
      </c>
      <c r="AB1937" s="2" t="s">
        <v>10056</v>
      </c>
      <c r="AD1937" s="2" t="s">
        <v>10057</v>
      </c>
      <c r="AE1937" s="2" t="s">
        <v>10054</v>
      </c>
    </row>
    <row r="1938" spans="1:31" ht="15.75" customHeight="1">
      <c r="A1938" s="2" t="s">
        <v>3256</v>
      </c>
      <c r="B1938" s="2" t="s">
        <v>14</v>
      </c>
      <c r="C1938" s="2" t="s">
        <v>10049</v>
      </c>
      <c r="D1938" s="2">
        <v>3</v>
      </c>
      <c r="F1938" s="2" t="s">
        <v>10050</v>
      </c>
      <c r="G1938" s="2">
        <v>14</v>
      </c>
      <c r="H1938" s="2" t="s">
        <v>17</v>
      </c>
      <c r="I1938" s="2" t="s">
        <v>18</v>
      </c>
      <c r="J1938" s="2">
        <v>2023</v>
      </c>
      <c r="L1938" s="2" t="s">
        <v>5067</v>
      </c>
      <c r="R1938" s="2">
        <v>54.460599999999999</v>
      </c>
      <c r="S1938" s="2">
        <v>9.1432000000000002</v>
      </c>
      <c r="T1938" s="2" t="s">
        <v>20</v>
      </c>
      <c r="V1938" s="2" t="s">
        <v>102</v>
      </c>
      <c r="X1938" s="2" t="s">
        <v>103</v>
      </c>
      <c r="Y1938" s="2" t="s">
        <v>24</v>
      </c>
      <c r="Z1938" s="2" t="s">
        <v>25</v>
      </c>
      <c r="AA1938" s="2" t="s">
        <v>10051</v>
      </c>
      <c r="AB1938" s="2" t="s">
        <v>10058</v>
      </c>
      <c r="AD1938" s="2" t="s">
        <v>10059</v>
      </c>
      <c r="AE1938" s="2" t="s">
        <v>10054</v>
      </c>
    </row>
    <row r="1939" spans="1:31" ht="15.75" customHeight="1">
      <c r="A1939" s="2" t="s">
        <v>3256</v>
      </c>
      <c r="B1939" s="2" t="s">
        <v>14</v>
      </c>
      <c r="C1939" s="2" t="s">
        <v>10060</v>
      </c>
      <c r="D1939" s="2" t="s">
        <v>16</v>
      </c>
      <c r="G1939" s="2">
        <v>17</v>
      </c>
      <c r="H1939" s="2" t="s">
        <v>17</v>
      </c>
      <c r="I1939" s="2" t="s">
        <v>18</v>
      </c>
      <c r="J1939" s="2">
        <v>2023</v>
      </c>
      <c r="L1939" s="2" t="s">
        <v>10061</v>
      </c>
      <c r="R1939" s="2">
        <v>53.208300000000001</v>
      </c>
      <c r="S1939" s="2">
        <v>12.2515</v>
      </c>
      <c r="T1939" s="2" t="s">
        <v>20</v>
      </c>
      <c r="V1939" s="2" t="s">
        <v>1251</v>
      </c>
      <c r="X1939" s="2" t="s">
        <v>215</v>
      </c>
      <c r="Y1939" s="2" t="s">
        <v>24</v>
      </c>
      <c r="Z1939" s="2" t="s">
        <v>25</v>
      </c>
      <c r="AA1939" s="2" t="s">
        <v>10062</v>
      </c>
      <c r="AB1939" s="2" t="s">
        <v>10063</v>
      </c>
      <c r="AD1939" s="2" t="s">
        <v>10064</v>
      </c>
      <c r="AE1939" s="2" t="s">
        <v>10065</v>
      </c>
    </row>
    <row r="1940" spans="1:31" ht="15.75" customHeight="1">
      <c r="A1940" s="2" t="s">
        <v>13</v>
      </c>
      <c r="B1940" s="2" t="s">
        <v>14</v>
      </c>
      <c r="C1940" s="2" t="s">
        <v>10066</v>
      </c>
      <c r="D1940" s="2">
        <v>1</v>
      </c>
      <c r="F1940" s="2" t="s">
        <v>10067</v>
      </c>
      <c r="G1940" s="2">
        <v>10</v>
      </c>
      <c r="H1940" s="2" t="s">
        <v>17</v>
      </c>
      <c r="I1940" s="2" t="s">
        <v>18</v>
      </c>
      <c r="J1940" s="2">
        <v>2019</v>
      </c>
      <c r="L1940" s="2" t="s">
        <v>3518</v>
      </c>
      <c r="R1940" s="2">
        <v>49.672199999999997</v>
      </c>
      <c r="S1940" s="2">
        <v>6.9329999999999998</v>
      </c>
      <c r="T1940" s="2" t="s">
        <v>32</v>
      </c>
      <c r="V1940" s="2" t="s">
        <v>10068</v>
      </c>
      <c r="X1940" s="2" t="s">
        <v>3711</v>
      </c>
      <c r="Y1940" s="2" t="s">
        <v>24</v>
      </c>
      <c r="Z1940" s="2" t="s">
        <v>25</v>
      </c>
      <c r="AA1940" s="2" t="s">
        <v>10069</v>
      </c>
      <c r="AB1940" s="2" t="s">
        <v>10070</v>
      </c>
      <c r="AE1940" s="2" t="s">
        <v>10071</v>
      </c>
    </row>
    <row r="1941" spans="1:31" ht="15.75" customHeight="1">
      <c r="A1941" s="2" t="s">
        <v>29</v>
      </c>
      <c r="B1941" s="2" t="s">
        <v>14</v>
      </c>
      <c r="C1941" s="2" t="s">
        <v>10066</v>
      </c>
      <c r="D1941" s="2">
        <v>2</v>
      </c>
      <c r="F1941" s="2" t="s">
        <v>10067</v>
      </c>
      <c r="G1941" s="2">
        <v>19</v>
      </c>
      <c r="H1941" s="2" t="s">
        <v>17</v>
      </c>
      <c r="I1941" s="2" t="s">
        <v>31</v>
      </c>
      <c r="J1941" s="2">
        <v>2026</v>
      </c>
      <c r="R1941" s="2">
        <v>49.672199999999997</v>
      </c>
      <c r="S1941" s="2">
        <v>6.9329999999999998</v>
      </c>
      <c r="T1941" s="2" t="s">
        <v>32</v>
      </c>
      <c r="V1941" s="2" t="s">
        <v>10068</v>
      </c>
      <c r="X1941" s="2" t="s">
        <v>3711</v>
      </c>
      <c r="Y1941" s="2" t="s">
        <v>24</v>
      </c>
      <c r="Z1941" s="2" t="s">
        <v>25</v>
      </c>
      <c r="AA1941" s="2" t="s">
        <v>10069</v>
      </c>
      <c r="AB1941" s="2" t="s">
        <v>10072</v>
      </c>
      <c r="AD1941" s="2" t="s">
        <v>10073</v>
      </c>
      <c r="AE1941" s="2" t="s">
        <v>10071</v>
      </c>
    </row>
    <row r="1942" spans="1:31" ht="15.75" customHeight="1">
      <c r="A1942" s="2" t="s">
        <v>13</v>
      </c>
      <c r="B1942" s="2" t="s">
        <v>14</v>
      </c>
      <c r="C1942" s="2" t="s">
        <v>10074</v>
      </c>
      <c r="D1942" s="2">
        <v>1</v>
      </c>
      <c r="G1942" s="2">
        <v>29</v>
      </c>
      <c r="H1942" s="2" t="s">
        <v>17</v>
      </c>
      <c r="I1942" s="2" t="s">
        <v>18</v>
      </c>
      <c r="J1942" s="2">
        <v>2013</v>
      </c>
      <c r="L1942" s="2" t="s">
        <v>319</v>
      </c>
      <c r="M1942" s="2" t="s">
        <v>64</v>
      </c>
      <c r="N1942" s="2" t="s">
        <v>63</v>
      </c>
      <c r="O1942" s="2" t="s">
        <v>64</v>
      </c>
      <c r="R1942" s="2">
        <v>51.179200000000002</v>
      </c>
      <c r="S1942" s="2">
        <v>11.328200000000001</v>
      </c>
      <c r="T1942" s="2" t="s">
        <v>20</v>
      </c>
      <c r="V1942" s="2" t="s">
        <v>2310</v>
      </c>
      <c r="X1942" s="2" t="s">
        <v>755</v>
      </c>
      <c r="Y1942" s="2" t="s">
        <v>24</v>
      </c>
      <c r="Z1942" s="2" t="s">
        <v>25</v>
      </c>
      <c r="AA1942" s="2" t="s">
        <v>10075</v>
      </c>
      <c r="AB1942" s="2" t="s">
        <v>10076</v>
      </c>
      <c r="AE1942" s="2" t="s">
        <v>10077</v>
      </c>
    </row>
    <row r="1943" spans="1:31" ht="15.75" customHeight="1">
      <c r="A1943" s="2" t="s">
        <v>13</v>
      </c>
      <c r="B1943" s="2" t="s">
        <v>14</v>
      </c>
      <c r="C1943" s="2" t="s">
        <v>10078</v>
      </c>
      <c r="D1943" s="2" t="s">
        <v>16</v>
      </c>
      <c r="G1943" s="2">
        <v>12</v>
      </c>
      <c r="H1943" s="2" t="s">
        <v>17</v>
      </c>
      <c r="I1943" s="2" t="s">
        <v>18</v>
      </c>
      <c r="J1943" s="2">
        <v>2005</v>
      </c>
      <c r="L1943" s="2" t="s">
        <v>3910</v>
      </c>
      <c r="R1943" s="2">
        <v>51.169400000000003</v>
      </c>
      <c r="S1943" s="2">
        <v>11.3596</v>
      </c>
      <c r="T1943" s="2" t="s">
        <v>20</v>
      </c>
      <c r="V1943" s="2" t="s">
        <v>2310</v>
      </c>
      <c r="X1943" s="2" t="s">
        <v>755</v>
      </c>
      <c r="Y1943" s="2" t="s">
        <v>24</v>
      </c>
      <c r="Z1943" s="2" t="s">
        <v>25</v>
      </c>
      <c r="AA1943" s="2" t="s">
        <v>10079</v>
      </c>
      <c r="AB1943" s="2" t="s">
        <v>10080</v>
      </c>
      <c r="AE1943" s="2" t="s">
        <v>10081</v>
      </c>
    </row>
    <row r="1944" spans="1:31" ht="15.75" customHeight="1">
      <c r="A1944" s="2" t="s">
        <v>13</v>
      </c>
      <c r="B1944" s="2" t="s">
        <v>14</v>
      </c>
      <c r="C1944" s="2" t="s">
        <v>10082</v>
      </c>
      <c r="D1944" s="2" t="s">
        <v>16</v>
      </c>
      <c r="F1944" s="2" t="s">
        <v>10083</v>
      </c>
      <c r="G1944" s="2">
        <v>12</v>
      </c>
      <c r="H1944" s="2" t="s">
        <v>17</v>
      </c>
      <c r="I1944" s="2" t="s">
        <v>18</v>
      </c>
      <c r="J1944" s="2">
        <v>2017</v>
      </c>
      <c r="R1944" s="2">
        <v>48.3645</v>
      </c>
      <c r="S1944" s="2">
        <v>7.9794999999999998</v>
      </c>
      <c r="T1944" s="2" t="s">
        <v>20</v>
      </c>
      <c r="V1944" s="2" t="s">
        <v>5795</v>
      </c>
      <c r="X1944" s="2" t="s">
        <v>168</v>
      </c>
      <c r="Y1944" s="2" t="s">
        <v>24</v>
      </c>
      <c r="Z1944" s="2" t="s">
        <v>25</v>
      </c>
      <c r="AA1944" s="2" t="s">
        <v>10084</v>
      </c>
      <c r="AB1944" s="2" t="s">
        <v>10085</v>
      </c>
      <c r="AE1944" s="2" t="s">
        <v>10086</v>
      </c>
    </row>
    <row r="1945" spans="1:31" ht="15.75" customHeight="1">
      <c r="A1945" s="2" t="s">
        <v>13</v>
      </c>
      <c r="B1945" s="2" t="s">
        <v>14</v>
      </c>
      <c r="C1945" s="2" t="s">
        <v>10087</v>
      </c>
      <c r="D1945" s="2">
        <v>2</v>
      </c>
      <c r="G1945" s="2">
        <v>15</v>
      </c>
      <c r="H1945" s="2" t="s">
        <v>17</v>
      </c>
      <c r="I1945" s="2" t="s">
        <v>18</v>
      </c>
      <c r="J1945" s="2">
        <v>2017</v>
      </c>
      <c r="N1945" s="2" t="s">
        <v>10088</v>
      </c>
      <c r="R1945" s="2">
        <v>50.865600000000001</v>
      </c>
      <c r="S1945" s="2">
        <v>8.8918999999999997</v>
      </c>
      <c r="T1945" s="2" t="s">
        <v>20</v>
      </c>
      <c r="V1945" s="2" t="s">
        <v>463</v>
      </c>
      <c r="X1945" s="2" t="s">
        <v>115</v>
      </c>
      <c r="Y1945" s="2" t="s">
        <v>24</v>
      </c>
      <c r="Z1945" s="2" t="s">
        <v>25</v>
      </c>
      <c r="AA1945" s="2" t="s">
        <v>10089</v>
      </c>
      <c r="AB1945" s="2" t="s">
        <v>10090</v>
      </c>
      <c r="AD1945" s="2" t="s">
        <v>10091</v>
      </c>
      <c r="AE1945" s="2" t="s">
        <v>10092</v>
      </c>
    </row>
    <row r="1946" spans="1:31" ht="15.75" customHeight="1">
      <c r="A1946" s="2" t="s">
        <v>13</v>
      </c>
      <c r="B1946" s="2" t="s">
        <v>14</v>
      </c>
      <c r="C1946" s="2" t="s">
        <v>10093</v>
      </c>
      <c r="D1946" s="2" t="s">
        <v>16</v>
      </c>
      <c r="F1946" s="2" t="s">
        <v>10094</v>
      </c>
      <c r="G1946" s="2">
        <v>16</v>
      </c>
      <c r="H1946" s="2" t="s">
        <v>17</v>
      </c>
      <c r="I1946" s="2" t="s">
        <v>18</v>
      </c>
      <c r="J1946" s="2">
        <v>1998</v>
      </c>
      <c r="L1946" s="2" t="s">
        <v>319</v>
      </c>
      <c r="M1946" s="2" t="s">
        <v>64</v>
      </c>
      <c r="N1946" s="2" t="s">
        <v>63</v>
      </c>
      <c r="O1946" s="2" t="s">
        <v>64</v>
      </c>
      <c r="R1946" s="2">
        <v>54.000399999999999</v>
      </c>
      <c r="S1946" s="2">
        <v>11.430099999999999</v>
      </c>
      <c r="T1946" s="2" t="s">
        <v>20</v>
      </c>
      <c r="V1946" s="2" t="s">
        <v>810</v>
      </c>
      <c r="X1946" s="2" t="s">
        <v>313</v>
      </c>
      <c r="Y1946" s="2" t="s">
        <v>24</v>
      </c>
      <c r="Z1946" s="2" t="s">
        <v>25</v>
      </c>
      <c r="AA1946" s="2" t="s">
        <v>10095</v>
      </c>
      <c r="AB1946" s="2" t="s">
        <v>10096</v>
      </c>
      <c r="AE1946" s="2" t="s">
        <v>10097</v>
      </c>
    </row>
    <row r="1947" spans="1:31" ht="15.75" customHeight="1">
      <c r="A1947" s="2" t="s">
        <v>13</v>
      </c>
      <c r="B1947" s="2" t="s">
        <v>14</v>
      </c>
      <c r="C1947" s="2" t="s">
        <v>10098</v>
      </c>
      <c r="D1947" s="2" t="s">
        <v>16</v>
      </c>
      <c r="G1947" s="2">
        <v>10</v>
      </c>
      <c r="H1947" s="2" t="s">
        <v>17</v>
      </c>
      <c r="I1947" s="2" t="s">
        <v>18</v>
      </c>
      <c r="J1947" s="2">
        <v>2015</v>
      </c>
      <c r="R1947" s="2">
        <v>49.416600000000003</v>
      </c>
      <c r="S1947" s="2">
        <v>9.4882000000000009</v>
      </c>
      <c r="T1947" s="2" t="s">
        <v>20</v>
      </c>
      <c r="V1947" s="2" t="s">
        <v>4762</v>
      </c>
      <c r="X1947" s="2" t="s">
        <v>168</v>
      </c>
      <c r="Y1947" s="2" t="s">
        <v>24</v>
      </c>
      <c r="Z1947" s="2" t="s">
        <v>25</v>
      </c>
      <c r="AA1947" s="2" t="s">
        <v>10099</v>
      </c>
      <c r="AB1947" s="2" t="s">
        <v>10100</v>
      </c>
      <c r="AD1947" s="2" t="s">
        <v>10101</v>
      </c>
      <c r="AE1947" s="2" t="s">
        <v>10102</v>
      </c>
    </row>
    <row r="1948" spans="1:31" ht="15.75" customHeight="1">
      <c r="A1948" s="2" t="s">
        <v>1765</v>
      </c>
      <c r="B1948" s="2" t="s">
        <v>14</v>
      </c>
      <c r="C1948" s="2" t="s">
        <v>10103</v>
      </c>
      <c r="D1948" s="2" t="s">
        <v>16</v>
      </c>
      <c r="G1948" s="2">
        <v>17</v>
      </c>
      <c r="H1948" s="2" t="s">
        <v>17</v>
      </c>
      <c r="I1948" s="2" t="s">
        <v>18</v>
      </c>
      <c r="J1948" s="2">
        <v>2012</v>
      </c>
      <c r="L1948" s="2" t="s">
        <v>174</v>
      </c>
      <c r="N1948" s="2" t="s">
        <v>165</v>
      </c>
      <c r="R1948" s="2">
        <v>50.2181</v>
      </c>
      <c r="S1948" s="2">
        <v>7.8392999999999997</v>
      </c>
      <c r="T1948" s="2" t="s">
        <v>32</v>
      </c>
      <c r="X1948" s="2" t="s">
        <v>74</v>
      </c>
      <c r="Y1948" s="2" t="s">
        <v>24</v>
      </c>
      <c r="Z1948" s="2" t="s">
        <v>25</v>
      </c>
      <c r="AA1948" s="2" t="s">
        <v>10104</v>
      </c>
      <c r="AB1948" s="2" t="s">
        <v>10105</v>
      </c>
      <c r="AE1948" s="2" t="s">
        <v>10106</v>
      </c>
    </row>
    <row r="1949" spans="1:31" ht="15.75" customHeight="1">
      <c r="A1949" s="2" t="s">
        <v>9230</v>
      </c>
      <c r="B1949" s="2" t="s">
        <v>14</v>
      </c>
      <c r="C1949" s="2" t="s">
        <v>10107</v>
      </c>
      <c r="D1949" s="2" t="s">
        <v>16</v>
      </c>
      <c r="G1949" s="2">
        <v>14</v>
      </c>
      <c r="H1949" s="2" t="s">
        <v>17</v>
      </c>
      <c r="I1949" s="2" t="s">
        <v>549</v>
      </c>
      <c r="R1949" s="2">
        <v>53.545000000000002</v>
      </c>
      <c r="S1949" s="2">
        <v>7.3710000000000004</v>
      </c>
      <c r="T1949" s="2" t="s">
        <v>32</v>
      </c>
      <c r="V1949" s="2" t="s">
        <v>10108</v>
      </c>
      <c r="X1949" s="2" t="s">
        <v>285</v>
      </c>
      <c r="Y1949" s="2" t="s">
        <v>24</v>
      </c>
      <c r="Z1949" s="2" t="s">
        <v>25</v>
      </c>
      <c r="AA1949" s="2" t="s">
        <v>10109</v>
      </c>
      <c r="AB1949" s="2" t="s">
        <v>10110</v>
      </c>
      <c r="AD1949" s="2" t="s">
        <v>10111</v>
      </c>
      <c r="AE1949" s="2" t="s">
        <v>10112</v>
      </c>
    </row>
    <row r="1950" spans="1:31" ht="15.75" customHeight="1">
      <c r="A1950" s="2" t="s">
        <v>13</v>
      </c>
      <c r="B1950" s="2" t="s">
        <v>14</v>
      </c>
      <c r="C1950" s="2" t="s">
        <v>10113</v>
      </c>
      <c r="D1950" s="2" t="s">
        <v>16</v>
      </c>
      <c r="G1950" s="2">
        <v>22</v>
      </c>
      <c r="H1950" s="2" t="s">
        <v>17</v>
      </c>
      <c r="I1950" s="2" t="s">
        <v>18</v>
      </c>
      <c r="J1950" s="2">
        <v>2009</v>
      </c>
      <c r="L1950" s="2" t="s">
        <v>10114</v>
      </c>
      <c r="R1950" s="2">
        <v>52.466000000000001</v>
      </c>
      <c r="S1950" s="2">
        <v>12.1145</v>
      </c>
      <c r="T1950" s="2" t="s">
        <v>20</v>
      </c>
      <c r="U1950" s="2" t="s">
        <v>8061</v>
      </c>
      <c r="V1950" s="2" t="s">
        <v>2253</v>
      </c>
      <c r="X1950" s="2" t="s">
        <v>83</v>
      </c>
      <c r="Y1950" s="2" t="s">
        <v>24</v>
      </c>
      <c r="Z1950" s="2" t="s">
        <v>25</v>
      </c>
      <c r="AA1950" s="2" t="s">
        <v>10115</v>
      </c>
      <c r="AB1950" s="2" t="s">
        <v>10116</v>
      </c>
      <c r="AE1950" s="2" t="s">
        <v>10117</v>
      </c>
    </row>
    <row r="1951" spans="1:31" ht="15.75" customHeight="1">
      <c r="A1951" s="2" t="s">
        <v>13</v>
      </c>
      <c r="B1951" s="2" t="s">
        <v>14</v>
      </c>
      <c r="C1951" s="2" t="s">
        <v>10118</v>
      </c>
      <c r="D1951" s="2" t="s">
        <v>16</v>
      </c>
      <c r="G1951" s="2">
        <v>31</v>
      </c>
      <c r="H1951" s="2" t="s">
        <v>17</v>
      </c>
      <c r="I1951" s="2" t="s">
        <v>18</v>
      </c>
      <c r="J1951" s="2">
        <v>2017</v>
      </c>
      <c r="L1951" s="2" t="s">
        <v>319</v>
      </c>
      <c r="M1951" s="2" t="s">
        <v>64</v>
      </c>
      <c r="N1951" s="2" t="s">
        <v>63</v>
      </c>
      <c r="O1951" s="2" t="s">
        <v>64</v>
      </c>
      <c r="R1951" s="2">
        <v>53.344700000000003</v>
      </c>
      <c r="S1951" s="2">
        <v>12.0207</v>
      </c>
      <c r="T1951" s="2" t="s">
        <v>20</v>
      </c>
      <c r="V1951" s="2" t="s">
        <v>312</v>
      </c>
      <c r="X1951" s="2" t="s">
        <v>313</v>
      </c>
      <c r="Y1951" s="2" t="s">
        <v>24</v>
      </c>
      <c r="Z1951" s="2" t="s">
        <v>25</v>
      </c>
      <c r="AA1951" s="2" t="s">
        <v>10119</v>
      </c>
      <c r="AB1951" s="2" t="s">
        <v>10120</v>
      </c>
      <c r="AD1951" s="2" t="s">
        <v>10121</v>
      </c>
      <c r="AE1951" s="2" t="s">
        <v>10122</v>
      </c>
    </row>
    <row r="1952" spans="1:31" ht="15.75" customHeight="1">
      <c r="A1952" s="2" t="s">
        <v>196</v>
      </c>
      <c r="B1952" s="2" t="s">
        <v>14</v>
      </c>
      <c r="C1952" s="2" t="s">
        <v>10123</v>
      </c>
      <c r="D1952" s="2" t="s">
        <v>16</v>
      </c>
      <c r="G1952" s="2">
        <v>24</v>
      </c>
      <c r="H1952" s="2" t="s">
        <v>17</v>
      </c>
      <c r="I1952" s="2" t="s">
        <v>18</v>
      </c>
      <c r="J1952" s="2">
        <v>2023</v>
      </c>
      <c r="L1952" s="2" t="s">
        <v>10124</v>
      </c>
      <c r="N1952" s="2" t="s">
        <v>1169</v>
      </c>
      <c r="R1952" s="2">
        <v>53.389699999999998</v>
      </c>
      <c r="S1952" s="2">
        <v>9.6268999999999991</v>
      </c>
      <c r="T1952" s="2" t="s">
        <v>20</v>
      </c>
      <c r="V1952" s="2" t="s">
        <v>3561</v>
      </c>
      <c r="X1952" s="2" t="s">
        <v>47</v>
      </c>
      <c r="Y1952" s="2" t="s">
        <v>24</v>
      </c>
      <c r="Z1952" s="2" t="s">
        <v>25</v>
      </c>
      <c r="AA1952" s="2" t="s">
        <v>10125</v>
      </c>
      <c r="AB1952" s="2" t="s">
        <v>10126</v>
      </c>
      <c r="AD1952" s="2" t="s">
        <v>10127</v>
      </c>
      <c r="AE1952" s="2" t="s">
        <v>10128</v>
      </c>
    </row>
    <row r="1953" spans="1:31" ht="15.75" customHeight="1">
      <c r="A1953" s="2" t="s">
        <v>29</v>
      </c>
      <c r="B1953" s="2" t="s">
        <v>14</v>
      </c>
      <c r="C1953" s="2" t="s">
        <v>10129</v>
      </c>
      <c r="D1953" s="2" t="s">
        <v>16</v>
      </c>
      <c r="G1953" s="2">
        <v>18</v>
      </c>
      <c r="H1953" s="2" t="s">
        <v>17</v>
      </c>
      <c r="I1953" s="2" t="s">
        <v>31</v>
      </c>
      <c r="J1953" s="2">
        <v>2027</v>
      </c>
      <c r="R1953" s="2">
        <v>51.510300000000001</v>
      </c>
      <c r="S1953" s="2">
        <v>8.0326000000000004</v>
      </c>
      <c r="T1953" s="2" t="s">
        <v>32</v>
      </c>
      <c r="V1953" s="2" t="s">
        <v>10130</v>
      </c>
      <c r="X1953" s="2" t="s">
        <v>34</v>
      </c>
      <c r="Y1953" s="2" t="s">
        <v>24</v>
      </c>
      <c r="Z1953" s="2" t="s">
        <v>25</v>
      </c>
      <c r="AA1953" s="2" t="s">
        <v>10131</v>
      </c>
      <c r="AB1953" s="2" t="s">
        <v>10132</v>
      </c>
      <c r="AD1953" s="2" t="s">
        <v>10133</v>
      </c>
      <c r="AE1953" s="2" t="s">
        <v>10134</v>
      </c>
    </row>
    <row r="1954" spans="1:31" ht="15.75" customHeight="1">
      <c r="A1954" s="2" t="s">
        <v>29</v>
      </c>
      <c r="B1954" s="2" t="s">
        <v>14</v>
      </c>
      <c r="C1954" s="2" t="s">
        <v>10135</v>
      </c>
      <c r="D1954" s="2">
        <v>2</v>
      </c>
      <c r="G1954" s="2">
        <v>42</v>
      </c>
      <c r="H1954" s="2" t="s">
        <v>17</v>
      </c>
      <c r="I1954" s="2" t="s">
        <v>31</v>
      </c>
      <c r="J1954" s="2">
        <v>2026</v>
      </c>
      <c r="R1954" s="2">
        <v>51.648800000000001</v>
      </c>
      <c r="S1954" s="2">
        <v>13.8042</v>
      </c>
      <c r="T1954" s="2" t="s">
        <v>32</v>
      </c>
      <c r="V1954" s="2" t="s">
        <v>10136</v>
      </c>
      <c r="X1954" s="2" t="s">
        <v>215</v>
      </c>
      <c r="Y1954" s="2" t="s">
        <v>24</v>
      </c>
      <c r="Z1954" s="2" t="s">
        <v>25</v>
      </c>
      <c r="AA1954" s="2" t="s">
        <v>10137</v>
      </c>
      <c r="AB1954" s="2" t="s">
        <v>10138</v>
      </c>
      <c r="AD1954" s="2" t="s">
        <v>10139</v>
      </c>
      <c r="AE1954" s="2" t="s">
        <v>10140</v>
      </c>
    </row>
    <row r="1955" spans="1:31" ht="15.75" customHeight="1">
      <c r="A1955" s="2" t="s">
        <v>13</v>
      </c>
      <c r="B1955" s="2" t="s">
        <v>14</v>
      </c>
      <c r="C1955" s="2" t="s">
        <v>10141</v>
      </c>
      <c r="D1955" s="2">
        <v>2</v>
      </c>
      <c r="G1955" s="2">
        <v>16</v>
      </c>
      <c r="H1955" s="2" t="s">
        <v>17</v>
      </c>
      <c r="I1955" s="2" t="s">
        <v>18</v>
      </c>
      <c r="J1955" s="2">
        <v>2005</v>
      </c>
      <c r="L1955" s="2" t="s">
        <v>10142</v>
      </c>
      <c r="R1955" s="2">
        <v>54.051900000000003</v>
      </c>
      <c r="S1955" s="2">
        <v>9.5714000000000006</v>
      </c>
      <c r="T1955" s="2" t="s">
        <v>20</v>
      </c>
      <c r="V1955" s="2" t="s">
        <v>1163</v>
      </c>
      <c r="X1955" s="2" t="s">
        <v>103</v>
      </c>
      <c r="Y1955" s="2" t="s">
        <v>24</v>
      </c>
      <c r="Z1955" s="2" t="s">
        <v>25</v>
      </c>
      <c r="AA1955" s="2" t="s">
        <v>10143</v>
      </c>
      <c r="AB1955" s="2" t="s">
        <v>10144</v>
      </c>
      <c r="AE1955" s="2" t="s">
        <v>10145</v>
      </c>
    </row>
    <row r="1956" spans="1:31" ht="15.75" customHeight="1">
      <c r="A1956" s="2" t="s">
        <v>13</v>
      </c>
      <c r="B1956" s="2" t="s">
        <v>14</v>
      </c>
      <c r="C1956" s="2" t="s">
        <v>10146</v>
      </c>
      <c r="D1956" s="2" t="s">
        <v>16</v>
      </c>
      <c r="G1956" s="2">
        <v>12</v>
      </c>
      <c r="H1956" s="2" t="s">
        <v>17</v>
      </c>
      <c r="I1956" s="2" t="s">
        <v>18</v>
      </c>
      <c r="J1956" s="2">
        <v>2014</v>
      </c>
      <c r="L1956" s="2" t="s">
        <v>651</v>
      </c>
      <c r="N1956" s="2" t="s">
        <v>652</v>
      </c>
      <c r="R1956" s="2">
        <v>51.558900000000001</v>
      </c>
      <c r="S1956" s="2">
        <v>13.1676</v>
      </c>
      <c r="T1956" s="2" t="s">
        <v>20</v>
      </c>
      <c r="V1956" s="2" t="s">
        <v>52</v>
      </c>
      <c r="X1956" s="2" t="s">
        <v>53</v>
      </c>
      <c r="Y1956" s="2" t="s">
        <v>24</v>
      </c>
      <c r="Z1956" s="2" t="s">
        <v>25</v>
      </c>
      <c r="AA1956" s="2" t="s">
        <v>10147</v>
      </c>
      <c r="AB1956" s="2" t="s">
        <v>10148</v>
      </c>
      <c r="AD1956" s="2" t="s">
        <v>10149</v>
      </c>
      <c r="AE1956" s="2" t="s">
        <v>10150</v>
      </c>
    </row>
    <row r="1957" spans="1:31" ht="15.75" customHeight="1">
      <c r="A1957" s="2" t="s">
        <v>29</v>
      </c>
      <c r="B1957" s="2" t="s">
        <v>14</v>
      </c>
      <c r="C1957" s="2" t="s">
        <v>10151</v>
      </c>
      <c r="D1957" s="2" t="s">
        <v>16</v>
      </c>
      <c r="G1957" s="2">
        <v>24</v>
      </c>
      <c r="H1957" s="2" t="s">
        <v>17</v>
      </c>
      <c r="I1957" s="2" t="s">
        <v>31</v>
      </c>
      <c r="J1957" s="2">
        <v>2026</v>
      </c>
      <c r="R1957" s="2">
        <v>49.518300000000004</v>
      </c>
      <c r="S1957" s="2">
        <v>7.5380000000000003</v>
      </c>
      <c r="T1957" s="2" t="s">
        <v>32</v>
      </c>
      <c r="V1957" s="2" t="s">
        <v>10152</v>
      </c>
      <c r="X1957" s="2" t="s">
        <v>3711</v>
      </c>
      <c r="Y1957" s="2" t="s">
        <v>24</v>
      </c>
      <c r="Z1957" s="2" t="s">
        <v>25</v>
      </c>
      <c r="AA1957" s="2" t="s">
        <v>10153</v>
      </c>
      <c r="AB1957" s="2" t="s">
        <v>10154</v>
      </c>
      <c r="AD1957" s="2" t="s">
        <v>10155</v>
      </c>
      <c r="AE1957" s="2" t="s">
        <v>10156</v>
      </c>
    </row>
    <row r="1958" spans="1:31" ht="15.75" customHeight="1">
      <c r="A1958" s="2" t="s">
        <v>13</v>
      </c>
      <c r="B1958" s="2" t="s">
        <v>14</v>
      </c>
      <c r="C1958" s="2" t="s">
        <v>10157</v>
      </c>
      <c r="D1958" s="2" t="s">
        <v>16</v>
      </c>
      <c r="G1958" s="2">
        <v>10</v>
      </c>
      <c r="H1958" s="2" t="s">
        <v>17</v>
      </c>
      <c r="I1958" s="2" t="s">
        <v>18</v>
      </c>
      <c r="J1958" s="2">
        <v>2003</v>
      </c>
      <c r="N1958" s="2" t="s">
        <v>297</v>
      </c>
      <c r="R1958" s="2">
        <v>49.519399999999997</v>
      </c>
      <c r="S1958" s="2">
        <v>7.5355999999999996</v>
      </c>
      <c r="T1958" s="2" t="s">
        <v>20</v>
      </c>
      <c r="V1958" s="2" t="s">
        <v>7378</v>
      </c>
      <c r="X1958" s="2" t="s">
        <v>74</v>
      </c>
      <c r="Y1958" s="2" t="s">
        <v>24</v>
      </c>
      <c r="Z1958" s="2" t="s">
        <v>25</v>
      </c>
      <c r="AA1958" s="2" t="s">
        <v>10158</v>
      </c>
      <c r="AB1958" s="2" t="s">
        <v>10159</v>
      </c>
      <c r="AE1958" s="2" t="s">
        <v>10160</v>
      </c>
    </row>
    <row r="1959" spans="1:31" ht="15.75" customHeight="1">
      <c r="A1959" s="2" t="s">
        <v>13</v>
      </c>
      <c r="B1959" s="2" t="s">
        <v>14</v>
      </c>
      <c r="C1959" s="2" t="s">
        <v>10161</v>
      </c>
      <c r="D1959" s="2" t="s">
        <v>16</v>
      </c>
      <c r="E1959" s="2" t="s">
        <v>10162</v>
      </c>
      <c r="G1959" s="2">
        <v>36</v>
      </c>
      <c r="H1959" s="2" t="s">
        <v>17</v>
      </c>
      <c r="I1959" s="2" t="s">
        <v>18</v>
      </c>
      <c r="J1959" s="2">
        <v>2017</v>
      </c>
      <c r="L1959" s="2" t="s">
        <v>6559</v>
      </c>
      <c r="N1959" s="2" t="s">
        <v>2127</v>
      </c>
      <c r="R1959" s="2">
        <v>48.973799999999997</v>
      </c>
      <c r="S1959" s="2">
        <v>11.1082</v>
      </c>
      <c r="T1959" s="2" t="s">
        <v>20</v>
      </c>
      <c r="V1959" s="2" t="s">
        <v>4831</v>
      </c>
      <c r="X1959" s="2" t="s">
        <v>1037</v>
      </c>
      <c r="Y1959" s="2" t="s">
        <v>24</v>
      </c>
      <c r="Z1959" s="2" t="s">
        <v>25</v>
      </c>
      <c r="AA1959" s="2" t="s">
        <v>10163</v>
      </c>
      <c r="AB1959" s="2" t="s">
        <v>10164</v>
      </c>
      <c r="AD1959" s="2" t="s">
        <v>10165</v>
      </c>
      <c r="AE1959" s="2" t="s">
        <v>10166</v>
      </c>
    </row>
    <row r="1960" spans="1:31" ht="15.75" customHeight="1">
      <c r="A1960" s="2" t="s">
        <v>6509</v>
      </c>
      <c r="B1960" s="2" t="s">
        <v>14</v>
      </c>
      <c r="C1960" s="2" t="s">
        <v>10167</v>
      </c>
      <c r="D1960" s="2" t="s">
        <v>16</v>
      </c>
      <c r="G1960" s="2">
        <v>101</v>
      </c>
      <c r="H1960" s="2" t="s">
        <v>17</v>
      </c>
      <c r="I1960" s="2" t="s">
        <v>549</v>
      </c>
      <c r="J1960" s="2">
        <v>2026</v>
      </c>
      <c r="L1960" s="2" t="s">
        <v>10168</v>
      </c>
      <c r="N1960" s="2" t="s">
        <v>10169</v>
      </c>
      <c r="R1960" s="2">
        <v>51.555500000000002</v>
      </c>
      <c r="S1960" s="2">
        <v>9.5669000000000004</v>
      </c>
      <c r="T1960" s="2" t="s">
        <v>32</v>
      </c>
      <c r="V1960" s="2" t="s">
        <v>10170</v>
      </c>
      <c r="W1960" s="2" t="s">
        <v>10171</v>
      </c>
      <c r="X1960" s="2" t="s">
        <v>115</v>
      </c>
      <c r="Y1960" s="2" t="s">
        <v>24</v>
      </c>
      <c r="Z1960" s="2" t="s">
        <v>25</v>
      </c>
      <c r="AA1960" s="2" t="s">
        <v>10172</v>
      </c>
      <c r="AB1960" s="2" t="s">
        <v>10173</v>
      </c>
      <c r="AD1960" s="2" t="s">
        <v>10174</v>
      </c>
      <c r="AE1960" s="2" t="s">
        <v>10175</v>
      </c>
    </row>
    <row r="1961" spans="1:31" ht="15.75" customHeight="1">
      <c r="A1961" s="2" t="s">
        <v>13</v>
      </c>
      <c r="B1961" s="2" t="s">
        <v>14</v>
      </c>
      <c r="C1961" s="2" t="s">
        <v>10176</v>
      </c>
      <c r="D1961" s="2" t="s">
        <v>16</v>
      </c>
      <c r="F1961" s="2" t="s">
        <v>10177</v>
      </c>
      <c r="G1961" s="2">
        <v>14</v>
      </c>
      <c r="H1961" s="2" t="s">
        <v>17</v>
      </c>
      <c r="I1961" s="2" t="s">
        <v>18</v>
      </c>
      <c r="J1961" s="2">
        <v>2002</v>
      </c>
      <c r="L1961" s="2" t="s">
        <v>10178</v>
      </c>
      <c r="R1961" s="2">
        <v>49.7714</v>
      </c>
      <c r="S1961" s="2">
        <v>6.5991999999999997</v>
      </c>
      <c r="T1961" s="2" t="s">
        <v>32</v>
      </c>
      <c r="U1961" s="2" t="s">
        <v>10179</v>
      </c>
      <c r="W1961" s="2" t="s">
        <v>10180</v>
      </c>
      <c r="X1961" s="2" t="s">
        <v>10181</v>
      </c>
      <c r="Y1961" s="2" t="s">
        <v>24</v>
      </c>
      <c r="Z1961" s="2" t="s">
        <v>25</v>
      </c>
      <c r="AA1961" s="2" t="s">
        <v>10182</v>
      </c>
      <c r="AB1961" s="2" t="s">
        <v>10183</v>
      </c>
      <c r="AE1961" s="2" t="s">
        <v>10184</v>
      </c>
    </row>
    <row r="1962" spans="1:31" ht="15.75" customHeight="1">
      <c r="A1962" s="2" t="s">
        <v>29</v>
      </c>
      <c r="B1962" s="2" t="s">
        <v>14</v>
      </c>
      <c r="C1962" s="2" t="s">
        <v>10185</v>
      </c>
      <c r="D1962" s="2" t="s">
        <v>16</v>
      </c>
      <c r="G1962" s="2">
        <v>50</v>
      </c>
      <c r="H1962" s="2" t="s">
        <v>17</v>
      </c>
      <c r="I1962" s="2" t="s">
        <v>31</v>
      </c>
      <c r="J1962" s="2">
        <v>2027</v>
      </c>
      <c r="R1962" s="2">
        <v>49.649700000000003</v>
      </c>
      <c r="S1962" s="2">
        <v>6.8933</v>
      </c>
      <c r="T1962" s="2" t="s">
        <v>32</v>
      </c>
      <c r="V1962" s="2" t="s">
        <v>10186</v>
      </c>
      <c r="X1962" s="2" t="s">
        <v>3711</v>
      </c>
      <c r="Y1962" s="2" t="s">
        <v>24</v>
      </c>
      <c r="Z1962" s="2" t="s">
        <v>25</v>
      </c>
      <c r="AA1962" s="2" t="s">
        <v>10187</v>
      </c>
      <c r="AB1962" s="2" t="s">
        <v>10188</v>
      </c>
      <c r="AD1962" s="2" t="s">
        <v>10189</v>
      </c>
      <c r="AE1962" s="2" t="s">
        <v>10190</v>
      </c>
    </row>
    <row r="1963" spans="1:31" ht="15.75" customHeight="1">
      <c r="A1963" s="2" t="s">
        <v>766</v>
      </c>
      <c r="B1963" s="2" t="s">
        <v>14</v>
      </c>
      <c r="C1963" s="2" t="s">
        <v>10191</v>
      </c>
      <c r="D1963" s="2" t="s">
        <v>16</v>
      </c>
      <c r="G1963" s="2">
        <v>10</v>
      </c>
      <c r="H1963" s="2" t="s">
        <v>17</v>
      </c>
      <c r="I1963" s="2" t="s">
        <v>121</v>
      </c>
      <c r="N1963" s="2" t="s">
        <v>122</v>
      </c>
      <c r="R1963" s="2">
        <v>50.826300000000003</v>
      </c>
      <c r="S1963" s="2">
        <v>11.4636</v>
      </c>
      <c r="T1963" s="2" t="s">
        <v>32</v>
      </c>
      <c r="Y1963" s="2" t="s">
        <v>24</v>
      </c>
      <c r="Z1963" s="2" t="s">
        <v>25</v>
      </c>
      <c r="AA1963" s="2" t="s">
        <v>10192</v>
      </c>
      <c r="AB1963" s="2" t="s">
        <v>10193</v>
      </c>
      <c r="AE1963" s="2" t="s">
        <v>10194</v>
      </c>
    </row>
    <row r="1964" spans="1:31" ht="15.75" customHeight="1">
      <c r="A1964" s="2" t="s">
        <v>13</v>
      </c>
      <c r="B1964" s="2" t="s">
        <v>14</v>
      </c>
      <c r="C1964" s="2" t="s">
        <v>10195</v>
      </c>
      <c r="D1964" s="2">
        <v>1</v>
      </c>
      <c r="G1964" s="2">
        <v>10</v>
      </c>
      <c r="H1964" s="2" t="s">
        <v>17</v>
      </c>
      <c r="I1964" s="2" t="s">
        <v>18</v>
      </c>
      <c r="R1964" s="2">
        <v>51.761000000000003</v>
      </c>
      <c r="S1964" s="2">
        <v>11.382400000000001</v>
      </c>
      <c r="T1964" s="2" t="s">
        <v>20</v>
      </c>
      <c r="U1964" s="2" t="s">
        <v>2967</v>
      </c>
      <c r="V1964" s="2" t="s">
        <v>455</v>
      </c>
      <c r="X1964" s="2" t="s">
        <v>83</v>
      </c>
      <c r="Y1964" s="2" t="s">
        <v>24</v>
      </c>
      <c r="Z1964" s="2" t="s">
        <v>25</v>
      </c>
      <c r="AA1964" s="2" t="s">
        <v>10196</v>
      </c>
      <c r="AB1964" s="2" t="s">
        <v>10197</v>
      </c>
      <c r="AE1964" s="2" t="s">
        <v>10198</v>
      </c>
    </row>
    <row r="1965" spans="1:31" ht="15.75" customHeight="1">
      <c r="A1965" s="2" t="s">
        <v>13</v>
      </c>
      <c r="B1965" s="2" t="s">
        <v>14</v>
      </c>
      <c r="C1965" s="2" t="s">
        <v>10195</v>
      </c>
      <c r="D1965" s="2">
        <v>2</v>
      </c>
      <c r="G1965" s="2">
        <v>21</v>
      </c>
      <c r="H1965" s="2" t="s">
        <v>17</v>
      </c>
      <c r="I1965" s="2" t="s">
        <v>18</v>
      </c>
      <c r="J1965" s="2">
        <v>2001</v>
      </c>
      <c r="L1965" s="2" t="s">
        <v>10199</v>
      </c>
      <c r="R1965" s="2">
        <v>51.762</v>
      </c>
      <c r="S1965" s="2">
        <v>11.388</v>
      </c>
      <c r="T1965" s="2" t="s">
        <v>20</v>
      </c>
      <c r="U1965" s="2" t="s">
        <v>2967</v>
      </c>
      <c r="V1965" s="2" t="s">
        <v>455</v>
      </c>
      <c r="X1965" s="2" t="s">
        <v>83</v>
      </c>
      <c r="Y1965" s="2" t="s">
        <v>24</v>
      </c>
      <c r="Z1965" s="2" t="s">
        <v>25</v>
      </c>
      <c r="AA1965" s="2" t="s">
        <v>10196</v>
      </c>
      <c r="AB1965" s="2" t="s">
        <v>10200</v>
      </c>
      <c r="AE1965" s="2" t="s">
        <v>10198</v>
      </c>
    </row>
    <row r="1966" spans="1:31" ht="15.75" customHeight="1">
      <c r="A1966" s="2" t="s">
        <v>9230</v>
      </c>
      <c r="B1966" s="2" t="s">
        <v>14</v>
      </c>
      <c r="C1966" s="2" t="s">
        <v>10201</v>
      </c>
      <c r="D1966" s="2">
        <v>1</v>
      </c>
      <c r="G1966" s="2">
        <v>19</v>
      </c>
      <c r="H1966" s="2" t="s">
        <v>17</v>
      </c>
      <c r="I1966" s="2" t="s">
        <v>549</v>
      </c>
      <c r="J1966" s="2">
        <v>2026</v>
      </c>
      <c r="L1966" s="2" t="s">
        <v>174</v>
      </c>
      <c r="R1966" s="2">
        <v>51.279899999999998</v>
      </c>
      <c r="S1966" s="2">
        <v>8.2858000000000001</v>
      </c>
      <c r="T1966" s="2" t="s">
        <v>32</v>
      </c>
      <c r="Y1966" s="2" t="s">
        <v>24</v>
      </c>
      <c r="Z1966" s="2" t="s">
        <v>25</v>
      </c>
      <c r="AA1966" s="2" t="s">
        <v>10202</v>
      </c>
      <c r="AB1966" s="2" t="s">
        <v>10203</v>
      </c>
      <c r="AD1966" s="2" t="s">
        <v>10204</v>
      </c>
      <c r="AE1966" s="2" t="s">
        <v>10205</v>
      </c>
    </row>
    <row r="1967" spans="1:31" ht="15.75" customHeight="1">
      <c r="A1967" s="2" t="s">
        <v>13</v>
      </c>
      <c r="B1967" s="2" t="s">
        <v>14</v>
      </c>
      <c r="C1967" s="2" t="s">
        <v>10206</v>
      </c>
      <c r="D1967" s="2" t="s">
        <v>16</v>
      </c>
      <c r="E1967" s="2" t="s">
        <v>10207</v>
      </c>
      <c r="G1967" s="2">
        <v>14</v>
      </c>
      <c r="H1967" s="2" t="s">
        <v>17</v>
      </c>
      <c r="I1967" s="2" t="s">
        <v>18</v>
      </c>
      <c r="J1967" s="2">
        <v>2012</v>
      </c>
      <c r="L1967" s="2" t="s">
        <v>5766</v>
      </c>
      <c r="N1967" s="2" t="s">
        <v>165</v>
      </c>
      <c r="R1967" s="2">
        <v>49.829500000000003</v>
      </c>
      <c r="S1967" s="2">
        <v>9.6937999999999995</v>
      </c>
      <c r="T1967" s="2" t="s">
        <v>20</v>
      </c>
      <c r="V1967" s="2" t="s">
        <v>5439</v>
      </c>
      <c r="X1967" s="2" t="s">
        <v>1037</v>
      </c>
      <c r="Y1967" s="2" t="s">
        <v>24</v>
      </c>
      <c r="Z1967" s="2" t="s">
        <v>25</v>
      </c>
      <c r="AA1967" s="2" t="s">
        <v>10208</v>
      </c>
      <c r="AB1967" s="2" t="s">
        <v>10209</v>
      </c>
      <c r="AE1967" s="2" t="s">
        <v>10210</v>
      </c>
    </row>
    <row r="1968" spans="1:31" ht="15.75" customHeight="1">
      <c r="A1968" s="2" t="s">
        <v>13</v>
      </c>
      <c r="B1968" s="2" t="s">
        <v>14</v>
      </c>
      <c r="C1968" s="2" t="s">
        <v>10211</v>
      </c>
      <c r="D1968" s="2" t="s">
        <v>16</v>
      </c>
      <c r="G1968" s="2">
        <v>13</v>
      </c>
      <c r="H1968" s="2" t="s">
        <v>17</v>
      </c>
      <c r="I1968" s="2" t="s">
        <v>18</v>
      </c>
      <c r="N1968" s="2" t="s">
        <v>797</v>
      </c>
      <c r="R1968" s="2">
        <v>52.110399999999998</v>
      </c>
      <c r="S1968" s="2">
        <v>10.7021</v>
      </c>
      <c r="T1968" s="2" t="s">
        <v>20</v>
      </c>
      <c r="U1968" s="2" t="s">
        <v>10212</v>
      </c>
      <c r="V1968" s="2" t="s">
        <v>3278</v>
      </c>
      <c r="X1968" s="2" t="s">
        <v>47</v>
      </c>
      <c r="Y1968" s="2" t="s">
        <v>24</v>
      </c>
      <c r="Z1968" s="2" t="s">
        <v>25</v>
      </c>
      <c r="AA1968" s="2" t="s">
        <v>10213</v>
      </c>
      <c r="AB1968" s="2" t="s">
        <v>10214</v>
      </c>
      <c r="AE1968" s="2" t="s">
        <v>10215</v>
      </c>
    </row>
    <row r="1969" spans="1:31" ht="15.75" customHeight="1">
      <c r="A1969" s="2" t="s">
        <v>496</v>
      </c>
      <c r="B1969" s="2" t="s">
        <v>14</v>
      </c>
      <c r="C1969" s="2" t="s">
        <v>10216</v>
      </c>
      <c r="D1969" s="2" t="s">
        <v>16</v>
      </c>
      <c r="G1969" s="2">
        <v>11</v>
      </c>
      <c r="H1969" s="2" t="s">
        <v>17</v>
      </c>
      <c r="I1969" s="2" t="s">
        <v>18</v>
      </c>
      <c r="J1969" s="2">
        <v>2022</v>
      </c>
      <c r="L1969" s="2" t="s">
        <v>3530</v>
      </c>
      <c r="N1969" s="2" t="s">
        <v>207</v>
      </c>
      <c r="R1969" s="2">
        <v>54.124400000000001</v>
      </c>
      <c r="S1969" s="2">
        <v>9.6333000000000002</v>
      </c>
      <c r="T1969" s="2" t="s">
        <v>20</v>
      </c>
      <c r="V1969" s="2" t="s">
        <v>681</v>
      </c>
      <c r="X1969" s="2" t="s">
        <v>103</v>
      </c>
      <c r="Y1969" s="2" t="s">
        <v>24</v>
      </c>
      <c r="Z1969" s="2" t="s">
        <v>25</v>
      </c>
      <c r="AA1969" s="2" t="s">
        <v>10217</v>
      </c>
      <c r="AB1969" s="2" t="s">
        <v>10218</v>
      </c>
      <c r="AD1969" s="2" t="s">
        <v>10219</v>
      </c>
      <c r="AE1969" s="2" t="s">
        <v>10220</v>
      </c>
    </row>
    <row r="1970" spans="1:31" ht="15.75" customHeight="1">
      <c r="A1970" s="2" t="s">
        <v>13</v>
      </c>
      <c r="B1970" s="2" t="s">
        <v>14</v>
      </c>
      <c r="C1970" s="2" t="s">
        <v>10221</v>
      </c>
      <c r="D1970" s="2">
        <v>1</v>
      </c>
      <c r="F1970" s="2" t="s">
        <v>10222</v>
      </c>
      <c r="G1970" s="2">
        <v>19</v>
      </c>
      <c r="H1970" s="2" t="s">
        <v>17</v>
      </c>
      <c r="I1970" s="2" t="s">
        <v>18</v>
      </c>
      <c r="J1970" s="2">
        <v>2017</v>
      </c>
      <c r="R1970" s="2">
        <v>52.894100000000002</v>
      </c>
      <c r="S1970" s="2">
        <v>7.1912000000000003</v>
      </c>
      <c r="T1970" s="2" t="s">
        <v>20</v>
      </c>
      <c r="V1970" s="2" t="s">
        <v>1028</v>
      </c>
      <c r="X1970" s="2" t="s">
        <v>47</v>
      </c>
      <c r="Y1970" s="2" t="s">
        <v>24</v>
      </c>
      <c r="Z1970" s="2" t="s">
        <v>25</v>
      </c>
      <c r="AA1970" s="2" t="s">
        <v>10223</v>
      </c>
      <c r="AB1970" s="2" t="s">
        <v>10224</v>
      </c>
      <c r="AD1970" s="2" t="s">
        <v>10225</v>
      </c>
      <c r="AE1970" s="2" t="s">
        <v>10226</v>
      </c>
    </row>
    <row r="1971" spans="1:31" ht="15.75" customHeight="1">
      <c r="A1971" s="2" t="s">
        <v>13</v>
      </c>
      <c r="B1971" s="2" t="s">
        <v>14</v>
      </c>
      <c r="C1971" s="2" t="s">
        <v>10221</v>
      </c>
      <c r="D1971" s="2">
        <v>2</v>
      </c>
      <c r="F1971" s="2" t="s">
        <v>10222</v>
      </c>
      <c r="G1971" s="2">
        <v>26</v>
      </c>
      <c r="H1971" s="2" t="s">
        <v>17</v>
      </c>
      <c r="I1971" s="2" t="s">
        <v>18</v>
      </c>
      <c r="J1971" s="2">
        <v>2018</v>
      </c>
      <c r="L1971" s="2" t="s">
        <v>3382</v>
      </c>
      <c r="R1971" s="2">
        <v>52.893500000000003</v>
      </c>
      <c r="S1971" s="2">
        <v>7.3695000000000004</v>
      </c>
      <c r="T1971" s="2" t="s">
        <v>20</v>
      </c>
      <c r="V1971" s="2" t="s">
        <v>1028</v>
      </c>
      <c r="X1971" s="2" t="s">
        <v>47</v>
      </c>
      <c r="Y1971" s="2" t="s">
        <v>24</v>
      </c>
      <c r="Z1971" s="2" t="s">
        <v>25</v>
      </c>
      <c r="AA1971" s="2" t="s">
        <v>10223</v>
      </c>
      <c r="AB1971" s="2" t="s">
        <v>10227</v>
      </c>
      <c r="AD1971" s="2" t="s">
        <v>10228</v>
      </c>
      <c r="AE1971" s="2" t="s">
        <v>10226</v>
      </c>
    </row>
    <row r="1972" spans="1:31" ht="15.75" customHeight="1">
      <c r="A1972" s="2" t="s">
        <v>29</v>
      </c>
      <c r="B1972" s="2" t="s">
        <v>14</v>
      </c>
      <c r="C1972" s="2" t="s">
        <v>10229</v>
      </c>
      <c r="D1972" s="2" t="s">
        <v>16</v>
      </c>
      <c r="G1972" s="2">
        <v>94</v>
      </c>
      <c r="H1972" s="2" t="s">
        <v>17</v>
      </c>
      <c r="I1972" s="2" t="s">
        <v>31</v>
      </c>
      <c r="J1972" s="2">
        <v>2026</v>
      </c>
      <c r="R1972" s="2">
        <v>50.474200000000003</v>
      </c>
      <c r="S1972" s="2">
        <v>11.3294</v>
      </c>
      <c r="T1972" s="2" t="s">
        <v>32</v>
      </c>
      <c r="V1972" s="2" t="s">
        <v>10230</v>
      </c>
      <c r="X1972" s="2" t="s">
        <v>1836</v>
      </c>
      <c r="Y1972" s="2" t="s">
        <v>24</v>
      </c>
      <c r="Z1972" s="2" t="s">
        <v>25</v>
      </c>
      <c r="AA1972" s="2" t="s">
        <v>10231</v>
      </c>
      <c r="AB1972" s="2" t="s">
        <v>10232</v>
      </c>
      <c r="AD1972" s="2" t="s">
        <v>10233</v>
      </c>
      <c r="AE1972" s="2" t="s">
        <v>10234</v>
      </c>
    </row>
    <row r="1973" spans="1:31" ht="15.75" customHeight="1">
      <c r="A1973" s="2" t="s">
        <v>220</v>
      </c>
      <c r="B1973" s="2" t="s">
        <v>14</v>
      </c>
      <c r="C1973" s="2" t="s">
        <v>10235</v>
      </c>
      <c r="D1973" s="2">
        <v>1</v>
      </c>
      <c r="G1973" s="2">
        <v>24</v>
      </c>
      <c r="H1973" s="2" t="s">
        <v>17</v>
      </c>
      <c r="I1973" s="2" t="s">
        <v>18</v>
      </c>
      <c r="J1973" s="2">
        <v>2016</v>
      </c>
      <c r="L1973" s="2" t="s">
        <v>10236</v>
      </c>
      <c r="R1973" s="2">
        <v>53.860900000000001</v>
      </c>
      <c r="S1973" s="2">
        <v>9.6125000000000007</v>
      </c>
      <c r="T1973" s="2" t="s">
        <v>20</v>
      </c>
      <c r="Y1973" s="2" t="s">
        <v>24</v>
      </c>
      <c r="Z1973" s="2" t="s">
        <v>25</v>
      </c>
      <c r="AA1973" s="2" t="s">
        <v>10237</v>
      </c>
      <c r="AB1973" s="2" t="s">
        <v>10238</v>
      </c>
      <c r="AD1973" s="2" t="s">
        <v>10239</v>
      </c>
      <c r="AE1973" s="2" t="s">
        <v>10240</v>
      </c>
    </row>
    <row r="1974" spans="1:31" ht="15.75" customHeight="1">
      <c r="A1974" s="2" t="s">
        <v>220</v>
      </c>
      <c r="B1974" s="2" t="s">
        <v>14</v>
      </c>
      <c r="C1974" s="2" t="s">
        <v>10235</v>
      </c>
      <c r="D1974" s="2">
        <v>2</v>
      </c>
      <c r="G1974" s="2">
        <v>28</v>
      </c>
      <c r="H1974" s="2" t="s">
        <v>17</v>
      </c>
      <c r="I1974" s="2" t="s">
        <v>18</v>
      </c>
      <c r="J1974" s="2">
        <v>2016</v>
      </c>
      <c r="L1974" s="2" t="s">
        <v>10241</v>
      </c>
      <c r="R1974" s="2">
        <v>53.876399999999997</v>
      </c>
      <c r="S1974" s="2">
        <v>9.6011000000000006</v>
      </c>
      <c r="T1974" s="2" t="s">
        <v>20</v>
      </c>
      <c r="Y1974" s="2" t="s">
        <v>24</v>
      </c>
      <c r="Z1974" s="2" t="s">
        <v>25</v>
      </c>
      <c r="AA1974" s="2" t="s">
        <v>10237</v>
      </c>
      <c r="AB1974" s="2" t="s">
        <v>10242</v>
      </c>
      <c r="AD1974" s="2" t="s">
        <v>10243</v>
      </c>
      <c r="AE1974" s="2" t="s">
        <v>10240</v>
      </c>
    </row>
    <row r="1975" spans="1:31" ht="15.75" customHeight="1">
      <c r="A1975" s="2" t="s">
        <v>13</v>
      </c>
      <c r="B1975" s="2" t="s">
        <v>14</v>
      </c>
      <c r="C1975" s="2" t="s">
        <v>10244</v>
      </c>
      <c r="D1975" s="2" t="s">
        <v>16</v>
      </c>
      <c r="G1975" s="2">
        <v>15</v>
      </c>
      <c r="H1975" s="2" t="s">
        <v>17</v>
      </c>
      <c r="I1975" s="2" t="s">
        <v>18</v>
      </c>
      <c r="J1975" s="2">
        <v>2014</v>
      </c>
      <c r="L1975" s="2" t="s">
        <v>10245</v>
      </c>
      <c r="R1975" s="2">
        <v>49.925699999999999</v>
      </c>
      <c r="S1975" s="2">
        <v>9.9041999999999994</v>
      </c>
      <c r="T1975" s="2" t="s">
        <v>20</v>
      </c>
      <c r="V1975" s="2" t="s">
        <v>10246</v>
      </c>
      <c r="X1975" s="2" t="s">
        <v>1037</v>
      </c>
      <c r="Y1975" s="2" t="s">
        <v>24</v>
      </c>
      <c r="Z1975" s="2" t="s">
        <v>25</v>
      </c>
      <c r="AA1975" s="2" t="s">
        <v>10247</v>
      </c>
      <c r="AB1975" s="2" t="s">
        <v>10248</v>
      </c>
      <c r="AE1975" s="2" t="s">
        <v>10249</v>
      </c>
    </row>
    <row r="1976" spans="1:31" ht="15.75" customHeight="1">
      <c r="A1976" s="2" t="s">
        <v>13</v>
      </c>
      <c r="B1976" s="2" t="s">
        <v>14</v>
      </c>
      <c r="C1976" s="2" t="s">
        <v>10250</v>
      </c>
      <c r="D1976" s="2" t="s">
        <v>16</v>
      </c>
      <c r="G1976" s="2">
        <v>16</v>
      </c>
      <c r="H1976" s="2" t="s">
        <v>17</v>
      </c>
      <c r="I1976" s="2" t="s">
        <v>18</v>
      </c>
      <c r="J1976" s="2">
        <v>2021</v>
      </c>
      <c r="N1976" s="2" t="s">
        <v>10251</v>
      </c>
      <c r="O1976" s="2" t="s">
        <v>10252</v>
      </c>
      <c r="R1976" s="2">
        <v>50.317599999999999</v>
      </c>
      <c r="S1976" s="2">
        <v>7.1726999999999999</v>
      </c>
      <c r="T1976" s="2" t="s">
        <v>20</v>
      </c>
      <c r="U1976" s="2" t="s">
        <v>10253</v>
      </c>
      <c r="X1976" s="2" t="s">
        <v>74</v>
      </c>
      <c r="Y1976" s="2" t="s">
        <v>24</v>
      </c>
      <c r="Z1976" s="2" t="s">
        <v>25</v>
      </c>
      <c r="AA1976" s="2" t="s">
        <v>10254</v>
      </c>
      <c r="AB1976" s="2" t="s">
        <v>10255</v>
      </c>
      <c r="AD1976" s="2" t="s">
        <v>10256</v>
      </c>
      <c r="AE1976" s="2" t="s">
        <v>10257</v>
      </c>
    </row>
    <row r="1977" spans="1:31" ht="15.75" customHeight="1">
      <c r="A1977" s="2" t="s">
        <v>13</v>
      </c>
      <c r="B1977" s="2" t="s">
        <v>14</v>
      </c>
      <c r="C1977" s="2" t="s">
        <v>10258</v>
      </c>
      <c r="D1977" s="2" t="s">
        <v>16</v>
      </c>
      <c r="G1977" s="2">
        <v>13</v>
      </c>
      <c r="H1977" s="2" t="s">
        <v>17</v>
      </c>
      <c r="I1977" s="2" t="s">
        <v>18</v>
      </c>
      <c r="J1977" s="2">
        <v>2003</v>
      </c>
      <c r="L1977" s="2" t="s">
        <v>478</v>
      </c>
      <c r="R1977" s="2">
        <v>51.494300000000003</v>
      </c>
      <c r="S1977" s="2">
        <v>12.1401</v>
      </c>
      <c r="T1977" s="2" t="s">
        <v>20</v>
      </c>
      <c r="V1977" s="2" t="s">
        <v>1128</v>
      </c>
      <c r="X1977" s="2" t="s">
        <v>83</v>
      </c>
      <c r="Y1977" s="2" t="s">
        <v>24</v>
      </c>
      <c r="Z1977" s="2" t="s">
        <v>25</v>
      </c>
      <c r="AA1977" s="2" t="s">
        <v>10259</v>
      </c>
      <c r="AB1977" s="2" t="s">
        <v>10260</v>
      </c>
      <c r="AE1977" s="2" t="s">
        <v>10261</v>
      </c>
    </row>
    <row r="1978" spans="1:31" ht="15.75" customHeight="1">
      <c r="A1978" s="2" t="s">
        <v>220</v>
      </c>
      <c r="B1978" s="2" t="s">
        <v>14</v>
      </c>
      <c r="C1978" s="2" t="s">
        <v>10262</v>
      </c>
      <c r="D1978" s="2">
        <v>1</v>
      </c>
      <c r="G1978" s="2">
        <v>35</v>
      </c>
      <c r="H1978" s="2" t="s">
        <v>17</v>
      </c>
      <c r="I1978" s="2" t="s">
        <v>155</v>
      </c>
      <c r="J1978" s="2">
        <v>2003</v>
      </c>
      <c r="K1978" s="2">
        <v>2022</v>
      </c>
      <c r="L1978" s="2" t="s">
        <v>1825</v>
      </c>
      <c r="R1978" s="2">
        <v>54.5413</v>
      </c>
      <c r="S1978" s="2">
        <v>8.4908000000000001</v>
      </c>
      <c r="T1978" s="2" t="s">
        <v>20</v>
      </c>
      <c r="X1978" s="2" t="s">
        <v>103</v>
      </c>
      <c r="Y1978" s="2" t="s">
        <v>24</v>
      </c>
      <c r="Z1978" s="2" t="s">
        <v>25</v>
      </c>
      <c r="AA1978" s="2" t="s">
        <v>10263</v>
      </c>
      <c r="AB1978" s="2" t="s">
        <v>10264</v>
      </c>
      <c r="AC1978" s="2" t="s">
        <v>10265</v>
      </c>
      <c r="AE1978" s="2" t="s">
        <v>10266</v>
      </c>
    </row>
    <row r="1979" spans="1:31" ht="15.75" customHeight="1">
      <c r="A1979" s="2" t="s">
        <v>220</v>
      </c>
      <c r="B1979" s="2" t="s">
        <v>14</v>
      </c>
      <c r="C1979" s="2" t="s">
        <v>10262</v>
      </c>
      <c r="D1979" s="2">
        <v>2</v>
      </c>
      <c r="G1979" s="2">
        <v>12</v>
      </c>
      <c r="H1979" s="2" t="s">
        <v>17</v>
      </c>
      <c r="I1979" s="2" t="s">
        <v>155</v>
      </c>
      <c r="J1979" s="2">
        <v>2009</v>
      </c>
      <c r="K1979" s="2">
        <v>2022</v>
      </c>
      <c r="L1979" s="2" t="s">
        <v>1825</v>
      </c>
      <c r="R1979" s="2">
        <v>54.5413</v>
      </c>
      <c r="S1979" s="2">
        <v>8.4908000000000001</v>
      </c>
      <c r="T1979" s="2" t="s">
        <v>20</v>
      </c>
      <c r="X1979" s="2" t="s">
        <v>103</v>
      </c>
      <c r="Y1979" s="2" t="s">
        <v>24</v>
      </c>
      <c r="Z1979" s="2" t="s">
        <v>25</v>
      </c>
      <c r="AA1979" s="2" t="s">
        <v>10263</v>
      </c>
      <c r="AB1979" s="2" t="s">
        <v>10267</v>
      </c>
      <c r="AC1979" s="2" t="s">
        <v>10265</v>
      </c>
      <c r="AE1979" s="2" t="s">
        <v>10266</v>
      </c>
    </row>
    <row r="1980" spans="1:31" ht="15.75" customHeight="1">
      <c r="A1980" s="2" t="s">
        <v>220</v>
      </c>
      <c r="B1980" s="2" t="s">
        <v>14</v>
      </c>
      <c r="C1980" s="2" t="s">
        <v>10262</v>
      </c>
      <c r="D1980" s="2">
        <v>3</v>
      </c>
      <c r="G1980" s="2">
        <v>34</v>
      </c>
      <c r="H1980" s="2" t="s">
        <v>17</v>
      </c>
      <c r="I1980" s="2" t="s">
        <v>155</v>
      </c>
      <c r="J1980" s="2">
        <v>2008</v>
      </c>
      <c r="K1980" s="2">
        <v>2022</v>
      </c>
      <c r="L1980" s="2" t="s">
        <v>1825</v>
      </c>
      <c r="R1980" s="2">
        <v>54.5413</v>
      </c>
      <c r="S1980" s="2">
        <v>8.4908000000000001</v>
      </c>
      <c r="T1980" s="2" t="s">
        <v>20</v>
      </c>
      <c r="X1980" s="2" t="s">
        <v>103</v>
      </c>
      <c r="Y1980" s="2" t="s">
        <v>24</v>
      </c>
      <c r="Z1980" s="2" t="s">
        <v>25</v>
      </c>
      <c r="AA1980" s="2" t="s">
        <v>10263</v>
      </c>
      <c r="AB1980" s="2" t="s">
        <v>10268</v>
      </c>
      <c r="AC1980" s="2" t="s">
        <v>10265</v>
      </c>
      <c r="AE1980" s="2" t="s">
        <v>10266</v>
      </c>
    </row>
    <row r="1981" spans="1:31" ht="15.75" customHeight="1">
      <c r="A1981" s="2" t="s">
        <v>220</v>
      </c>
      <c r="B1981" s="2" t="s">
        <v>14</v>
      </c>
      <c r="C1981" s="2" t="s">
        <v>10262</v>
      </c>
      <c r="D1981" s="2">
        <v>4</v>
      </c>
      <c r="G1981" s="2">
        <v>10</v>
      </c>
      <c r="H1981" s="2" t="s">
        <v>17</v>
      </c>
      <c r="I1981" s="2" t="s">
        <v>155</v>
      </c>
      <c r="J1981" s="2">
        <v>2008</v>
      </c>
      <c r="K1981" s="2">
        <v>2022</v>
      </c>
      <c r="L1981" s="2" t="s">
        <v>1825</v>
      </c>
      <c r="R1981" s="2">
        <v>54.5413</v>
      </c>
      <c r="S1981" s="2">
        <v>8.4908000000000001</v>
      </c>
      <c r="T1981" s="2" t="s">
        <v>20</v>
      </c>
      <c r="X1981" s="2" t="s">
        <v>103</v>
      </c>
      <c r="Y1981" s="2" t="s">
        <v>24</v>
      </c>
      <c r="Z1981" s="2" t="s">
        <v>25</v>
      </c>
      <c r="AA1981" s="2" t="s">
        <v>10263</v>
      </c>
      <c r="AB1981" s="2" t="s">
        <v>10269</v>
      </c>
      <c r="AC1981" s="2" t="s">
        <v>10265</v>
      </c>
      <c r="AE1981" s="2" t="s">
        <v>10266</v>
      </c>
    </row>
    <row r="1982" spans="1:31" ht="15.75" customHeight="1">
      <c r="A1982" s="2" t="s">
        <v>220</v>
      </c>
      <c r="B1982" s="2" t="s">
        <v>14</v>
      </c>
      <c r="C1982" s="2" t="s">
        <v>10262</v>
      </c>
      <c r="D1982" s="2">
        <v>5</v>
      </c>
      <c r="G1982" s="2">
        <v>44</v>
      </c>
      <c r="H1982" s="2" t="s">
        <v>17</v>
      </c>
      <c r="I1982" s="2" t="s">
        <v>155</v>
      </c>
      <c r="J1982" s="2">
        <v>2010</v>
      </c>
      <c r="K1982" s="2">
        <v>2022</v>
      </c>
      <c r="L1982" s="2" t="s">
        <v>1825</v>
      </c>
      <c r="R1982" s="2">
        <v>54.5413</v>
      </c>
      <c r="S1982" s="2">
        <v>8.4908000000000001</v>
      </c>
      <c r="T1982" s="2" t="s">
        <v>20</v>
      </c>
      <c r="X1982" s="2" t="s">
        <v>103</v>
      </c>
      <c r="Y1982" s="2" t="s">
        <v>24</v>
      </c>
      <c r="Z1982" s="2" t="s">
        <v>25</v>
      </c>
      <c r="AA1982" s="2" t="s">
        <v>10263</v>
      </c>
      <c r="AB1982" s="2" t="s">
        <v>10270</v>
      </c>
      <c r="AC1982" s="2" t="s">
        <v>10265</v>
      </c>
      <c r="AE1982" s="2" t="s">
        <v>10266</v>
      </c>
    </row>
    <row r="1983" spans="1:31" ht="15.75" customHeight="1">
      <c r="A1983" s="2" t="s">
        <v>13</v>
      </c>
      <c r="B1983" s="2" t="s">
        <v>14</v>
      </c>
      <c r="C1983" s="2" t="s">
        <v>10262</v>
      </c>
      <c r="D1983" s="2">
        <v>6</v>
      </c>
      <c r="G1983" s="2">
        <v>21</v>
      </c>
      <c r="H1983" s="2" t="s">
        <v>17</v>
      </c>
      <c r="I1983" s="2" t="s">
        <v>18</v>
      </c>
      <c r="J1983" s="2">
        <v>2014</v>
      </c>
      <c r="L1983" s="2" t="s">
        <v>1825</v>
      </c>
      <c r="R1983" s="2">
        <v>54.5413</v>
      </c>
      <c r="S1983" s="2">
        <v>8.4908000000000001</v>
      </c>
      <c r="T1983" s="2" t="s">
        <v>20</v>
      </c>
      <c r="X1983" s="2" t="s">
        <v>103</v>
      </c>
      <c r="Y1983" s="2" t="s">
        <v>24</v>
      </c>
      <c r="Z1983" s="2" t="s">
        <v>25</v>
      </c>
      <c r="AA1983" s="2" t="s">
        <v>10263</v>
      </c>
      <c r="AB1983" s="2" t="s">
        <v>10271</v>
      </c>
      <c r="AC1983" s="2" t="s">
        <v>10265</v>
      </c>
      <c r="AE1983" s="2" t="s">
        <v>10266</v>
      </c>
    </row>
    <row r="1984" spans="1:31" ht="15.75" customHeight="1">
      <c r="A1984" s="2" t="s">
        <v>13</v>
      </c>
      <c r="B1984" s="2" t="s">
        <v>14</v>
      </c>
      <c r="C1984" s="2" t="s">
        <v>10262</v>
      </c>
      <c r="D1984" s="2" t="s">
        <v>10272</v>
      </c>
      <c r="G1984" s="2">
        <v>41</v>
      </c>
      <c r="H1984" s="2" t="s">
        <v>17</v>
      </c>
      <c r="I1984" s="2" t="s">
        <v>18</v>
      </c>
      <c r="J1984" s="2">
        <v>2020</v>
      </c>
      <c r="L1984" s="2" t="s">
        <v>1825</v>
      </c>
      <c r="R1984" s="2">
        <v>54.5413</v>
      </c>
      <c r="S1984" s="2">
        <v>8.4908000000000001</v>
      </c>
      <c r="T1984" s="2" t="s">
        <v>20</v>
      </c>
      <c r="X1984" s="2" t="s">
        <v>103</v>
      </c>
      <c r="Y1984" s="2" t="s">
        <v>24</v>
      </c>
      <c r="Z1984" s="2" t="s">
        <v>25</v>
      </c>
      <c r="AA1984" s="2" t="s">
        <v>10263</v>
      </c>
      <c r="AB1984" s="2" t="s">
        <v>10273</v>
      </c>
      <c r="AC1984" s="2" t="s">
        <v>10265</v>
      </c>
      <c r="AD1984" s="2" t="s">
        <v>10274</v>
      </c>
      <c r="AE1984" s="2" t="s">
        <v>10266</v>
      </c>
    </row>
    <row r="1985" spans="1:31" ht="15.75" customHeight="1">
      <c r="A1985" s="2" t="s">
        <v>94</v>
      </c>
      <c r="B1985" s="2" t="s">
        <v>14</v>
      </c>
      <c r="C1985" s="2" t="s">
        <v>10262</v>
      </c>
      <c r="D1985" s="2" t="s">
        <v>10275</v>
      </c>
      <c r="G1985" s="2">
        <v>72</v>
      </c>
      <c r="H1985" s="2" t="s">
        <v>17</v>
      </c>
      <c r="I1985" s="2" t="s">
        <v>18</v>
      </c>
      <c r="J1985" s="2">
        <v>2022</v>
      </c>
      <c r="L1985" s="2" t="s">
        <v>10276</v>
      </c>
      <c r="R1985" s="2">
        <v>54.641399999999997</v>
      </c>
      <c r="S1985" s="2">
        <v>8.8719999999999999</v>
      </c>
      <c r="T1985" s="2" t="s">
        <v>20</v>
      </c>
      <c r="Y1985" s="2" t="s">
        <v>24</v>
      </c>
      <c r="Z1985" s="2" t="s">
        <v>25</v>
      </c>
      <c r="AA1985" s="2" t="s">
        <v>10263</v>
      </c>
      <c r="AB1985" s="2" t="s">
        <v>10277</v>
      </c>
      <c r="AC1985" s="2" t="s">
        <v>10265</v>
      </c>
      <c r="AD1985" s="2" t="s">
        <v>10278</v>
      </c>
      <c r="AE1985" s="2" t="s">
        <v>10266</v>
      </c>
    </row>
    <row r="1986" spans="1:31" ht="15.75" customHeight="1">
      <c r="A1986" s="2" t="s">
        <v>94</v>
      </c>
      <c r="B1986" s="2" t="s">
        <v>14</v>
      </c>
      <c r="C1986" s="2" t="s">
        <v>10262</v>
      </c>
      <c r="D1986" s="2" t="s">
        <v>10279</v>
      </c>
      <c r="G1986" s="2">
        <v>14</v>
      </c>
      <c r="H1986" s="2" t="s">
        <v>17</v>
      </c>
      <c r="I1986" s="2" t="s">
        <v>18</v>
      </c>
      <c r="J1986" s="2">
        <v>2022</v>
      </c>
      <c r="L1986" s="2" t="s">
        <v>10276</v>
      </c>
      <c r="R1986" s="2">
        <v>54.637999999999998</v>
      </c>
      <c r="S1986" s="2">
        <v>8.8698999999999995</v>
      </c>
      <c r="T1986" s="2" t="s">
        <v>20</v>
      </c>
      <c r="Y1986" s="2" t="s">
        <v>24</v>
      </c>
      <c r="Z1986" s="2" t="s">
        <v>25</v>
      </c>
      <c r="AA1986" s="2" t="s">
        <v>10263</v>
      </c>
      <c r="AB1986" s="2" t="s">
        <v>10280</v>
      </c>
      <c r="AC1986" s="2" t="s">
        <v>10265</v>
      </c>
      <c r="AD1986" s="2" t="s">
        <v>10281</v>
      </c>
      <c r="AE1986" s="2" t="s">
        <v>10266</v>
      </c>
    </row>
    <row r="1987" spans="1:31" ht="15.75" customHeight="1">
      <c r="A1987" s="2" t="s">
        <v>29</v>
      </c>
      <c r="B1987" s="2" t="s">
        <v>14</v>
      </c>
      <c r="C1987" s="2" t="s">
        <v>10282</v>
      </c>
      <c r="D1987" s="2" t="s">
        <v>16</v>
      </c>
      <c r="G1987" s="2">
        <v>20</v>
      </c>
      <c r="H1987" s="2" t="s">
        <v>17</v>
      </c>
      <c r="I1987" s="2" t="s">
        <v>31</v>
      </c>
      <c r="J1987" s="2">
        <v>2027</v>
      </c>
      <c r="R1987" s="2">
        <v>51.536299999999997</v>
      </c>
      <c r="S1987" s="2">
        <v>8.3345000000000002</v>
      </c>
      <c r="T1987" s="2" t="s">
        <v>32</v>
      </c>
      <c r="V1987" s="2" t="s">
        <v>10283</v>
      </c>
      <c r="X1987" s="2" t="s">
        <v>34</v>
      </c>
      <c r="Y1987" s="2" t="s">
        <v>24</v>
      </c>
      <c r="Z1987" s="2" t="s">
        <v>25</v>
      </c>
      <c r="AA1987" s="2" t="s">
        <v>10284</v>
      </c>
      <c r="AB1987" s="2" t="s">
        <v>10285</v>
      </c>
      <c r="AD1987" s="2" t="s">
        <v>10286</v>
      </c>
      <c r="AE1987" s="2" t="s">
        <v>10287</v>
      </c>
    </row>
    <row r="1988" spans="1:31" ht="15.75" customHeight="1">
      <c r="A1988" s="2" t="s">
        <v>9230</v>
      </c>
      <c r="B1988" s="2" t="s">
        <v>14</v>
      </c>
      <c r="C1988" s="2" t="s">
        <v>10288</v>
      </c>
      <c r="D1988" s="2" t="s">
        <v>16</v>
      </c>
      <c r="G1988" s="2">
        <v>11</v>
      </c>
      <c r="H1988" s="2" t="s">
        <v>17</v>
      </c>
      <c r="I1988" s="2" t="s">
        <v>549</v>
      </c>
      <c r="R1988" s="2">
        <v>50.294499999999999</v>
      </c>
      <c r="S1988" s="2">
        <v>6.5091999999999999</v>
      </c>
      <c r="T1988" s="2" t="s">
        <v>32</v>
      </c>
      <c r="V1988" s="2" t="s">
        <v>10289</v>
      </c>
      <c r="X1988" s="2" t="s">
        <v>3711</v>
      </c>
      <c r="Y1988" s="2" t="s">
        <v>24</v>
      </c>
      <c r="Z1988" s="2" t="s">
        <v>25</v>
      </c>
      <c r="AA1988" s="2" t="s">
        <v>10290</v>
      </c>
      <c r="AB1988" s="2" t="s">
        <v>10291</v>
      </c>
      <c r="AD1988" s="2" t="s">
        <v>10292</v>
      </c>
      <c r="AE1988" s="2" t="s">
        <v>10293</v>
      </c>
    </row>
    <row r="1989" spans="1:31" ht="15.75" customHeight="1">
      <c r="A1989" s="2" t="s">
        <v>13</v>
      </c>
      <c r="B1989" s="2" t="s">
        <v>14</v>
      </c>
      <c r="C1989" s="2" t="s">
        <v>10294</v>
      </c>
      <c r="D1989" s="2" t="s">
        <v>16</v>
      </c>
      <c r="G1989" s="2">
        <v>14</v>
      </c>
      <c r="H1989" s="2" t="s">
        <v>17</v>
      </c>
      <c r="I1989" s="2" t="s">
        <v>18</v>
      </c>
      <c r="J1989" s="2">
        <v>2000</v>
      </c>
      <c r="L1989" s="2" t="s">
        <v>746</v>
      </c>
      <c r="R1989" s="2">
        <v>50.292999999999999</v>
      </c>
      <c r="S1989" s="2">
        <v>6.5084</v>
      </c>
      <c r="T1989" s="2" t="s">
        <v>20</v>
      </c>
      <c r="V1989" s="2" t="s">
        <v>3205</v>
      </c>
      <c r="X1989" s="2" t="s">
        <v>74</v>
      </c>
      <c r="Y1989" s="2" t="s">
        <v>24</v>
      </c>
      <c r="Z1989" s="2" t="s">
        <v>25</v>
      </c>
      <c r="AA1989" s="2" t="s">
        <v>10295</v>
      </c>
      <c r="AB1989" s="2" t="s">
        <v>10296</v>
      </c>
      <c r="AE1989" s="2" t="s">
        <v>10297</v>
      </c>
    </row>
    <row r="1990" spans="1:31" ht="15.75" customHeight="1">
      <c r="A1990" s="2" t="s">
        <v>13</v>
      </c>
      <c r="B1990" s="2" t="s">
        <v>14</v>
      </c>
      <c r="C1990" s="2" t="s">
        <v>10298</v>
      </c>
      <c r="D1990" s="2">
        <v>1</v>
      </c>
      <c r="G1990" s="2">
        <v>31</v>
      </c>
      <c r="H1990" s="2" t="s">
        <v>17</v>
      </c>
      <c r="I1990" s="2" t="s">
        <v>18</v>
      </c>
      <c r="J1990" s="2">
        <v>2001</v>
      </c>
      <c r="L1990" s="2" t="s">
        <v>8675</v>
      </c>
      <c r="R1990" s="2">
        <v>53.097799999999999</v>
      </c>
      <c r="S1990" s="2">
        <v>7.2096</v>
      </c>
      <c r="T1990" s="2" t="s">
        <v>20</v>
      </c>
      <c r="V1990" s="2" t="s">
        <v>1028</v>
      </c>
      <c r="X1990" s="2" t="s">
        <v>47</v>
      </c>
      <c r="Y1990" s="2" t="s">
        <v>24</v>
      </c>
      <c r="Z1990" s="2" t="s">
        <v>25</v>
      </c>
      <c r="AA1990" s="2" t="s">
        <v>10299</v>
      </c>
      <c r="AB1990" s="2" t="s">
        <v>10300</v>
      </c>
      <c r="AD1990" s="2" t="s">
        <v>10301</v>
      </c>
      <c r="AE1990" s="2" t="s">
        <v>10302</v>
      </c>
    </row>
    <row r="1991" spans="1:31" ht="15.75" customHeight="1">
      <c r="A1991" s="2" t="s">
        <v>6509</v>
      </c>
      <c r="B1991" s="2" t="s">
        <v>14</v>
      </c>
      <c r="C1991" s="2" t="s">
        <v>10298</v>
      </c>
      <c r="D1991" s="2">
        <v>2</v>
      </c>
      <c r="G1991" s="2">
        <v>31</v>
      </c>
      <c r="H1991" s="2" t="s">
        <v>17</v>
      </c>
      <c r="I1991" s="2" t="s">
        <v>18</v>
      </c>
      <c r="J1991" s="2">
        <v>2024</v>
      </c>
      <c r="L1991" s="2" t="s">
        <v>10303</v>
      </c>
      <c r="R1991" s="2">
        <v>53.099299999999999</v>
      </c>
      <c r="S1991" s="2">
        <v>7.2081</v>
      </c>
      <c r="T1991" s="2" t="s">
        <v>32</v>
      </c>
      <c r="Y1991" s="2" t="s">
        <v>24</v>
      </c>
      <c r="Z1991" s="2" t="s">
        <v>25</v>
      </c>
      <c r="AA1991" s="2" t="s">
        <v>10299</v>
      </c>
      <c r="AB1991" s="2" t="s">
        <v>10304</v>
      </c>
      <c r="AD1991" s="2" t="s">
        <v>10305</v>
      </c>
      <c r="AE1991" s="2" t="s">
        <v>10302</v>
      </c>
    </row>
    <row r="1992" spans="1:31" ht="15.75" customHeight="1">
      <c r="A1992" s="2" t="s">
        <v>29</v>
      </c>
      <c r="B1992" s="2" t="s">
        <v>14</v>
      </c>
      <c r="C1992" s="2" t="s">
        <v>10306</v>
      </c>
      <c r="D1992" s="2" t="s">
        <v>16</v>
      </c>
      <c r="G1992" s="2">
        <v>36</v>
      </c>
      <c r="H1992" s="2" t="s">
        <v>17</v>
      </c>
      <c r="I1992" s="2" t="s">
        <v>31</v>
      </c>
      <c r="J1992" s="2">
        <v>2027</v>
      </c>
      <c r="R1992" s="2">
        <v>52.221600000000002</v>
      </c>
      <c r="S1992" s="2">
        <v>7.4245000000000001</v>
      </c>
      <c r="T1992" s="2" t="s">
        <v>32</v>
      </c>
      <c r="V1992" s="2" t="s">
        <v>10307</v>
      </c>
      <c r="X1992" s="2" t="s">
        <v>34</v>
      </c>
      <c r="Y1992" s="2" t="s">
        <v>24</v>
      </c>
      <c r="Z1992" s="2" t="s">
        <v>25</v>
      </c>
      <c r="AA1992" s="2" t="s">
        <v>10308</v>
      </c>
      <c r="AB1992" s="2" t="s">
        <v>10309</v>
      </c>
      <c r="AD1992" s="2" t="s">
        <v>10310</v>
      </c>
      <c r="AE1992" s="2" t="s">
        <v>10311</v>
      </c>
    </row>
    <row r="1993" spans="1:31" ht="15.75" customHeight="1">
      <c r="A1993" s="2" t="s">
        <v>10312</v>
      </c>
      <c r="B1993" s="2" t="s">
        <v>14</v>
      </c>
      <c r="C1993" s="2" t="s">
        <v>10313</v>
      </c>
      <c r="D1993" s="2" t="s">
        <v>16</v>
      </c>
      <c r="G1993" s="2">
        <v>11</v>
      </c>
      <c r="H1993" s="2" t="s">
        <v>17</v>
      </c>
      <c r="I1993" s="2" t="s">
        <v>155</v>
      </c>
      <c r="J1993" s="2">
        <v>2002</v>
      </c>
      <c r="K1993" s="2">
        <v>2024</v>
      </c>
      <c r="L1993" s="2" t="s">
        <v>10314</v>
      </c>
      <c r="R1993" s="2">
        <v>52.214399999999998</v>
      </c>
      <c r="S1993" s="2">
        <v>7.4233000000000002</v>
      </c>
      <c r="T1993" s="2" t="s">
        <v>20</v>
      </c>
      <c r="U1993" s="2" t="s">
        <v>5255</v>
      </c>
      <c r="V1993" s="2" t="s">
        <v>367</v>
      </c>
      <c r="X1993" s="2" t="s">
        <v>23</v>
      </c>
      <c r="Y1993" s="2" t="s">
        <v>24</v>
      </c>
      <c r="Z1993" s="2" t="s">
        <v>25</v>
      </c>
      <c r="AA1993" s="2" t="s">
        <v>10315</v>
      </c>
      <c r="AB1993" s="2" t="s">
        <v>10316</v>
      </c>
      <c r="AD1993" s="2" t="s">
        <v>10317</v>
      </c>
      <c r="AE1993" s="2" t="s">
        <v>10318</v>
      </c>
    </row>
    <row r="1994" spans="1:31" ht="15.75" customHeight="1">
      <c r="A1994" s="2" t="s">
        <v>13</v>
      </c>
      <c r="B1994" s="2" t="s">
        <v>14</v>
      </c>
      <c r="C1994" s="2" t="s">
        <v>10319</v>
      </c>
      <c r="D1994" s="2" t="s">
        <v>16</v>
      </c>
      <c r="G1994" s="2">
        <v>26</v>
      </c>
      <c r="H1994" s="2" t="s">
        <v>17</v>
      </c>
      <c r="I1994" s="2" t="s">
        <v>18</v>
      </c>
      <c r="J1994" s="2">
        <v>2003</v>
      </c>
      <c r="N1994" s="2" t="s">
        <v>7575</v>
      </c>
      <c r="R1994" s="2">
        <v>51.083399999999997</v>
      </c>
      <c r="S1994" s="2">
        <v>10.423400000000001</v>
      </c>
      <c r="T1994" s="2" t="s">
        <v>32</v>
      </c>
      <c r="Y1994" s="2" t="s">
        <v>24</v>
      </c>
      <c r="Z1994" s="2" t="s">
        <v>25</v>
      </c>
      <c r="AA1994" s="2" t="s">
        <v>10320</v>
      </c>
      <c r="AB1994" s="2" t="s">
        <v>10321</v>
      </c>
      <c r="AE1994" s="2" t="s">
        <v>10322</v>
      </c>
    </row>
    <row r="1995" spans="1:31" ht="15.75" customHeight="1">
      <c r="A1995" s="2" t="s">
        <v>29</v>
      </c>
      <c r="B1995" s="2" t="s">
        <v>14</v>
      </c>
      <c r="C1995" s="2" t="s">
        <v>10323</v>
      </c>
      <c r="D1995" s="2" t="s">
        <v>16</v>
      </c>
      <c r="G1995" s="2">
        <v>22</v>
      </c>
      <c r="H1995" s="2" t="s">
        <v>17</v>
      </c>
      <c r="I1995" s="2" t="s">
        <v>31</v>
      </c>
      <c r="J1995" s="2">
        <v>2027</v>
      </c>
      <c r="R1995" s="2">
        <v>51.022100000000002</v>
      </c>
      <c r="S1995" s="2">
        <v>10.171799999999999</v>
      </c>
      <c r="T1995" s="2" t="s">
        <v>32</v>
      </c>
      <c r="V1995" s="2" t="s">
        <v>10324</v>
      </c>
      <c r="X1995" s="2" t="s">
        <v>1995</v>
      </c>
      <c r="Y1995" s="2" t="s">
        <v>24</v>
      </c>
      <c r="Z1995" s="2" t="s">
        <v>25</v>
      </c>
      <c r="AA1995" s="2" t="s">
        <v>10325</v>
      </c>
      <c r="AB1995" s="2" t="s">
        <v>10326</v>
      </c>
      <c r="AD1995" s="2" t="s">
        <v>10327</v>
      </c>
      <c r="AE1995" s="2" t="s">
        <v>10328</v>
      </c>
    </row>
    <row r="1996" spans="1:31" ht="15.75" customHeight="1">
      <c r="A1996" s="2" t="s">
        <v>13</v>
      </c>
      <c r="B1996" s="2" t="s">
        <v>14</v>
      </c>
      <c r="C1996" s="2" t="s">
        <v>10329</v>
      </c>
      <c r="D1996" s="2" t="s">
        <v>16</v>
      </c>
      <c r="G1996" s="2">
        <v>17</v>
      </c>
      <c r="H1996" s="2" t="s">
        <v>17</v>
      </c>
      <c r="I1996" s="2" t="s">
        <v>18</v>
      </c>
      <c r="N1996" s="2" t="s">
        <v>797</v>
      </c>
      <c r="R1996" s="2">
        <v>52.954599999999999</v>
      </c>
      <c r="S1996" s="2">
        <v>8.9036000000000008</v>
      </c>
      <c r="T1996" s="2" t="s">
        <v>20</v>
      </c>
      <c r="V1996" s="2" t="s">
        <v>224</v>
      </c>
      <c r="X1996" s="2" t="s">
        <v>47</v>
      </c>
      <c r="Y1996" s="2" t="s">
        <v>24</v>
      </c>
      <c r="Z1996" s="2" t="s">
        <v>25</v>
      </c>
      <c r="AA1996" s="2" t="s">
        <v>10330</v>
      </c>
      <c r="AB1996" s="2" t="s">
        <v>10331</v>
      </c>
      <c r="AE1996" s="2" t="s">
        <v>10332</v>
      </c>
    </row>
    <row r="1997" spans="1:31" ht="15.75" customHeight="1">
      <c r="A1997" s="2" t="s">
        <v>13</v>
      </c>
      <c r="B1997" s="2" t="s">
        <v>14</v>
      </c>
      <c r="C1997" s="2" t="s">
        <v>10333</v>
      </c>
      <c r="D1997" s="2" t="s">
        <v>16</v>
      </c>
      <c r="G1997" s="2">
        <v>16</v>
      </c>
      <c r="H1997" s="2" t="s">
        <v>17</v>
      </c>
      <c r="I1997" s="2" t="s">
        <v>18</v>
      </c>
      <c r="J1997" s="2">
        <v>2013</v>
      </c>
      <c r="N1997" s="2" t="s">
        <v>297</v>
      </c>
      <c r="R1997" s="2">
        <v>50.069699999999997</v>
      </c>
      <c r="S1997" s="2">
        <v>7.5833000000000004</v>
      </c>
      <c r="T1997" s="2" t="s">
        <v>20</v>
      </c>
      <c r="V1997" s="2" t="s">
        <v>392</v>
      </c>
      <c r="X1997" s="2" t="s">
        <v>74</v>
      </c>
      <c r="Y1997" s="2" t="s">
        <v>24</v>
      </c>
      <c r="Z1997" s="2" t="s">
        <v>25</v>
      </c>
      <c r="AA1997" s="2" t="s">
        <v>10334</v>
      </c>
      <c r="AB1997" s="2" t="s">
        <v>10335</v>
      </c>
      <c r="AE1997" s="2" t="s">
        <v>10336</v>
      </c>
    </row>
    <row r="1998" spans="1:31" ht="15.75" customHeight="1">
      <c r="A1998" s="2" t="s">
        <v>9473</v>
      </c>
      <c r="B1998" s="2" t="s">
        <v>14</v>
      </c>
      <c r="C1998" s="2" t="s">
        <v>10337</v>
      </c>
      <c r="D1998" s="2" t="s">
        <v>16</v>
      </c>
      <c r="G1998" s="2">
        <v>34</v>
      </c>
      <c r="H1998" s="2" t="s">
        <v>17</v>
      </c>
      <c r="I1998" s="2" t="s">
        <v>18</v>
      </c>
      <c r="J1998" s="2">
        <v>2023</v>
      </c>
      <c r="L1998" s="2" t="s">
        <v>10338</v>
      </c>
      <c r="R1998" s="2">
        <v>53.771099999999997</v>
      </c>
      <c r="S1998" s="2">
        <v>10.846500000000001</v>
      </c>
      <c r="T1998" s="2" t="s">
        <v>20</v>
      </c>
      <c r="Y1998" s="2" t="s">
        <v>24</v>
      </c>
      <c r="Z1998" s="2" t="s">
        <v>25</v>
      </c>
      <c r="AA1998" s="2" t="s">
        <v>10339</v>
      </c>
      <c r="AB1998" s="2" t="s">
        <v>10340</v>
      </c>
      <c r="AD1998" s="2" t="s">
        <v>10341</v>
      </c>
      <c r="AE1998" s="2" t="s">
        <v>10342</v>
      </c>
    </row>
    <row r="1999" spans="1:31" ht="15.75" customHeight="1">
      <c r="A1999" s="2" t="s">
        <v>220</v>
      </c>
      <c r="B1999" s="2" t="s">
        <v>14</v>
      </c>
      <c r="C1999" s="2" t="s">
        <v>10343</v>
      </c>
      <c r="D1999" s="2" t="s">
        <v>16</v>
      </c>
      <c r="F1999" s="2" t="s">
        <v>10344</v>
      </c>
      <c r="G1999" s="2">
        <v>12</v>
      </c>
      <c r="H1999" s="2" t="s">
        <v>17</v>
      </c>
      <c r="I1999" s="2" t="s">
        <v>18</v>
      </c>
      <c r="J1999" s="2">
        <v>2022</v>
      </c>
      <c r="L1999" s="2" t="s">
        <v>10345</v>
      </c>
      <c r="R1999" s="2">
        <v>54.234400000000001</v>
      </c>
      <c r="S1999" s="2">
        <v>10.946199999999999</v>
      </c>
      <c r="T1999" s="2" t="s">
        <v>20</v>
      </c>
      <c r="Y1999" s="2" t="s">
        <v>24</v>
      </c>
      <c r="Z1999" s="2" t="s">
        <v>25</v>
      </c>
      <c r="AA1999" s="2" t="s">
        <v>10346</v>
      </c>
      <c r="AB1999" s="2" t="s">
        <v>10347</v>
      </c>
      <c r="AD1999" s="2" t="s">
        <v>10348</v>
      </c>
      <c r="AE1999" s="2" t="s">
        <v>10349</v>
      </c>
    </row>
    <row r="2000" spans="1:31" ht="15.75" customHeight="1">
      <c r="A2000" s="2" t="s">
        <v>29</v>
      </c>
      <c r="B2000" s="2" t="s">
        <v>14</v>
      </c>
      <c r="C2000" s="2" t="s">
        <v>10350</v>
      </c>
      <c r="D2000" s="2" t="s">
        <v>16</v>
      </c>
      <c r="G2000" s="2">
        <v>34</v>
      </c>
      <c r="H2000" s="2" t="s">
        <v>17</v>
      </c>
      <c r="I2000" s="2" t="s">
        <v>31</v>
      </c>
      <c r="J2000" s="2">
        <v>2026</v>
      </c>
      <c r="R2000" s="2">
        <v>54.544699999999999</v>
      </c>
      <c r="S2000" s="2">
        <v>9.8809000000000005</v>
      </c>
      <c r="T2000" s="2" t="s">
        <v>32</v>
      </c>
      <c r="V2000" s="2" t="s">
        <v>10351</v>
      </c>
      <c r="X2000" s="2" t="s">
        <v>103</v>
      </c>
      <c r="Y2000" s="2" t="s">
        <v>24</v>
      </c>
      <c r="Z2000" s="2" t="s">
        <v>25</v>
      </c>
      <c r="AA2000" s="2" t="s">
        <v>10352</v>
      </c>
      <c r="AB2000" s="2" t="s">
        <v>10353</v>
      </c>
      <c r="AD2000" s="2" t="s">
        <v>10354</v>
      </c>
      <c r="AE2000" s="2" t="s">
        <v>10355</v>
      </c>
    </row>
    <row r="2001" spans="1:31" ht="15.75" customHeight="1">
      <c r="A2001" s="2" t="s">
        <v>13</v>
      </c>
      <c r="B2001" s="2" t="s">
        <v>14</v>
      </c>
      <c r="C2001" s="2" t="s">
        <v>10356</v>
      </c>
      <c r="D2001" s="2" t="s">
        <v>16</v>
      </c>
      <c r="G2001" s="2">
        <v>13</v>
      </c>
      <c r="H2001" s="2" t="s">
        <v>17</v>
      </c>
      <c r="I2001" s="2" t="s">
        <v>18</v>
      </c>
      <c r="J2001" s="2">
        <v>2016</v>
      </c>
      <c r="L2001" s="2" t="s">
        <v>10357</v>
      </c>
      <c r="R2001" s="2">
        <v>52.4604</v>
      </c>
      <c r="S2001" s="2">
        <v>8.0473999999999997</v>
      </c>
      <c r="T2001" s="2" t="s">
        <v>20</v>
      </c>
      <c r="V2001" s="2" t="s">
        <v>180</v>
      </c>
      <c r="X2001" s="2" t="s">
        <v>47</v>
      </c>
      <c r="Y2001" s="2" t="s">
        <v>24</v>
      </c>
      <c r="Z2001" s="2" t="s">
        <v>25</v>
      </c>
      <c r="AA2001" s="2" t="s">
        <v>10358</v>
      </c>
      <c r="AB2001" s="2" t="s">
        <v>10359</v>
      </c>
      <c r="AD2001" s="2" t="s">
        <v>10360</v>
      </c>
      <c r="AE2001" s="2" t="s">
        <v>10361</v>
      </c>
    </row>
    <row r="2002" spans="1:31" ht="15.75" customHeight="1">
      <c r="A2002" s="2" t="s">
        <v>13</v>
      </c>
      <c r="B2002" s="2" t="s">
        <v>14</v>
      </c>
      <c r="C2002" s="2" t="s">
        <v>10362</v>
      </c>
      <c r="D2002" s="2" t="s">
        <v>16</v>
      </c>
      <c r="G2002" s="2">
        <v>10</v>
      </c>
      <c r="H2002" s="2" t="s">
        <v>17</v>
      </c>
      <c r="I2002" s="2" t="s">
        <v>18</v>
      </c>
      <c r="J2002" s="2">
        <v>2007</v>
      </c>
      <c r="L2002" s="2" t="s">
        <v>592</v>
      </c>
      <c r="N2002" s="2" t="s">
        <v>3867</v>
      </c>
      <c r="R2002" s="2">
        <v>51.411000000000001</v>
      </c>
      <c r="S2002" s="2">
        <v>11.2577</v>
      </c>
      <c r="T2002" s="2" t="s">
        <v>20</v>
      </c>
      <c r="V2002" s="2" t="s">
        <v>631</v>
      </c>
      <c r="X2002" s="2" t="s">
        <v>83</v>
      </c>
      <c r="Y2002" s="2" t="s">
        <v>24</v>
      </c>
      <c r="Z2002" s="2" t="s">
        <v>25</v>
      </c>
      <c r="AA2002" s="2" t="s">
        <v>10363</v>
      </c>
      <c r="AB2002" s="2" t="s">
        <v>10364</v>
      </c>
      <c r="AE2002" s="2" t="s">
        <v>10365</v>
      </c>
    </row>
    <row r="2003" spans="1:31" ht="15.75" customHeight="1">
      <c r="A2003" s="2" t="s">
        <v>13</v>
      </c>
      <c r="B2003" s="2" t="s">
        <v>14</v>
      </c>
      <c r="C2003" s="2" t="s">
        <v>10366</v>
      </c>
      <c r="D2003" s="2">
        <v>1</v>
      </c>
      <c r="G2003" s="2">
        <v>11</v>
      </c>
      <c r="H2003" s="2" t="s">
        <v>17</v>
      </c>
      <c r="I2003" s="2" t="s">
        <v>18</v>
      </c>
      <c r="J2003" s="2">
        <v>2016</v>
      </c>
      <c r="R2003" s="2">
        <v>52.090299999999999</v>
      </c>
      <c r="S2003" s="2">
        <v>12.7864</v>
      </c>
      <c r="T2003" s="2" t="s">
        <v>20</v>
      </c>
      <c r="V2003" s="2" t="s">
        <v>1098</v>
      </c>
      <c r="X2003" s="2" t="s">
        <v>215</v>
      </c>
      <c r="Y2003" s="2" t="s">
        <v>24</v>
      </c>
      <c r="Z2003" s="2" t="s">
        <v>25</v>
      </c>
      <c r="AA2003" s="2" t="s">
        <v>10367</v>
      </c>
      <c r="AB2003" s="2" t="s">
        <v>10368</v>
      </c>
      <c r="AE2003" s="2" t="s">
        <v>10369</v>
      </c>
    </row>
    <row r="2004" spans="1:31" ht="15.75" customHeight="1">
      <c r="A2004" s="2" t="s">
        <v>13</v>
      </c>
      <c r="B2004" s="2" t="s">
        <v>14</v>
      </c>
      <c r="C2004" s="2" t="s">
        <v>10366</v>
      </c>
      <c r="D2004" s="2">
        <v>2</v>
      </c>
      <c r="G2004" s="2">
        <v>15</v>
      </c>
      <c r="H2004" s="2" t="s">
        <v>17</v>
      </c>
      <c r="I2004" s="2" t="s">
        <v>18</v>
      </c>
      <c r="R2004" s="2">
        <v>52.088200000000001</v>
      </c>
      <c r="S2004" s="2">
        <v>12.7913</v>
      </c>
      <c r="T2004" s="2" t="s">
        <v>20</v>
      </c>
      <c r="V2004" s="2" t="s">
        <v>1098</v>
      </c>
      <c r="X2004" s="2" t="s">
        <v>215</v>
      </c>
      <c r="Y2004" s="2" t="s">
        <v>24</v>
      </c>
      <c r="Z2004" s="2" t="s">
        <v>25</v>
      </c>
      <c r="AA2004" s="2" t="s">
        <v>10367</v>
      </c>
      <c r="AB2004" s="2" t="s">
        <v>10370</v>
      </c>
      <c r="AE2004" s="2" t="s">
        <v>10369</v>
      </c>
    </row>
    <row r="2005" spans="1:31" ht="15.75" customHeight="1">
      <c r="A2005" s="2" t="s">
        <v>29</v>
      </c>
      <c r="B2005" s="2" t="s">
        <v>14</v>
      </c>
      <c r="C2005" s="2" t="s">
        <v>10378</v>
      </c>
      <c r="D2005" s="2" t="s">
        <v>16</v>
      </c>
      <c r="G2005" s="2">
        <v>33</v>
      </c>
      <c r="H2005" s="2" t="s">
        <v>17</v>
      </c>
      <c r="I2005" s="2" t="s">
        <v>31</v>
      </c>
      <c r="J2005" s="2">
        <v>2026</v>
      </c>
      <c r="R2005" s="2">
        <v>51.1038</v>
      </c>
      <c r="S2005" s="2">
        <v>10.1213</v>
      </c>
      <c r="T2005" s="2" t="s">
        <v>32</v>
      </c>
      <c r="V2005" s="2" t="s">
        <v>10379</v>
      </c>
      <c r="X2005" s="2" t="s">
        <v>1995</v>
      </c>
      <c r="Y2005" s="2" t="s">
        <v>24</v>
      </c>
      <c r="Z2005" s="2" t="s">
        <v>25</v>
      </c>
      <c r="AA2005" s="2" t="s">
        <v>10380</v>
      </c>
      <c r="AB2005" s="2" t="s">
        <v>10381</v>
      </c>
      <c r="AD2005" s="2" t="s">
        <v>10382</v>
      </c>
      <c r="AE2005" s="2" t="s">
        <v>10383</v>
      </c>
    </row>
    <row r="2006" spans="1:31" ht="15.75" customHeight="1">
      <c r="A2006" s="2" t="s">
        <v>10384</v>
      </c>
      <c r="B2006" s="2" t="s">
        <v>14</v>
      </c>
      <c r="C2006" s="2" t="s">
        <v>10385</v>
      </c>
      <c r="D2006" s="2" t="s">
        <v>16</v>
      </c>
      <c r="G2006" s="2">
        <v>10</v>
      </c>
      <c r="H2006" s="2" t="s">
        <v>17</v>
      </c>
      <c r="I2006" s="2" t="s">
        <v>18</v>
      </c>
      <c r="J2006" s="2">
        <v>2007</v>
      </c>
      <c r="N2006" s="2" t="s">
        <v>10386</v>
      </c>
      <c r="R2006" s="2">
        <v>53.567300000000003</v>
      </c>
      <c r="S2006" s="2">
        <v>8.8867999999999991</v>
      </c>
      <c r="T2006" s="2" t="s">
        <v>20</v>
      </c>
      <c r="U2006" s="2" t="s">
        <v>2045</v>
      </c>
      <c r="V2006" s="2" t="s">
        <v>528</v>
      </c>
      <c r="X2006" s="2" t="s">
        <v>47</v>
      </c>
      <c r="Y2006" s="2" t="s">
        <v>24</v>
      </c>
      <c r="Z2006" s="2" t="s">
        <v>25</v>
      </c>
      <c r="AA2006" s="2" t="s">
        <v>10387</v>
      </c>
      <c r="AB2006" s="2" t="s">
        <v>10388</v>
      </c>
      <c r="AE2006" s="2" t="s">
        <v>10389</v>
      </c>
    </row>
    <row r="2007" spans="1:31" ht="15.75" customHeight="1">
      <c r="A2007" s="2" t="s">
        <v>13</v>
      </c>
      <c r="B2007" s="2" t="s">
        <v>14</v>
      </c>
      <c r="C2007" s="2" t="s">
        <v>10390</v>
      </c>
      <c r="D2007" s="2">
        <v>1</v>
      </c>
      <c r="F2007" s="2" t="s">
        <v>10391</v>
      </c>
      <c r="G2007" s="2">
        <v>12</v>
      </c>
      <c r="H2007" s="2" t="s">
        <v>17</v>
      </c>
      <c r="I2007" s="2" t="s">
        <v>18</v>
      </c>
      <c r="J2007" s="2">
        <v>2016</v>
      </c>
      <c r="L2007" s="2" t="s">
        <v>1308</v>
      </c>
      <c r="R2007" s="2">
        <v>51.243699999999997</v>
      </c>
      <c r="S2007" s="2">
        <v>12.0664</v>
      </c>
      <c r="T2007" s="2" t="s">
        <v>20</v>
      </c>
      <c r="U2007" s="2" t="s">
        <v>10392</v>
      </c>
      <c r="V2007" s="2" t="s">
        <v>5802</v>
      </c>
      <c r="X2007" s="2" t="s">
        <v>83</v>
      </c>
      <c r="Y2007" s="2" t="s">
        <v>24</v>
      </c>
      <c r="Z2007" s="2" t="s">
        <v>25</v>
      </c>
      <c r="AA2007" s="2" t="s">
        <v>10393</v>
      </c>
      <c r="AB2007" s="2" t="s">
        <v>10394</v>
      </c>
      <c r="AD2007" s="2" t="s">
        <v>10395</v>
      </c>
      <c r="AE2007" s="2" t="s">
        <v>10396</v>
      </c>
    </row>
    <row r="2008" spans="1:31" ht="15.75" customHeight="1">
      <c r="A2008" s="2" t="s">
        <v>13</v>
      </c>
      <c r="B2008" s="2" t="s">
        <v>14</v>
      </c>
      <c r="C2008" s="2" t="s">
        <v>10390</v>
      </c>
      <c r="D2008" s="2">
        <v>2</v>
      </c>
      <c r="F2008" s="2" t="s">
        <v>10391</v>
      </c>
      <c r="G2008" s="2">
        <v>14</v>
      </c>
      <c r="H2008" s="2" t="s">
        <v>17</v>
      </c>
      <c r="I2008" s="2" t="s">
        <v>18</v>
      </c>
      <c r="J2008" s="2">
        <v>2017</v>
      </c>
      <c r="N2008" s="2" t="s">
        <v>10397</v>
      </c>
      <c r="R2008" s="2">
        <v>51.242800000000003</v>
      </c>
      <c r="S2008" s="2">
        <v>12.070499999999999</v>
      </c>
      <c r="T2008" s="2" t="s">
        <v>20</v>
      </c>
      <c r="U2008" s="2" t="s">
        <v>10392</v>
      </c>
      <c r="V2008" s="2" t="s">
        <v>5802</v>
      </c>
      <c r="X2008" s="2" t="s">
        <v>83</v>
      </c>
      <c r="Y2008" s="2" t="s">
        <v>24</v>
      </c>
      <c r="Z2008" s="2" t="s">
        <v>25</v>
      </c>
      <c r="AA2008" s="2" t="s">
        <v>10393</v>
      </c>
      <c r="AB2008" s="2" t="s">
        <v>10398</v>
      </c>
      <c r="AE2008" s="2" t="s">
        <v>10396</v>
      </c>
    </row>
    <row r="2009" spans="1:31" ht="15.75" customHeight="1">
      <c r="A2009" s="2" t="s">
        <v>13</v>
      </c>
      <c r="B2009" s="2" t="s">
        <v>14</v>
      </c>
      <c r="C2009" s="2" t="s">
        <v>10399</v>
      </c>
      <c r="D2009" s="2" t="s">
        <v>16</v>
      </c>
      <c r="F2009" s="2" t="s">
        <v>10400</v>
      </c>
      <c r="G2009" s="2">
        <v>12</v>
      </c>
      <c r="H2009" s="2" t="s">
        <v>17</v>
      </c>
      <c r="I2009" s="2" t="s">
        <v>18</v>
      </c>
      <c r="J2009" s="2">
        <v>2014</v>
      </c>
      <c r="N2009" s="2" t="s">
        <v>10401</v>
      </c>
      <c r="R2009" s="2">
        <v>51.363900000000001</v>
      </c>
      <c r="S2009" s="2">
        <v>9.1936</v>
      </c>
      <c r="T2009" s="2" t="s">
        <v>20</v>
      </c>
      <c r="V2009" s="2" t="s">
        <v>726</v>
      </c>
      <c r="X2009" s="2" t="s">
        <v>115</v>
      </c>
      <c r="Y2009" s="2" t="s">
        <v>24</v>
      </c>
      <c r="Z2009" s="2" t="s">
        <v>25</v>
      </c>
      <c r="AA2009" s="2" t="s">
        <v>10402</v>
      </c>
      <c r="AB2009" s="2" t="s">
        <v>10403</v>
      </c>
      <c r="AD2009" s="2" t="s">
        <v>10404</v>
      </c>
      <c r="AE2009" s="2" t="s">
        <v>10405</v>
      </c>
    </row>
    <row r="2010" spans="1:31" ht="15.75" customHeight="1">
      <c r="A2010" s="2" t="s">
        <v>13</v>
      </c>
      <c r="B2010" s="2" t="s">
        <v>14</v>
      </c>
      <c r="C2010" s="2" t="s">
        <v>10406</v>
      </c>
      <c r="D2010" s="2" t="s">
        <v>16</v>
      </c>
      <c r="G2010" s="2">
        <v>14</v>
      </c>
      <c r="H2010" s="2" t="s">
        <v>17</v>
      </c>
      <c r="I2010" s="2" t="s">
        <v>18</v>
      </c>
      <c r="J2010" s="2">
        <v>2001</v>
      </c>
      <c r="L2010" s="2" t="s">
        <v>10407</v>
      </c>
      <c r="R2010" s="2">
        <v>54.100099999999998</v>
      </c>
      <c r="S2010" s="2">
        <v>10.7706</v>
      </c>
      <c r="T2010" s="2" t="s">
        <v>20</v>
      </c>
      <c r="V2010" s="2" t="s">
        <v>3639</v>
      </c>
      <c r="X2010" s="2" t="s">
        <v>103</v>
      </c>
      <c r="Y2010" s="2" t="s">
        <v>24</v>
      </c>
      <c r="Z2010" s="2" t="s">
        <v>25</v>
      </c>
      <c r="AA2010" s="2" t="s">
        <v>10408</v>
      </c>
      <c r="AB2010" s="2" t="s">
        <v>10409</v>
      </c>
      <c r="AE2010" s="2" t="s">
        <v>10410</v>
      </c>
    </row>
    <row r="2011" spans="1:31" ht="15.75" customHeight="1">
      <c r="A2011" s="2" t="s">
        <v>29</v>
      </c>
      <c r="B2011" s="2" t="s">
        <v>14</v>
      </c>
      <c r="C2011" s="2" t="s">
        <v>10411</v>
      </c>
      <c r="D2011" s="2" t="s">
        <v>16</v>
      </c>
      <c r="G2011" s="2">
        <v>35</v>
      </c>
      <c r="H2011" s="2" t="s">
        <v>17</v>
      </c>
      <c r="I2011" s="2" t="s">
        <v>31</v>
      </c>
      <c r="J2011" s="2">
        <v>2026</v>
      </c>
      <c r="R2011" s="2">
        <v>53.139400000000002</v>
      </c>
      <c r="S2011" s="2">
        <v>8.4062000000000001</v>
      </c>
      <c r="T2011" s="2" t="s">
        <v>32</v>
      </c>
      <c r="X2011" s="2" t="s">
        <v>285</v>
      </c>
      <c r="Y2011" s="2" t="s">
        <v>24</v>
      </c>
      <c r="Z2011" s="2" t="s">
        <v>25</v>
      </c>
      <c r="AA2011" s="2" t="s">
        <v>10412</v>
      </c>
      <c r="AB2011" s="2" t="s">
        <v>10413</v>
      </c>
      <c r="AD2011" s="2" t="s">
        <v>10414</v>
      </c>
      <c r="AE2011" s="2" t="s">
        <v>10415</v>
      </c>
    </row>
    <row r="2012" spans="1:31" ht="15.75" customHeight="1">
      <c r="A2012" s="2" t="s">
        <v>9230</v>
      </c>
      <c r="B2012" s="2" t="s">
        <v>14</v>
      </c>
      <c r="C2012" s="2" t="s">
        <v>10416</v>
      </c>
      <c r="D2012" s="2" t="s">
        <v>16</v>
      </c>
      <c r="G2012" s="2">
        <v>20</v>
      </c>
      <c r="H2012" s="2" t="s">
        <v>17</v>
      </c>
      <c r="I2012" s="2" t="s">
        <v>549</v>
      </c>
      <c r="R2012" s="2">
        <v>53.977899999999998</v>
      </c>
      <c r="S2012" s="2">
        <v>10.6637</v>
      </c>
      <c r="T2012" s="2" t="s">
        <v>32</v>
      </c>
      <c r="V2012" s="2" t="s">
        <v>10417</v>
      </c>
      <c r="X2012" s="2" t="s">
        <v>103</v>
      </c>
      <c r="Y2012" s="2" t="s">
        <v>24</v>
      </c>
      <c r="Z2012" s="2" t="s">
        <v>25</v>
      </c>
      <c r="AA2012" s="2" t="s">
        <v>10418</v>
      </c>
      <c r="AB2012" s="2" t="s">
        <v>10419</v>
      </c>
      <c r="AD2012" s="2" t="s">
        <v>10420</v>
      </c>
      <c r="AE2012" s="2" t="s">
        <v>10421</v>
      </c>
    </row>
    <row r="2013" spans="1:31" ht="15.75" customHeight="1">
      <c r="A2013" s="2" t="s">
        <v>13</v>
      </c>
      <c r="B2013" s="2" t="s">
        <v>14</v>
      </c>
      <c r="C2013" s="2" t="s">
        <v>10422</v>
      </c>
      <c r="D2013" s="2">
        <v>1</v>
      </c>
      <c r="F2013" s="2" t="s">
        <v>10423</v>
      </c>
      <c r="G2013" s="2">
        <v>12</v>
      </c>
      <c r="H2013" s="2" t="s">
        <v>17</v>
      </c>
      <c r="I2013" s="2" t="s">
        <v>18</v>
      </c>
      <c r="J2013" s="2">
        <v>2001</v>
      </c>
      <c r="L2013" s="2" t="s">
        <v>5107</v>
      </c>
      <c r="N2013" s="2" t="s">
        <v>919</v>
      </c>
      <c r="R2013" s="2">
        <v>53.923299999999998</v>
      </c>
      <c r="S2013" s="2">
        <v>11.553699999999999</v>
      </c>
      <c r="T2013" s="2" t="s">
        <v>20</v>
      </c>
      <c r="V2013" s="2" t="s">
        <v>810</v>
      </c>
      <c r="X2013" s="2" t="s">
        <v>313</v>
      </c>
      <c r="Y2013" s="2" t="s">
        <v>24</v>
      </c>
      <c r="Z2013" s="2" t="s">
        <v>25</v>
      </c>
      <c r="AA2013" s="2" t="s">
        <v>10424</v>
      </c>
      <c r="AB2013" s="2" t="s">
        <v>10425</v>
      </c>
      <c r="AE2013" s="2" t="s">
        <v>10426</v>
      </c>
    </row>
    <row r="2014" spans="1:31" ht="15.75" customHeight="1">
      <c r="A2014" s="2" t="s">
        <v>1351</v>
      </c>
      <c r="B2014" s="2" t="s">
        <v>14</v>
      </c>
      <c r="C2014" s="2" t="s">
        <v>10422</v>
      </c>
      <c r="D2014" s="2" t="s">
        <v>8205</v>
      </c>
      <c r="F2014" s="2" t="s">
        <v>10423</v>
      </c>
      <c r="G2014" s="2">
        <v>13</v>
      </c>
      <c r="H2014" s="2" t="s">
        <v>17</v>
      </c>
      <c r="I2014" s="2" t="s">
        <v>121</v>
      </c>
      <c r="L2014" s="2" t="s">
        <v>5107</v>
      </c>
      <c r="R2014" s="2">
        <v>53.923299999999998</v>
      </c>
      <c r="S2014" s="2">
        <v>11.553699999999999</v>
      </c>
      <c r="T2014" s="2" t="s">
        <v>20</v>
      </c>
      <c r="V2014" s="2" t="s">
        <v>810</v>
      </c>
      <c r="X2014" s="2" t="s">
        <v>313</v>
      </c>
      <c r="Y2014" s="2" t="s">
        <v>24</v>
      </c>
      <c r="Z2014" s="2" t="s">
        <v>25</v>
      </c>
      <c r="AA2014" s="2" t="s">
        <v>10424</v>
      </c>
      <c r="AB2014" s="2" t="s">
        <v>10427</v>
      </c>
      <c r="AE2014" s="2" t="s">
        <v>10426</v>
      </c>
    </row>
    <row r="2015" spans="1:31" ht="15.75" customHeight="1">
      <c r="A2015" s="2" t="s">
        <v>9172</v>
      </c>
      <c r="B2015" s="2" t="s">
        <v>14</v>
      </c>
      <c r="C2015" s="2" t="s">
        <v>10428</v>
      </c>
      <c r="D2015" s="2" t="s">
        <v>16</v>
      </c>
      <c r="G2015" s="2">
        <v>17</v>
      </c>
      <c r="H2015" s="2" t="s">
        <v>17</v>
      </c>
      <c r="I2015" s="2" t="s">
        <v>18</v>
      </c>
      <c r="J2015" s="2">
        <v>2022</v>
      </c>
      <c r="L2015" s="2" t="s">
        <v>10429</v>
      </c>
      <c r="R2015" s="2">
        <v>50.442100000000003</v>
      </c>
      <c r="S2015" s="2">
        <v>6.7108999999999996</v>
      </c>
      <c r="T2015" s="2" t="s">
        <v>20</v>
      </c>
      <c r="U2015" s="2" t="s">
        <v>10430</v>
      </c>
      <c r="V2015" s="2" t="s">
        <v>2494</v>
      </c>
      <c r="X2015" s="2" t="s">
        <v>23</v>
      </c>
      <c r="Y2015" s="2" t="s">
        <v>24</v>
      </c>
      <c r="Z2015" s="2" t="s">
        <v>25</v>
      </c>
      <c r="AA2015" s="2" t="s">
        <v>10431</v>
      </c>
      <c r="AB2015" s="2" t="s">
        <v>10432</v>
      </c>
      <c r="AD2015" s="2" t="s">
        <v>10433</v>
      </c>
      <c r="AE2015" s="2" t="s">
        <v>10434</v>
      </c>
    </row>
    <row r="2016" spans="1:31" ht="15.75" customHeight="1">
      <c r="A2016" s="2" t="s">
        <v>13</v>
      </c>
      <c r="B2016" s="2" t="s">
        <v>14</v>
      </c>
      <c r="C2016" s="2" t="s">
        <v>10435</v>
      </c>
      <c r="D2016" s="2" t="s">
        <v>16</v>
      </c>
      <c r="G2016" s="2">
        <v>15</v>
      </c>
      <c r="H2016" s="2" t="s">
        <v>17</v>
      </c>
      <c r="I2016" s="2" t="s">
        <v>18</v>
      </c>
      <c r="J2016" s="2">
        <v>2016</v>
      </c>
      <c r="N2016" s="2" t="s">
        <v>10436</v>
      </c>
      <c r="R2016" s="2">
        <v>51.232399999999998</v>
      </c>
      <c r="S2016" s="2">
        <v>9.7081999999999997</v>
      </c>
      <c r="T2016" s="2" t="s">
        <v>20</v>
      </c>
      <c r="V2016" s="2" t="s">
        <v>3319</v>
      </c>
      <c r="X2016" s="2" t="s">
        <v>115</v>
      </c>
      <c r="Y2016" s="2" t="s">
        <v>24</v>
      </c>
      <c r="Z2016" s="2" t="s">
        <v>25</v>
      </c>
      <c r="AA2016" s="2" t="s">
        <v>10437</v>
      </c>
      <c r="AB2016" s="2" t="s">
        <v>10438</v>
      </c>
      <c r="AE2016" s="2" t="s">
        <v>10439</v>
      </c>
    </row>
    <row r="2017" spans="1:31" ht="15.75" customHeight="1">
      <c r="A2017" s="2" t="s">
        <v>13</v>
      </c>
      <c r="B2017" s="2" t="s">
        <v>14</v>
      </c>
      <c r="C2017" s="2" t="s">
        <v>10440</v>
      </c>
      <c r="D2017" s="2" t="s">
        <v>16</v>
      </c>
      <c r="G2017" s="2">
        <v>15</v>
      </c>
      <c r="H2017" s="2" t="s">
        <v>17</v>
      </c>
      <c r="I2017" s="2" t="s">
        <v>18</v>
      </c>
      <c r="J2017" s="2">
        <v>2016</v>
      </c>
      <c r="L2017" s="2" t="s">
        <v>10441</v>
      </c>
      <c r="R2017" s="2">
        <v>47.7136</v>
      </c>
      <c r="S2017" s="2">
        <v>7.9348999999999998</v>
      </c>
      <c r="T2017" s="2" t="s">
        <v>20</v>
      </c>
      <c r="V2017" s="2" t="s">
        <v>10442</v>
      </c>
      <c r="X2017" s="2" t="s">
        <v>168</v>
      </c>
      <c r="Y2017" s="2" t="s">
        <v>24</v>
      </c>
      <c r="Z2017" s="2" t="s">
        <v>25</v>
      </c>
      <c r="AA2017" s="2" t="s">
        <v>10443</v>
      </c>
      <c r="AB2017" s="2" t="s">
        <v>10444</v>
      </c>
      <c r="AE2017" s="2" t="s">
        <v>10445</v>
      </c>
    </row>
    <row r="2018" spans="1:31" ht="15.75" customHeight="1">
      <c r="A2018" s="2" t="s">
        <v>9172</v>
      </c>
      <c r="B2018" s="2" t="s">
        <v>14</v>
      </c>
      <c r="C2018" s="2" t="s">
        <v>10446</v>
      </c>
      <c r="D2018" s="2" t="s">
        <v>16</v>
      </c>
      <c r="G2018" s="2">
        <v>13</v>
      </c>
      <c r="H2018" s="2" t="s">
        <v>17</v>
      </c>
      <c r="I2018" s="2" t="s">
        <v>18</v>
      </c>
      <c r="J2018" s="2">
        <v>2022</v>
      </c>
      <c r="L2018" s="2" t="s">
        <v>687</v>
      </c>
      <c r="N2018" s="2" t="s">
        <v>688</v>
      </c>
      <c r="R2018" s="2">
        <v>51.173000000000002</v>
      </c>
      <c r="S2018" s="2">
        <v>11.356</v>
      </c>
      <c r="T2018" s="2" t="s">
        <v>20</v>
      </c>
      <c r="V2018" s="2" t="s">
        <v>2310</v>
      </c>
      <c r="X2018" s="2" t="s">
        <v>755</v>
      </c>
      <c r="Y2018" s="2" t="s">
        <v>24</v>
      </c>
      <c r="Z2018" s="2" t="s">
        <v>25</v>
      </c>
      <c r="AA2018" s="2" t="s">
        <v>10447</v>
      </c>
      <c r="AB2018" s="2" t="s">
        <v>10448</v>
      </c>
      <c r="AD2018" s="2" t="s">
        <v>10449</v>
      </c>
      <c r="AE2018" s="2" t="s">
        <v>10450</v>
      </c>
    </row>
    <row r="2019" spans="1:31" ht="15.75" customHeight="1">
      <c r="A2019" s="2" t="s">
        <v>9230</v>
      </c>
      <c r="B2019" s="2" t="s">
        <v>14</v>
      </c>
      <c r="C2019" s="2" t="s">
        <v>10451</v>
      </c>
      <c r="D2019" s="2" t="s">
        <v>16</v>
      </c>
      <c r="G2019" s="2">
        <v>22.5</v>
      </c>
      <c r="H2019" s="2" t="s">
        <v>17</v>
      </c>
      <c r="I2019" s="2" t="s">
        <v>549</v>
      </c>
      <c r="L2019" s="2" t="s">
        <v>934</v>
      </c>
      <c r="R2019" s="2">
        <v>51.587600000000002</v>
      </c>
      <c r="S2019" s="2">
        <v>10.2315</v>
      </c>
      <c r="T2019" s="2" t="s">
        <v>32</v>
      </c>
      <c r="Y2019" s="2" t="s">
        <v>24</v>
      </c>
      <c r="Z2019" s="2" t="s">
        <v>25</v>
      </c>
      <c r="AA2019" s="2" t="s">
        <v>10452</v>
      </c>
      <c r="AB2019" s="2" t="s">
        <v>10453</v>
      </c>
      <c r="AD2019" s="2" t="s">
        <v>10454</v>
      </c>
      <c r="AE2019" s="2" t="s">
        <v>10455</v>
      </c>
    </row>
    <row r="2020" spans="1:31" ht="15.75" customHeight="1">
      <c r="A2020" s="2" t="s">
        <v>13</v>
      </c>
      <c r="B2020" s="2" t="s">
        <v>14</v>
      </c>
      <c r="C2020" s="2" t="s">
        <v>10456</v>
      </c>
      <c r="D2020" s="2">
        <v>1</v>
      </c>
      <c r="G2020" s="2">
        <v>13</v>
      </c>
      <c r="H2020" s="2" t="s">
        <v>17</v>
      </c>
      <c r="I2020" s="2" t="s">
        <v>18</v>
      </c>
      <c r="J2020" s="2">
        <v>1999</v>
      </c>
      <c r="N2020" s="2" t="s">
        <v>1309</v>
      </c>
      <c r="R2020" s="2">
        <v>53.458500000000001</v>
      </c>
      <c r="S2020" s="2">
        <v>13.9749</v>
      </c>
      <c r="T2020" s="2" t="s">
        <v>32</v>
      </c>
      <c r="V2020" s="2" t="s">
        <v>10457</v>
      </c>
      <c r="X2020" s="2" t="s">
        <v>313</v>
      </c>
      <c r="Y2020" s="2" t="s">
        <v>24</v>
      </c>
      <c r="Z2020" s="2" t="s">
        <v>25</v>
      </c>
      <c r="AA2020" s="2" t="s">
        <v>10458</v>
      </c>
      <c r="AB2020" s="2" t="s">
        <v>10459</v>
      </c>
      <c r="AE2020" s="2" t="s">
        <v>10460</v>
      </c>
    </row>
    <row r="2021" spans="1:31" ht="15.75" customHeight="1">
      <c r="A2021" s="2" t="s">
        <v>29</v>
      </c>
      <c r="B2021" s="2" t="s">
        <v>14</v>
      </c>
      <c r="C2021" s="2" t="s">
        <v>10456</v>
      </c>
      <c r="D2021" s="2">
        <v>2</v>
      </c>
      <c r="G2021" s="2">
        <v>27</v>
      </c>
      <c r="H2021" s="2" t="s">
        <v>17</v>
      </c>
      <c r="I2021" s="2" t="s">
        <v>31</v>
      </c>
      <c r="J2021" s="2">
        <v>2028</v>
      </c>
      <c r="R2021" s="2">
        <v>53.458500000000001</v>
      </c>
      <c r="S2021" s="2">
        <v>13.9749</v>
      </c>
      <c r="T2021" s="2" t="s">
        <v>32</v>
      </c>
      <c r="V2021" s="2" t="s">
        <v>10457</v>
      </c>
      <c r="X2021" s="2" t="s">
        <v>313</v>
      </c>
      <c r="Y2021" s="2" t="s">
        <v>24</v>
      </c>
      <c r="Z2021" s="2" t="s">
        <v>25</v>
      </c>
      <c r="AA2021" s="2" t="s">
        <v>10458</v>
      </c>
      <c r="AB2021" s="2" t="s">
        <v>10461</v>
      </c>
      <c r="AD2021" s="2" t="s">
        <v>10462</v>
      </c>
      <c r="AE2021" s="2" t="s">
        <v>10460</v>
      </c>
    </row>
    <row r="2022" spans="1:31" ht="15.75" customHeight="1">
      <c r="A2022" s="2" t="s">
        <v>29</v>
      </c>
      <c r="B2022" s="2" t="s">
        <v>14</v>
      </c>
      <c r="C2022" s="2" t="s">
        <v>10463</v>
      </c>
      <c r="D2022" s="2" t="s">
        <v>16</v>
      </c>
      <c r="G2022" s="2">
        <v>18</v>
      </c>
      <c r="H2022" s="2" t="s">
        <v>17</v>
      </c>
      <c r="I2022" s="2" t="s">
        <v>31</v>
      </c>
      <c r="J2022" s="2">
        <v>2026</v>
      </c>
      <c r="R2022" s="2">
        <v>52.013500000000001</v>
      </c>
      <c r="S2022" s="2">
        <v>7.2968000000000002</v>
      </c>
      <c r="T2022" s="2" t="s">
        <v>32</v>
      </c>
      <c r="V2022" s="2" t="s">
        <v>10464</v>
      </c>
      <c r="X2022" s="2" t="s">
        <v>34</v>
      </c>
      <c r="Y2022" s="2" t="s">
        <v>24</v>
      </c>
      <c r="Z2022" s="2" t="s">
        <v>25</v>
      </c>
      <c r="AA2022" s="2" t="s">
        <v>10465</v>
      </c>
      <c r="AB2022" s="2" t="s">
        <v>10466</v>
      </c>
      <c r="AD2022" s="2" t="s">
        <v>10467</v>
      </c>
      <c r="AE2022" s="2" t="s">
        <v>10468</v>
      </c>
    </row>
    <row r="2023" spans="1:31" ht="15.75" customHeight="1">
      <c r="A2023" s="2" t="s">
        <v>13</v>
      </c>
      <c r="B2023" s="2" t="s">
        <v>14</v>
      </c>
      <c r="C2023" s="2" t="s">
        <v>10469</v>
      </c>
      <c r="D2023" s="2" t="s">
        <v>16</v>
      </c>
      <c r="G2023" s="2">
        <v>10</v>
      </c>
      <c r="H2023" s="2" t="s">
        <v>17</v>
      </c>
      <c r="I2023" s="2" t="s">
        <v>18</v>
      </c>
      <c r="J2023" s="2">
        <v>2007</v>
      </c>
      <c r="N2023" s="2" t="s">
        <v>10470</v>
      </c>
      <c r="R2023" s="2">
        <v>52.0227</v>
      </c>
      <c r="S2023" s="2">
        <v>7.1646999999999998</v>
      </c>
      <c r="T2023" s="2" t="s">
        <v>20</v>
      </c>
      <c r="V2023" s="2" t="s">
        <v>2391</v>
      </c>
      <c r="X2023" s="2" t="s">
        <v>23</v>
      </c>
      <c r="Y2023" s="2" t="s">
        <v>24</v>
      </c>
      <c r="Z2023" s="2" t="s">
        <v>25</v>
      </c>
      <c r="AA2023" s="2" t="s">
        <v>10471</v>
      </c>
      <c r="AB2023" s="2" t="s">
        <v>10472</v>
      </c>
      <c r="AD2023" s="2" t="s">
        <v>10473</v>
      </c>
      <c r="AE2023" s="2" t="s">
        <v>10474</v>
      </c>
    </row>
    <row r="2024" spans="1:31" ht="15.75" customHeight="1">
      <c r="A2024" s="2" t="s">
        <v>6509</v>
      </c>
      <c r="B2024" s="2" t="s">
        <v>14</v>
      </c>
      <c r="C2024" s="2" t="s">
        <v>10475</v>
      </c>
      <c r="D2024" s="2" t="s">
        <v>16</v>
      </c>
      <c r="F2024" s="2" t="s">
        <v>10476</v>
      </c>
      <c r="G2024" s="2">
        <v>11</v>
      </c>
      <c r="H2024" s="2" t="s">
        <v>17</v>
      </c>
      <c r="I2024" s="2" t="s">
        <v>18</v>
      </c>
      <c r="J2024" s="2">
        <v>2024</v>
      </c>
      <c r="L2024" s="2" t="s">
        <v>174</v>
      </c>
      <c r="R2024" s="2">
        <v>53.395499999999998</v>
      </c>
      <c r="S2024" s="2">
        <v>9.8968000000000007</v>
      </c>
      <c r="T2024" s="2" t="s">
        <v>20</v>
      </c>
      <c r="Y2024" s="2" t="s">
        <v>24</v>
      </c>
      <c r="Z2024" s="2" t="s">
        <v>25</v>
      </c>
      <c r="AA2024" s="2" t="s">
        <v>10477</v>
      </c>
      <c r="AB2024" s="2" t="s">
        <v>10478</v>
      </c>
      <c r="AD2024" s="2" t="s">
        <v>10479</v>
      </c>
      <c r="AE2024" s="2" t="s">
        <v>10480</v>
      </c>
    </row>
    <row r="2025" spans="1:31" ht="15.75" customHeight="1">
      <c r="A2025" s="2" t="s">
        <v>13</v>
      </c>
      <c r="B2025" s="2" t="s">
        <v>14</v>
      </c>
      <c r="C2025" s="2" t="s">
        <v>10481</v>
      </c>
      <c r="D2025" s="2" t="s">
        <v>16</v>
      </c>
      <c r="G2025" s="2">
        <v>12</v>
      </c>
      <c r="H2025" s="2" t="s">
        <v>17</v>
      </c>
      <c r="I2025" s="2" t="s">
        <v>18</v>
      </c>
      <c r="J2025" s="2">
        <v>2003</v>
      </c>
      <c r="L2025" s="2" t="s">
        <v>2562</v>
      </c>
      <c r="R2025" s="2">
        <v>51.870899999999999</v>
      </c>
      <c r="S2025" s="2">
        <v>13.4968</v>
      </c>
      <c r="T2025" s="2" t="s">
        <v>20</v>
      </c>
      <c r="V2025" s="2" t="s">
        <v>405</v>
      </c>
      <c r="X2025" s="2" t="s">
        <v>215</v>
      </c>
      <c r="Y2025" s="2" t="s">
        <v>24</v>
      </c>
      <c r="Z2025" s="2" t="s">
        <v>25</v>
      </c>
      <c r="AA2025" s="2" t="s">
        <v>10482</v>
      </c>
      <c r="AB2025" s="2" t="s">
        <v>10483</v>
      </c>
      <c r="AE2025" s="2" t="s">
        <v>10484</v>
      </c>
    </row>
    <row r="2026" spans="1:31" ht="15.75" customHeight="1">
      <c r="A2026" s="2" t="s">
        <v>13</v>
      </c>
      <c r="B2026" s="2" t="s">
        <v>14</v>
      </c>
      <c r="C2026" s="2" t="s">
        <v>10485</v>
      </c>
      <c r="D2026" s="2" t="s">
        <v>16</v>
      </c>
      <c r="F2026" s="2" t="s">
        <v>10486</v>
      </c>
      <c r="G2026" s="2">
        <v>14</v>
      </c>
      <c r="H2026" s="2" t="s">
        <v>17</v>
      </c>
      <c r="I2026" s="2" t="s">
        <v>18</v>
      </c>
      <c r="J2026" s="2">
        <v>2003</v>
      </c>
      <c r="L2026" s="2" t="s">
        <v>1583</v>
      </c>
      <c r="N2026" s="2" t="s">
        <v>342</v>
      </c>
      <c r="R2026" s="2">
        <v>51.026499999999999</v>
      </c>
      <c r="S2026" s="2">
        <v>12.3912</v>
      </c>
      <c r="T2026" s="2" t="s">
        <v>20</v>
      </c>
      <c r="V2026" s="2" t="s">
        <v>8431</v>
      </c>
      <c r="X2026" s="2" t="s">
        <v>755</v>
      </c>
      <c r="Y2026" s="2" t="s">
        <v>24</v>
      </c>
      <c r="Z2026" s="2" t="s">
        <v>25</v>
      </c>
      <c r="AA2026" s="2" t="s">
        <v>10487</v>
      </c>
      <c r="AB2026" s="2" t="s">
        <v>10488</v>
      </c>
      <c r="AE2026" s="2" t="s">
        <v>10489</v>
      </c>
    </row>
    <row r="2027" spans="1:31" ht="15.75" customHeight="1">
      <c r="A2027" s="2" t="s">
        <v>13</v>
      </c>
      <c r="B2027" s="2" t="s">
        <v>14</v>
      </c>
      <c r="C2027" s="2" t="s">
        <v>10490</v>
      </c>
      <c r="D2027" s="2">
        <v>1</v>
      </c>
      <c r="F2027" s="2" t="s">
        <v>10486</v>
      </c>
      <c r="G2027" s="2">
        <v>15</v>
      </c>
      <c r="H2027" s="2" t="s">
        <v>17</v>
      </c>
      <c r="I2027" s="2" t="s">
        <v>18</v>
      </c>
      <c r="J2027" s="2">
        <v>2013</v>
      </c>
      <c r="N2027" s="2" t="s">
        <v>80</v>
      </c>
      <c r="R2027" s="2">
        <v>52.805500000000002</v>
      </c>
      <c r="S2027" s="2">
        <v>11.6569</v>
      </c>
      <c r="T2027" s="2" t="s">
        <v>20</v>
      </c>
      <c r="U2027" s="2" t="s">
        <v>9481</v>
      </c>
      <c r="V2027" s="2" t="s">
        <v>335</v>
      </c>
      <c r="X2027" s="2" t="s">
        <v>83</v>
      </c>
      <c r="Y2027" s="2" t="s">
        <v>24</v>
      </c>
      <c r="Z2027" s="2" t="s">
        <v>25</v>
      </c>
      <c r="AA2027" s="2" t="s">
        <v>10491</v>
      </c>
      <c r="AB2027" s="2" t="s">
        <v>10492</v>
      </c>
      <c r="AD2027" s="2" t="s">
        <v>10493</v>
      </c>
      <c r="AE2027" s="2" t="s">
        <v>10494</v>
      </c>
    </row>
    <row r="2028" spans="1:31" ht="15.75" customHeight="1">
      <c r="A2028" s="2" t="s">
        <v>13</v>
      </c>
      <c r="B2028" s="2" t="s">
        <v>14</v>
      </c>
      <c r="C2028" s="2" t="s">
        <v>10490</v>
      </c>
      <c r="D2028" s="2">
        <v>2</v>
      </c>
      <c r="F2028" s="2" t="s">
        <v>10486</v>
      </c>
      <c r="G2028" s="2">
        <v>15</v>
      </c>
      <c r="H2028" s="2" t="s">
        <v>17</v>
      </c>
      <c r="I2028" s="2" t="s">
        <v>18</v>
      </c>
      <c r="J2028" s="2">
        <v>2013</v>
      </c>
      <c r="N2028" s="2" t="s">
        <v>80</v>
      </c>
      <c r="R2028" s="2">
        <v>52.805500000000002</v>
      </c>
      <c r="S2028" s="2">
        <v>11.6569</v>
      </c>
      <c r="T2028" s="2" t="s">
        <v>20</v>
      </c>
      <c r="U2028" s="2" t="s">
        <v>9481</v>
      </c>
      <c r="V2028" s="2" t="s">
        <v>335</v>
      </c>
      <c r="X2028" s="2" t="s">
        <v>83</v>
      </c>
      <c r="Y2028" s="2" t="s">
        <v>24</v>
      </c>
      <c r="Z2028" s="2" t="s">
        <v>25</v>
      </c>
      <c r="AA2028" s="2" t="s">
        <v>10491</v>
      </c>
      <c r="AB2028" s="2" t="s">
        <v>10495</v>
      </c>
      <c r="AD2028" s="2" t="s">
        <v>10496</v>
      </c>
      <c r="AE2028" s="2" t="s">
        <v>10494</v>
      </c>
    </row>
    <row r="2029" spans="1:31" ht="15.75" customHeight="1">
      <c r="A2029" s="2" t="s">
        <v>1415</v>
      </c>
      <c r="B2029" s="2" t="s">
        <v>14</v>
      </c>
      <c r="C2029" s="2" t="s">
        <v>10497</v>
      </c>
      <c r="D2029" s="2" t="s">
        <v>16</v>
      </c>
      <c r="G2029" s="2">
        <v>10</v>
      </c>
      <c r="H2029" s="2" t="s">
        <v>17</v>
      </c>
      <c r="I2029" s="2" t="s">
        <v>18</v>
      </c>
      <c r="J2029" s="2">
        <v>2016</v>
      </c>
      <c r="N2029" s="2" t="s">
        <v>122</v>
      </c>
      <c r="R2029" s="2">
        <v>49.302300000000002</v>
      </c>
      <c r="S2029" s="2">
        <v>10.1267</v>
      </c>
      <c r="T2029" s="2" t="s">
        <v>20</v>
      </c>
      <c r="Y2029" s="2" t="s">
        <v>24</v>
      </c>
      <c r="Z2029" s="2" t="s">
        <v>25</v>
      </c>
      <c r="AA2029" s="2" t="s">
        <v>10498</v>
      </c>
      <c r="AB2029" s="2" t="s">
        <v>10499</v>
      </c>
      <c r="AD2029" s="2" t="s">
        <v>10500</v>
      </c>
      <c r="AE2029" s="2" t="s">
        <v>10501</v>
      </c>
    </row>
    <row r="2030" spans="1:31" ht="15.75" customHeight="1">
      <c r="A2030" s="2" t="s">
        <v>13</v>
      </c>
      <c r="B2030" s="2" t="s">
        <v>14</v>
      </c>
      <c r="C2030" s="2" t="s">
        <v>10502</v>
      </c>
      <c r="D2030" s="2" t="s">
        <v>16</v>
      </c>
      <c r="F2030" s="2" t="s">
        <v>10503</v>
      </c>
      <c r="G2030" s="2">
        <v>17</v>
      </c>
      <c r="H2030" s="2" t="s">
        <v>17</v>
      </c>
      <c r="I2030" s="2" t="s">
        <v>18</v>
      </c>
      <c r="J2030" s="2">
        <v>2018</v>
      </c>
      <c r="L2030" s="2" t="s">
        <v>10504</v>
      </c>
      <c r="N2030" s="2" t="s">
        <v>4454</v>
      </c>
      <c r="R2030" s="2">
        <v>50.871200000000002</v>
      </c>
      <c r="S2030" s="2">
        <v>9.8125</v>
      </c>
      <c r="T2030" s="2" t="s">
        <v>20</v>
      </c>
      <c r="V2030" s="2" t="s">
        <v>733</v>
      </c>
      <c r="X2030" s="2" t="s">
        <v>115</v>
      </c>
      <c r="Y2030" s="2" t="s">
        <v>24</v>
      </c>
      <c r="Z2030" s="2" t="s">
        <v>25</v>
      </c>
      <c r="AA2030" s="2" t="s">
        <v>10505</v>
      </c>
      <c r="AB2030" s="2" t="s">
        <v>10506</v>
      </c>
      <c r="AD2030" s="2" t="s">
        <v>10507</v>
      </c>
      <c r="AE2030" s="2" t="s">
        <v>10508</v>
      </c>
    </row>
    <row r="2031" spans="1:31" ht="15.75" customHeight="1">
      <c r="A2031" s="2" t="s">
        <v>13</v>
      </c>
      <c r="B2031" s="2" t="s">
        <v>14</v>
      </c>
      <c r="C2031" s="2" t="s">
        <v>10509</v>
      </c>
      <c r="D2031" s="2" t="s">
        <v>16</v>
      </c>
      <c r="F2031" s="2" t="s">
        <v>10510</v>
      </c>
      <c r="G2031" s="2">
        <v>21</v>
      </c>
      <c r="H2031" s="2" t="s">
        <v>17</v>
      </c>
      <c r="I2031" s="2" t="s">
        <v>18</v>
      </c>
      <c r="J2031" s="2">
        <v>2018</v>
      </c>
      <c r="L2031" s="2" t="s">
        <v>10511</v>
      </c>
      <c r="R2031" s="2">
        <v>51.432699999999997</v>
      </c>
      <c r="S2031" s="2">
        <v>10.2136</v>
      </c>
      <c r="T2031" s="2" t="s">
        <v>20</v>
      </c>
      <c r="V2031" s="2" t="s">
        <v>2317</v>
      </c>
      <c r="X2031" s="2" t="s">
        <v>755</v>
      </c>
      <c r="Y2031" s="2" t="s">
        <v>24</v>
      </c>
      <c r="Z2031" s="2" t="s">
        <v>25</v>
      </c>
      <c r="AA2031" s="2" t="s">
        <v>10512</v>
      </c>
      <c r="AB2031" s="2" t="s">
        <v>10513</v>
      </c>
      <c r="AD2031" s="2" t="s">
        <v>10514</v>
      </c>
      <c r="AE2031" s="2" t="s">
        <v>10515</v>
      </c>
    </row>
    <row r="2032" spans="1:31" ht="15.75" customHeight="1">
      <c r="A2032" s="2" t="s">
        <v>29</v>
      </c>
      <c r="B2032" s="2" t="s">
        <v>14</v>
      </c>
      <c r="C2032" s="2" t="s">
        <v>10516</v>
      </c>
      <c r="D2032" s="2" t="s">
        <v>16</v>
      </c>
      <c r="G2032" s="2">
        <v>11</v>
      </c>
      <c r="H2032" s="2" t="s">
        <v>17</v>
      </c>
      <c r="I2032" s="2" t="s">
        <v>31</v>
      </c>
      <c r="J2032" s="2">
        <v>2026</v>
      </c>
      <c r="R2032" s="2">
        <v>50.286999999999999</v>
      </c>
      <c r="S2032" s="2">
        <v>6.3826999999999998</v>
      </c>
      <c r="T2032" s="2" t="s">
        <v>32</v>
      </c>
      <c r="V2032" s="2" t="s">
        <v>10517</v>
      </c>
      <c r="X2032" s="2" t="s">
        <v>3711</v>
      </c>
      <c r="Y2032" s="2" t="s">
        <v>24</v>
      </c>
      <c r="Z2032" s="2" t="s">
        <v>25</v>
      </c>
      <c r="AA2032" s="2" t="s">
        <v>10518</v>
      </c>
      <c r="AB2032" s="2" t="s">
        <v>10519</v>
      </c>
      <c r="AD2032" s="2" t="s">
        <v>10520</v>
      </c>
      <c r="AE2032" s="2" t="s">
        <v>10521</v>
      </c>
    </row>
    <row r="2033" spans="1:31" ht="15.75" customHeight="1">
      <c r="A2033" s="2" t="s">
        <v>13</v>
      </c>
      <c r="B2033" s="2" t="s">
        <v>14</v>
      </c>
      <c r="C2033" s="2" t="s">
        <v>10522</v>
      </c>
      <c r="D2033" s="2" t="s">
        <v>16</v>
      </c>
      <c r="G2033" s="2">
        <v>15</v>
      </c>
      <c r="H2033" s="2" t="s">
        <v>17</v>
      </c>
      <c r="I2033" s="2" t="s">
        <v>18</v>
      </c>
      <c r="J2033" s="2">
        <v>2016</v>
      </c>
      <c r="L2033" s="2" t="s">
        <v>6559</v>
      </c>
      <c r="N2033" s="2" t="s">
        <v>9024</v>
      </c>
      <c r="R2033" s="2">
        <v>49.854999999999997</v>
      </c>
      <c r="S2033" s="2">
        <v>11.518700000000001</v>
      </c>
      <c r="T2033" s="2" t="s">
        <v>20</v>
      </c>
      <c r="V2033" s="2" t="s">
        <v>2150</v>
      </c>
      <c r="X2033" s="2" t="s">
        <v>1037</v>
      </c>
      <c r="Y2033" s="2" t="s">
        <v>24</v>
      </c>
      <c r="Z2033" s="2" t="s">
        <v>25</v>
      </c>
      <c r="AA2033" s="2" t="s">
        <v>10523</v>
      </c>
      <c r="AB2033" s="2" t="s">
        <v>10524</v>
      </c>
      <c r="AD2033" s="2" t="s">
        <v>10525</v>
      </c>
      <c r="AE2033" s="2" t="s">
        <v>10526</v>
      </c>
    </row>
    <row r="2034" spans="1:31" ht="15.75" customHeight="1">
      <c r="A2034" s="2" t="s">
        <v>13</v>
      </c>
      <c r="B2034" s="2" t="s">
        <v>14</v>
      </c>
      <c r="C2034" s="2" t="s">
        <v>10527</v>
      </c>
      <c r="D2034" s="2" t="s">
        <v>16</v>
      </c>
      <c r="G2034" s="2">
        <v>17</v>
      </c>
      <c r="H2034" s="2" t="s">
        <v>17</v>
      </c>
      <c r="I2034" s="2" t="s">
        <v>18</v>
      </c>
      <c r="J2034" s="2">
        <v>1999</v>
      </c>
      <c r="N2034" s="2" t="s">
        <v>2127</v>
      </c>
      <c r="R2034" s="2">
        <v>51.586100000000002</v>
      </c>
      <c r="S2034" s="2">
        <v>11.7112</v>
      </c>
      <c r="T2034" s="2" t="s">
        <v>20</v>
      </c>
      <c r="U2034" s="2" t="s">
        <v>1127</v>
      </c>
      <c r="V2034" s="2" t="s">
        <v>1128</v>
      </c>
      <c r="X2034" s="2" t="s">
        <v>83</v>
      </c>
      <c r="Y2034" s="2" t="s">
        <v>24</v>
      </c>
      <c r="Z2034" s="2" t="s">
        <v>25</v>
      </c>
      <c r="AA2034" s="2" t="s">
        <v>10528</v>
      </c>
      <c r="AB2034" s="2" t="s">
        <v>10529</v>
      </c>
      <c r="AE2034" s="2" t="s">
        <v>10530</v>
      </c>
    </row>
    <row r="2035" spans="1:31" ht="15.75" customHeight="1">
      <c r="A2035" s="2" t="s">
        <v>29</v>
      </c>
      <c r="B2035" s="2" t="s">
        <v>14</v>
      </c>
      <c r="C2035" s="2" t="s">
        <v>10531</v>
      </c>
      <c r="D2035" s="2" t="s">
        <v>16</v>
      </c>
      <c r="G2035" s="2">
        <v>13</v>
      </c>
      <c r="H2035" s="2" t="s">
        <v>17</v>
      </c>
      <c r="I2035" s="2" t="s">
        <v>31</v>
      </c>
      <c r="J2035" s="2">
        <v>2026</v>
      </c>
      <c r="R2035" s="2">
        <v>53.924900000000001</v>
      </c>
      <c r="S2035" s="2">
        <v>13.686199999999999</v>
      </c>
      <c r="T2035" s="2" t="s">
        <v>32</v>
      </c>
      <c r="V2035" s="2" t="s">
        <v>10532</v>
      </c>
      <c r="X2035" s="2" t="s">
        <v>313</v>
      </c>
      <c r="Y2035" s="2" t="s">
        <v>24</v>
      </c>
      <c r="Z2035" s="2" t="s">
        <v>25</v>
      </c>
      <c r="AA2035" s="2" t="s">
        <v>10533</v>
      </c>
      <c r="AB2035" s="2" t="s">
        <v>10534</v>
      </c>
      <c r="AD2035" s="2" t="s">
        <v>10535</v>
      </c>
      <c r="AE2035" s="2" t="s">
        <v>10536</v>
      </c>
    </row>
    <row r="2036" spans="1:31" ht="15.75" customHeight="1">
      <c r="A2036" s="2" t="s">
        <v>13</v>
      </c>
      <c r="B2036" s="2" t="s">
        <v>14</v>
      </c>
      <c r="C2036" s="2" t="s">
        <v>10537</v>
      </c>
      <c r="D2036" s="2" t="s">
        <v>16</v>
      </c>
      <c r="G2036" s="2">
        <v>12</v>
      </c>
      <c r="H2036" s="2" t="s">
        <v>17</v>
      </c>
      <c r="I2036" s="2" t="s">
        <v>18</v>
      </c>
      <c r="J2036" s="2">
        <v>2021</v>
      </c>
      <c r="L2036" s="2" t="s">
        <v>1204</v>
      </c>
      <c r="R2036" s="2">
        <v>50.201300000000003</v>
      </c>
      <c r="S2036" s="2">
        <v>11.4153</v>
      </c>
      <c r="T2036" s="2" t="s">
        <v>20</v>
      </c>
      <c r="V2036" s="2" t="s">
        <v>4935</v>
      </c>
      <c r="X2036" s="2" t="s">
        <v>1037</v>
      </c>
      <c r="Y2036" s="2" t="s">
        <v>24</v>
      </c>
      <c r="Z2036" s="2" t="s">
        <v>25</v>
      </c>
      <c r="AA2036" s="2" t="s">
        <v>10538</v>
      </c>
      <c r="AB2036" s="2" t="s">
        <v>10539</v>
      </c>
      <c r="AD2036" s="2" t="s">
        <v>10540</v>
      </c>
      <c r="AE2036" s="2" t="s">
        <v>10541</v>
      </c>
    </row>
    <row r="2037" spans="1:31" ht="15.75" customHeight="1">
      <c r="A2037" s="2" t="s">
        <v>693</v>
      </c>
      <c r="B2037" s="2" t="s">
        <v>14</v>
      </c>
      <c r="C2037" s="2" t="s">
        <v>10542</v>
      </c>
      <c r="D2037" s="2">
        <v>2</v>
      </c>
      <c r="G2037" s="2">
        <v>10</v>
      </c>
      <c r="H2037" s="2" t="s">
        <v>17</v>
      </c>
      <c r="I2037" s="2" t="s">
        <v>18</v>
      </c>
      <c r="J2037" s="2">
        <v>2021</v>
      </c>
      <c r="L2037" s="2" t="s">
        <v>10543</v>
      </c>
      <c r="N2037" s="2" t="s">
        <v>80</v>
      </c>
      <c r="R2037" s="2">
        <v>52.351599999999998</v>
      </c>
      <c r="S2037" s="2">
        <v>13.2517</v>
      </c>
      <c r="T2037" s="2" t="s">
        <v>20</v>
      </c>
      <c r="Y2037" s="2" t="s">
        <v>24</v>
      </c>
      <c r="Z2037" s="2" t="s">
        <v>25</v>
      </c>
      <c r="AA2037" s="2" t="s">
        <v>10544</v>
      </c>
      <c r="AB2037" s="2" t="s">
        <v>10545</v>
      </c>
      <c r="AD2037" s="2" t="s">
        <v>10546</v>
      </c>
      <c r="AE2037" s="2" t="s">
        <v>10547</v>
      </c>
    </row>
    <row r="2038" spans="1:31" ht="15.75" customHeight="1">
      <c r="A2038" s="2" t="s">
        <v>13</v>
      </c>
      <c r="B2038" s="2" t="s">
        <v>14</v>
      </c>
      <c r="C2038" s="2" t="s">
        <v>10548</v>
      </c>
      <c r="D2038" s="2" t="s">
        <v>16</v>
      </c>
      <c r="G2038" s="2">
        <v>27</v>
      </c>
      <c r="H2038" s="2" t="s">
        <v>17</v>
      </c>
      <c r="I2038" s="2" t="s">
        <v>18</v>
      </c>
      <c r="J2038" s="2">
        <v>2013</v>
      </c>
      <c r="L2038" s="2" t="s">
        <v>319</v>
      </c>
      <c r="M2038" s="2" t="s">
        <v>64</v>
      </c>
      <c r="N2038" s="2" t="s">
        <v>63</v>
      </c>
      <c r="O2038" s="2" t="s">
        <v>64</v>
      </c>
      <c r="R2038" s="2">
        <v>53.903599999999997</v>
      </c>
      <c r="S2038" s="2">
        <v>12.1347</v>
      </c>
      <c r="T2038" s="2" t="s">
        <v>20</v>
      </c>
      <c r="U2038" s="2" t="s">
        <v>10549</v>
      </c>
      <c r="V2038" s="2" t="s">
        <v>448</v>
      </c>
      <c r="X2038" s="2" t="s">
        <v>313</v>
      </c>
      <c r="Y2038" s="2" t="s">
        <v>24</v>
      </c>
      <c r="Z2038" s="2" t="s">
        <v>25</v>
      </c>
      <c r="AA2038" s="2" t="s">
        <v>10550</v>
      </c>
      <c r="AB2038" s="2" t="s">
        <v>10551</v>
      </c>
      <c r="AE2038" s="2" t="s">
        <v>10552</v>
      </c>
    </row>
    <row r="2039" spans="1:31" ht="15.75" customHeight="1">
      <c r="A2039" s="2" t="s">
        <v>10384</v>
      </c>
      <c r="B2039" s="2" t="s">
        <v>14</v>
      </c>
      <c r="C2039" s="2" t="s">
        <v>10553</v>
      </c>
      <c r="D2039" s="2">
        <v>1</v>
      </c>
      <c r="F2039" s="2" t="s">
        <v>10554</v>
      </c>
      <c r="G2039" s="2">
        <v>26</v>
      </c>
      <c r="H2039" s="2" t="s">
        <v>17</v>
      </c>
      <c r="I2039" s="2" t="s">
        <v>18</v>
      </c>
      <c r="J2039" s="2">
        <v>2004</v>
      </c>
      <c r="R2039" s="2">
        <v>52.869700000000002</v>
      </c>
      <c r="S2039" s="2">
        <v>7.14</v>
      </c>
      <c r="T2039" s="2" t="s">
        <v>20</v>
      </c>
      <c r="V2039" s="2" t="s">
        <v>1028</v>
      </c>
      <c r="X2039" s="2" t="s">
        <v>47</v>
      </c>
      <c r="Y2039" s="2" t="s">
        <v>24</v>
      </c>
      <c r="Z2039" s="2" t="s">
        <v>25</v>
      </c>
      <c r="AA2039" s="2" t="s">
        <v>10555</v>
      </c>
      <c r="AB2039" s="2" t="s">
        <v>10556</v>
      </c>
      <c r="AE2039" s="2" t="s">
        <v>10557</v>
      </c>
    </row>
    <row r="2040" spans="1:31" ht="15.75" customHeight="1">
      <c r="A2040" s="2" t="s">
        <v>10384</v>
      </c>
      <c r="B2040" s="2" t="s">
        <v>14</v>
      </c>
      <c r="C2040" s="2" t="s">
        <v>10553</v>
      </c>
      <c r="D2040" s="2">
        <v>2</v>
      </c>
      <c r="F2040" s="2" t="s">
        <v>10554</v>
      </c>
      <c r="G2040" s="2">
        <v>35</v>
      </c>
      <c r="H2040" s="2" t="s">
        <v>17</v>
      </c>
      <c r="I2040" s="2" t="s">
        <v>18</v>
      </c>
      <c r="J2040" s="2">
        <v>2011</v>
      </c>
      <c r="L2040" s="2" t="s">
        <v>10558</v>
      </c>
      <c r="R2040" s="2">
        <v>52.869700000000002</v>
      </c>
      <c r="S2040" s="2">
        <v>7.14</v>
      </c>
      <c r="T2040" s="2" t="s">
        <v>20</v>
      </c>
      <c r="V2040" s="2" t="s">
        <v>1028</v>
      </c>
      <c r="X2040" s="2" t="s">
        <v>47</v>
      </c>
      <c r="Y2040" s="2" t="s">
        <v>24</v>
      </c>
      <c r="Z2040" s="2" t="s">
        <v>25</v>
      </c>
      <c r="AA2040" s="2" t="s">
        <v>10555</v>
      </c>
      <c r="AB2040" s="2" t="s">
        <v>10559</v>
      </c>
      <c r="AE2040" s="2" t="s">
        <v>10557</v>
      </c>
    </row>
    <row r="2041" spans="1:31" ht="15.75" customHeight="1">
      <c r="A2041" s="2" t="s">
        <v>13</v>
      </c>
      <c r="B2041" s="2" t="s">
        <v>14</v>
      </c>
      <c r="C2041" s="2" t="s">
        <v>10560</v>
      </c>
      <c r="D2041" s="2">
        <v>1</v>
      </c>
      <c r="G2041" s="2">
        <v>12</v>
      </c>
      <c r="H2041" s="2" t="s">
        <v>17</v>
      </c>
      <c r="I2041" s="2" t="s">
        <v>18</v>
      </c>
      <c r="J2041" s="2">
        <v>2008</v>
      </c>
      <c r="R2041" s="2">
        <v>53.349400000000003</v>
      </c>
      <c r="S2041" s="2">
        <v>7.0157999999999996</v>
      </c>
      <c r="T2041" s="2" t="s">
        <v>20</v>
      </c>
      <c r="X2041" s="2" t="s">
        <v>47</v>
      </c>
      <c r="Y2041" s="2" t="s">
        <v>24</v>
      </c>
      <c r="Z2041" s="2" t="s">
        <v>25</v>
      </c>
      <c r="AA2041" s="2" t="s">
        <v>10561</v>
      </c>
      <c r="AB2041" s="2" t="s">
        <v>10562</v>
      </c>
      <c r="AD2041" s="2" t="s">
        <v>10563</v>
      </c>
      <c r="AE2041" s="2" t="s">
        <v>10564</v>
      </c>
    </row>
    <row r="2042" spans="1:31" ht="15.75" customHeight="1">
      <c r="A2042" s="2" t="s">
        <v>13</v>
      </c>
      <c r="B2042" s="2" t="s">
        <v>14</v>
      </c>
      <c r="C2042" s="2" t="s">
        <v>10560</v>
      </c>
      <c r="D2042" s="2">
        <v>2</v>
      </c>
      <c r="G2042" s="2">
        <v>13</v>
      </c>
      <c r="H2042" s="2" t="s">
        <v>17</v>
      </c>
      <c r="I2042" s="2" t="s">
        <v>18</v>
      </c>
      <c r="J2042" s="2">
        <v>2011</v>
      </c>
      <c r="R2042" s="2">
        <v>53.349400000000003</v>
      </c>
      <c r="S2042" s="2">
        <v>7.0157999999999996</v>
      </c>
      <c r="T2042" s="2" t="s">
        <v>20</v>
      </c>
      <c r="X2042" s="2" t="s">
        <v>47</v>
      </c>
      <c r="Y2042" s="2" t="s">
        <v>24</v>
      </c>
      <c r="Z2042" s="2" t="s">
        <v>25</v>
      </c>
      <c r="AA2042" s="2" t="s">
        <v>10561</v>
      </c>
      <c r="AB2042" s="2" t="s">
        <v>10565</v>
      </c>
      <c r="AE2042" s="2" t="s">
        <v>10564</v>
      </c>
    </row>
    <row r="2043" spans="1:31" ht="15.75" customHeight="1">
      <c r="A2043" s="2" t="s">
        <v>13</v>
      </c>
      <c r="B2043" s="2" t="s">
        <v>14</v>
      </c>
      <c r="C2043" s="2" t="s">
        <v>10566</v>
      </c>
      <c r="D2043" s="2" t="s">
        <v>16</v>
      </c>
      <c r="F2043" s="2" t="s">
        <v>10567</v>
      </c>
      <c r="G2043" s="2">
        <v>13</v>
      </c>
      <c r="H2043" s="2" t="s">
        <v>17</v>
      </c>
      <c r="I2043" s="2" t="s">
        <v>18</v>
      </c>
      <c r="J2043" s="2">
        <v>2017</v>
      </c>
      <c r="R2043" s="2">
        <v>49.556100000000001</v>
      </c>
      <c r="S2043" s="2">
        <v>7.2287999999999997</v>
      </c>
      <c r="T2043" s="2" t="s">
        <v>20</v>
      </c>
      <c r="V2043" s="2" t="s">
        <v>5266</v>
      </c>
      <c r="X2043" s="2" t="s">
        <v>4379</v>
      </c>
      <c r="Y2043" s="2" t="s">
        <v>24</v>
      </c>
      <c r="Z2043" s="2" t="s">
        <v>25</v>
      </c>
      <c r="AA2043" s="2" t="s">
        <v>10568</v>
      </c>
      <c r="AB2043" s="2" t="s">
        <v>10569</v>
      </c>
      <c r="AE2043" s="2" t="s">
        <v>10570</v>
      </c>
    </row>
    <row r="2044" spans="1:31" ht="15.75" customHeight="1">
      <c r="A2044" s="2" t="s">
        <v>29</v>
      </c>
      <c r="B2044" s="2" t="s">
        <v>14</v>
      </c>
      <c r="C2044" s="2" t="s">
        <v>10571</v>
      </c>
      <c r="D2044" s="2" t="s">
        <v>16</v>
      </c>
      <c r="G2044" s="2">
        <v>17</v>
      </c>
      <c r="H2044" s="2" t="s">
        <v>17</v>
      </c>
      <c r="I2044" s="2" t="s">
        <v>31</v>
      </c>
      <c r="J2044" s="2">
        <v>2026</v>
      </c>
      <c r="R2044" s="2">
        <v>49.372300000000003</v>
      </c>
      <c r="S2044" s="2">
        <v>6.8505000000000003</v>
      </c>
      <c r="T2044" s="2" t="s">
        <v>32</v>
      </c>
      <c r="V2044" s="2" t="s">
        <v>10572</v>
      </c>
      <c r="X2044" s="2" t="s">
        <v>4379</v>
      </c>
      <c r="Y2044" s="2" t="s">
        <v>24</v>
      </c>
      <c r="Z2044" s="2" t="s">
        <v>25</v>
      </c>
      <c r="AA2044" s="2" t="s">
        <v>10573</v>
      </c>
      <c r="AB2044" s="2" t="s">
        <v>10574</v>
      </c>
      <c r="AD2044" s="2" t="s">
        <v>10575</v>
      </c>
      <c r="AE2044" s="2" t="s">
        <v>10576</v>
      </c>
    </row>
    <row r="2045" spans="1:31" ht="15.75" customHeight="1">
      <c r="A2045" s="2" t="s">
        <v>13</v>
      </c>
      <c r="B2045" s="2" t="s">
        <v>14</v>
      </c>
      <c r="C2045" s="2" t="s">
        <v>10577</v>
      </c>
      <c r="D2045" s="2">
        <v>1</v>
      </c>
      <c r="G2045" s="2">
        <v>11</v>
      </c>
      <c r="H2045" s="2" t="s">
        <v>17</v>
      </c>
      <c r="I2045" s="2" t="s">
        <v>18</v>
      </c>
      <c r="J2045" s="2">
        <v>2001</v>
      </c>
      <c r="N2045" s="2" t="s">
        <v>10578</v>
      </c>
      <c r="R2045" s="2">
        <v>53.673000000000002</v>
      </c>
      <c r="S2045" s="2">
        <v>8.5892999999999997</v>
      </c>
      <c r="T2045" s="2" t="s">
        <v>20</v>
      </c>
      <c r="U2045" s="2" t="s">
        <v>8309</v>
      </c>
      <c r="V2045" s="2" t="s">
        <v>528</v>
      </c>
      <c r="X2045" s="2" t="s">
        <v>47</v>
      </c>
      <c r="Y2045" s="2" t="s">
        <v>24</v>
      </c>
      <c r="Z2045" s="2" t="s">
        <v>25</v>
      </c>
      <c r="AA2045" s="2" t="s">
        <v>10579</v>
      </c>
      <c r="AB2045" s="2" t="s">
        <v>10580</v>
      </c>
      <c r="AD2045" s="2" t="s">
        <v>10581</v>
      </c>
      <c r="AE2045" s="2" t="s">
        <v>10582</v>
      </c>
    </row>
    <row r="2046" spans="1:31" ht="15.75" customHeight="1">
      <c r="A2046" s="2" t="s">
        <v>13</v>
      </c>
      <c r="B2046" s="2" t="s">
        <v>14</v>
      </c>
      <c r="C2046" s="2" t="s">
        <v>10583</v>
      </c>
      <c r="D2046" s="2">
        <v>1</v>
      </c>
      <c r="F2046" s="2" t="s">
        <v>10584</v>
      </c>
      <c r="G2046" s="2">
        <v>21</v>
      </c>
      <c r="H2046" s="2" t="s">
        <v>17</v>
      </c>
      <c r="I2046" s="2" t="s">
        <v>18</v>
      </c>
      <c r="J2046" s="2">
        <v>2013</v>
      </c>
      <c r="L2046" s="2" t="s">
        <v>10585</v>
      </c>
      <c r="R2046" s="2">
        <v>52.1907</v>
      </c>
      <c r="S2046" s="2">
        <v>7.6215999999999999</v>
      </c>
      <c r="T2046" s="2" t="s">
        <v>20</v>
      </c>
      <c r="V2046" s="2" t="s">
        <v>367</v>
      </c>
      <c r="X2046" s="2" t="s">
        <v>23</v>
      </c>
      <c r="Y2046" s="2" t="s">
        <v>24</v>
      </c>
      <c r="Z2046" s="2" t="s">
        <v>25</v>
      </c>
      <c r="AA2046" s="2" t="s">
        <v>10586</v>
      </c>
      <c r="AB2046" s="2" t="s">
        <v>10587</v>
      </c>
      <c r="AE2046" s="2" t="s">
        <v>10588</v>
      </c>
    </row>
    <row r="2047" spans="1:31" ht="15.75" customHeight="1">
      <c r="A2047" s="2" t="s">
        <v>13</v>
      </c>
      <c r="B2047" s="2" t="s">
        <v>14</v>
      </c>
      <c r="C2047" s="2" t="s">
        <v>10583</v>
      </c>
      <c r="D2047" s="2">
        <v>2</v>
      </c>
      <c r="F2047" s="2" t="s">
        <v>10584</v>
      </c>
      <c r="G2047" s="2">
        <v>18</v>
      </c>
      <c r="H2047" s="2" t="s">
        <v>17</v>
      </c>
      <c r="I2047" s="2" t="s">
        <v>18</v>
      </c>
      <c r="J2047" s="2">
        <v>2018</v>
      </c>
      <c r="N2047" s="2" t="s">
        <v>10589</v>
      </c>
      <c r="R2047" s="2">
        <v>52.2134</v>
      </c>
      <c r="S2047" s="2">
        <v>7.5880999999999998</v>
      </c>
      <c r="T2047" s="2" t="s">
        <v>20</v>
      </c>
      <c r="V2047" s="2" t="s">
        <v>367</v>
      </c>
      <c r="X2047" s="2" t="s">
        <v>23</v>
      </c>
      <c r="Y2047" s="2" t="s">
        <v>24</v>
      </c>
      <c r="Z2047" s="2" t="s">
        <v>25</v>
      </c>
      <c r="AA2047" s="2" t="s">
        <v>10586</v>
      </c>
      <c r="AB2047" s="2" t="s">
        <v>10590</v>
      </c>
      <c r="AD2047" s="2" t="s">
        <v>10591</v>
      </c>
      <c r="AE2047" s="2" t="s">
        <v>10588</v>
      </c>
    </row>
    <row r="2048" spans="1:31" ht="15.75" customHeight="1">
      <c r="A2048" s="2" t="s">
        <v>7731</v>
      </c>
      <c r="B2048" s="2" t="s">
        <v>14</v>
      </c>
      <c r="C2048" s="2" t="s">
        <v>10592</v>
      </c>
      <c r="D2048" s="2" t="s">
        <v>16</v>
      </c>
      <c r="G2048" s="2">
        <v>19</v>
      </c>
      <c r="H2048" s="2" t="s">
        <v>17</v>
      </c>
      <c r="I2048" s="2" t="s">
        <v>18</v>
      </c>
      <c r="J2048" s="2">
        <v>2022</v>
      </c>
      <c r="L2048" s="2" t="s">
        <v>934</v>
      </c>
      <c r="N2048" s="2" t="s">
        <v>935</v>
      </c>
      <c r="R2048" s="2">
        <v>50.749299999999998</v>
      </c>
      <c r="S2048" s="2">
        <v>13.373799999999999</v>
      </c>
      <c r="T2048" s="2" t="s">
        <v>20</v>
      </c>
      <c r="U2048" s="2" t="s">
        <v>10593</v>
      </c>
      <c r="V2048" s="2" t="s">
        <v>1546</v>
      </c>
      <c r="X2048" s="2" t="s">
        <v>53</v>
      </c>
      <c r="Y2048" s="2" t="s">
        <v>24</v>
      </c>
      <c r="Z2048" s="2" t="s">
        <v>25</v>
      </c>
      <c r="AA2048" s="2" t="s">
        <v>10594</v>
      </c>
      <c r="AB2048" s="2" t="s">
        <v>10595</v>
      </c>
      <c r="AD2048" s="2" t="s">
        <v>10596</v>
      </c>
      <c r="AE2048" s="2" t="s">
        <v>10597</v>
      </c>
    </row>
    <row r="2049" spans="1:31" ht="15.75" customHeight="1">
      <c r="A2049" s="2" t="s">
        <v>13</v>
      </c>
      <c r="B2049" s="2" t="s">
        <v>14</v>
      </c>
      <c r="C2049" s="2" t="s">
        <v>10598</v>
      </c>
      <c r="D2049" s="2" t="s">
        <v>16</v>
      </c>
      <c r="G2049" s="2">
        <v>24</v>
      </c>
      <c r="H2049" s="2" t="s">
        <v>17</v>
      </c>
      <c r="I2049" s="2" t="s">
        <v>18</v>
      </c>
      <c r="J2049" s="2">
        <v>2015</v>
      </c>
      <c r="L2049" s="2" t="s">
        <v>10599</v>
      </c>
      <c r="R2049" s="2">
        <v>50.0503</v>
      </c>
      <c r="S2049" s="2">
        <v>10.3506</v>
      </c>
      <c r="T2049" s="2" t="s">
        <v>20</v>
      </c>
      <c r="V2049" s="2" t="s">
        <v>9133</v>
      </c>
      <c r="X2049" s="2" t="s">
        <v>1037</v>
      </c>
      <c r="Y2049" s="2" t="s">
        <v>24</v>
      </c>
      <c r="Z2049" s="2" t="s">
        <v>25</v>
      </c>
      <c r="AA2049" s="2" t="s">
        <v>10600</v>
      </c>
      <c r="AB2049" s="2" t="s">
        <v>10601</v>
      </c>
      <c r="AD2049" s="2" t="s">
        <v>10602</v>
      </c>
      <c r="AE2049" s="2" t="s">
        <v>10603</v>
      </c>
    </row>
    <row r="2050" spans="1:31" ht="15.75" customHeight="1">
      <c r="A2050" s="2" t="s">
        <v>13</v>
      </c>
      <c r="B2050" s="2" t="s">
        <v>14</v>
      </c>
      <c r="C2050" s="2" t="s">
        <v>10604</v>
      </c>
      <c r="D2050" s="2" t="s">
        <v>16</v>
      </c>
      <c r="G2050" s="2">
        <v>26</v>
      </c>
      <c r="H2050" s="2" t="s">
        <v>17</v>
      </c>
      <c r="I2050" s="2" t="s">
        <v>18</v>
      </c>
      <c r="J2050" s="2">
        <v>2004</v>
      </c>
      <c r="N2050" s="2" t="s">
        <v>3008</v>
      </c>
      <c r="R2050" s="2">
        <v>51.556899999999999</v>
      </c>
      <c r="S2050" s="2">
        <v>13.832800000000001</v>
      </c>
      <c r="T2050" s="2" t="s">
        <v>20</v>
      </c>
      <c r="V2050" s="2" t="s">
        <v>920</v>
      </c>
      <c r="X2050" s="2" t="s">
        <v>215</v>
      </c>
      <c r="Y2050" s="2" t="s">
        <v>24</v>
      </c>
      <c r="Z2050" s="2" t="s">
        <v>25</v>
      </c>
      <c r="AA2050" s="2" t="s">
        <v>10605</v>
      </c>
      <c r="AB2050" s="2" t="s">
        <v>10606</v>
      </c>
      <c r="AE2050" s="2" t="s">
        <v>10607</v>
      </c>
    </row>
    <row r="2051" spans="1:31" ht="15.75" customHeight="1">
      <c r="A2051" s="2" t="s">
        <v>29</v>
      </c>
      <c r="B2051" s="2" t="s">
        <v>14</v>
      </c>
      <c r="C2051" s="2" t="s">
        <v>10608</v>
      </c>
      <c r="D2051" s="2" t="s">
        <v>16</v>
      </c>
      <c r="G2051" s="2">
        <v>10</v>
      </c>
      <c r="H2051" s="2" t="s">
        <v>17</v>
      </c>
      <c r="I2051" s="2" t="s">
        <v>31</v>
      </c>
      <c r="J2051" s="2">
        <v>2026</v>
      </c>
      <c r="R2051" s="2">
        <v>50.5276</v>
      </c>
      <c r="S2051" s="2">
        <v>7.9922000000000004</v>
      </c>
      <c r="T2051" s="2" t="s">
        <v>32</v>
      </c>
      <c r="V2051" s="2" t="s">
        <v>10609</v>
      </c>
      <c r="X2051" s="2" t="s">
        <v>3711</v>
      </c>
      <c r="Y2051" s="2" t="s">
        <v>24</v>
      </c>
      <c r="Z2051" s="2" t="s">
        <v>25</v>
      </c>
      <c r="AA2051" s="2" t="s">
        <v>10610</v>
      </c>
      <c r="AB2051" s="2" t="s">
        <v>10611</v>
      </c>
      <c r="AD2051" s="2" t="s">
        <v>10612</v>
      </c>
      <c r="AE2051" s="2" t="s">
        <v>10613</v>
      </c>
    </row>
    <row r="2052" spans="1:31" ht="15.75" customHeight="1">
      <c r="A2052" s="2" t="s">
        <v>29</v>
      </c>
      <c r="B2052" s="2" t="s">
        <v>14</v>
      </c>
      <c r="C2052" s="2" t="s">
        <v>10614</v>
      </c>
      <c r="D2052" s="2">
        <v>3</v>
      </c>
      <c r="G2052" s="2">
        <v>25</v>
      </c>
      <c r="H2052" s="2" t="s">
        <v>17</v>
      </c>
      <c r="I2052" s="2" t="s">
        <v>31</v>
      </c>
      <c r="J2052" s="2">
        <v>2026</v>
      </c>
      <c r="R2052" s="2">
        <v>51.5779</v>
      </c>
      <c r="S2052" s="2">
        <v>11.7029</v>
      </c>
      <c r="T2052" s="2" t="s">
        <v>32</v>
      </c>
      <c r="V2052" s="2" t="s">
        <v>10615</v>
      </c>
      <c r="X2052" s="2" t="s">
        <v>573</v>
      </c>
      <c r="Y2052" s="2" t="s">
        <v>24</v>
      </c>
      <c r="Z2052" s="2" t="s">
        <v>25</v>
      </c>
      <c r="AA2052" s="2" t="s">
        <v>10616</v>
      </c>
      <c r="AB2052" s="2" t="s">
        <v>10617</v>
      </c>
      <c r="AD2052" s="2" t="s">
        <v>10618</v>
      </c>
      <c r="AE2052" s="2" t="s">
        <v>10619</v>
      </c>
    </row>
    <row r="2053" spans="1:31" ht="15.75" customHeight="1">
      <c r="A2053" s="2" t="s">
        <v>13</v>
      </c>
      <c r="B2053" s="2" t="s">
        <v>14</v>
      </c>
      <c r="C2053" s="2" t="s">
        <v>10620</v>
      </c>
      <c r="D2053" s="2">
        <v>1</v>
      </c>
      <c r="G2053" s="2">
        <v>29</v>
      </c>
      <c r="H2053" s="2" t="s">
        <v>17</v>
      </c>
      <c r="I2053" s="2" t="s">
        <v>18</v>
      </c>
      <c r="J2053" s="2">
        <v>2020</v>
      </c>
      <c r="R2053" s="2">
        <v>52.1631</v>
      </c>
      <c r="S2053" s="2">
        <v>10.406599999999999</v>
      </c>
      <c r="T2053" s="2" t="s">
        <v>20</v>
      </c>
      <c r="U2053" s="2" t="s">
        <v>7605</v>
      </c>
      <c r="X2053" s="2" t="s">
        <v>47</v>
      </c>
      <c r="Y2053" s="2" t="s">
        <v>24</v>
      </c>
      <c r="Z2053" s="2" t="s">
        <v>25</v>
      </c>
      <c r="AA2053" s="2" t="s">
        <v>10621</v>
      </c>
      <c r="AB2053" s="2" t="s">
        <v>10622</v>
      </c>
      <c r="AD2053" s="2" t="s">
        <v>10623</v>
      </c>
      <c r="AE2053" s="2" t="s">
        <v>10624</v>
      </c>
    </row>
    <row r="2054" spans="1:31" ht="15.75" customHeight="1">
      <c r="A2054" s="2" t="s">
        <v>13</v>
      </c>
      <c r="B2054" s="2" t="s">
        <v>14</v>
      </c>
      <c r="C2054" s="2" t="s">
        <v>10620</v>
      </c>
      <c r="D2054" s="2">
        <v>2</v>
      </c>
      <c r="G2054" s="2">
        <v>13</v>
      </c>
      <c r="H2054" s="2" t="s">
        <v>17</v>
      </c>
      <c r="I2054" s="2" t="s">
        <v>18</v>
      </c>
      <c r="J2054" s="2">
        <v>2020</v>
      </c>
      <c r="L2054" s="2" t="s">
        <v>10625</v>
      </c>
      <c r="R2054" s="2">
        <v>52.166600000000003</v>
      </c>
      <c r="S2054" s="2">
        <v>10.4146</v>
      </c>
      <c r="T2054" s="2" t="s">
        <v>20</v>
      </c>
      <c r="U2054" s="2" t="s">
        <v>7605</v>
      </c>
      <c r="X2054" s="2" t="s">
        <v>47</v>
      </c>
      <c r="Y2054" s="2" t="s">
        <v>24</v>
      </c>
      <c r="Z2054" s="2" t="s">
        <v>25</v>
      </c>
      <c r="AA2054" s="2" t="s">
        <v>10621</v>
      </c>
      <c r="AB2054" s="2" t="s">
        <v>10626</v>
      </c>
      <c r="AD2054" s="2" t="s">
        <v>10627</v>
      </c>
      <c r="AE2054" s="2" t="s">
        <v>10624</v>
      </c>
    </row>
    <row r="2055" spans="1:31" ht="15.75" customHeight="1">
      <c r="A2055" s="2" t="s">
        <v>13</v>
      </c>
      <c r="B2055" s="2" t="s">
        <v>14</v>
      </c>
      <c r="C2055" s="2" t="s">
        <v>10628</v>
      </c>
      <c r="D2055" s="2" t="s">
        <v>16</v>
      </c>
      <c r="G2055" s="2">
        <v>10</v>
      </c>
      <c r="H2055" s="2" t="s">
        <v>17</v>
      </c>
      <c r="I2055" s="2" t="s">
        <v>18</v>
      </c>
      <c r="J2055" s="2">
        <v>2007</v>
      </c>
      <c r="L2055" s="2" t="s">
        <v>2438</v>
      </c>
      <c r="R2055" s="2">
        <v>52.0627</v>
      </c>
      <c r="S2055" s="2">
        <v>9.5228000000000002</v>
      </c>
      <c r="T2055" s="2" t="s">
        <v>20</v>
      </c>
      <c r="U2055" s="2" t="s">
        <v>2412</v>
      </c>
      <c r="V2055" s="2" t="s">
        <v>2413</v>
      </c>
      <c r="X2055" s="2" t="s">
        <v>47</v>
      </c>
      <c r="Y2055" s="2" t="s">
        <v>24</v>
      </c>
      <c r="Z2055" s="2" t="s">
        <v>25</v>
      </c>
      <c r="AA2055" s="2" t="s">
        <v>10629</v>
      </c>
      <c r="AB2055" s="2" t="s">
        <v>10630</v>
      </c>
      <c r="AE2055" s="2" t="s">
        <v>10631</v>
      </c>
    </row>
    <row r="2056" spans="1:31" ht="15.75" customHeight="1">
      <c r="A2056" s="2" t="s">
        <v>9230</v>
      </c>
      <c r="B2056" s="2" t="s">
        <v>14</v>
      </c>
      <c r="C2056" s="2" t="s">
        <v>10632</v>
      </c>
      <c r="D2056" s="2" t="s">
        <v>16</v>
      </c>
      <c r="G2056" s="2">
        <v>17</v>
      </c>
      <c r="H2056" s="2" t="s">
        <v>17</v>
      </c>
      <c r="I2056" s="2" t="s">
        <v>549</v>
      </c>
      <c r="J2056" s="2">
        <v>2026</v>
      </c>
      <c r="R2056" s="2">
        <v>50.069299999999998</v>
      </c>
      <c r="S2056" s="2">
        <v>6.9001000000000001</v>
      </c>
      <c r="T2056" s="2" t="s">
        <v>32</v>
      </c>
      <c r="V2056" s="2" t="s">
        <v>10633</v>
      </c>
      <c r="X2056" s="2" t="s">
        <v>3711</v>
      </c>
      <c r="Y2056" s="2" t="s">
        <v>24</v>
      </c>
      <c r="Z2056" s="2" t="s">
        <v>25</v>
      </c>
      <c r="AA2056" s="2" t="s">
        <v>10634</v>
      </c>
      <c r="AB2056" s="2" t="s">
        <v>10635</v>
      </c>
      <c r="AD2056" s="2" t="s">
        <v>10636</v>
      </c>
      <c r="AE2056" s="2" t="s">
        <v>10637</v>
      </c>
    </row>
    <row r="2057" spans="1:31" ht="15.75" customHeight="1">
      <c r="A2057" s="2" t="s">
        <v>29</v>
      </c>
      <c r="B2057" s="2" t="s">
        <v>14</v>
      </c>
      <c r="C2057" s="2" t="s">
        <v>10638</v>
      </c>
      <c r="D2057" s="2" t="s">
        <v>16</v>
      </c>
      <c r="G2057" s="2">
        <v>11</v>
      </c>
      <c r="H2057" s="2" t="s">
        <v>17</v>
      </c>
      <c r="I2057" s="2" t="s">
        <v>31</v>
      </c>
      <c r="J2057" s="2">
        <v>2026</v>
      </c>
      <c r="R2057" s="2">
        <v>50.048099999999998</v>
      </c>
      <c r="S2057" s="2">
        <v>6.9462000000000002</v>
      </c>
      <c r="T2057" s="2" t="s">
        <v>32</v>
      </c>
      <c r="V2057" s="2" t="s">
        <v>10639</v>
      </c>
      <c r="X2057" s="2" t="s">
        <v>3711</v>
      </c>
      <c r="Y2057" s="2" t="s">
        <v>24</v>
      </c>
      <c r="Z2057" s="2" t="s">
        <v>25</v>
      </c>
      <c r="AA2057" s="2" t="s">
        <v>10640</v>
      </c>
      <c r="AB2057" s="2" t="s">
        <v>10641</v>
      </c>
      <c r="AD2057" s="2" t="s">
        <v>10642</v>
      </c>
      <c r="AE2057" s="2" t="s">
        <v>10643</v>
      </c>
    </row>
    <row r="2058" spans="1:31" ht="15.75" customHeight="1">
      <c r="A2058" s="2" t="s">
        <v>13</v>
      </c>
      <c r="B2058" s="2" t="s">
        <v>14</v>
      </c>
      <c r="C2058" s="2" t="s">
        <v>10648</v>
      </c>
      <c r="D2058" s="2" t="s">
        <v>16</v>
      </c>
      <c r="G2058" s="2">
        <v>12</v>
      </c>
      <c r="H2058" s="2" t="s">
        <v>17</v>
      </c>
      <c r="I2058" s="2" t="s">
        <v>18</v>
      </c>
      <c r="J2058" s="2">
        <v>2015</v>
      </c>
      <c r="L2058" s="2" t="s">
        <v>249</v>
      </c>
      <c r="N2058" s="2" t="s">
        <v>441</v>
      </c>
      <c r="R2058" s="2">
        <v>53.418100000000003</v>
      </c>
      <c r="S2058" s="2">
        <v>9.1542999999999992</v>
      </c>
      <c r="T2058" s="2" t="s">
        <v>20</v>
      </c>
      <c r="V2058" s="2" t="s">
        <v>264</v>
      </c>
      <c r="X2058" s="2" t="s">
        <v>47</v>
      </c>
      <c r="Y2058" s="2" t="s">
        <v>24</v>
      </c>
      <c r="Z2058" s="2" t="s">
        <v>25</v>
      </c>
      <c r="AA2058" s="2" t="s">
        <v>10649</v>
      </c>
      <c r="AB2058" s="2" t="s">
        <v>10650</v>
      </c>
      <c r="AD2058" s="2" t="s">
        <v>10651</v>
      </c>
      <c r="AE2058" s="2" t="s">
        <v>10652</v>
      </c>
    </row>
    <row r="2059" spans="1:31" ht="15.75" customHeight="1">
      <c r="A2059" s="2" t="s">
        <v>504</v>
      </c>
      <c r="B2059" s="2" t="s">
        <v>14</v>
      </c>
      <c r="C2059" s="2" t="s">
        <v>10653</v>
      </c>
      <c r="D2059" s="2" t="s">
        <v>16</v>
      </c>
      <c r="E2059" s="2" t="s">
        <v>10654</v>
      </c>
      <c r="G2059" s="2">
        <v>23</v>
      </c>
      <c r="H2059" s="2" t="s">
        <v>17</v>
      </c>
      <c r="I2059" s="2" t="s">
        <v>18</v>
      </c>
      <c r="J2059" s="2">
        <v>2023</v>
      </c>
      <c r="L2059" s="2" t="s">
        <v>249</v>
      </c>
      <c r="N2059" s="2" t="s">
        <v>250</v>
      </c>
      <c r="R2059" s="2">
        <v>53.417900000000003</v>
      </c>
      <c r="S2059" s="2">
        <v>9.1701999999999995</v>
      </c>
      <c r="T2059" s="2" t="s">
        <v>20</v>
      </c>
      <c r="V2059" s="2" t="s">
        <v>264</v>
      </c>
      <c r="X2059" s="2" t="s">
        <v>47</v>
      </c>
      <c r="Y2059" s="2" t="s">
        <v>24</v>
      </c>
      <c r="Z2059" s="2" t="s">
        <v>25</v>
      </c>
      <c r="AA2059" s="2" t="s">
        <v>10655</v>
      </c>
      <c r="AB2059" s="2" t="s">
        <v>10656</v>
      </c>
      <c r="AD2059" s="2" t="s">
        <v>10657</v>
      </c>
      <c r="AE2059" s="2" t="s">
        <v>10658</v>
      </c>
    </row>
    <row r="2060" spans="1:31" ht="15.75" customHeight="1">
      <c r="A2060" s="2" t="s">
        <v>13</v>
      </c>
      <c r="B2060" s="2" t="s">
        <v>14</v>
      </c>
      <c r="C2060" s="2" t="s">
        <v>10659</v>
      </c>
      <c r="D2060" s="2" t="s">
        <v>16</v>
      </c>
      <c r="G2060" s="2">
        <v>16</v>
      </c>
      <c r="H2060" s="2" t="s">
        <v>17</v>
      </c>
      <c r="I2060" s="2" t="s">
        <v>18</v>
      </c>
      <c r="J2060" s="2">
        <v>1999</v>
      </c>
      <c r="R2060" s="2">
        <v>53.506100000000004</v>
      </c>
      <c r="S2060" s="2">
        <v>7.9885999999999999</v>
      </c>
      <c r="T2060" s="2" t="s">
        <v>20</v>
      </c>
      <c r="U2060" s="2" t="s">
        <v>10660</v>
      </c>
      <c r="V2060" s="2" t="s">
        <v>1012</v>
      </c>
      <c r="X2060" s="2" t="s">
        <v>47</v>
      </c>
      <c r="Y2060" s="2" t="s">
        <v>24</v>
      </c>
      <c r="Z2060" s="2" t="s">
        <v>25</v>
      </c>
      <c r="AA2060" s="2" t="s">
        <v>10661</v>
      </c>
      <c r="AB2060" s="2" t="s">
        <v>10662</v>
      </c>
      <c r="AE2060" s="2" t="s">
        <v>10663</v>
      </c>
    </row>
    <row r="2061" spans="1:31" ht="15.75" customHeight="1">
      <c r="A2061" s="2" t="s">
        <v>13</v>
      </c>
      <c r="B2061" s="2" t="s">
        <v>14</v>
      </c>
      <c r="C2061" s="2" t="s">
        <v>10664</v>
      </c>
      <c r="D2061" s="2" t="s">
        <v>16</v>
      </c>
      <c r="F2061" s="2" t="s">
        <v>10665</v>
      </c>
      <c r="G2061" s="2">
        <v>15</v>
      </c>
      <c r="H2061" s="2" t="s">
        <v>17</v>
      </c>
      <c r="I2061" s="2" t="s">
        <v>18</v>
      </c>
      <c r="J2061" s="2">
        <v>2013</v>
      </c>
      <c r="L2061" s="2" t="s">
        <v>10666</v>
      </c>
      <c r="N2061" s="2" t="s">
        <v>63</v>
      </c>
      <c r="O2061" s="2" t="s">
        <v>64</v>
      </c>
      <c r="R2061" s="2">
        <v>50.248800000000003</v>
      </c>
      <c r="S2061" s="2">
        <v>9.2316000000000003</v>
      </c>
      <c r="T2061" s="2" t="s">
        <v>20</v>
      </c>
      <c r="V2061" s="2" t="s">
        <v>1807</v>
      </c>
      <c r="X2061" s="2" t="s">
        <v>115</v>
      </c>
      <c r="Y2061" s="2" t="s">
        <v>24</v>
      </c>
      <c r="Z2061" s="2" t="s">
        <v>25</v>
      </c>
      <c r="AA2061" s="2" t="s">
        <v>10667</v>
      </c>
      <c r="AB2061" s="2" t="s">
        <v>10668</v>
      </c>
      <c r="AE2061" s="2" t="s">
        <v>10669</v>
      </c>
    </row>
    <row r="2062" spans="1:31" ht="15.75" customHeight="1">
      <c r="A2062" s="2" t="s">
        <v>13</v>
      </c>
      <c r="B2062" s="2" t="s">
        <v>14</v>
      </c>
      <c r="C2062" s="2" t="s">
        <v>10670</v>
      </c>
      <c r="D2062" s="2" t="s">
        <v>16</v>
      </c>
      <c r="F2062" s="2" t="s">
        <v>8724</v>
      </c>
      <c r="G2062" s="2">
        <v>13</v>
      </c>
      <c r="H2062" s="2" t="s">
        <v>17</v>
      </c>
      <c r="I2062" s="2" t="s">
        <v>18</v>
      </c>
      <c r="J2062" s="2">
        <v>2017</v>
      </c>
      <c r="N2062" s="2" t="s">
        <v>10671</v>
      </c>
      <c r="R2062" s="2">
        <v>52.222799999999999</v>
      </c>
      <c r="S2062" s="2">
        <v>7.4165000000000001</v>
      </c>
      <c r="T2062" s="2" t="s">
        <v>20</v>
      </c>
      <c r="U2062" s="2" t="s">
        <v>5255</v>
      </c>
      <c r="V2062" s="2" t="s">
        <v>367</v>
      </c>
      <c r="X2062" s="2" t="s">
        <v>23</v>
      </c>
      <c r="Y2062" s="2" t="s">
        <v>24</v>
      </c>
      <c r="Z2062" s="2" t="s">
        <v>25</v>
      </c>
      <c r="AA2062" s="2" t="s">
        <v>10672</v>
      </c>
      <c r="AB2062" s="2" t="s">
        <v>10673</v>
      </c>
      <c r="AE2062" s="2" t="s">
        <v>10674</v>
      </c>
    </row>
    <row r="2063" spans="1:31" ht="15.75" customHeight="1">
      <c r="A2063" s="2" t="s">
        <v>29</v>
      </c>
      <c r="B2063" s="2" t="s">
        <v>14</v>
      </c>
      <c r="C2063" s="2" t="s">
        <v>10675</v>
      </c>
      <c r="D2063" s="2" t="s">
        <v>16</v>
      </c>
      <c r="G2063" s="2">
        <v>15</v>
      </c>
      <c r="H2063" s="2" t="s">
        <v>17</v>
      </c>
      <c r="I2063" s="2" t="s">
        <v>31</v>
      </c>
      <c r="J2063" s="2">
        <v>2026</v>
      </c>
      <c r="R2063" s="2">
        <v>53.314900000000002</v>
      </c>
      <c r="S2063" s="2">
        <v>13.7149</v>
      </c>
      <c r="T2063" s="2" t="s">
        <v>32</v>
      </c>
      <c r="V2063" s="2" t="s">
        <v>4421</v>
      </c>
      <c r="X2063" s="2" t="s">
        <v>215</v>
      </c>
      <c r="Y2063" s="2" t="s">
        <v>24</v>
      </c>
      <c r="Z2063" s="2" t="s">
        <v>25</v>
      </c>
      <c r="AA2063" s="2" t="s">
        <v>10676</v>
      </c>
      <c r="AB2063" s="2" t="s">
        <v>10677</v>
      </c>
      <c r="AD2063" s="2" t="s">
        <v>10678</v>
      </c>
      <c r="AE2063" s="2" t="s">
        <v>10679</v>
      </c>
    </row>
    <row r="2064" spans="1:31" ht="15.75" customHeight="1">
      <c r="A2064" s="2" t="s">
        <v>13</v>
      </c>
      <c r="B2064" s="2" t="s">
        <v>14</v>
      </c>
      <c r="C2064" s="2" t="s">
        <v>10680</v>
      </c>
      <c r="D2064" s="2" t="s">
        <v>16</v>
      </c>
      <c r="G2064" s="2">
        <v>10</v>
      </c>
      <c r="H2064" s="2" t="s">
        <v>17</v>
      </c>
      <c r="I2064" s="2" t="s">
        <v>18</v>
      </c>
      <c r="J2064" s="2">
        <v>2004</v>
      </c>
      <c r="L2064" s="2" t="s">
        <v>10681</v>
      </c>
      <c r="R2064" s="2">
        <v>50.254899999999999</v>
      </c>
      <c r="S2064" s="2">
        <v>6.8968999999999996</v>
      </c>
      <c r="T2064" s="2" t="s">
        <v>20</v>
      </c>
      <c r="V2064" s="2" t="s">
        <v>3205</v>
      </c>
      <c r="X2064" s="2" t="s">
        <v>74</v>
      </c>
      <c r="Y2064" s="2" t="s">
        <v>24</v>
      </c>
      <c r="Z2064" s="2" t="s">
        <v>25</v>
      </c>
      <c r="AA2064" s="2" t="s">
        <v>10682</v>
      </c>
      <c r="AB2064" s="2" t="s">
        <v>10683</v>
      </c>
      <c r="AE2064" s="2" t="s">
        <v>10684</v>
      </c>
    </row>
    <row r="2065" spans="1:31" ht="15.75" customHeight="1">
      <c r="A2065" s="2" t="s">
        <v>13</v>
      </c>
      <c r="B2065" s="2" t="s">
        <v>14</v>
      </c>
      <c r="C2065" s="2" t="s">
        <v>10685</v>
      </c>
      <c r="D2065" s="2" t="s">
        <v>16</v>
      </c>
      <c r="G2065" s="2">
        <v>16</v>
      </c>
      <c r="H2065" s="2" t="s">
        <v>17</v>
      </c>
      <c r="I2065" s="2" t="s">
        <v>18</v>
      </c>
      <c r="J2065" s="2">
        <v>2012</v>
      </c>
      <c r="L2065" s="2" t="s">
        <v>3307</v>
      </c>
      <c r="R2065" s="2">
        <v>53.822600000000001</v>
      </c>
      <c r="S2065" s="2">
        <v>13.115399999999999</v>
      </c>
      <c r="T2065" s="2" t="s">
        <v>20</v>
      </c>
      <c r="V2065" s="2" t="s">
        <v>380</v>
      </c>
      <c r="X2065" s="2" t="s">
        <v>313</v>
      </c>
      <c r="Y2065" s="2" t="s">
        <v>24</v>
      </c>
      <c r="Z2065" s="2" t="s">
        <v>25</v>
      </c>
      <c r="AA2065" s="2" t="s">
        <v>10686</v>
      </c>
      <c r="AB2065" s="2" t="s">
        <v>10687</v>
      </c>
      <c r="AE2065" s="2" t="s">
        <v>10688</v>
      </c>
    </row>
    <row r="2066" spans="1:31" ht="15.75" customHeight="1">
      <c r="A2066" s="2" t="s">
        <v>10689</v>
      </c>
      <c r="B2066" s="2" t="s">
        <v>14</v>
      </c>
      <c r="C2066" s="2" t="s">
        <v>10690</v>
      </c>
      <c r="D2066" s="2" t="s">
        <v>16</v>
      </c>
      <c r="G2066" s="2">
        <v>11</v>
      </c>
      <c r="H2066" s="2" t="s">
        <v>17</v>
      </c>
      <c r="I2066" s="2" t="s">
        <v>155</v>
      </c>
      <c r="J2066" s="2">
        <v>2004</v>
      </c>
      <c r="K2066" s="2">
        <v>2024</v>
      </c>
      <c r="L2066" s="2" t="s">
        <v>3543</v>
      </c>
      <c r="R2066" s="2">
        <v>52.011400000000002</v>
      </c>
      <c r="S2066" s="2">
        <v>8.0098000000000003</v>
      </c>
      <c r="T2066" s="2" t="s">
        <v>20</v>
      </c>
      <c r="Y2066" s="2" t="s">
        <v>24</v>
      </c>
      <c r="Z2066" s="2" t="s">
        <v>25</v>
      </c>
      <c r="AA2066" s="2" t="s">
        <v>10691</v>
      </c>
      <c r="AB2066" s="2" t="s">
        <v>10692</v>
      </c>
      <c r="AD2066" s="2" t="s">
        <v>10693</v>
      </c>
      <c r="AE2066" s="2" t="s">
        <v>10694</v>
      </c>
    </row>
    <row r="2067" spans="1:31" ht="15.75" customHeight="1">
      <c r="A2067" s="2" t="s">
        <v>29</v>
      </c>
      <c r="B2067" s="2" t="s">
        <v>14</v>
      </c>
      <c r="C2067" s="2" t="s">
        <v>10695</v>
      </c>
      <c r="D2067" s="2">
        <v>2</v>
      </c>
      <c r="G2067" s="2">
        <v>28</v>
      </c>
      <c r="H2067" s="2" t="s">
        <v>17</v>
      </c>
      <c r="I2067" s="2" t="s">
        <v>31</v>
      </c>
      <c r="J2067" s="2">
        <v>2026</v>
      </c>
      <c r="R2067" s="2">
        <v>52.018599999999999</v>
      </c>
      <c r="S2067" s="2">
        <v>8.0161999999999995</v>
      </c>
      <c r="T2067" s="2" t="s">
        <v>32</v>
      </c>
      <c r="V2067" s="2" t="s">
        <v>10696</v>
      </c>
      <c r="X2067" s="2" t="s">
        <v>34</v>
      </c>
      <c r="Y2067" s="2" t="s">
        <v>24</v>
      </c>
      <c r="Z2067" s="2" t="s">
        <v>25</v>
      </c>
      <c r="AA2067" s="2" t="s">
        <v>10697</v>
      </c>
      <c r="AB2067" s="2" t="s">
        <v>10698</v>
      </c>
      <c r="AD2067" s="2" t="s">
        <v>10699</v>
      </c>
      <c r="AE2067" s="2" t="s">
        <v>10700</v>
      </c>
    </row>
    <row r="2068" spans="1:31" ht="15.75" customHeight="1">
      <c r="A2068" s="2" t="s">
        <v>220</v>
      </c>
      <c r="B2068" s="2" t="s">
        <v>14</v>
      </c>
      <c r="C2068" s="2" t="s">
        <v>10701</v>
      </c>
      <c r="D2068" s="2" t="s">
        <v>16</v>
      </c>
      <c r="F2068" s="2" t="s">
        <v>10702</v>
      </c>
      <c r="G2068" s="2">
        <v>73</v>
      </c>
      <c r="H2068" s="2" t="s">
        <v>17</v>
      </c>
      <c r="I2068" s="2" t="s">
        <v>18</v>
      </c>
      <c r="J2068" s="2">
        <v>2013</v>
      </c>
      <c r="R2068" s="2">
        <v>53.0672</v>
      </c>
      <c r="S2068" s="2">
        <v>7.7504999999999997</v>
      </c>
      <c r="T2068" s="2" t="s">
        <v>20</v>
      </c>
      <c r="U2068" s="2" t="s">
        <v>10703</v>
      </c>
      <c r="V2068" s="2" t="s">
        <v>1775</v>
      </c>
      <c r="X2068" s="2" t="s">
        <v>47</v>
      </c>
      <c r="Y2068" s="2" t="s">
        <v>24</v>
      </c>
      <c r="Z2068" s="2" t="s">
        <v>25</v>
      </c>
      <c r="AA2068" s="2" t="s">
        <v>10704</v>
      </c>
      <c r="AB2068" s="2" t="s">
        <v>10705</v>
      </c>
      <c r="AE2068" s="2" t="s">
        <v>10706</v>
      </c>
    </row>
    <row r="2069" spans="1:31" ht="15.75" customHeight="1">
      <c r="A2069" s="2" t="s">
        <v>13</v>
      </c>
      <c r="B2069" s="2" t="s">
        <v>14</v>
      </c>
      <c r="C2069" s="2" t="s">
        <v>10707</v>
      </c>
      <c r="D2069" s="2">
        <v>1</v>
      </c>
      <c r="G2069" s="2">
        <v>23</v>
      </c>
      <c r="H2069" s="2" t="s">
        <v>17</v>
      </c>
      <c r="I2069" s="2" t="s">
        <v>18</v>
      </c>
      <c r="J2069" s="2">
        <v>2000</v>
      </c>
      <c r="N2069" s="2" t="s">
        <v>2127</v>
      </c>
      <c r="R2069" s="2">
        <v>51.035800000000002</v>
      </c>
      <c r="S2069" s="2">
        <v>13.1989</v>
      </c>
      <c r="T2069" s="2" t="s">
        <v>20</v>
      </c>
      <c r="U2069" s="2" t="s">
        <v>10708</v>
      </c>
      <c r="V2069" s="2" t="s">
        <v>1546</v>
      </c>
      <c r="X2069" s="2" t="s">
        <v>53</v>
      </c>
      <c r="Y2069" s="2" t="s">
        <v>24</v>
      </c>
      <c r="Z2069" s="2" t="s">
        <v>25</v>
      </c>
      <c r="AA2069" s="2" t="s">
        <v>10709</v>
      </c>
      <c r="AB2069" s="2" t="s">
        <v>10710</v>
      </c>
      <c r="AE2069" s="2" t="s">
        <v>10711</v>
      </c>
    </row>
    <row r="2070" spans="1:31" ht="15.75" customHeight="1">
      <c r="A2070" s="2" t="s">
        <v>13</v>
      </c>
      <c r="B2070" s="2" t="s">
        <v>14</v>
      </c>
      <c r="C2070" s="2" t="s">
        <v>10707</v>
      </c>
      <c r="D2070" s="2">
        <v>2</v>
      </c>
      <c r="G2070" s="2">
        <v>11</v>
      </c>
      <c r="H2070" s="2" t="s">
        <v>17</v>
      </c>
      <c r="I2070" s="2" t="s">
        <v>18</v>
      </c>
      <c r="J2070" s="2">
        <v>2001</v>
      </c>
      <c r="N2070" s="2" t="s">
        <v>2127</v>
      </c>
      <c r="R2070" s="2">
        <v>51.035800000000002</v>
      </c>
      <c r="S2070" s="2">
        <v>13.1989</v>
      </c>
      <c r="T2070" s="2" t="s">
        <v>20</v>
      </c>
      <c r="U2070" s="2" t="s">
        <v>10708</v>
      </c>
      <c r="V2070" s="2" t="s">
        <v>1546</v>
      </c>
      <c r="X2070" s="2" t="s">
        <v>53</v>
      </c>
      <c r="Y2070" s="2" t="s">
        <v>24</v>
      </c>
      <c r="Z2070" s="2" t="s">
        <v>25</v>
      </c>
      <c r="AA2070" s="2" t="s">
        <v>10709</v>
      </c>
      <c r="AB2070" s="2" t="s">
        <v>10712</v>
      </c>
      <c r="AE2070" s="2" t="s">
        <v>10711</v>
      </c>
    </row>
    <row r="2071" spans="1:31" ht="15.75" customHeight="1">
      <c r="A2071" s="2" t="s">
        <v>13</v>
      </c>
      <c r="B2071" s="2" t="s">
        <v>14</v>
      </c>
      <c r="C2071" s="2" t="s">
        <v>10713</v>
      </c>
      <c r="D2071" s="2">
        <v>1</v>
      </c>
      <c r="G2071" s="2">
        <v>17</v>
      </c>
      <c r="H2071" s="2" t="s">
        <v>17</v>
      </c>
      <c r="I2071" s="2" t="s">
        <v>18</v>
      </c>
      <c r="J2071" s="2">
        <v>2000</v>
      </c>
      <c r="N2071" s="2" t="s">
        <v>797</v>
      </c>
      <c r="R2071" s="2">
        <v>52.192900000000002</v>
      </c>
      <c r="S2071" s="2">
        <v>10.382199999999999</v>
      </c>
      <c r="T2071" s="2" t="s">
        <v>20</v>
      </c>
      <c r="U2071" s="2" t="s">
        <v>7605</v>
      </c>
      <c r="V2071" s="2" t="s">
        <v>10714</v>
      </c>
      <c r="X2071" s="2" t="s">
        <v>285</v>
      </c>
      <c r="Y2071" s="2" t="s">
        <v>24</v>
      </c>
      <c r="Z2071" s="2" t="s">
        <v>25</v>
      </c>
      <c r="AA2071" s="2" t="s">
        <v>10715</v>
      </c>
      <c r="AB2071" s="2" t="s">
        <v>10716</v>
      </c>
      <c r="AE2071" s="2" t="s">
        <v>10717</v>
      </c>
    </row>
    <row r="2072" spans="1:31" ht="15.75" customHeight="1">
      <c r="A2072" s="2" t="s">
        <v>9230</v>
      </c>
      <c r="B2072" s="2" t="s">
        <v>14</v>
      </c>
      <c r="C2072" s="2" t="s">
        <v>10713</v>
      </c>
      <c r="D2072" s="2" t="s">
        <v>348</v>
      </c>
      <c r="G2072" s="2">
        <v>42</v>
      </c>
      <c r="H2072" s="2" t="s">
        <v>17</v>
      </c>
      <c r="I2072" s="2" t="s">
        <v>18</v>
      </c>
      <c r="J2072" s="2">
        <v>2025</v>
      </c>
      <c r="R2072" s="2">
        <v>52.192900000000002</v>
      </c>
      <c r="S2072" s="2">
        <v>10.382199999999999</v>
      </c>
      <c r="T2072" s="2" t="s">
        <v>20</v>
      </c>
      <c r="U2072" s="2" t="s">
        <v>7605</v>
      </c>
      <c r="V2072" s="2" t="s">
        <v>10714</v>
      </c>
      <c r="X2072" s="2" t="s">
        <v>285</v>
      </c>
      <c r="Y2072" s="2" t="s">
        <v>24</v>
      </c>
      <c r="Z2072" s="2" t="s">
        <v>25</v>
      </c>
      <c r="AA2072" s="2" t="s">
        <v>10715</v>
      </c>
      <c r="AB2072" s="2" t="s">
        <v>10718</v>
      </c>
      <c r="AD2072" s="2" t="s">
        <v>10719</v>
      </c>
      <c r="AE2072" s="2" t="s">
        <v>10717</v>
      </c>
    </row>
    <row r="2073" spans="1:31" ht="15.75" customHeight="1">
      <c r="A2073" s="2" t="s">
        <v>29</v>
      </c>
      <c r="B2073" s="2" t="s">
        <v>14</v>
      </c>
      <c r="C2073" s="2" t="s">
        <v>10720</v>
      </c>
      <c r="D2073" s="2" t="s">
        <v>16</v>
      </c>
      <c r="G2073" s="2">
        <v>59</v>
      </c>
      <c r="H2073" s="2" t="s">
        <v>17</v>
      </c>
      <c r="I2073" s="2" t="s">
        <v>31</v>
      </c>
      <c r="J2073" s="2">
        <v>2026</v>
      </c>
      <c r="R2073" s="2">
        <v>51.930799999999998</v>
      </c>
      <c r="S2073" s="2">
        <v>13.5139</v>
      </c>
      <c r="T2073" s="2" t="s">
        <v>32</v>
      </c>
      <c r="V2073" s="2" t="s">
        <v>10721</v>
      </c>
      <c r="X2073" s="2" t="s">
        <v>215</v>
      </c>
      <c r="Y2073" s="2" t="s">
        <v>24</v>
      </c>
      <c r="Z2073" s="2" t="s">
        <v>25</v>
      </c>
      <c r="AA2073" s="2" t="s">
        <v>10722</v>
      </c>
      <c r="AB2073" s="2" t="s">
        <v>10723</v>
      </c>
      <c r="AD2073" s="2" t="s">
        <v>10724</v>
      </c>
      <c r="AE2073" s="2" t="s">
        <v>10725</v>
      </c>
    </row>
    <row r="2074" spans="1:31" ht="15.75" customHeight="1">
      <c r="A2074" s="2" t="s">
        <v>6677</v>
      </c>
      <c r="B2074" s="2" t="s">
        <v>14</v>
      </c>
      <c r="C2074" s="2" t="s">
        <v>10726</v>
      </c>
      <c r="D2074" s="2" t="s">
        <v>16</v>
      </c>
      <c r="G2074" s="2">
        <v>17</v>
      </c>
      <c r="H2074" s="2" t="s">
        <v>17</v>
      </c>
      <c r="I2074" s="2" t="s">
        <v>18</v>
      </c>
      <c r="J2074" s="2">
        <v>2023</v>
      </c>
      <c r="L2074" s="2" t="s">
        <v>10727</v>
      </c>
      <c r="R2074" s="2">
        <v>53.848100000000002</v>
      </c>
      <c r="S2074" s="2">
        <v>10.411199999999999</v>
      </c>
      <c r="T2074" s="2" t="s">
        <v>20</v>
      </c>
      <c r="Y2074" s="2" t="s">
        <v>24</v>
      </c>
      <c r="Z2074" s="2" t="s">
        <v>25</v>
      </c>
      <c r="AA2074" s="2" t="s">
        <v>10728</v>
      </c>
      <c r="AB2074" s="2" t="s">
        <v>10729</v>
      </c>
      <c r="AD2074" s="2" t="s">
        <v>10730</v>
      </c>
      <c r="AE2074" s="2" t="s">
        <v>10731</v>
      </c>
    </row>
    <row r="2075" spans="1:31" ht="15.75" customHeight="1">
      <c r="A2075" s="2" t="s">
        <v>29</v>
      </c>
      <c r="B2075" s="2" t="s">
        <v>14</v>
      </c>
      <c r="C2075" s="2" t="s">
        <v>10732</v>
      </c>
      <c r="D2075" s="2" t="s">
        <v>16</v>
      </c>
      <c r="G2075" s="2">
        <v>27</v>
      </c>
      <c r="H2075" s="2" t="s">
        <v>17</v>
      </c>
      <c r="I2075" s="2" t="s">
        <v>31</v>
      </c>
      <c r="J2075" s="2">
        <v>2027</v>
      </c>
      <c r="R2075" s="2">
        <v>50.221600000000002</v>
      </c>
      <c r="S2075" s="2">
        <v>8.7065999999999999</v>
      </c>
      <c r="T2075" s="2" t="s">
        <v>32</v>
      </c>
      <c r="V2075" s="2" t="s">
        <v>10733</v>
      </c>
      <c r="X2075" s="2" t="s">
        <v>1995</v>
      </c>
      <c r="Y2075" s="2" t="s">
        <v>24</v>
      </c>
      <c r="Z2075" s="2" t="s">
        <v>25</v>
      </c>
      <c r="AA2075" s="2" t="s">
        <v>10734</v>
      </c>
      <c r="AB2075" s="2" t="s">
        <v>10735</v>
      </c>
      <c r="AD2075" s="2" t="s">
        <v>10736</v>
      </c>
      <c r="AE2075" s="2" t="s">
        <v>10737</v>
      </c>
    </row>
    <row r="2076" spans="1:31" ht="15.75" customHeight="1">
      <c r="A2076" s="2" t="s">
        <v>13</v>
      </c>
      <c r="B2076" s="2" t="s">
        <v>14</v>
      </c>
      <c r="C2076" s="2" t="s">
        <v>10738</v>
      </c>
      <c r="D2076" s="2" t="s">
        <v>161</v>
      </c>
      <c r="G2076" s="2">
        <v>17</v>
      </c>
      <c r="H2076" s="2" t="s">
        <v>17</v>
      </c>
      <c r="I2076" s="2" t="s">
        <v>18</v>
      </c>
      <c r="J2076" s="2">
        <v>2017</v>
      </c>
      <c r="L2076" s="2" t="s">
        <v>10739</v>
      </c>
      <c r="R2076" s="2">
        <v>54.764499999999998</v>
      </c>
      <c r="S2076" s="2">
        <v>9.1562999999999999</v>
      </c>
      <c r="T2076" s="2" t="s">
        <v>20</v>
      </c>
      <c r="V2076" s="2" t="s">
        <v>320</v>
      </c>
      <c r="X2076" s="2" t="s">
        <v>103</v>
      </c>
      <c r="Y2076" s="2" t="s">
        <v>24</v>
      </c>
      <c r="Z2076" s="2" t="s">
        <v>25</v>
      </c>
      <c r="AA2076" s="2" t="s">
        <v>10740</v>
      </c>
      <c r="AB2076" s="2" t="s">
        <v>10741</v>
      </c>
      <c r="AD2076" s="2" t="s">
        <v>10742</v>
      </c>
      <c r="AE2076" s="2" t="s">
        <v>10743</v>
      </c>
    </row>
    <row r="2077" spans="1:31" ht="15.75" customHeight="1">
      <c r="A2077" s="2" t="s">
        <v>13</v>
      </c>
      <c r="B2077" s="2" t="s">
        <v>14</v>
      </c>
      <c r="C2077" s="2" t="s">
        <v>10738</v>
      </c>
      <c r="D2077" s="2" t="s">
        <v>237</v>
      </c>
      <c r="G2077" s="2">
        <v>10</v>
      </c>
      <c r="H2077" s="2" t="s">
        <v>17</v>
      </c>
      <c r="I2077" s="2" t="s">
        <v>18</v>
      </c>
      <c r="J2077" s="2">
        <v>2018</v>
      </c>
      <c r="L2077" s="2" t="s">
        <v>10739</v>
      </c>
      <c r="R2077" s="2">
        <v>54.764499999999998</v>
      </c>
      <c r="S2077" s="2">
        <v>9.1562999999999999</v>
      </c>
      <c r="T2077" s="2" t="s">
        <v>20</v>
      </c>
      <c r="V2077" s="2" t="s">
        <v>320</v>
      </c>
      <c r="X2077" s="2" t="s">
        <v>103</v>
      </c>
      <c r="Y2077" s="2" t="s">
        <v>24</v>
      </c>
      <c r="Z2077" s="2" t="s">
        <v>25</v>
      </c>
      <c r="AA2077" s="2" t="s">
        <v>10740</v>
      </c>
      <c r="AB2077" s="2" t="s">
        <v>10744</v>
      </c>
      <c r="AE2077" s="2" t="s">
        <v>10743</v>
      </c>
    </row>
    <row r="2078" spans="1:31" ht="15.75" customHeight="1">
      <c r="A2078" s="2" t="s">
        <v>29</v>
      </c>
      <c r="B2078" s="2" t="s">
        <v>14</v>
      </c>
      <c r="C2078" s="2" t="s">
        <v>10745</v>
      </c>
      <c r="D2078" s="2" t="s">
        <v>16</v>
      </c>
      <c r="G2078" s="2">
        <v>11</v>
      </c>
      <c r="H2078" s="2" t="s">
        <v>17</v>
      </c>
      <c r="I2078" s="2" t="s">
        <v>31</v>
      </c>
      <c r="J2078" s="2">
        <v>2026</v>
      </c>
      <c r="R2078" s="2">
        <v>51.393000000000001</v>
      </c>
      <c r="S2078" s="2">
        <v>7.6147999999999998</v>
      </c>
      <c r="T2078" s="2" t="s">
        <v>32</v>
      </c>
      <c r="V2078" s="2" t="s">
        <v>10746</v>
      </c>
      <c r="X2078" s="2" t="s">
        <v>34</v>
      </c>
      <c r="Y2078" s="2" t="s">
        <v>24</v>
      </c>
      <c r="Z2078" s="2" t="s">
        <v>25</v>
      </c>
      <c r="AA2078" s="2" t="s">
        <v>10747</v>
      </c>
      <c r="AB2078" s="2" t="s">
        <v>10748</v>
      </c>
      <c r="AD2078" s="2" t="s">
        <v>10749</v>
      </c>
      <c r="AE2078" s="2" t="s">
        <v>10750</v>
      </c>
    </row>
    <row r="2079" spans="1:31" ht="15.75" customHeight="1">
      <c r="A2079" s="2" t="s">
        <v>9230</v>
      </c>
      <c r="B2079" s="2" t="s">
        <v>14</v>
      </c>
      <c r="C2079" s="2" t="s">
        <v>10751</v>
      </c>
      <c r="D2079" s="2">
        <v>1</v>
      </c>
      <c r="G2079" s="2">
        <v>11.4</v>
      </c>
      <c r="H2079" s="2" t="s">
        <v>17</v>
      </c>
      <c r="I2079" s="2" t="s">
        <v>18</v>
      </c>
      <c r="J2079" s="2">
        <v>2025</v>
      </c>
      <c r="R2079" s="2">
        <v>51.391300000000001</v>
      </c>
      <c r="S2079" s="2">
        <v>7.5979000000000001</v>
      </c>
      <c r="T2079" s="2" t="s">
        <v>20</v>
      </c>
      <c r="Y2079" s="2" t="s">
        <v>24</v>
      </c>
      <c r="Z2079" s="2" t="s">
        <v>25</v>
      </c>
      <c r="AA2079" s="2" t="s">
        <v>10752</v>
      </c>
      <c r="AB2079" s="2" t="s">
        <v>10753</v>
      </c>
      <c r="AD2079" s="2" t="s">
        <v>10754</v>
      </c>
      <c r="AE2079" s="2" t="s">
        <v>10755</v>
      </c>
    </row>
    <row r="2080" spans="1:31" ht="15.75" customHeight="1">
      <c r="A2080" s="2" t="s">
        <v>5490</v>
      </c>
      <c r="B2080" s="2" t="s">
        <v>14</v>
      </c>
      <c r="C2080" s="2" t="s">
        <v>10756</v>
      </c>
      <c r="D2080" s="2" t="s">
        <v>16</v>
      </c>
      <c r="G2080" s="2">
        <v>13</v>
      </c>
      <c r="H2080" s="2" t="s">
        <v>17</v>
      </c>
      <c r="I2080" s="2" t="s">
        <v>2215</v>
      </c>
      <c r="L2080" s="2" t="s">
        <v>198</v>
      </c>
      <c r="N2080" s="2" t="s">
        <v>122</v>
      </c>
      <c r="R2080" s="2">
        <v>51.230800000000002</v>
      </c>
      <c r="S2080" s="2">
        <v>7.5396999999999998</v>
      </c>
      <c r="T2080" s="2" t="s">
        <v>32</v>
      </c>
      <c r="Y2080" s="2" t="s">
        <v>24</v>
      </c>
      <c r="Z2080" s="2" t="s">
        <v>25</v>
      </c>
      <c r="AA2080" s="2" t="s">
        <v>10757</v>
      </c>
      <c r="AB2080" s="2" t="s">
        <v>10758</v>
      </c>
      <c r="AD2080" s="2" t="s">
        <v>10759</v>
      </c>
      <c r="AE2080" s="2" t="s">
        <v>10760</v>
      </c>
    </row>
    <row r="2081" spans="1:31" ht="15.75" customHeight="1">
      <c r="A2081" s="2" t="s">
        <v>9230</v>
      </c>
      <c r="B2081" s="2" t="s">
        <v>14</v>
      </c>
      <c r="C2081" s="2" t="s">
        <v>10761</v>
      </c>
      <c r="D2081" s="2" t="s">
        <v>348</v>
      </c>
      <c r="G2081" s="2">
        <v>22</v>
      </c>
      <c r="H2081" s="2" t="s">
        <v>17</v>
      </c>
      <c r="I2081" s="2" t="s">
        <v>549</v>
      </c>
      <c r="J2081" s="2">
        <v>2026</v>
      </c>
      <c r="R2081" s="2">
        <v>48.627499999999998</v>
      </c>
      <c r="S2081" s="2">
        <v>9.9215</v>
      </c>
      <c r="T2081" s="2" t="s">
        <v>32</v>
      </c>
      <c r="V2081" s="2" t="s">
        <v>10762</v>
      </c>
      <c r="X2081" s="2" t="s">
        <v>168</v>
      </c>
      <c r="Y2081" s="2" t="s">
        <v>24</v>
      </c>
      <c r="Z2081" s="2" t="s">
        <v>25</v>
      </c>
      <c r="AA2081" s="2" t="s">
        <v>10763</v>
      </c>
      <c r="AB2081" s="2" t="s">
        <v>10764</v>
      </c>
      <c r="AD2081" s="2" t="s">
        <v>10765</v>
      </c>
      <c r="AE2081" s="2" t="s">
        <v>10766</v>
      </c>
    </row>
    <row r="2082" spans="1:31" ht="15.75" customHeight="1">
      <c r="A2082" s="2" t="s">
        <v>13</v>
      </c>
      <c r="B2082" s="2" t="s">
        <v>14</v>
      </c>
      <c r="C2082" s="2" t="s">
        <v>10767</v>
      </c>
      <c r="D2082" s="2" t="s">
        <v>16</v>
      </c>
      <c r="F2082" s="2" t="s">
        <v>10768</v>
      </c>
      <c r="G2082" s="2">
        <v>23</v>
      </c>
      <c r="H2082" s="2" t="s">
        <v>17</v>
      </c>
      <c r="I2082" s="2" t="s">
        <v>18</v>
      </c>
      <c r="J2082" s="2">
        <v>2017</v>
      </c>
      <c r="R2082" s="2">
        <v>53.337000000000003</v>
      </c>
      <c r="S2082" s="2">
        <v>10.169700000000001</v>
      </c>
      <c r="T2082" s="2" t="s">
        <v>20</v>
      </c>
      <c r="V2082" s="2" t="s">
        <v>3561</v>
      </c>
      <c r="X2082" s="2" t="s">
        <v>47</v>
      </c>
      <c r="Y2082" s="2" t="s">
        <v>24</v>
      </c>
      <c r="Z2082" s="2" t="s">
        <v>25</v>
      </c>
      <c r="AA2082" s="2" t="s">
        <v>10769</v>
      </c>
      <c r="AB2082" s="2" t="s">
        <v>10770</v>
      </c>
      <c r="AD2082" s="2" t="s">
        <v>10771</v>
      </c>
      <c r="AE2082" s="2" t="s">
        <v>10772</v>
      </c>
    </row>
    <row r="2083" spans="1:31" ht="15.75" customHeight="1">
      <c r="A2083" s="2" t="s">
        <v>13</v>
      </c>
      <c r="B2083" s="2" t="s">
        <v>14</v>
      </c>
      <c r="C2083" s="2" t="s">
        <v>10773</v>
      </c>
      <c r="D2083" s="2">
        <v>2</v>
      </c>
      <c r="G2083" s="2">
        <v>14</v>
      </c>
      <c r="H2083" s="2" t="s">
        <v>17</v>
      </c>
      <c r="I2083" s="2" t="s">
        <v>18</v>
      </c>
      <c r="J2083" s="2">
        <v>2005</v>
      </c>
      <c r="L2083" s="2" t="s">
        <v>10774</v>
      </c>
      <c r="R2083" s="2">
        <v>53.066299999999998</v>
      </c>
      <c r="S2083" s="2">
        <v>7.7447999999999997</v>
      </c>
      <c r="T2083" s="2" t="s">
        <v>20</v>
      </c>
      <c r="U2083" s="2" t="s">
        <v>10703</v>
      </c>
      <c r="V2083" s="2" t="s">
        <v>1775</v>
      </c>
      <c r="X2083" s="2" t="s">
        <v>47</v>
      </c>
      <c r="Y2083" s="2" t="s">
        <v>24</v>
      </c>
      <c r="Z2083" s="2" t="s">
        <v>25</v>
      </c>
      <c r="AA2083" s="2" t="s">
        <v>10775</v>
      </c>
      <c r="AB2083" s="2" t="s">
        <v>10776</v>
      </c>
      <c r="AD2083" s="2" t="s">
        <v>10777</v>
      </c>
      <c r="AE2083" s="2" t="s">
        <v>10778</v>
      </c>
    </row>
    <row r="2084" spans="1:31" ht="15.75" customHeight="1">
      <c r="A2084" s="2" t="s">
        <v>13</v>
      </c>
      <c r="B2084" s="2" t="s">
        <v>14</v>
      </c>
      <c r="C2084" s="2" t="s">
        <v>10779</v>
      </c>
      <c r="D2084" s="2" t="s">
        <v>16</v>
      </c>
      <c r="G2084" s="2">
        <v>16</v>
      </c>
      <c r="H2084" s="2" t="s">
        <v>17</v>
      </c>
      <c r="I2084" s="2" t="s">
        <v>18</v>
      </c>
      <c r="J2084" s="2">
        <v>2004</v>
      </c>
      <c r="L2084" s="2" t="s">
        <v>10780</v>
      </c>
      <c r="R2084" s="2">
        <v>51.448399999999999</v>
      </c>
      <c r="S2084" s="2">
        <v>14.369</v>
      </c>
      <c r="T2084" s="2" t="s">
        <v>20</v>
      </c>
      <c r="U2084" s="2" t="s">
        <v>3355</v>
      </c>
      <c r="V2084" s="2" t="s">
        <v>2426</v>
      </c>
      <c r="X2084" s="2" t="s">
        <v>53</v>
      </c>
      <c r="Y2084" s="2" t="s">
        <v>24</v>
      </c>
      <c r="Z2084" s="2" t="s">
        <v>25</v>
      </c>
      <c r="AA2084" s="2" t="s">
        <v>10781</v>
      </c>
      <c r="AB2084" s="2" t="s">
        <v>10782</v>
      </c>
      <c r="AD2084" s="2" t="s">
        <v>10783</v>
      </c>
      <c r="AE2084" s="2" t="s">
        <v>10784</v>
      </c>
    </row>
    <row r="2085" spans="1:31" ht="15.75" customHeight="1">
      <c r="A2085" s="2" t="s">
        <v>13</v>
      </c>
      <c r="B2085" s="2" t="s">
        <v>14</v>
      </c>
      <c r="C2085" s="2" t="s">
        <v>10785</v>
      </c>
      <c r="D2085" s="2" t="s">
        <v>16</v>
      </c>
      <c r="G2085" s="2">
        <v>10</v>
      </c>
      <c r="H2085" s="2" t="s">
        <v>17</v>
      </c>
      <c r="I2085" s="2" t="s">
        <v>18</v>
      </c>
      <c r="J2085" s="2">
        <v>2016</v>
      </c>
      <c r="N2085" s="2" t="s">
        <v>935</v>
      </c>
      <c r="R2085" s="2">
        <v>51.964199999999998</v>
      </c>
      <c r="S2085" s="2">
        <v>14.6083</v>
      </c>
      <c r="T2085" s="2" t="s">
        <v>20</v>
      </c>
      <c r="V2085" s="2" t="s">
        <v>699</v>
      </c>
      <c r="X2085" s="2" t="s">
        <v>215</v>
      </c>
      <c r="Y2085" s="2" t="s">
        <v>24</v>
      </c>
      <c r="Z2085" s="2" t="s">
        <v>25</v>
      </c>
      <c r="AA2085" s="2" t="s">
        <v>10786</v>
      </c>
      <c r="AB2085" s="2" t="s">
        <v>10787</v>
      </c>
      <c r="AD2085" s="2" t="s">
        <v>10788</v>
      </c>
      <c r="AE2085" s="2" t="s">
        <v>10789</v>
      </c>
    </row>
    <row r="2086" spans="1:31" ht="15.75" customHeight="1">
      <c r="A2086" s="2" t="s">
        <v>13</v>
      </c>
      <c r="B2086" s="2" t="s">
        <v>14</v>
      </c>
      <c r="C2086" s="2" t="s">
        <v>10790</v>
      </c>
      <c r="D2086" s="2" t="s">
        <v>16</v>
      </c>
      <c r="F2086" s="2" t="s">
        <v>10791</v>
      </c>
      <c r="G2086" s="2">
        <v>12</v>
      </c>
      <c r="H2086" s="2" t="s">
        <v>17</v>
      </c>
      <c r="I2086" s="2" t="s">
        <v>18</v>
      </c>
      <c r="J2086" s="2">
        <v>2009</v>
      </c>
      <c r="N2086" s="2" t="s">
        <v>10792</v>
      </c>
      <c r="R2086" s="2">
        <v>51.958199999999998</v>
      </c>
      <c r="S2086" s="2">
        <v>14.606999999999999</v>
      </c>
      <c r="T2086" s="2" t="s">
        <v>20</v>
      </c>
      <c r="V2086" s="2" t="s">
        <v>699</v>
      </c>
      <c r="X2086" s="2" t="s">
        <v>215</v>
      </c>
      <c r="Y2086" s="2" t="s">
        <v>24</v>
      </c>
      <c r="Z2086" s="2" t="s">
        <v>25</v>
      </c>
      <c r="AA2086" s="2" t="s">
        <v>10793</v>
      </c>
      <c r="AB2086" s="2" t="s">
        <v>10794</v>
      </c>
      <c r="AD2086" s="2" t="s">
        <v>10795</v>
      </c>
      <c r="AE2086" s="2" t="s">
        <v>10796</v>
      </c>
    </row>
    <row r="2087" spans="1:31" ht="15.75" customHeight="1">
      <c r="A2087" s="2" t="s">
        <v>6677</v>
      </c>
      <c r="B2087" s="2" t="s">
        <v>14</v>
      </c>
      <c r="C2087" s="2" t="s">
        <v>10797</v>
      </c>
      <c r="D2087" s="2">
        <v>1</v>
      </c>
      <c r="G2087" s="2">
        <v>20</v>
      </c>
      <c r="H2087" s="2" t="s">
        <v>17</v>
      </c>
      <c r="I2087" s="2" t="s">
        <v>18</v>
      </c>
      <c r="J2087" s="2">
        <v>2024</v>
      </c>
      <c r="L2087" s="2" t="s">
        <v>1583</v>
      </c>
      <c r="R2087" s="2">
        <v>50.797699999999999</v>
      </c>
      <c r="S2087" s="2">
        <v>9.8663000000000007</v>
      </c>
      <c r="T2087" s="2" t="s">
        <v>20</v>
      </c>
      <c r="Y2087" s="2" t="s">
        <v>24</v>
      </c>
      <c r="Z2087" s="2" t="s">
        <v>25</v>
      </c>
      <c r="AA2087" s="2" t="s">
        <v>10798</v>
      </c>
      <c r="AB2087" s="2" t="s">
        <v>10799</v>
      </c>
      <c r="AD2087" s="2" t="s">
        <v>10800</v>
      </c>
      <c r="AE2087" s="2" t="s">
        <v>10801</v>
      </c>
    </row>
    <row r="2088" spans="1:31" ht="15.75" customHeight="1">
      <c r="A2088" s="2" t="s">
        <v>13</v>
      </c>
      <c r="B2088" s="2" t="s">
        <v>14</v>
      </c>
      <c r="C2088" s="2" t="s">
        <v>10802</v>
      </c>
      <c r="D2088" s="2" t="s">
        <v>16</v>
      </c>
      <c r="F2088" s="2" t="s">
        <v>10803</v>
      </c>
      <c r="G2088" s="2">
        <v>16</v>
      </c>
      <c r="H2088" s="2" t="s">
        <v>17</v>
      </c>
      <c r="I2088" s="2" t="s">
        <v>18</v>
      </c>
      <c r="J2088" s="2">
        <v>2007</v>
      </c>
      <c r="L2088" s="2" t="s">
        <v>10804</v>
      </c>
      <c r="R2088" s="2">
        <v>52.213000000000001</v>
      </c>
      <c r="S2088" s="2">
        <v>11.8291</v>
      </c>
      <c r="T2088" s="2" t="s">
        <v>20</v>
      </c>
      <c r="V2088" s="2" t="s">
        <v>2253</v>
      </c>
      <c r="X2088" s="2" t="s">
        <v>83</v>
      </c>
      <c r="Y2088" s="2" t="s">
        <v>24</v>
      </c>
      <c r="Z2088" s="2" t="s">
        <v>25</v>
      </c>
      <c r="AA2088" s="2" t="s">
        <v>10805</v>
      </c>
      <c r="AB2088" s="2" t="s">
        <v>10806</v>
      </c>
      <c r="AE2088" s="2" t="s">
        <v>10807</v>
      </c>
    </row>
    <row r="2089" spans="1:31" ht="15.75" customHeight="1">
      <c r="A2089" s="2" t="s">
        <v>6509</v>
      </c>
      <c r="B2089" s="2" t="s">
        <v>14</v>
      </c>
      <c r="C2089" s="2" t="s">
        <v>10808</v>
      </c>
      <c r="D2089" s="2" t="s">
        <v>16</v>
      </c>
      <c r="F2089" s="2" t="s">
        <v>10809</v>
      </c>
      <c r="G2089" s="2">
        <v>11</v>
      </c>
      <c r="H2089" s="2" t="s">
        <v>17</v>
      </c>
      <c r="I2089" s="2" t="s">
        <v>18</v>
      </c>
      <c r="J2089" s="2">
        <v>2024</v>
      </c>
      <c r="L2089" s="2" t="s">
        <v>174</v>
      </c>
      <c r="R2089" s="2">
        <v>51.900300000000001</v>
      </c>
      <c r="S2089" s="2">
        <v>9.1433</v>
      </c>
      <c r="T2089" s="2" t="s">
        <v>20</v>
      </c>
      <c r="Y2089" s="2" t="s">
        <v>24</v>
      </c>
      <c r="Z2089" s="2" t="s">
        <v>25</v>
      </c>
      <c r="AA2089" s="2" t="s">
        <v>10810</v>
      </c>
      <c r="AB2089" s="2" t="s">
        <v>10811</v>
      </c>
      <c r="AD2089" s="2" t="s">
        <v>10812</v>
      </c>
      <c r="AE2089" s="2" t="s">
        <v>10813</v>
      </c>
    </row>
    <row r="2090" spans="1:31" ht="15.75" customHeight="1">
      <c r="A2090" s="2" t="s">
        <v>9230</v>
      </c>
      <c r="B2090" s="2" t="s">
        <v>14</v>
      </c>
      <c r="C2090" s="2" t="s">
        <v>10814</v>
      </c>
      <c r="D2090" s="2" t="s">
        <v>16</v>
      </c>
      <c r="G2090" s="2">
        <v>48</v>
      </c>
      <c r="H2090" s="2" t="s">
        <v>17</v>
      </c>
      <c r="I2090" s="2" t="s">
        <v>549</v>
      </c>
      <c r="J2090" s="2">
        <v>2027</v>
      </c>
      <c r="R2090" s="2">
        <v>52.130099999999999</v>
      </c>
      <c r="S2090" s="2">
        <v>14.557600000000001</v>
      </c>
      <c r="T2090" s="2" t="s">
        <v>32</v>
      </c>
      <c r="V2090" s="2" t="s">
        <v>2683</v>
      </c>
      <c r="X2090" s="2" t="s">
        <v>215</v>
      </c>
      <c r="Y2090" s="2" t="s">
        <v>24</v>
      </c>
      <c r="Z2090" s="2" t="s">
        <v>25</v>
      </c>
      <c r="AA2090" s="2" t="s">
        <v>10815</v>
      </c>
      <c r="AB2090" s="2" t="s">
        <v>10816</v>
      </c>
      <c r="AD2090" s="2" t="s">
        <v>10817</v>
      </c>
      <c r="AE2090" s="2" t="s">
        <v>10818</v>
      </c>
    </row>
    <row r="2091" spans="1:31" ht="15.75" customHeight="1">
      <c r="A2091" s="2" t="s">
        <v>13</v>
      </c>
      <c r="B2091" s="2" t="s">
        <v>14</v>
      </c>
      <c r="C2091" s="2" t="s">
        <v>10819</v>
      </c>
      <c r="D2091" s="2" t="s">
        <v>16</v>
      </c>
      <c r="G2091" s="2">
        <v>15</v>
      </c>
      <c r="H2091" s="2" t="s">
        <v>17</v>
      </c>
      <c r="I2091" s="2" t="s">
        <v>18</v>
      </c>
      <c r="J2091" s="2">
        <v>2014</v>
      </c>
      <c r="L2091" s="2" t="s">
        <v>10820</v>
      </c>
      <c r="R2091" s="2">
        <v>49.385399999999997</v>
      </c>
      <c r="S2091" s="2">
        <v>7.1481000000000003</v>
      </c>
      <c r="T2091" s="2" t="s">
        <v>20</v>
      </c>
      <c r="V2091" s="2" t="s">
        <v>5640</v>
      </c>
      <c r="X2091" s="2" t="s">
        <v>4379</v>
      </c>
      <c r="Y2091" s="2" t="s">
        <v>24</v>
      </c>
      <c r="Z2091" s="2" t="s">
        <v>25</v>
      </c>
      <c r="AA2091" s="2" t="s">
        <v>10821</v>
      </c>
      <c r="AB2091" s="2" t="s">
        <v>10822</v>
      </c>
      <c r="AE2091" s="2" t="s">
        <v>10823</v>
      </c>
    </row>
    <row r="2092" spans="1:31" ht="15.75" customHeight="1">
      <c r="A2092" s="2" t="s">
        <v>13</v>
      </c>
      <c r="B2092" s="2" t="s">
        <v>14</v>
      </c>
      <c r="C2092" s="2" t="s">
        <v>10824</v>
      </c>
      <c r="D2092" s="2" t="s">
        <v>16</v>
      </c>
      <c r="G2092" s="2">
        <v>17</v>
      </c>
      <c r="H2092" s="2" t="s">
        <v>17</v>
      </c>
      <c r="I2092" s="2" t="s">
        <v>18</v>
      </c>
      <c r="J2092" s="2">
        <v>2017</v>
      </c>
      <c r="L2092" s="2" t="s">
        <v>7686</v>
      </c>
      <c r="N2092" s="2" t="s">
        <v>499</v>
      </c>
      <c r="R2092" s="2">
        <v>50.161200000000001</v>
      </c>
      <c r="S2092" s="2">
        <v>11.377000000000001</v>
      </c>
      <c r="T2092" s="2" t="s">
        <v>20</v>
      </c>
      <c r="V2092" s="2" t="s">
        <v>6575</v>
      </c>
      <c r="X2092" s="2" t="s">
        <v>1037</v>
      </c>
      <c r="Y2092" s="2" t="s">
        <v>24</v>
      </c>
      <c r="Z2092" s="2" t="s">
        <v>25</v>
      </c>
      <c r="AA2092" s="2" t="s">
        <v>10825</v>
      </c>
      <c r="AB2092" s="2" t="s">
        <v>10826</v>
      </c>
      <c r="AD2092" s="2" t="s">
        <v>10827</v>
      </c>
      <c r="AE2092" s="2" t="s">
        <v>10828</v>
      </c>
    </row>
    <row r="2093" spans="1:31" ht="15.75" customHeight="1">
      <c r="A2093" s="2" t="s">
        <v>4521</v>
      </c>
      <c r="B2093" s="2" t="s">
        <v>14</v>
      </c>
      <c r="C2093" s="2" t="s">
        <v>10829</v>
      </c>
      <c r="D2093" s="2">
        <v>1</v>
      </c>
      <c r="F2093" s="2" t="s">
        <v>4523</v>
      </c>
      <c r="G2093" s="2">
        <v>10</v>
      </c>
      <c r="H2093" s="2" t="s">
        <v>17</v>
      </c>
      <c r="I2093" s="2" t="s">
        <v>18</v>
      </c>
      <c r="J2093" s="2">
        <v>2008</v>
      </c>
      <c r="L2093" s="2" t="s">
        <v>10830</v>
      </c>
      <c r="R2093" s="2">
        <v>52.656799999999997</v>
      </c>
      <c r="S2093" s="2">
        <v>11.701700000000001</v>
      </c>
      <c r="T2093" s="2" t="s">
        <v>20</v>
      </c>
      <c r="Y2093" s="2" t="s">
        <v>24</v>
      </c>
      <c r="Z2093" s="2" t="s">
        <v>25</v>
      </c>
      <c r="AA2093" s="2" t="s">
        <v>10831</v>
      </c>
      <c r="AB2093" s="2" t="s">
        <v>10832</v>
      </c>
      <c r="AD2093" s="2" t="s">
        <v>10833</v>
      </c>
      <c r="AE2093" s="2" t="s">
        <v>10834</v>
      </c>
    </row>
    <row r="2094" spans="1:31" ht="15.75" customHeight="1">
      <c r="A2094" s="2" t="s">
        <v>4521</v>
      </c>
      <c r="B2094" s="2" t="s">
        <v>14</v>
      </c>
      <c r="C2094" s="2" t="s">
        <v>10829</v>
      </c>
      <c r="D2094" s="2">
        <v>2</v>
      </c>
      <c r="F2094" s="2" t="s">
        <v>4523</v>
      </c>
      <c r="G2094" s="2">
        <v>10</v>
      </c>
      <c r="H2094" s="2" t="s">
        <v>17</v>
      </c>
      <c r="I2094" s="2" t="s">
        <v>18</v>
      </c>
      <c r="J2094" s="2">
        <v>2008</v>
      </c>
      <c r="L2094" s="2" t="s">
        <v>10830</v>
      </c>
      <c r="R2094" s="2">
        <v>52.664000000000001</v>
      </c>
      <c r="S2094" s="2">
        <v>11.7135</v>
      </c>
      <c r="T2094" s="2" t="s">
        <v>20</v>
      </c>
      <c r="Y2094" s="2" t="s">
        <v>24</v>
      </c>
      <c r="Z2094" s="2" t="s">
        <v>25</v>
      </c>
      <c r="AA2094" s="2" t="s">
        <v>10831</v>
      </c>
      <c r="AB2094" s="2" t="s">
        <v>10835</v>
      </c>
      <c r="AD2094" s="2" t="s">
        <v>10836</v>
      </c>
      <c r="AE2094" s="2" t="s">
        <v>10834</v>
      </c>
    </row>
    <row r="2095" spans="1:31" ht="15.75" customHeight="1">
      <c r="A2095" s="2" t="s">
        <v>13</v>
      </c>
      <c r="B2095" s="2" t="s">
        <v>14</v>
      </c>
      <c r="C2095" s="2" t="s">
        <v>10829</v>
      </c>
      <c r="D2095" s="2">
        <v>3</v>
      </c>
      <c r="F2095" s="2" t="s">
        <v>4523</v>
      </c>
      <c r="G2095" s="2">
        <v>10</v>
      </c>
      <c r="H2095" s="2" t="s">
        <v>17</v>
      </c>
      <c r="I2095" s="2" t="s">
        <v>18</v>
      </c>
      <c r="J2095" s="2">
        <v>2008</v>
      </c>
      <c r="L2095" s="2" t="s">
        <v>10837</v>
      </c>
      <c r="R2095" s="2">
        <v>52.6616</v>
      </c>
      <c r="S2095" s="2">
        <v>11.7066</v>
      </c>
      <c r="T2095" s="2" t="s">
        <v>20</v>
      </c>
      <c r="V2095" s="2" t="s">
        <v>335</v>
      </c>
      <c r="X2095" s="2" t="s">
        <v>83</v>
      </c>
      <c r="Y2095" s="2" t="s">
        <v>24</v>
      </c>
      <c r="Z2095" s="2" t="s">
        <v>25</v>
      </c>
      <c r="AA2095" s="2" t="s">
        <v>10831</v>
      </c>
      <c r="AB2095" s="2" t="s">
        <v>10838</v>
      </c>
      <c r="AD2095" s="2" t="s">
        <v>10839</v>
      </c>
      <c r="AE2095" s="2" t="s">
        <v>10834</v>
      </c>
    </row>
    <row r="2096" spans="1:31" ht="15.75" customHeight="1">
      <c r="A2096" s="2" t="s">
        <v>4521</v>
      </c>
      <c r="B2096" s="2" t="s">
        <v>14</v>
      </c>
      <c r="C2096" s="2" t="s">
        <v>10829</v>
      </c>
      <c r="D2096" s="2">
        <v>4</v>
      </c>
      <c r="F2096" s="2" t="s">
        <v>4523</v>
      </c>
      <c r="G2096" s="2">
        <v>10</v>
      </c>
      <c r="H2096" s="2" t="s">
        <v>17</v>
      </c>
      <c r="I2096" s="2" t="s">
        <v>18</v>
      </c>
      <c r="J2096" s="2">
        <v>2009</v>
      </c>
      <c r="L2096" s="2" t="s">
        <v>10830</v>
      </c>
      <c r="R2096" s="2">
        <v>52.6736</v>
      </c>
      <c r="S2096" s="2">
        <v>11.706200000000001</v>
      </c>
      <c r="T2096" s="2" t="s">
        <v>20</v>
      </c>
      <c r="Y2096" s="2" t="s">
        <v>24</v>
      </c>
      <c r="Z2096" s="2" t="s">
        <v>25</v>
      </c>
      <c r="AA2096" s="2" t="s">
        <v>10831</v>
      </c>
      <c r="AB2096" s="2" t="s">
        <v>10840</v>
      </c>
      <c r="AD2096" s="2" t="s">
        <v>10841</v>
      </c>
      <c r="AE2096" s="2" t="s">
        <v>10834</v>
      </c>
    </row>
    <row r="2097" spans="1:31" ht="15.75" customHeight="1">
      <c r="A2097" s="2" t="s">
        <v>13</v>
      </c>
      <c r="B2097" s="2" t="s">
        <v>14</v>
      </c>
      <c r="C2097" s="2" t="s">
        <v>10829</v>
      </c>
      <c r="D2097" s="2">
        <v>5</v>
      </c>
      <c r="F2097" s="2" t="s">
        <v>4523</v>
      </c>
      <c r="G2097" s="2">
        <v>10</v>
      </c>
      <c r="H2097" s="2" t="s">
        <v>17</v>
      </c>
      <c r="I2097" s="2" t="s">
        <v>18</v>
      </c>
      <c r="J2097" s="2">
        <v>2009</v>
      </c>
      <c r="L2097" s="2" t="s">
        <v>10842</v>
      </c>
      <c r="R2097" s="2">
        <v>52.6616</v>
      </c>
      <c r="S2097" s="2">
        <v>11.7066</v>
      </c>
      <c r="T2097" s="2" t="s">
        <v>20</v>
      </c>
      <c r="V2097" s="2" t="s">
        <v>335</v>
      </c>
      <c r="X2097" s="2" t="s">
        <v>83</v>
      </c>
      <c r="Y2097" s="2" t="s">
        <v>24</v>
      </c>
      <c r="Z2097" s="2" t="s">
        <v>25</v>
      </c>
      <c r="AA2097" s="2" t="s">
        <v>10831</v>
      </c>
      <c r="AB2097" s="2" t="s">
        <v>10843</v>
      </c>
      <c r="AD2097" s="2" t="s">
        <v>10844</v>
      </c>
      <c r="AE2097" s="2" t="s">
        <v>10834</v>
      </c>
    </row>
    <row r="2098" spans="1:31" ht="15.75" customHeight="1">
      <c r="A2098" s="2" t="s">
        <v>13</v>
      </c>
      <c r="B2098" s="2" t="s">
        <v>14</v>
      </c>
      <c r="C2098" s="2" t="s">
        <v>10845</v>
      </c>
      <c r="D2098" s="2" t="s">
        <v>16</v>
      </c>
      <c r="F2098" s="2" t="s">
        <v>10846</v>
      </c>
      <c r="G2098" s="2">
        <v>33</v>
      </c>
      <c r="H2098" s="2" t="s">
        <v>17</v>
      </c>
      <c r="I2098" s="2" t="s">
        <v>18</v>
      </c>
      <c r="J2098" s="2">
        <v>2020</v>
      </c>
      <c r="N2098" s="2" t="s">
        <v>2367</v>
      </c>
      <c r="R2098" s="2">
        <v>51.514499999999998</v>
      </c>
      <c r="S2098" s="2">
        <v>13.8687</v>
      </c>
      <c r="T2098" s="2" t="s">
        <v>20</v>
      </c>
      <c r="V2098" s="2" t="s">
        <v>2338</v>
      </c>
      <c r="X2098" s="2" t="s">
        <v>215</v>
      </c>
      <c r="Y2098" s="2" t="s">
        <v>24</v>
      </c>
      <c r="Z2098" s="2" t="s">
        <v>25</v>
      </c>
      <c r="AA2098" s="2" t="s">
        <v>10847</v>
      </c>
      <c r="AB2098" s="2" t="s">
        <v>10848</v>
      </c>
      <c r="AD2098" s="2" t="s">
        <v>10849</v>
      </c>
      <c r="AE2098" s="2" t="s">
        <v>10850</v>
      </c>
    </row>
    <row r="2099" spans="1:31" ht="15.75" customHeight="1">
      <c r="A2099" s="2" t="s">
        <v>29</v>
      </c>
      <c r="B2099" s="2" t="s">
        <v>14</v>
      </c>
      <c r="C2099" s="2" t="s">
        <v>10851</v>
      </c>
      <c r="D2099" s="2" t="s">
        <v>16</v>
      </c>
      <c r="G2099" s="2">
        <v>16</v>
      </c>
      <c r="H2099" s="2" t="s">
        <v>17</v>
      </c>
      <c r="I2099" s="2" t="s">
        <v>31</v>
      </c>
      <c r="J2099" s="2">
        <v>2026</v>
      </c>
      <c r="R2099" s="2">
        <v>52.003500000000003</v>
      </c>
      <c r="S2099" s="2">
        <v>7.8609</v>
      </c>
      <c r="T2099" s="2" t="s">
        <v>32</v>
      </c>
      <c r="V2099" s="2" t="s">
        <v>10852</v>
      </c>
      <c r="X2099" s="2" t="s">
        <v>34</v>
      </c>
      <c r="Y2099" s="2" t="s">
        <v>24</v>
      </c>
      <c r="Z2099" s="2" t="s">
        <v>25</v>
      </c>
      <c r="AA2099" s="2" t="s">
        <v>10853</v>
      </c>
      <c r="AB2099" s="2" t="s">
        <v>10854</v>
      </c>
      <c r="AD2099" s="2" t="s">
        <v>10855</v>
      </c>
      <c r="AE2099" s="2" t="s">
        <v>10856</v>
      </c>
    </row>
    <row r="2100" spans="1:31" ht="15.75" customHeight="1">
      <c r="A2100" s="2" t="s">
        <v>1765</v>
      </c>
      <c r="B2100" s="2" t="s">
        <v>14</v>
      </c>
      <c r="C2100" s="2" t="s">
        <v>10857</v>
      </c>
      <c r="D2100" s="2" t="s">
        <v>16</v>
      </c>
      <c r="G2100" s="2">
        <v>28</v>
      </c>
      <c r="H2100" s="2" t="s">
        <v>17</v>
      </c>
      <c r="I2100" s="2" t="s">
        <v>18</v>
      </c>
      <c r="J2100" s="2">
        <v>2007</v>
      </c>
      <c r="L2100" s="2" t="s">
        <v>1308</v>
      </c>
      <c r="N2100" s="2" t="s">
        <v>1309</v>
      </c>
      <c r="R2100" s="2">
        <v>51.2547</v>
      </c>
      <c r="S2100" s="2">
        <v>11.9825</v>
      </c>
      <c r="T2100" s="2" t="s">
        <v>20</v>
      </c>
      <c r="U2100" s="2" t="s">
        <v>10392</v>
      </c>
      <c r="V2100" s="2" t="s">
        <v>5802</v>
      </c>
      <c r="X2100" s="2" t="s">
        <v>83</v>
      </c>
      <c r="Y2100" s="2" t="s">
        <v>24</v>
      </c>
      <c r="Z2100" s="2" t="s">
        <v>25</v>
      </c>
      <c r="AA2100" s="2" t="s">
        <v>10858</v>
      </c>
      <c r="AB2100" s="2" t="s">
        <v>10859</v>
      </c>
      <c r="AD2100" s="2" t="s">
        <v>10860</v>
      </c>
      <c r="AE2100" s="2" t="s">
        <v>10861</v>
      </c>
    </row>
    <row r="2101" spans="1:31" ht="15.75" customHeight="1">
      <c r="A2101" s="2" t="s">
        <v>9230</v>
      </c>
      <c r="B2101" s="2" t="s">
        <v>14</v>
      </c>
      <c r="C2101" s="2" t="s">
        <v>10862</v>
      </c>
      <c r="D2101" s="2">
        <v>3</v>
      </c>
      <c r="G2101" s="2">
        <v>14</v>
      </c>
      <c r="H2101" s="2" t="s">
        <v>17</v>
      </c>
      <c r="I2101" s="2" t="s">
        <v>549</v>
      </c>
      <c r="J2101" s="2">
        <v>2026</v>
      </c>
      <c r="R2101" s="2">
        <v>54.031700000000001</v>
      </c>
      <c r="S2101" s="2">
        <v>12.267099999999999</v>
      </c>
      <c r="T2101" s="2" t="s">
        <v>32</v>
      </c>
      <c r="V2101" s="2" t="s">
        <v>10863</v>
      </c>
      <c r="X2101" s="2" t="s">
        <v>313</v>
      </c>
      <c r="Y2101" s="2" t="s">
        <v>24</v>
      </c>
      <c r="Z2101" s="2" t="s">
        <v>25</v>
      </c>
      <c r="AA2101" s="2" t="s">
        <v>10864</v>
      </c>
      <c r="AB2101" s="2" t="s">
        <v>10865</v>
      </c>
      <c r="AD2101" s="2" t="s">
        <v>10866</v>
      </c>
      <c r="AE2101" s="2" t="s">
        <v>10867</v>
      </c>
    </row>
    <row r="2102" spans="1:31" ht="15.75" customHeight="1">
      <c r="A2102" s="2" t="s">
        <v>13</v>
      </c>
      <c r="B2102" s="2" t="s">
        <v>14</v>
      </c>
      <c r="C2102" s="2" t="s">
        <v>10868</v>
      </c>
      <c r="D2102" s="2">
        <v>1</v>
      </c>
      <c r="G2102" s="2">
        <v>37</v>
      </c>
      <c r="H2102" s="2" t="s">
        <v>17</v>
      </c>
      <c r="I2102" s="2" t="s">
        <v>18</v>
      </c>
      <c r="J2102" s="2">
        <v>2010</v>
      </c>
      <c r="N2102" s="2" t="s">
        <v>404</v>
      </c>
      <c r="R2102" s="2">
        <v>52.1678</v>
      </c>
      <c r="S2102" s="2">
        <v>12.8294</v>
      </c>
      <c r="T2102" s="2" t="s">
        <v>20</v>
      </c>
      <c r="V2102" s="2" t="s">
        <v>1098</v>
      </c>
      <c r="X2102" s="2" t="s">
        <v>215</v>
      </c>
      <c r="Y2102" s="2" t="s">
        <v>24</v>
      </c>
      <c r="Z2102" s="2" t="s">
        <v>25</v>
      </c>
      <c r="AA2102" s="2" t="s">
        <v>10869</v>
      </c>
      <c r="AB2102" s="2" t="s">
        <v>10870</v>
      </c>
      <c r="AD2102" s="2" t="s">
        <v>10871</v>
      </c>
      <c r="AE2102" s="2" t="s">
        <v>10872</v>
      </c>
    </row>
    <row r="2103" spans="1:31" ht="15.75" customHeight="1">
      <c r="A2103" s="2" t="s">
        <v>220</v>
      </c>
      <c r="B2103" s="2" t="s">
        <v>14</v>
      </c>
      <c r="C2103" s="2" t="s">
        <v>10868</v>
      </c>
      <c r="D2103" s="2">
        <v>2</v>
      </c>
      <c r="G2103" s="2">
        <v>18</v>
      </c>
      <c r="H2103" s="2" t="s">
        <v>17</v>
      </c>
      <c r="I2103" s="2" t="s">
        <v>18</v>
      </c>
      <c r="J2103" s="2">
        <v>2016</v>
      </c>
      <c r="L2103" s="2" t="s">
        <v>10873</v>
      </c>
      <c r="R2103" s="2">
        <v>52.180399999999999</v>
      </c>
      <c r="S2103" s="2">
        <v>12.834899999999999</v>
      </c>
      <c r="T2103" s="2" t="s">
        <v>20</v>
      </c>
      <c r="Y2103" s="2" t="s">
        <v>24</v>
      </c>
      <c r="Z2103" s="2" t="s">
        <v>25</v>
      </c>
      <c r="AA2103" s="2" t="s">
        <v>10869</v>
      </c>
      <c r="AB2103" s="2" t="s">
        <v>10874</v>
      </c>
      <c r="AD2103" s="2" t="s">
        <v>10875</v>
      </c>
      <c r="AE2103" s="2" t="s">
        <v>10872</v>
      </c>
    </row>
    <row r="2104" spans="1:31" ht="15.75" customHeight="1">
      <c r="A2104" s="2" t="s">
        <v>533</v>
      </c>
      <c r="B2104" s="2" t="s">
        <v>14</v>
      </c>
      <c r="C2104" s="2" t="s">
        <v>10876</v>
      </c>
      <c r="D2104" s="2">
        <v>1</v>
      </c>
      <c r="G2104" s="2">
        <v>12</v>
      </c>
      <c r="H2104" s="2" t="s">
        <v>17</v>
      </c>
      <c r="I2104" s="2" t="s">
        <v>549</v>
      </c>
      <c r="J2104" s="2">
        <v>2026</v>
      </c>
      <c r="R2104" s="2">
        <v>51.820300000000003</v>
      </c>
      <c r="S2104" s="2">
        <v>8.8851999999999993</v>
      </c>
      <c r="T2104" s="2" t="s">
        <v>32</v>
      </c>
      <c r="V2104" s="2" t="s">
        <v>10877</v>
      </c>
      <c r="X2104" s="2" t="s">
        <v>34</v>
      </c>
      <c r="Y2104" s="2" t="s">
        <v>24</v>
      </c>
      <c r="Z2104" s="2" t="s">
        <v>25</v>
      </c>
      <c r="AA2104" s="2" t="s">
        <v>10878</v>
      </c>
      <c r="AB2104" s="2" t="s">
        <v>10879</v>
      </c>
      <c r="AD2104" s="2" t="s">
        <v>10880</v>
      </c>
      <c r="AE2104" s="2" t="s">
        <v>10881</v>
      </c>
    </row>
    <row r="2105" spans="1:31" ht="15.75" customHeight="1">
      <c r="A2105" s="2" t="s">
        <v>29</v>
      </c>
      <c r="B2105" s="2" t="s">
        <v>14</v>
      </c>
      <c r="C2105" s="2" t="s">
        <v>10876</v>
      </c>
      <c r="D2105" s="2">
        <v>2</v>
      </c>
      <c r="G2105" s="2">
        <v>17</v>
      </c>
      <c r="H2105" s="2" t="s">
        <v>17</v>
      </c>
      <c r="I2105" s="2" t="s">
        <v>31</v>
      </c>
      <c r="J2105" s="2">
        <v>2027</v>
      </c>
      <c r="R2105" s="2">
        <v>51.820300000000003</v>
      </c>
      <c r="S2105" s="2">
        <v>8.8851999999999993</v>
      </c>
      <c r="T2105" s="2" t="s">
        <v>32</v>
      </c>
      <c r="V2105" s="2" t="s">
        <v>10877</v>
      </c>
      <c r="X2105" s="2" t="s">
        <v>34</v>
      </c>
      <c r="Y2105" s="2" t="s">
        <v>24</v>
      </c>
      <c r="Z2105" s="2" t="s">
        <v>25</v>
      </c>
      <c r="AA2105" s="2" t="s">
        <v>10878</v>
      </c>
      <c r="AB2105" s="2" t="s">
        <v>10882</v>
      </c>
      <c r="AD2105" s="2" t="s">
        <v>10883</v>
      </c>
      <c r="AE2105" s="2" t="s">
        <v>10881</v>
      </c>
    </row>
    <row r="2106" spans="1:31" ht="15.75" customHeight="1">
      <c r="A2106" s="2" t="s">
        <v>220</v>
      </c>
      <c r="B2106" s="2" t="s">
        <v>14</v>
      </c>
      <c r="C2106" s="2" t="s">
        <v>10884</v>
      </c>
      <c r="D2106" s="2" t="s">
        <v>16</v>
      </c>
      <c r="F2106" s="2" t="s">
        <v>10885</v>
      </c>
      <c r="G2106" s="2">
        <v>12</v>
      </c>
      <c r="H2106" s="2" t="s">
        <v>17</v>
      </c>
      <c r="I2106" s="2" t="s">
        <v>18</v>
      </c>
      <c r="J2106" s="2">
        <v>2016</v>
      </c>
      <c r="L2106" s="2" t="s">
        <v>10886</v>
      </c>
      <c r="R2106" s="2">
        <v>54.524700000000003</v>
      </c>
      <c r="S2106" s="2">
        <v>9.9049999999999994</v>
      </c>
      <c r="T2106" s="2" t="s">
        <v>20</v>
      </c>
      <c r="Y2106" s="2" t="s">
        <v>24</v>
      </c>
      <c r="Z2106" s="2" t="s">
        <v>25</v>
      </c>
      <c r="AA2106" s="2" t="s">
        <v>10887</v>
      </c>
      <c r="AB2106" s="2" t="s">
        <v>10888</v>
      </c>
      <c r="AD2106" s="2" t="s">
        <v>10889</v>
      </c>
      <c r="AE2106" s="2" t="s">
        <v>10890</v>
      </c>
    </row>
    <row r="2107" spans="1:31" ht="15.75" customHeight="1">
      <c r="A2107" s="2" t="s">
        <v>13</v>
      </c>
      <c r="B2107" s="2" t="s">
        <v>14</v>
      </c>
      <c r="C2107" s="2" t="s">
        <v>10891</v>
      </c>
      <c r="D2107" s="2">
        <v>1</v>
      </c>
      <c r="F2107" s="2" t="s">
        <v>10892</v>
      </c>
      <c r="G2107" s="2">
        <v>18</v>
      </c>
      <c r="H2107" s="2" t="s">
        <v>17</v>
      </c>
      <c r="I2107" s="2" t="s">
        <v>155</v>
      </c>
      <c r="J2107" s="2">
        <v>2000</v>
      </c>
      <c r="K2107" s="2">
        <v>2015</v>
      </c>
      <c r="N2107" s="2" t="s">
        <v>2596</v>
      </c>
      <c r="R2107" s="2">
        <v>50.505699999999997</v>
      </c>
      <c r="S2107" s="2">
        <v>6.3635999999999999</v>
      </c>
      <c r="T2107" s="2" t="s">
        <v>20</v>
      </c>
      <c r="U2107" s="2" t="s">
        <v>5414</v>
      </c>
      <c r="V2107" s="2" t="s">
        <v>2494</v>
      </c>
      <c r="X2107" s="2" t="s">
        <v>23</v>
      </c>
      <c r="Y2107" s="2" t="s">
        <v>24</v>
      </c>
      <c r="Z2107" s="2" t="s">
        <v>25</v>
      </c>
      <c r="AA2107" s="2" t="s">
        <v>10893</v>
      </c>
      <c r="AB2107" s="2" t="s">
        <v>10894</v>
      </c>
      <c r="AE2107" s="2" t="s">
        <v>10895</v>
      </c>
    </row>
    <row r="2108" spans="1:31" ht="15.75" customHeight="1">
      <c r="A2108" s="2" t="s">
        <v>13</v>
      </c>
      <c r="B2108" s="2" t="s">
        <v>14</v>
      </c>
      <c r="C2108" s="2" t="s">
        <v>10891</v>
      </c>
      <c r="D2108" s="2" t="s">
        <v>161</v>
      </c>
      <c r="F2108" s="2" t="s">
        <v>10892</v>
      </c>
      <c r="G2108" s="2">
        <v>40</v>
      </c>
      <c r="H2108" s="2" t="s">
        <v>17</v>
      </c>
      <c r="I2108" s="2" t="s">
        <v>18</v>
      </c>
      <c r="J2108" s="2">
        <v>2015</v>
      </c>
      <c r="L2108" s="2" t="s">
        <v>2595</v>
      </c>
      <c r="N2108" s="2" t="s">
        <v>2596</v>
      </c>
      <c r="R2108" s="2">
        <v>50.502200000000002</v>
      </c>
      <c r="S2108" s="2">
        <v>6.3605999999999998</v>
      </c>
      <c r="T2108" s="2" t="s">
        <v>20</v>
      </c>
      <c r="U2108" s="2" t="s">
        <v>5414</v>
      </c>
      <c r="V2108" s="2" t="s">
        <v>2494</v>
      </c>
      <c r="X2108" s="2" t="s">
        <v>23</v>
      </c>
      <c r="Y2108" s="2" t="s">
        <v>24</v>
      </c>
      <c r="Z2108" s="2" t="s">
        <v>25</v>
      </c>
      <c r="AA2108" s="2" t="s">
        <v>10893</v>
      </c>
      <c r="AB2108" s="2" t="s">
        <v>10896</v>
      </c>
      <c r="AD2108" s="2" t="s">
        <v>10897</v>
      </c>
      <c r="AE2108" s="2" t="s">
        <v>10895</v>
      </c>
    </row>
    <row r="2109" spans="1:31" ht="15.75" customHeight="1">
      <c r="A2109" s="2" t="s">
        <v>13</v>
      </c>
      <c r="B2109" s="2" t="s">
        <v>14</v>
      </c>
      <c r="C2109" s="2" t="s">
        <v>10898</v>
      </c>
      <c r="D2109" s="2">
        <v>1</v>
      </c>
      <c r="G2109" s="2">
        <v>18</v>
      </c>
      <c r="H2109" s="2" t="s">
        <v>17</v>
      </c>
      <c r="I2109" s="2" t="s">
        <v>155</v>
      </c>
      <c r="J2109" s="2">
        <v>2000</v>
      </c>
      <c r="K2109" s="2">
        <v>2015</v>
      </c>
      <c r="N2109" s="2" t="s">
        <v>2596</v>
      </c>
      <c r="R2109" s="2">
        <v>50.545900000000003</v>
      </c>
      <c r="S2109" s="2">
        <v>6.444</v>
      </c>
      <c r="T2109" s="2" t="s">
        <v>20</v>
      </c>
      <c r="U2109" s="2" t="s">
        <v>10899</v>
      </c>
      <c r="V2109" s="2" t="s">
        <v>2494</v>
      </c>
      <c r="X2109" s="2" t="s">
        <v>23</v>
      </c>
      <c r="Y2109" s="2" t="s">
        <v>24</v>
      </c>
      <c r="Z2109" s="2" t="s">
        <v>25</v>
      </c>
      <c r="AA2109" s="2" t="s">
        <v>10900</v>
      </c>
      <c r="AB2109" s="2" t="s">
        <v>10901</v>
      </c>
      <c r="AE2109" s="2" t="s">
        <v>10902</v>
      </c>
    </row>
    <row r="2110" spans="1:31" ht="15.75" customHeight="1">
      <c r="A2110" s="2" t="s">
        <v>13</v>
      </c>
      <c r="B2110" s="2" t="s">
        <v>14</v>
      </c>
      <c r="C2110" s="2" t="s">
        <v>10898</v>
      </c>
      <c r="D2110" s="2" t="s">
        <v>161</v>
      </c>
      <c r="G2110" s="2">
        <v>40</v>
      </c>
      <c r="H2110" s="2" t="s">
        <v>17</v>
      </c>
      <c r="I2110" s="2" t="s">
        <v>18</v>
      </c>
      <c r="J2110" s="2">
        <v>2015</v>
      </c>
      <c r="N2110" s="2" t="s">
        <v>2596</v>
      </c>
      <c r="R2110" s="2">
        <v>50.545900000000003</v>
      </c>
      <c r="S2110" s="2">
        <v>6.444</v>
      </c>
      <c r="T2110" s="2" t="s">
        <v>20</v>
      </c>
      <c r="U2110" s="2" t="s">
        <v>10899</v>
      </c>
      <c r="V2110" s="2" t="s">
        <v>2494</v>
      </c>
      <c r="X2110" s="2" t="s">
        <v>23</v>
      </c>
      <c r="Y2110" s="2" t="s">
        <v>24</v>
      </c>
      <c r="Z2110" s="2" t="s">
        <v>25</v>
      </c>
      <c r="AA2110" s="2" t="s">
        <v>10900</v>
      </c>
      <c r="AB2110" s="2" t="s">
        <v>10903</v>
      </c>
      <c r="AE2110" s="2" t="s">
        <v>10902</v>
      </c>
    </row>
    <row r="2111" spans="1:31" ht="15.75" customHeight="1">
      <c r="A2111" s="2" t="s">
        <v>636</v>
      </c>
      <c r="B2111" s="2" t="s">
        <v>14</v>
      </c>
      <c r="C2111" s="2" t="s">
        <v>10904</v>
      </c>
      <c r="D2111" s="2">
        <v>1</v>
      </c>
      <c r="G2111" s="2">
        <v>24</v>
      </c>
      <c r="H2111" s="2" t="s">
        <v>17</v>
      </c>
      <c r="I2111" s="2" t="s">
        <v>2215</v>
      </c>
      <c r="N2111" s="2" t="s">
        <v>2367</v>
      </c>
      <c r="R2111" s="2">
        <v>51.534999999999997</v>
      </c>
      <c r="S2111" s="2">
        <v>14.4924</v>
      </c>
      <c r="T2111" s="2" t="s">
        <v>32</v>
      </c>
      <c r="Y2111" s="2" t="s">
        <v>24</v>
      </c>
      <c r="Z2111" s="2" t="s">
        <v>25</v>
      </c>
      <c r="AA2111" s="2" t="s">
        <v>10905</v>
      </c>
      <c r="AB2111" s="2" t="s">
        <v>10906</v>
      </c>
      <c r="AE2111" s="2" t="s">
        <v>10907</v>
      </c>
    </row>
    <row r="2112" spans="1:31" ht="15.75" customHeight="1">
      <c r="A2112" s="2" t="s">
        <v>636</v>
      </c>
      <c r="B2112" s="2" t="s">
        <v>14</v>
      </c>
      <c r="C2112" s="2" t="s">
        <v>10904</v>
      </c>
      <c r="D2112" s="2">
        <v>2</v>
      </c>
      <c r="G2112" s="2">
        <v>174</v>
      </c>
      <c r="H2112" s="2" t="s">
        <v>17</v>
      </c>
      <c r="I2112" s="2" t="s">
        <v>2215</v>
      </c>
      <c r="N2112" s="2" t="s">
        <v>2367</v>
      </c>
      <c r="R2112" s="2">
        <v>51.534999999999997</v>
      </c>
      <c r="S2112" s="2">
        <v>14.4924</v>
      </c>
      <c r="T2112" s="2" t="s">
        <v>32</v>
      </c>
      <c r="Y2112" s="2" t="s">
        <v>24</v>
      </c>
      <c r="Z2112" s="2" t="s">
        <v>25</v>
      </c>
      <c r="AA2112" s="2" t="s">
        <v>10905</v>
      </c>
      <c r="AB2112" s="2" t="s">
        <v>10908</v>
      </c>
      <c r="AE2112" s="2" t="s">
        <v>10907</v>
      </c>
    </row>
    <row r="2113" spans="1:31" ht="15.75" customHeight="1">
      <c r="A2113" s="2" t="s">
        <v>9230</v>
      </c>
      <c r="B2113" s="2" t="s">
        <v>14</v>
      </c>
      <c r="C2113" s="2" t="s">
        <v>10909</v>
      </c>
      <c r="D2113" s="2" t="s">
        <v>16</v>
      </c>
      <c r="G2113" s="2">
        <v>53</v>
      </c>
      <c r="H2113" s="2" t="s">
        <v>17</v>
      </c>
      <c r="I2113" s="2" t="s">
        <v>549</v>
      </c>
      <c r="J2113" s="2">
        <v>2027</v>
      </c>
      <c r="L2113" s="2" t="s">
        <v>10910</v>
      </c>
      <c r="N2113" s="2" t="s">
        <v>919</v>
      </c>
      <c r="R2113" s="2">
        <v>51.673499999999997</v>
      </c>
      <c r="S2113" s="2">
        <v>13.3635</v>
      </c>
      <c r="T2113" s="2" t="s">
        <v>32</v>
      </c>
      <c r="Y2113" s="2" t="s">
        <v>24</v>
      </c>
      <c r="Z2113" s="2" t="s">
        <v>25</v>
      </c>
      <c r="AA2113" s="2" t="s">
        <v>10911</v>
      </c>
      <c r="AB2113" s="2" t="s">
        <v>10912</v>
      </c>
      <c r="AD2113" s="2" t="s">
        <v>10913</v>
      </c>
      <c r="AE2113" s="2" t="s">
        <v>10914</v>
      </c>
    </row>
    <row r="2114" spans="1:31" ht="15.75" customHeight="1">
      <c r="A2114" s="2" t="s">
        <v>13</v>
      </c>
      <c r="B2114" s="2" t="s">
        <v>14</v>
      </c>
      <c r="C2114" s="2" t="s">
        <v>10915</v>
      </c>
      <c r="D2114" s="2" t="s">
        <v>16</v>
      </c>
      <c r="G2114" s="2">
        <v>16</v>
      </c>
      <c r="H2114" s="2" t="s">
        <v>17</v>
      </c>
      <c r="I2114" s="2" t="s">
        <v>18</v>
      </c>
      <c r="J2114" s="2">
        <v>2009</v>
      </c>
      <c r="L2114" s="2" t="s">
        <v>10916</v>
      </c>
      <c r="N2114" s="2" t="s">
        <v>342</v>
      </c>
      <c r="R2114" s="2">
        <v>51.731400000000001</v>
      </c>
      <c r="S2114" s="2">
        <v>13.410500000000001</v>
      </c>
      <c r="T2114" s="2" t="s">
        <v>20</v>
      </c>
      <c r="V2114" s="2" t="s">
        <v>920</v>
      </c>
      <c r="X2114" s="2" t="s">
        <v>215</v>
      </c>
      <c r="Y2114" s="2" t="s">
        <v>24</v>
      </c>
      <c r="Z2114" s="2" t="s">
        <v>25</v>
      </c>
      <c r="AA2114" s="2" t="s">
        <v>10917</v>
      </c>
      <c r="AB2114" s="2" t="s">
        <v>10918</v>
      </c>
      <c r="AE2114" s="2" t="s">
        <v>10919</v>
      </c>
    </row>
    <row r="2115" spans="1:31" ht="15.75" customHeight="1">
      <c r="A2115" s="2" t="s">
        <v>13</v>
      </c>
      <c r="B2115" s="2" t="s">
        <v>14</v>
      </c>
      <c r="C2115" s="2" t="s">
        <v>10920</v>
      </c>
      <c r="D2115" s="2" t="s">
        <v>16</v>
      </c>
      <c r="G2115" s="2">
        <v>12</v>
      </c>
      <c r="H2115" s="2" t="s">
        <v>17</v>
      </c>
      <c r="I2115" s="2" t="s">
        <v>18</v>
      </c>
      <c r="J2115" s="2">
        <v>2006</v>
      </c>
      <c r="L2115" s="2" t="s">
        <v>10921</v>
      </c>
      <c r="R2115" s="2">
        <v>51.099699999999999</v>
      </c>
      <c r="S2115" s="2">
        <v>11.1891</v>
      </c>
      <c r="T2115" s="2" t="s">
        <v>20</v>
      </c>
      <c r="V2115" s="2" t="s">
        <v>2310</v>
      </c>
      <c r="X2115" s="2" t="s">
        <v>755</v>
      </c>
      <c r="Y2115" s="2" t="s">
        <v>24</v>
      </c>
      <c r="Z2115" s="2" t="s">
        <v>25</v>
      </c>
      <c r="AA2115" s="2" t="s">
        <v>10922</v>
      </c>
      <c r="AB2115" s="2" t="s">
        <v>10923</v>
      </c>
      <c r="AE2115" s="2" t="s">
        <v>10924</v>
      </c>
    </row>
    <row r="2116" spans="1:31" ht="15.75" customHeight="1">
      <c r="A2116" s="2" t="s">
        <v>5490</v>
      </c>
      <c r="B2116" s="2" t="s">
        <v>14</v>
      </c>
      <c r="C2116" s="2" t="s">
        <v>10925</v>
      </c>
      <c r="D2116" s="2" t="s">
        <v>16</v>
      </c>
      <c r="G2116" s="2">
        <v>17</v>
      </c>
      <c r="H2116" s="2" t="s">
        <v>17</v>
      </c>
      <c r="I2116" s="2" t="s">
        <v>549</v>
      </c>
      <c r="L2116" s="2" t="s">
        <v>4420</v>
      </c>
      <c r="R2116" s="2">
        <v>50.459099999999999</v>
      </c>
      <c r="S2116" s="2">
        <v>10.491099999999999</v>
      </c>
      <c r="T2116" s="2" t="s">
        <v>20</v>
      </c>
      <c r="V2116" s="2" t="s">
        <v>10926</v>
      </c>
      <c r="X2116" s="2" t="s">
        <v>755</v>
      </c>
      <c r="Y2116" s="2" t="s">
        <v>24</v>
      </c>
      <c r="Z2116" s="2" t="s">
        <v>25</v>
      </c>
      <c r="AA2116" s="2" t="s">
        <v>10927</v>
      </c>
      <c r="AB2116" s="2" t="s">
        <v>10928</v>
      </c>
      <c r="AD2116" s="2" t="s">
        <v>10929</v>
      </c>
      <c r="AE2116" s="2" t="s">
        <v>10930</v>
      </c>
    </row>
    <row r="2117" spans="1:31" ht="15.75" customHeight="1">
      <c r="A2117" s="2" t="s">
        <v>13</v>
      </c>
      <c r="B2117" s="2" t="s">
        <v>14</v>
      </c>
      <c r="C2117" s="2" t="s">
        <v>10931</v>
      </c>
      <c r="D2117" s="2" t="s">
        <v>16</v>
      </c>
      <c r="G2117" s="2">
        <v>15</v>
      </c>
      <c r="H2117" s="2" t="s">
        <v>17</v>
      </c>
      <c r="I2117" s="2" t="s">
        <v>18</v>
      </c>
      <c r="J2117" s="2">
        <v>2015</v>
      </c>
      <c r="L2117" s="2" t="s">
        <v>319</v>
      </c>
      <c r="M2117" s="2" t="s">
        <v>64</v>
      </c>
      <c r="N2117" s="2" t="s">
        <v>63</v>
      </c>
      <c r="O2117" s="2" t="s">
        <v>64</v>
      </c>
      <c r="R2117" s="2">
        <v>50.220399999999998</v>
      </c>
      <c r="S2117" s="2">
        <v>9.2898999999999994</v>
      </c>
      <c r="T2117" s="2" t="s">
        <v>20</v>
      </c>
      <c r="V2117" s="2" t="s">
        <v>1807</v>
      </c>
      <c r="X2117" s="2" t="s">
        <v>115</v>
      </c>
      <c r="Y2117" s="2" t="s">
        <v>24</v>
      </c>
      <c r="Z2117" s="2" t="s">
        <v>25</v>
      </c>
      <c r="AA2117" s="2" t="s">
        <v>10932</v>
      </c>
      <c r="AB2117" s="2" t="s">
        <v>10933</v>
      </c>
      <c r="AE2117" s="2" t="s">
        <v>10934</v>
      </c>
    </row>
    <row r="2118" spans="1:31" ht="15.75" customHeight="1">
      <c r="A2118" s="2" t="s">
        <v>13</v>
      </c>
      <c r="B2118" s="2" t="s">
        <v>14</v>
      </c>
      <c r="C2118" s="2" t="s">
        <v>10935</v>
      </c>
      <c r="D2118" s="2" t="s">
        <v>16</v>
      </c>
      <c r="F2118" s="2" t="s">
        <v>10936</v>
      </c>
      <c r="G2118" s="2">
        <v>11</v>
      </c>
      <c r="H2118" s="2" t="s">
        <v>17</v>
      </c>
      <c r="I2118" s="2" t="s">
        <v>18</v>
      </c>
      <c r="J2118" s="2">
        <v>2002</v>
      </c>
      <c r="L2118" s="2" t="s">
        <v>1806</v>
      </c>
      <c r="R2118" s="2">
        <v>50.381399999999999</v>
      </c>
      <c r="S2118" s="2">
        <v>9.5677000000000003</v>
      </c>
      <c r="T2118" s="2" t="s">
        <v>20</v>
      </c>
      <c r="V2118" s="2" t="s">
        <v>1807</v>
      </c>
      <c r="X2118" s="2" t="s">
        <v>115</v>
      </c>
      <c r="Y2118" s="2" t="s">
        <v>24</v>
      </c>
      <c r="Z2118" s="2" t="s">
        <v>25</v>
      </c>
      <c r="AA2118" s="2" t="s">
        <v>10937</v>
      </c>
      <c r="AB2118" s="2" t="s">
        <v>10938</v>
      </c>
      <c r="AE2118" s="2" t="s">
        <v>10939</v>
      </c>
    </row>
    <row r="2119" spans="1:31" ht="15.75" customHeight="1">
      <c r="A2119" s="2" t="s">
        <v>13</v>
      </c>
      <c r="B2119" s="2" t="s">
        <v>14</v>
      </c>
      <c r="C2119" s="2" t="s">
        <v>10940</v>
      </c>
      <c r="D2119" s="2">
        <v>2</v>
      </c>
      <c r="G2119" s="2">
        <v>28</v>
      </c>
      <c r="H2119" s="2" t="s">
        <v>17</v>
      </c>
      <c r="I2119" s="2" t="s">
        <v>18</v>
      </c>
      <c r="J2119" s="2">
        <v>2015</v>
      </c>
      <c r="L2119" s="2" t="s">
        <v>1806</v>
      </c>
      <c r="R2119" s="2">
        <v>50.387599999999999</v>
      </c>
      <c r="S2119" s="2">
        <v>9.4753000000000007</v>
      </c>
      <c r="T2119" s="2" t="s">
        <v>20</v>
      </c>
      <c r="V2119" s="2" t="s">
        <v>1807</v>
      </c>
      <c r="X2119" s="2" t="s">
        <v>115</v>
      </c>
      <c r="Y2119" s="2" t="s">
        <v>24</v>
      </c>
      <c r="Z2119" s="2" t="s">
        <v>25</v>
      </c>
      <c r="AA2119" s="2" t="s">
        <v>10941</v>
      </c>
      <c r="AB2119" s="2" t="s">
        <v>10942</v>
      </c>
      <c r="AE2119" s="2" t="s">
        <v>10943</v>
      </c>
    </row>
    <row r="2120" spans="1:31" ht="15.75" customHeight="1">
      <c r="A2120" s="2" t="s">
        <v>13</v>
      </c>
      <c r="B2120" s="2" t="s">
        <v>14</v>
      </c>
      <c r="C2120" s="2" t="s">
        <v>10944</v>
      </c>
      <c r="D2120" s="2" t="s">
        <v>16</v>
      </c>
      <c r="G2120" s="2">
        <v>13</v>
      </c>
      <c r="H2120" s="2" t="s">
        <v>17</v>
      </c>
      <c r="I2120" s="2" t="s">
        <v>18</v>
      </c>
      <c r="J2120" s="2">
        <v>2020</v>
      </c>
      <c r="L2120" s="2" t="s">
        <v>10945</v>
      </c>
      <c r="R2120" s="2">
        <v>52.490499999999997</v>
      </c>
      <c r="S2120" s="2">
        <v>9.0504999999999995</v>
      </c>
      <c r="T2120" s="2" t="s">
        <v>20</v>
      </c>
      <c r="V2120" s="2" t="s">
        <v>65</v>
      </c>
      <c r="X2120" s="2" t="s">
        <v>23</v>
      </c>
      <c r="Y2120" s="2" t="s">
        <v>24</v>
      </c>
      <c r="Z2120" s="2" t="s">
        <v>25</v>
      </c>
      <c r="AA2120" s="2" t="s">
        <v>10946</v>
      </c>
      <c r="AB2120" s="2" t="s">
        <v>10947</v>
      </c>
      <c r="AD2120" s="2" t="s">
        <v>10948</v>
      </c>
      <c r="AE2120" s="2" t="s">
        <v>10949</v>
      </c>
    </row>
    <row r="2121" spans="1:31" ht="15.75" customHeight="1">
      <c r="A2121" s="2" t="s">
        <v>13</v>
      </c>
      <c r="B2121" s="2" t="s">
        <v>14</v>
      </c>
      <c r="C2121" s="2" t="s">
        <v>10950</v>
      </c>
      <c r="D2121" s="2">
        <v>1</v>
      </c>
      <c r="F2121" s="2" t="s">
        <v>10951</v>
      </c>
      <c r="G2121" s="2">
        <v>16</v>
      </c>
      <c r="H2121" s="2" t="s">
        <v>17</v>
      </c>
      <c r="I2121" s="2" t="s">
        <v>18</v>
      </c>
      <c r="J2121" s="2">
        <v>2008</v>
      </c>
      <c r="L2121" s="2" t="s">
        <v>249</v>
      </c>
      <c r="R2121" s="2">
        <v>52.616500000000002</v>
      </c>
      <c r="S2121" s="2">
        <v>10.364100000000001</v>
      </c>
      <c r="T2121" s="2" t="s">
        <v>20</v>
      </c>
      <c r="V2121" s="2" t="s">
        <v>1091</v>
      </c>
      <c r="X2121" s="2" t="s">
        <v>47</v>
      </c>
      <c r="Y2121" s="2" t="s">
        <v>24</v>
      </c>
      <c r="Z2121" s="2" t="s">
        <v>25</v>
      </c>
      <c r="AA2121" s="2" t="s">
        <v>10952</v>
      </c>
      <c r="AB2121" s="2" t="s">
        <v>10953</v>
      </c>
      <c r="AD2121" s="2" t="s">
        <v>10954</v>
      </c>
      <c r="AE2121" s="2" t="s">
        <v>10955</v>
      </c>
    </row>
    <row r="2122" spans="1:31" ht="15.75" customHeight="1">
      <c r="A2122" s="2" t="s">
        <v>13</v>
      </c>
      <c r="B2122" s="2" t="s">
        <v>14</v>
      </c>
      <c r="C2122" s="2" t="s">
        <v>10950</v>
      </c>
      <c r="D2122" s="2">
        <v>2</v>
      </c>
      <c r="F2122" s="2" t="s">
        <v>10951</v>
      </c>
      <c r="G2122" s="2">
        <v>12</v>
      </c>
      <c r="H2122" s="2" t="s">
        <v>17</v>
      </c>
      <c r="I2122" s="2" t="s">
        <v>18</v>
      </c>
      <c r="J2122" s="2">
        <v>2010</v>
      </c>
      <c r="L2122" s="2" t="s">
        <v>249</v>
      </c>
      <c r="R2122" s="2">
        <v>52.618699999999997</v>
      </c>
      <c r="S2122" s="2">
        <v>10.3597</v>
      </c>
      <c r="T2122" s="2" t="s">
        <v>20</v>
      </c>
      <c r="V2122" s="2" t="s">
        <v>1091</v>
      </c>
      <c r="X2122" s="2" t="s">
        <v>47</v>
      </c>
      <c r="Y2122" s="2" t="s">
        <v>24</v>
      </c>
      <c r="Z2122" s="2" t="s">
        <v>25</v>
      </c>
      <c r="AA2122" s="2" t="s">
        <v>10952</v>
      </c>
      <c r="AB2122" s="2" t="s">
        <v>10956</v>
      </c>
      <c r="AD2122" s="2" t="s">
        <v>10957</v>
      </c>
      <c r="AE2122" s="2" t="s">
        <v>10955</v>
      </c>
    </row>
    <row r="2123" spans="1:31" ht="15.75" customHeight="1">
      <c r="A2123" s="2" t="s">
        <v>9230</v>
      </c>
      <c r="B2123" s="2" t="s">
        <v>14</v>
      </c>
      <c r="C2123" s="2" t="s">
        <v>10958</v>
      </c>
      <c r="D2123" s="2" t="s">
        <v>16</v>
      </c>
      <c r="G2123" s="2">
        <v>16</v>
      </c>
      <c r="H2123" s="2" t="s">
        <v>17</v>
      </c>
      <c r="I2123" s="2" t="s">
        <v>549</v>
      </c>
      <c r="J2123" s="2">
        <v>2026</v>
      </c>
      <c r="R2123" s="2">
        <v>51.690199999999997</v>
      </c>
      <c r="S2123" s="2">
        <v>9.1073000000000004</v>
      </c>
      <c r="T2123" s="2" t="s">
        <v>32</v>
      </c>
      <c r="V2123" s="2" t="s">
        <v>10959</v>
      </c>
      <c r="X2123" s="2" t="s">
        <v>34</v>
      </c>
      <c r="Y2123" s="2" t="s">
        <v>24</v>
      </c>
      <c r="Z2123" s="2" t="s">
        <v>25</v>
      </c>
      <c r="AA2123" s="2" t="s">
        <v>10960</v>
      </c>
      <c r="AB2123" s="2" t="s">
        <v>10961</v>
      </c>
      <c r="AD2123" s="2" t="s">
        <v>10962</v>
      </c>
      <c r="AE2123" s="2" t="s">
        <v>10963</v>
      </c>
    </row>
    <row r="2124" spans="1:31" ht="15.75" customHeight="1">
      <c r="A2124" s="2" t="s">
        <v>29</v>
      </c>
      <c r="B2124" s="2" t="s">
        <v>14</v>
      </c>
      <c r="C2124" s="2" t="s">
        <v>10964</v>
      </c>
      <c r="D2124" s="2" t="s">
        <v>16</v>
      </c>
      <c r="G2124" s="2">
        <v>50</v>
      </c>
      <c r="H2124" s="2" t="s">
        <v>17</v>
      </c>
      <c r="I2124" s="2" t="s">
        <v>31</v>
      </c>
      <c r="J2124" s="2">
        <v>2026</v>
      </c>
      <c r="R2124" s="2">
        <v>50.707999999999998</v>
      </c>
      <c r="S2124" s="2">
        <v>11.7796</v>
      </c>
      <c r="T2124" s="2" t="s">
        <v>32</v>
      </c>
      <c r="V2124" s="2" t="s">
        <v>10965</v>
      </c>
      <c r="X2124" s="2" t="s">
        <v>594</v>
      </c>
      <c r="Y2124" s="2" t="s">
        <v>24</v>
      </c>
      <c r="Z2124" s="2" t="s">
        <v>25</v>
      </c>
      <c r="AA2124" s="2" t="s">
        <v>10966</v>
      </c>
      <c r="AB2124" s="2" t="s">
        <v>10967</v>
      </c>
      <c r="AD2124" s="2" t="s">
        <v>10968</v>
      </c>
      <c r="AE2124" s="2" t="s">
        <v>10969</v>
      </c>
    </row>
    <row r="2125" spans="1:31" ht="15.75" customHeight="1">
      <c r="A2125" s="2" t="s">
        <v>13</v>
      </c>
      <c r="B2125" s="2" t="s">
        <v>14</v>
      </c>
      <c r="C2125" s="2" t="s">
        <v>10970</v>
      </c>
      <c r="D2125" s="2" t="s">
        <v>16</v>
      </c>
      <c r="F2125" s="2" t="s">
        <v>10971</v>
      </c>
      <c r="G2125" s="2">
        <v>13</v>
      </c>
      <c r="H2125" s="2" t="s">
        <v>17</v>
      </c>
      <c r="I2125" s="2" t="s">
        <v>18</v>
      </c>
      <c r="J2125" s="2">
        <v>2017</v>
      </c>
      <c r="L2125" s="2" t="s">
        <v>746</v>
      </c>
      <c r="N2125" s="2" t="s">
        <v>652</v>
      </c>
      <c r="R2125" s="2">
        <v>53.311500000000002</v>
      </c>
      <c r="S2125" s="2">
        <v>14.0732</v>
      </c>
      <c r="T2125" s="2" t="s">
        <v>20</v>
      </c>
      <c r="V2125" s="2" t="s">
        <v>1112</v>
      </c>
      <c r="X2125" s="2" t="s">
        <v>215</v>
      </c>
      <c r="Y2125" s="2" t="s">
        <v>24</v>
      </c>
      <c r="Z2125" s="2" t="s">
        <v>25</v>
      </c>
      <c r="AA2125" s="2" t="s">
        <v>10972</v>
      </c>
      <c r="AB2125" s="2" t="s">
        <v>10973</v>
      </c>
      <c r="AD2125" s="2" t="s">
        <v>10974</v>
      </c>
      <c r="AE2125" s="2" t="s">
        <v>10975</v>
      </c>
    </row>
    <row r="2126" spans="1:31" ht="15.75" customHeight="1">
      <c r="A2126" s="2" t="s">
        <v>220</v>
      </c>
      <c r="B2126" s="2" t="s">
        <v>14</v>
      </c>
      <c r="C2126" s="2" t="s">
        <v>10976</v>
      </c>
      <c r="D2126" s="2" t="s">
        <v>4237</v>
      </c>
      <c r="F2126" s="2" t="s">
        <v>10977</v>
      </c>
      <c r="G2126" s="2">
        <v>26</v>
      </c>
      <c r="H2126" s="2" t="s">
        <v>17</v>
      </c>
      <c r="I2126" s="2" t="s">
        <v>18</v>
      </c>
      <c r="J2126" s="2">
        <v>2017</v>
      </c>
      <c r="L2126" s="2" t="s">
        <v>10978</v>
      </c>
      <c r="R2126" s="2">
        <v>54.773099999999999</v>
      </c>
      <c r="S2126" s="2">
        <v>8.9283999999999999</v>
      </c>
      <c r="T2126" s="2" t="s">
        <v>20</v>
      </c>
      <c r="U2126" s="2" t="s">
        <v>7536</v>
      </c>
      <c r="V2126" s="2" t="s">
        <v>189</v>
      </c>
      <c r="X2126" s="2" t="s">
        <v>103</v>
      </c>
      <c r="Y2126" s="2" t="s">
        <v>24</v>
      </c>
      <c r="Z2126" s="2" t="s">
        <v>25</v>
      </c>
      <c r="AA2126" s="2" t="s">
        <v>10979</v>
      </c>
      <c r="AB2126" s="2" t="s">
        <v>10980</v>
      </c>
      <c r="AE2126" s="2" t="s">
        <v>10981</v>
      </c>
    </row>
    <row r="2127" spans="1:31" ht="15.75" customHeight="1">
      <c r="A2127" s="2" t="s">
        <v>13</v>
      </c>
      <c r="B2127" s="2" t="s">
        <v>14</v>
      </c>
      <c r="C2127" s="2" t="s">
        <v>10982</v>
      </c>
      <c r="D2127" s="2" t="s">
        <v>16</v>
      </c>
      <c r="F2127" s="2" t="s">
        <v>10983</v>
      </c>
      <c r="G2127" s="2">
        <v>10</v>
      </c>
      <c r="H2127" s="2" t="s">
        <v>17</v>
      </c>
      <c r="I2127" s="2" t="s">
        <v>18</v>
      </c>
      <c r="J2127" s="2">
        <v>2019</v>
      </c>
      <c r="L2127" s="2" t="s">
        <v>10984</v>
      </c>
      <c r="N2127" s="2" t="s">
        <v>297</v>
      </c>
      <c r="R2127" s="2">
        <v>49.678699999999999</v>
      </c>
      <c r="S2127" s="2">
        <v>7.8959999999999999</v>
      </c>
      <c r="T2127" s="2" t="s">
        <v>20</v>
      </c>
      <c r="V2127" s="2" t="s">
        <v>3726</v>
      </c>
      <c r="X2127" s="2" t="s">
        <v>74</v>
      </c>
      <c r="Y2127" s="2" t="s">
        <v>24</v>
      </c>
      <c r="Z2127" s="2" t="s">
        <v>25</v>
      </c>
      <c r="AA2127" s="2" t="s">
        <v>10985</v>
      </c>
      <c r="AB2127" s="2" t="s">
        <v>10986</v>
      </c>
      <c r="AD2127" s="2" t="s">
        <v>10987</v>
      </c>
      <c r="AE2127" s="2" t="s">
        <v>10988</v>
      </c>
    </row>
    <row r="2128" spans="1:31" ht="15.75" customHeight="1">
      <c r="A2128" s="2" t="s">
        <v>5490</v>
      </c>
      <c r="B2128" s="2" t="s">
        <v>14</v>
      </c>
      <c r="C2128" s="2" t="s">
        <v>10989</v>
      </c>
      <c r="D2128" s="2">
        <v>1</v>
      </c>
      <c r="F2128" s="2" t="s">
        <v>10990</v>
      </c>
      <c r="G2128" s="2">
        <v>40</v>
      </c>
      <c r="H2128" s="2" t="s">
        <v>17</v>
      </c>
      <c r="I2128" s="2" t="s">
        <v>549</v>
      </c>
      <c r="J2128" s="2">
        <v>2026</v>
      </c>
      <c r="L2128" s="2" t="s">
        <v>10990</v>
      </c>
      <c r="R2128" s="2">
        <v>50.290900000000001</v>
      </c>
      <c r="S2128" s="2">
        <v>6.3971</v>
      </c>
      <c r="T2128" s="2" t="s">
        <v>32</v>
      </c>
      <c r="Y2128" s="2" t="s">
        <v>24</v>
      </c>
      <c r="Z2128" s="2" t="s">
        <v>25</v>
      </c>
      <c r="AA2128" s="2" t="s">
        <v>10991</v>
      </c>
      <c r="AB2128" s="2" t="s">
        <v>10992</v>
      </c>
      <c r="AD2128" s="2" t="s">
        <v>10993</v>
      </c>
      <c r="AE2128" s="2" t="s">
        <v>10994</v>
      </c>
    </row>
    <row r="2129" spans="1:31" ht="15.75" customHeight="1">
      <c r="A2129" s="2" t="s">
        <v>5490</v>
      </c>
      <c r="B2129" s="2" t="s">
        <v>14</v>
      </c>
      <c r="C2129" s="2" t="s">
        <v>10989</v>
      </c>
      <c r="D2129" s="2">
        <v>2</v>
      </c>
      <c r="E2129" s="2" t="s">
        <v>10995</v>
      </c>
      <c r="F2129" s="2" t="s">
        <v>10990</v>
      </c>
      <c r="G2129" s="2">
        <v>23</v>
      </c>
      <c r="H2129" s="2" t="s">
        <v>17</v>
      </c>
      <c r="I2129" s="2" t="s">
        <v>549</v>
      </c>
      <c r="J2129" s="2">
        <v>2026</v>
      </c>
      <c r="L2129" s="2" t="s">
        <v>10990</v>
      </c>
      <c r="R2129" s="2">
        <v>50.250799999999998</v>
      </c>
      <c r="S2129" s="2">
        <v>6.3432000000000004</v>
      </c>
      <c r="T2129" s="2" t="s">
        <v>32</v>
      </c>
      <c r="Y2129" s="2" t="s">
        <v>24</v>
      </c>
      <c r="Z2129" s="2" t="s">
        <v>25</v>
      </c>
      <c r="AA2129" s="2" t="s">
        <v>10991</v>
      </c>
      <c r="AB2129" s="2" t="s">
        <v>10996</v>
      </c>
      <c r="AD2129" s="2" t="s">
        <v>10997</v>
      </c>
      <c r="AE2129" s="2" t="s">
        <v>10994</v>
      </c>
    </row>
    <row r="2130" spans="1:31" ht="15.75" customHeight="1">
      <c r="A2130" s="2" t="s">
        <v>13</v>
      </c>
      <c r="B2130" s="2" t="s">
        <v>14</v>
      </c>
      <c r="C2130" s="2" t="s">
        <v>10998</v>
      </c>
      <c r="D2130" s="2" t="s">
        <v>16</v>
      </c>
      <c r="G2130" s="2">
        <v>20</v>
      </c>
      <c r="H2130" s="2" t="s">
        <v>17</v>
      </c>
      <c r="I2130" s="2" t="s">
        <v>18</v>
      </c>
      <c r="J2130" s="2">
        <v>2002</v>
      </c>
      <c r="L2130" s="2" t="s">
        <v>10999</v>
      </c>
      <c r="N2130" s="2" t="s">
        <v>797</v>
      </c>
      <c r="R2130" s="2">
        <v>51.767200000000003</v>
      </c>
      <c r="S2130" s="2">
        <v>12.723100000000001</v>
      </c>
      <c r="T2130" s="2" t="s">
        <v>20</v>
      </c>
      <c r="V2130" s="2" t="s">
        <v>3272</v>
      </c>
      <c r="X2130" s="2" t="s">
        <v>83</v>
      </c>
      <c r="Y2130" s="2" t="s">
        <v>24</v>
      </c>
      <c r="Z2130" s="2" t="s">
        <v>25</v>
      </c>
      <c r="AA2130" s="2" t="s">
        <v>11000</v>
      </c>
      <c r="AB2130" s="2" t="s">
        <v>11001</v>
      </c>
      <c r="AD2130" s="2" t="s">
        <v>11002</v>
      </c>
      <c r="AE2130" s="2" t="s">
        <v>11003</v>
      </c>
    </row>
    <row r="2131" spans="1:31" ht="15.75" customHeight="1">
      <c r="A2131" s="2" t="s">
        <v>196</v>
      </c>
      <c r="B2131" s="2" t="s">
        <v>14</v>
      </c>
      <c r="C2131" s="2" t="s">
        <v>11004</v>
      </c>
      <c r="D2131" s="2" t="s">
        <v>16</v>
      </c>
      <c r="F2131" s="2" t="s">
        <v>11005</v>
      </c>
      <c r="G2131" s="2">
        <v>16</v>
      </c>
      <c r="H2131" s="2" t="s">
        <v>17</v>
      </c>
      <c r="I2131" s="2" t="s">
        <v>18</v>
      </c>
      <c r="J2131" s="2">
        <v>2023</v>
      </c>
      <c r="L2131" s="2" t="s">
        <v>5073</v>
      </c>
      <c r="N2131" s="2" t="s">
        <v>9738</v>
      </c>
      <c r="R2131" s="2">
        <v>53.807899999999997</v>
      </c>
      <c r="S2131" s="2">
        <v>9.5494000000000003</v>
      </c>
      <c r="T2131" s="2" t="s">
        <v>20</v>
      </c>
      <c r="X2131" s="2" t="s">
        <v>103</v>
      </c>
      <c r="Y2131" s="2" t="s">
        <v>24</v>
      </c>
      <c r="Z2131" s="2" t="s">
        <v>25</v>
      </c>
      <c r="AA2131" s="2" t="s">
        <v>11006</v>
      </c>
      <c r="AB2131" s="2" t="s">
        <v>11007</v>
      </c>
      <c r="AD2131" s="2" t="s">
        <v>11008</v>
      </c>
      <c r="AE2131" s="2" t="s">
        <v>11009</v>
      </c>
    </row>
    <row r="2132" spans="1:31" ht="15.75" customHeight="1">
      <c r="A2132" s="2" t="s">
        <v>13</v>
      </c>
      <c r="B2132" s="2" t="s">
        <v>14</v>
      </c>
      <c r="C2132" s="2" t="s">
        <v>11010</v>
      </c>
      <c r="D2132" s="2" t="s">
        <v>16</v>
      </c>
      <c r="G2132" s="2">
        <v>18</v>
      </c>
      <c r="H2132" s="2" t="s">
        <v>17</v>
      </c>
      <c r="I2132" s="2" t="s">
        <v>18</v>
      </c>
      <c r="N2132" s="2" t="s">
        <v>8095</v>
      </c>
      <c r="R2132" s="2">
        <v>53.2453</v>
      </c>
      <c r="S2132" s="2">
        <v>13.915100000000001</v>
      </c>
      <c r="T2132" s="2" t="s">
        <v>32</v>
      </c>
      <c r="U2132" s="2" t="s">
        <v>1112</v>
      </c>
      <c r="X2132" s="2" t="s">
        <v>215</v>
      </c>
      <c r="Y2132" s="2" t="s">
        <v>24</v>
      </c>
      <c r="Z2132" s="2" t="s">
        <v>25</v>
      </c>
      <c r="AA2132" s="2" t="s">
        <v>11011</v>
      </c>
      <c r="AB2132" s="2" t="s">
        <v>11012</v>
      </c>
      <c r="AE2132" s="2" t="s">
        <v>11013</v>
      </c>
    </row>
    <row r="2133" spans="1:31" ht="15.75" customHeight="1">
      <c r="A2133" s="2" t="s">
        <v>13</v>
      </c>
      <c r="B2133" s="2" t="s">
        <v>14</v>
      </c>
      <c r="C2133" s="2" t="s">
        <v>11014</v>
      </c>
      <c r="D2133" s="2">
        <v>1</v>
      </c>
      <c r="F2133" s="2" t="s">
        <v>11015</v>
      </c>
      <c r="G2133" s="2">
        <v>13</v>
      </c>
      <c r="H2133" s="2" t="s">
        <v>17</v>
      </c>
      <c r="I2133" s="2" t="s">
        <v>18</v>
      </c>
      <c r="J2133" s="2">
        <v>2004</v>
      </c>
      <c r="L2133" s="2" t="s">
        <v>223</v>
      </c>
      <c r="R2133" s="2">
        <v>52.745699999999999</v>
      </c>
      <c r="S2133" s="2">
        <v>8.7917000000000005</v>
      </c>
      <c r="T2133" s="2" t="s">
        <v>20</v>
      </c>
      <c r="V2133" s="2" t="s">
        <v>224</v>
      </c>
      <c r="X2133" s="2" t="s">
        <v>47</v>
      </c>
      <c r="Y2133" s="2" t="s">
        <v>24</v>
      </c>
      <c r="Z2133" s="2" t="s">
        <v>25</v>
      </c>
      <c r="AA2133" s="2" t="s">
        <v>11016</v>
      </c>
      <c r="AB2133" s="2" t="s">
        <v>11017</v>
      </c>
      <c r="AD2133" s="2" t="s">
        <v>11018</v>
      </c>
      <c r="AE2133" s="2" t="s">
        <v>11019</v>
      </c>
    </row>
    <row r="2134" spans="1:31" ht="15.75" customHeight="1">
      <c r="A2134" s="2" t="s">
        <v>1765</v>
      </c>
      <c r="B2134" s="2" t="s">
        <v>14</v>
      </c>
      <c r="C2134" s="2" t="s">
        <v>11014</v>
      </c>
      <c r="D2134" s="2">
        <v>2</v>
      </c>
      <c r="F2134" s="2" t="s">
        <v>11015</v>
      </c>
      <c r="G2134" s="2">
        <v>18</v>
      </c>
      <c r="H2134" s="2" t="s">
        <v>17</v>
      </c>
      <c r="I2134" s="2" t="s">
        <v>18</v>
      </c>
      <c r="J2134" s="2">
        <v>2004</v>
      </c>
      <c r="L2134" s="2" t="s">
        <v>231</v>
      </c>
      <c r="N2134" s="2" t="s">
        <v>1577</v>
      </c>
      <c r="R2134" s="2">
        <v>52.740299999999998</v>
      </c>
      <c r="S2134" s="2">
        <v>8.7673000000000005</v>
      </c>
      <c r="T2134" s="2" t="s">
        <v>20</v>
      </c>
      <c r="V2134" s="2" t="s">
        <v>224</v>
      </c>
      <c r="X2134" s="2" t="s">
        <v>47</v>
      </c>
      <c r="Y2134" s="2" t="s">
        <v>24</v>
      </c>
      <c r="Z2134" s="2" t="s">
        <v>25</v>
      </c>
      <c r="AA2134" s="2" t="s">
        <v>11016</v>
      </c>
      <c r="AB2134" s="2" t="s">
        <v>11020</v>
      </c>
      <c r="AE2134" s="2" t="s">
        <v>11019</v>
      </c>
    </row>
    <row r="2135" spans="1:31" ht="15.75" customHeight="1">
      <c r="A2135" s="2" t="s">
        <v>13</v>
      </c>
      <c r="B2135" s="2" t="s">
        <v>14</v>
      </c>
      <c r="C2135" s="2" t="s">
        <v>11021</v>
      </c>
      <c r="D2135" s="2" t="s">
        <v>16</v>
      </c>
      <c r="G2135" s="2">
        <v>19</v>
      </c>
      <c r="H2135" s="2" t="s">
        <v>17</v>
      </c>
      <c r="I2135" s="2" t="s">
        <v>18</v>
      </c>
      <c r="J2135" s="2">
        <v>2019</v>
      </c>
      <c r="L2135" s="2" t="s">
        <v>11022</v>
      </c>
      <c r="R2135" s="2">
        <v>53.8446</v>
      </c>
      <c r="S2135" s="2">
        <v>10.961</v>
      </c>
      <c r="T2135" s="2" t="s">
        <v>20</v>
      </c>
      <c r="V2135" s="2" t="s">
        <v>810</v>
      </c>
      <c r="X2135" s="2" t="s">
        <v>313</v>
      </c>
      <c r="Y2135" s="2" t="s">
        <v>24</v>
      </c>
      <c r="Z2135" s="2" t="s">
        <v>25</v>
      </c>
      <c r="AA2135" s="2" t="s">
        <v>11023</v>
      </c>
      <c r="AB2135" s="2" t="s">
        <v>11024</v>
      </c>
      <c r="AD2135" s="2" t="s">
        <v>11025</v>
      </c>
      <c r="AE2135" s="2" t="s">
        <v>11026</v>
      </c>
    </row>
    <row r="2136" spans="1:31" ht="15.75" customHeight="1">
      <c r="A2136" s="2" t="s">
        <v>13</v>
      </c>
      <c r="B2136" s="2" t="s">
        <v>14</v>
      </c>
      <c r="C2136" s="2" t="s">
        <v>11027</v>
      </c>
      <c r="D2136" s="2" t="s">
        <v>16</v>
      </c>
      <c r="G2136" s="2">
        <v>13</v>
      </c>
      <c r="H2136" s="2" t="s">
        <v>17</v>
      </c>
      <c r="I2136" s="2" t="s">
        <v>18</v>
      </c>
      <c r="J2136" s="2">
        <v>2020</v>
      </c>
      <c r="L2136" s="2" t="s">
        <v>440</v>
      </c>
      <c r="N2136" s="2" t="s">
        <v>697</v>
      </c>
      <c r="R2136" s="2">
        <v>52.388599999999997</v>
      </c>
      <c r="S2136" s="2">
        <v>13.504799999999999</v>
      </c>
      <c r="T2136" s="2" t="s">
        <v>32</v>
      </c>
      <c r="U2136" s="2" t="s">
        <v>11028</v>
      </c>
      <c r="X2136" s="2" t="s">
        <v>215</v>
      </c>
      <c r="Y2136" s="2" t="s">
        <v>24</v>
      </c>
      <c r="Z2136" s="2" t="s">
        <v>25</v>
      </c>
      <c r="AA2136" s="2" t="s">
        <v>11029</v>
      </c>
      <c r="AB2136" s="2" t="s">
        <v>11030</v>
      </c>
      <c r="AD2136" s="2" t="s">
        <v>11031</v>
      </c>
      <c r="AE2136" s="2" t="s">
        <v>11032</v>
      </c>
    </row>
    <row r="2137" spans="1:31" ht="15.75" customHeight="1">
      <c r="A2137" s="2" t="s">
        <v>29</v>
      </c>
      <c r="B2137" s="2" t="s">
        <v>14</v>
      </c>
      <c r="C2137" s="2" t="s">
        <v>11033</v>
      </c>
      <c r="D2137" s="2">
        <v>2</v>
      </c>
      <c r="G2137" s="2">
        <v>43</v>
      </c>
      <c r="H2137" s="2" t="s">
        <v>17</v>
      </c>
      <c r="I2137" s="2" t="s">
        <v>31</v>
      </c>
      <c r="J2137" s="2">
        <v>2026</v>
      </c>
      <c r="R2137" s="2">
        <v>53.112900000000003</v>
      </c>
      <c r="S2137" s="2">
        <v>8.6227999999999998</v>
      </c>
      <c r="T2137" s="2" t="s">
        <v>32</v>
      </c>
      <c r="V2137" s="2" t="s">
        <v>11034</v>
      </c>
      <c r="X2137" s="2" t="s">
        <v>285</v>
      </c>
      <c r="Y2137" s="2" t="s">
        <v>24</v>
      </c>
      <c r="Z2137" s="2" t="s">
        <v>25</v>
      </c>
      <c r="AA2137" s="2" t="s">
        <v>11035</v>
      </c>
      <c r="AB2137" s="2" t="s">
        <v>11036</v>
      </c>
      <c r="AD2137" s="2" t="s">
        <v>11037</v>
      </c>
      <c r="AE2137" s="2" t="s">
        <v>11038</v>
      </c>
    </row>
    <row r="2138" spans="1:31" ht="15.75" customHeight="1">
      <c r="A2138" s="2" t="s">
        <v>13</v>
      </c>
      <c r="B2138" s="2" t="s">
        <v>14</v>
      </c>
      <c r="C2138" s="2" t="s">
        <v>11039</v>
      </c>
      <c r="D2138" s="2" t="s">
        <v>16</v>
      </c>
      <c r="G2138" s="2">
        <v>10</v>
      </c>
      <c r="H2138" s="2" t="s">
        <v>17</v>
      </c>
      <c r="I2138" s="2" t="s">
        <v>18</v>
      </c>
      <c r="J2138" s="2">
        <v>2004</v>
      </c>
      <c r="L2138" s="2" t="s">
        <v>2950</v>
      </c>
      <c r="R2138" s="2">
        <v>53.181199999999997</v>
      </c>
      <c r="S2138" s="2">
        <v>12.1214</v>
      </c>
      <c r="T2138" s="2" t="s">
        <v>20</v>
      </c>
      <c r="U2138" s="2" t="s">
        <v>6647</v>
      </c>
      <c r="V2138" s="2" t="s">
        <v>1251</v>
      </c>
      <c r="X2138" s="2" t="s">
        <v>215</v>
      </c>
      <c r="Y2138" s="2" t="s">
        <v>24</v>
      </c>
      <c r="Z2138" s="2" t="s">
        <v>25</v>
      </c>
      <c r="AA2138" s="2" t="s">
        <v>11040</v>
      </c>
      <c r="AB2138" s="2" t="s">
        <v>11041</v>
      </c>
      <c r="AE2138" s="2" t="s">
        <v>11042</v>
      </c>
    </row>
    <row r="2139" spans="1:31" ht="15.75" customHeight="1">
      <c r="A2139" s="2" t="s">
        <v>9230</v>
      </c>
      <c r="B2139" s="2" t="s">
        <v>14</v>
      </c>
      <c r="C2139" s="2" t="s">
        <v>11043</v>
      </c>
      <c r="D2139" s="2" t="s">
        <v>348</v>
      </c>
      <c r="G2139" s="2">
        <v>12</v>
      </c>
      <c r="H2139" s="2" t="s">
        <v>17</v>
      </c>
      <c r="I2139" s="2" t="s">
        <v>18</v>
      </c>
      <c r="J2139" s="2">
        <v>2025</v>
      </c>
      <c r="R2139" s="2">
        <v>53.3215</v>
      </c>
      <c r="S2139" s="2">
        <v>13.711</v>
      </c>
      <c r="T2139" s="2" t="s">
        <v>20</v>
      </c>
      <c r="V2139" s="2" t="s">
        <v>11044</v>
      </c>
      <c r="X2139" s="2" t="s">
        <v>215</v>
      </c>
      <c r="Y2139" s="2" t="s">
        <v>24</v>
      </c>
      <c r="Z2139" s="2" t="s">
        <v>25</v>
      </c>
      <c r="AA2139" s="2" t="s">
        <v>11045</v>
      </c>
      <c r="AB2139" s="2" t="s">
        <v>11046</v>
      </c>
      <c r="AD2139" s="2" t="s">
        <v>11047</v>
      </c>
      <c r="AE2139" s="2" t="s">
        <v>11048</v>
      </c>
    </row>
    <row r="2140" spans="1:31" ht="15.75" customHeight="1">
      <c r="A2140" s="2" t="s">
        <v>13</v>
      </c>
      <c r="B2140" s="2" t="s">
        <v>14</v>
      </c>
      <c r="C2140" s="2" t="s">
        <v>11049</v>
      </c>
      <c r="D2140" s="2">
        <v>1</v>
      </c>
      <c r="F2140" s="2" t="s">
        <v>11050</v>
      </c>
      <c r="G2140" s="2">
        <v>24</v>
      </c>
      <c r="H2140" s="2" t="s">
        <v>17</v>
      </c>
      <c r="I2140" s="2" t="s">
        <v>18</v>
      </c>
      <c r="J2140" s="2">
        <v>2009</v>
      </c>
      <c r="L2140" s="2" t="s">
        <v>1630</v>
      </c>
      <c r="R2140" s="2">
        <v>53.430300000000003</v>
      </c>
      <c r="S2140" s="2">
        <v>14.040800000000001</v>
      </c>
      <c r="T2140" s="2" t="s">
        <v>20</v>
      </c>
      <c r="V2140" s="2" t="s">
        <v>1279</v>
      </c>
      <c r="X2140" s="2" t="s">
        <v>313</v>
      </c>
      <c r="Y2140" s="2" t="s">
        <v>24</v>
      </c>
      <c r="Z2140" s="2" t="s">
        <v>25</v>
      </c>
      <c r="AA2140" s="2" t="s">
        <v>11051</v>
      </c>
      <c r="AB2140" s="2" t="s">
        <v>11052</v>
      </c>
      <c r="AD2140" s="2" t="s">
        <v>11053</v>
      </c>
      <c r="AE2140" s="2" t="s">
        <v>11054</v>
      </c>
    </row>
    <row r="2141" spans="1:31" ht="15.75" customHeight="1">
      <c r="A2141" s="2" t="s">
        <v>13</v>
      </c>
      <c r="B2141" s="2" t="s">
        <v>14</v>
      </c>
      <c r="C2141" s="2" t="s">
        <v>11049</v>
      </c>
      <c r="D2141" s="2">
        <v>2</v>
      </c>
      <c r="F2141" s="2" t="s">
        <v>11050</v>
      </c>
      <c r="G2141" s="2">
        <v>34</v>
      </c>
      <c r="H2141" s="2" t="s">
        <v>17</v>
      </c>
      <c r="I2141" s="2" t="s">
        <v>18</v>
      </c>
      <c r="J2141" s="2">
        <v>2015</v>
      </c>
      <c r="N2141" s="2" t="s">
        <v>1631</v>
      </c>
      <c r="R2141" s="2">
        <v>53.240699999999997</v>
      </c>
      <c r="S2141" s="2">
        <v>14.1937</v>
      </c>
      <c r="T2141" s="2" t="s">
        <v>20</v>
      </c>
      <c r="V2141" s="2" t="s">
        <v>1279</v>
      </c>
      <c r="X2141" s="2" t="s">
        <v>313</v>
      </c>
      <c r="Y2141" s="2" t="s">
        <v>24</v>
      </c>
      <c r="Z2141" s="2" t="s">
        <v>25</v>
      </c>
      <c r="AA2141" s="2" t="s">
        <v>11051</v>
      </c>
      <c r="AB2141" s="2" t="s">
        <v>11055</v>
      </c>
      <c r="AD2141" s="2" t="s">
        <v>11056</v>
      </c>
      <c r="AE2141" s="2" t="s">
        <v>11054</v>
      </c>
    </row>
    <row r="2142" spans="1:31" ht="15.75" customHeight="1">
      <c r="A2142" s="2" t="s">
        <v>220</v>
      </c>
      <c r="B2142" s="2" t="s">
        <v>14</v>
      </c>
      <c r="C2142" s="2" t="s">
        <v>11049</v>
      </c>
      <c r="D2142" s="2">
        <v>3</v>
      </c>
      <c r="F2142" s="2" t="s">
        <v>11050</v>
      </c>
      <c r="G2142" s="2">
        <v>10</v>
      </c>
      <c r="H2142" s="2" t="s">
        <v>17</v>
      </c>
      <c r="I2142" s="2" t="s">
        <v>18</v>
      </c>
      <c r="J2142" s="2">
        <v>2017</v>
      </c>
      <c r="L2142" s="2" t="s">
        <v>1630</v>
      </c>
      <c r="R2142" s="2">
        <v>53.255000000000003</v>
      </c>
      <c r="S2142" s="2">
        <v>14.178800000000001</v>
      </c>
      <c r="T2142" s="2" t="s">
        <v>20</v>
      </c>
      <c r="Y2142" s="2" t="s">
        <v>24</v>
      </c>
      <c r="Z2142" s="2" t="s">
        <v>25</v>
      </c>
      <c r="AA2142" s="2" t="s">
        <v>11051</v>
      </c>
      <c r="AB2142" s="2" t="s">
        <v>11057</v>
      </c>
      <c r="AD2142" s="2" t="s">
        <v>11058</v>
      </c>
      <c r="AE2142" s="2" t="s">
        <v>11054</v>
      </c>
    </row>
    <row r="2143" spans="1:31" ht="15.75" customHeight="1">
      <c r="A2143" s="2" t="s">
        <v>220</v>
      </c>
      <c r="B2143" s="2" t="s">
        <v>14</v>
      </c>
      <c r="C2143" s="2" t="s">
        <v>11049</v>
      </c>
      <c r="D2143" s="2">
        <v>4</v>
      </c>
      <c r="F2143" s="2" t="s">
        <v>11050</v>
      </c>
      <c r="G2143" s="2">
        <v>17</v>
      </c>
      <c r="H2143" s="2" t="s">
        <v>17</v>
      </c>
      <c r="I2143" s="2" t="s">
        <v>18</v>
      </c>
      <c r="J2143" s="2">
        <v>2021</v>
      </c>
      <c r="L2143" s="2" t="s">
        <v>1630</v>
      </c>
      <c r="R2143" s="2">
        <v>53.327399999999997</v>
      </c>
      <c r="S2143" s="2">
        <v>14.394399999999999</v>
      </c>
      <c r="T2143" s="2" t="s">
        <v>20</v>
      </c>
      <c r="Y2143" s="2" t="s">
        <v>24</v>
      </c>
      <c r="Z2143" s="2" t="s">
        <v>25</v>
      </c>
      <c r="AA2143" s="2" t="s">
        <v>11051</v>
      </c>
      <c r="AB2143" s="2" t="s">
        <v>11059</v>
      </c>
      <c r="AD2143" s="2" t="s">
        <v>11060</v>
      </c>
      <c r="AE2143" s="2" t="s">
        <v>11054</v>
      </c>
    </row>
    <row r="2144" spans="1:31" ht="15.75" customHeight="1">
      <c r="A2144" s="2" t="s">
        <v>13</v>
      </c>
      <c r="B2144" s="2" t="s">
        <v>14</v>
      </c>
      <c r="C2144" s="2" t="s">
        <v>11061</v>
      </c>
      <c r="D2144" s="2" t="s">
        <v>16</v>
      </c>
      <c r="F2144" s="2" t="s">
        <v>11062</v>
      </c>
      <c r="G2144" s="2">
        <v>12</v>
      </c>
      <c r="H2144" s="2" t="s">
        <v>17</v>
      </c>
      <c r="I2144" s="2" t="s">
        <v>18</v>
      </c>
      <c r="J2144" s="2">
        <v>2012</v>
      </c>
      <c r="L2144" s="2" t="s">
        <v>11063</v>
      </c>
      <c r="R2144" s="2">
        <v>50.047600000000003</v>
      </c>
      <c r="S2144" s="2">
        <v>10.3467</v>
      </c>
      <c r="T2144" s="2" t="s">
        <v>20</v>
      </c>
      <c r="V2144" s="2" t="s">
        <v>9133</v>
      </c>
      <c r="X2144" s="2" t="s">
        <v>1037</v>
      </c>
      <c r="Y2144" s="2" t="s">
        <v>24</v>
      </c>
      <c r="Z2144" s="2" t="s">
        <v>25</v>
      </c>
      <c r="AA2144" s="2" t="s">
        <v>11064</v>
      </c>
      <c r="AB2144" s="2" t="s">
        <v>11065</v>
      </c>
      <c r="AE2144" s="2" t="s">
        <v>11066</v>
      </c>
    </row>
    <row r="2145" spans="1:31" ht="15.75" customHeight="1">
      <c r="A2145" s="2" t="s">
        <v>13</v>
      </c>
      <c r="B2145" s="2" t="s">
        <v>14</v>
      </c>
      <c r="C2145" s="2" t="s">
        <v>11067</v>
      </c>
      <c r="D2145" s="2" t="s">
        <v>16</v>
      </c>
      <c r="F2145" s="2" t="s">
        <v>11068</v>
      </c>
      <c r="G2145" s="2">
        <v>22</v>
      </c>
      <c r="H2145" s="2" t="s">
        <v>17</v>
      </c>
      <c r="I2145" s="2" t="s">
        <v>18</v>
      </c>
      <c r="J2145" s="2">
        <v>2007</v>
      </c>
      <c r="L2145" s="2" t="s">
        <v>564</v>
      </c>
      <c r="N2145" s="2" t="s">
        <v>2298</v>
      </c>
      <c r="R2145" s="2">
        <v>51.946800000000003</v>
      </c>
      <c r="S2145" s="2">
        <v>7.7891000000000004</v>
      </c>
      <c r="T2145" s="2" t="s">
        <v>20</v>
      </c>
      <c r="V2145" s="2" t="s">
        <v>3452</v>
      </c>
      <c r="X2145" s="2" t="s">
        <v>23</v>
      </c>
      <c r="Y2145" s="2" t="s">
        <v>24</v>
      </c>
      <c r="Z2145" s="2" t="s">
        <v>25</v>
      </c>
      <c r="AA2145" s="2" t="s">
        <v>11069</v>
      </c>
      <c r="AB2145" s="2" t="s">
        <v>11070</v>
      </c>
      <c r="AE2145" s="2" t="s">
        <v>11071</v>
      </c>
    </row>
    <row r="2146" spans="1:31" ht="15.75" customHeight="1">
      <c r="A2146" s="2" t="s">
        <v>13</v>
      </c>
      <c r="B2146" s="2" t="s">
        <v>14</v>
      </c>
      <c r="C2146" s="2" t="s">
        <v>11072</v>
      </c>
      <c r="D2146" s="2" t="s">
        <v>16</v>
      </c>
      <c r="G2146" s="2">
        <v>17</v>
      </c>
      <c r="H2146" s="2" t="s">
        <v>17</v>
      </c>
      <c r="I2146" s="2" t="s">
        <v>18</v>
      </c>
      <c r="J2146" s="2">
        <v>2017</v>
      </c>
      <c r="L2146" s="2" t="s">
        <v>1220</v>
      </c>
      <c r="R2146" s="2">
        <v>54.167400000000001</v>
      </c>
      <c r="S2146" s="2">
        <v>10.8271</v>
      </c>
      <c r="T2146" s="2" t="s">
        <v>20</v>
      </c>
      <c r="U2146" s="2" t="s">
        <v>11073</v>
      </c>
      <c r="V2146" s="2" t="s">
        <v>3639</v>
      </c>
      <c r="X2146" s="2" t="s">
        <v>103</v>
      </c>
      <c r="Y2146" s="2" t="s">
        <v>24</v>
      </c>
      <c r="Z2146" s="2" t="s">
        <v>25</v>
      </c>
      <c r="AA2146" s="2" t="s">
        <v>11074</v>
      </c>
      <c r="AB2146" s="2" t="s">
        <v>11075</v>
      </c>
      <c r="AD2146" s="2" t="s">
        <v>11076</v>
      </c>
      <c r="AE2146" s="2" t="s">
        <v>11077</v>
      </c>
    </row>
    <row r="2147" spans="1:31" ht="15.75" customHeight="1">
      <c r="A2147" s="2" t="s">
        <v>29</v>
      </c>
      <c r="B2147" s="2" t="s">
        <v>14</v>
      </c>
      <c r="C2147" s="2" t="s">
        <v>11078</v>
      </c>
      <c r="D2147" s="2" t="s">
        <v>16</v>
      </c>
      <c r="G2147" s="2">
        <v>22</v>
      </c>
      <c r="H2147" s="2" t="s">
        <v>17</v>
      </c>
      <c r="I2147" s="2" t="s">
        <v>31</v>
      </c>
      <c r="J2147" s="2">
        <v>2027</v>
      </c>
      <c r="R2147" s="2">
        <v>53.500799999999998</v>
      </c>
      <c r="S2147" s="2">
        <v>7.1788999999999996</v>
      </c>
      <c r="T2147" s="2" t="s">
        <v>32</v>
      </c>
      <c r="V2147" s="2" t="s">
        <v>5060</v>
      </c>
      <c r="X2147" s="2" t="s">
        <v>285</v>
      </c>
      <c r="Y2147" s="2" t="s">
        <v>24</v>
      </c>
      <c r="Z2147" s="2" t="s">
        <v>25</v>
      </c>
      <c r="AA2147" s="2" t="s">
        <v>11079</v>
      </c>
      <c r="AB2147" s="2" t="s">
        <v>11080</v>
      </c>
      <c r="AD2147" s="2" t="s">
        <v>11081</v>
      </c>
      <c r="AE2147" s="2" t="s">
        <v>11082</v>
      </c>
    </row>
    <row r="2148" spans="1:31" ht="15.75" customHeight="1">
      <c r="A2148" s="2" t="s">
        <v>1847</v>
      </c>
      <c r="B2148" s="2" t="s">
        <v>14</v>
      </c>
      <c r="C2148" s="2" t="s">
        <v>11083</v>
      </c>
      <c r="D2148" s="2">
        <v>1</v>
      </c>
      <c r="F2148" s="2" t="s">
        <v>11084</v>
      </c>
      <c r="G2148" s="2">
        <v>11</v>
      </c>
      <c r="H2148" s="2" t="s">
        <v>17</v>
      </c>
      <c r="I2148" s="2" t="s">
        <v>18</v>
      </c>
      <c r="J2148" s="2">
        <v>2023</v>
      </c>
      <c r="L2148" s="2" t="s">
        <v>11085</v>
      </c>
      <c r="R2148" s="2">
        <v>52.078600000000002</v>
      </c>
      <c r="S2148" s="2">
        <v>7.2005999999999997</v>
      </c>
      <c r="T2148" s="2" t="s">
        <v>20</v>
      </c>
      <c r="Y2148" s="2" t="s">
        <v>24</v>
      </c>
      <c r="Z2148" s="2" t="s">
        <v>25</v>
      </c>
      <c r="AA2148" s="2" t="s">
        <v>11086</v>
      </c>
      <c r="AB2148" s="2" t="s">
        <v>11087</v>
      </c>
      <c r="AD2148" s="2" t="s">
        <v>11088</v>
      </c>
      <c r="AE2148" s="2" t="s">
        <v>11089</v>
      </c>
    </row>
    <row r="2149" spans="1:31" ht="15.75" customHeight="1">
      <c r="A2149" s="2" t="s">
        <v>9473</v>
      </c>
      <c r="B2149" s="2" t="s">
        <v>14</v>
      </c>
      <c r="C2149" s="2" t="s">
        <v>11090</v>
      </c>
      <c r="D2149" s="2" t="s">
        <v>16</v>
      </c>
      <c r="G2149" s="2">
        <v>16</v>
      </c>
      <c r="H2149" s="2" t="s">
        <v>17</v>
      </c>
      <c r="I2149" s="2" t="s">
        <v>18</v>
      </c>
      <c r="J2149" s="2">
        <v>2023</v>
      </c>
      <c r="L2149" s="2" t="s">
        <v>11091</v>
      </c>
      <c r="R2149" s="2">
        <v>52.081000000000003</v>
      </c>
      <c r="S2149" s="2">
        <v>7.2637999999999998</v>
      </c>
      <c r="T2149" s="2" t="s">
        <v>20</v>
      </c>
      <c r="Y2149" s="2" t="s">
        <v>24</v>
      </c>
      <c r="Z2149" s="2" t="s">
        <v>25</v>
      </c>
      <c r="AA2149" s="2" t="s">
        <v>11092</v>
      </c>
      <c r="AB2149" s="2" t="s">
        <v>11093</v>
      </c>
      <c r="AD2149" s="2" t="s">
        <v>11094</v>
      </c>
      <c r="AE2149" s="2" t="s">
        <v>11095</v>
      </c>
    </row>
    <row r="2150" spans="1:31" ht="15.75" customHeight="1">
      <c r="A2150" s="2" t="s">
        <v>13</v>
      </c>
      <c r="B2150" s="2" t="s">
        <v>14</v>
      </c>
      <c r="C2150" s="2" t="s">
        <v>11096</v>
      </c>
      <c r="D2150" s="2" t="s">
        <v>16</v>
      </c>
      <c r="G2150" s="2">
        <v>17</v>
      </c>
      <c r="H2150" s="2" t="s">
        <v>17</v>
      </c>
      <c r="I2150" s="2" t="s">
        <v>18</v>
      </c>
      <c r="J2150" s="2">
        <v>2019</v>
      </c>
      <c r="L2150" s="2" t="s">
        <v>11097</v>
      </c>
      <c r="N2150" s="2" t="s">
        <v>11098</v>
      </c>
      <c r="R2150" s="2">
        <v>52.105400000000003</v>
      </c>
      <c r="S2150" s="2">
        <v>7.1798999999999999</v>
      </c>
      <c r="T2150" s="2" t="s">
        <v>20</v>
      </c>
      <c r="V2150" s="2" t="s">
        <v>129</v>
      </c>
      <c r="X2150" s="2" t="s">
        <v>23</v>
      </c>
      <c r="Y2150" s="2" t="s">
        <v>24</v>
      </c>
      <c r="Z2150" s="2" t="s">
        <v>25</v>
      </c>
      <c r="AA2150" s="2" t="s">
        <v>11099</v>
      </c>
      <c r="AB2150" s="2" t="s">
        <v>11100</v>
      </c>
      <c r="AD2150" s="2" t="s">
        <v>11101</v>
      </c>
      <c r="AE2150" s="2" t="s">
        <v>11102</v>
      </c>
    </row>
    <row r="2151" spans="1:31" ht="15.75" customHeight="1">
      <c r="A2151" s="2" t="s">
        <v>13</v>
      </c>
      <c r="B2151" s="2" t="s">
        <v>14</v>
      </c>
      <c r="C2151" s="2" t="s">
        <v>11103</v>
      </c>
      <c r="D2151" s="2" t="s">
        <v>16</v>
      </c>
      <c r="G2151" s="2">
        <v>25</v>
      </c>
      <c r="H2151" s="2" t="s">
        <v>17</v>
      </c>
      <c r="I2151" s="2" t="s">
        <v>18</v>
      </c>
      <c r="J2151" s="2">
        <v>2001</v>
      </c>
      <c r="L2151" s="2" t="s">
        <v>11104</v>
      </c>
      <c r="R2151" s="2">
        <v>52.095199999999998</v>
      </c>
      <c r="S2151" s="2">
        <v>7.2770000000000001</v>
      </c>
      <c r="T2151" s="2" t="s">
        <v>20</v>
      </c>
      <c r="U2151" s="2" t="s">
        <v>11105</v>
      </c>
      <c r="V2151" s="2" t="s">
        <v>367</v>
      </c>
      <c r="X2151" s="2" t="s">
        <v>23</v>
      </c>
      <c r="Y2151" s="2" t="s">
        <v>24</v>
      </c>
      <c r="Z2151" s="2" t="s">
        <v>25</v>
      </c>
      <c r="AA2151" s="2" t="s">
        <v>11106</v>
      </c>
      <c r="AB2151" s="2" t="s">
        <v>11107</v>
      </c>
      <c r="AE2151" s="2" t="s">
        <v>11108</v>
      </c>
    </row>
    <row r="2152" spans="1:31" ht="15.75" customHeight="1">
      <c r="A2152" s="2" t="s">
        <v>13</v>
      </c>
      <c r="B2152" s="2" t="s">
        <v>14</v>
      </c>
      <c r="C2152" s="2" t="s">
        <v>11109</v>
      </c>
      <c r="D2152" s="2" t="s">
        <v>16</v>
      </c>
      <c r="G2152" s="2">
        <v>15</v>
      </c>
      <c r="H2152" s="2" t="s">
        <v>17</v>
      </c>
      <c r="I2152" s="2" t="s">
        <v>18</v>
      </c>
      <c r="J2152" s="2">
        <v>2004</v>
      </c>
      <c r="L2152" s="2" t="s">
        <v>592</v>
      </c>
      <c r="N2152" s="2" t="s">
        <v>3867</v>
      </c>
      <c r="R2152" s="2">
        <v>51.964199999999998</v>
      </c>
      <c r="S2152" s="2">
        <v>12.607900000000001</v>
      </c>
      <c r="T2152" s="2" t="s">
        <v>20</v>
      </c>
      <c r="U2152" s="2" t="s">
        <v>3272</v>
      </c>
      <c r="V2152" s="2" t="s">
        <v>3272</v>
      </c>
      <c r="X2152" s="2" t="s">
        <v>83</v>
      </c>
      <c r="Y2152" s="2" t="s">
        <v>24</v>
      </c>
      <c r="Z2152" s="2" t="s">
        <v>25</v>
      </c>
      <c r="AA2152" s="2" t="s">
        <v>11110</v>
      </c>
      <c r="AB2152" s="2" t="s">
        <v>11111</v>
      </c>
      <c r="AE2152" s="2" t="s">
        <v>11112</v>
      </c>
    </row>
    <row r="2153" spans="1:31" ht="15.75" customHeight="1">
      <c r="A2153" s="2" t="s">
        <v>6357</v>
      </c>
      <c r="B2153" s="2" t="s">
        <v>14</v>
      </c>
      <c r="C2153" s="2" t="s">
        <v>11113</v>
      </c>
      <c r="D2153" s="2" t="s">
        <v>8205</v>
      </c>
      <c r="G2153" s="2">
        <v>11</v>
      </c>
      <c r="H2153" s="2" t="s">
        <v>17</v>
      </c>
      <c r="I2153" s="2" t="s">
        <v>18</v>
      </c>
      <c r="J2153" s="2">
        <v>2022</v>
      </c>
      <c r="L2153" s="2" t="s">
        <v>3530</v>
      </c>
      <c r="R2153" s="2">
        <v>52.981699999999996</v>
      </c>
      <c r="S2153" s="2">
        <v>12.087400000000001</v>
      </c>
      <c r="T2153" s="2" t="s">
        <v>20</v>
      </c>
      <c r="V2153" s="2" t="s">
        <v>1251</v>
      </c>
      <c r="X2153" s="2" t="s">
        <v>215</v>
      </c>
      <c r="Y2153" s="2" t="s">
        <v>24</v>
      </c>
      <c r="Z2153" s="2" t="s">
        <v>25</v>
      </c>
      <c r="AA2153" s="2" t="s">
        <v>11114</v>
      </c>
      <c r="AB2153" s="2" t="s">
        <v>11115</v>
      </c>
      <c r="AD2153" s="2" t="s">
        <v>11116</v>
      </c>
      <c r="AE2153" s="2" t="s">
        <v>11117</v>
      </c>
    </row>
    <row r="2154" spans="1:31" ht="15.75" customHeight="1">
      <c r="A2154" s="2" t="s">
        <v>308</v>
      </c>
      <c r="B2154" s="2" t="s">
        <v>14</v>
      </c>
      <c r="C2154" s="2" t="s">
        <v>11118</v>
      </c>
      <c r="D2154" s="2" t="s">
        <v>4237</v>
      </c>
      <c r="G2154" s="2">
        <v>19</v>
      </c>
      <c r="H2154" s="2" t="s">
        <v>17</v>
      </c>
      <c r="I2154" s="2" t="s">
        <v>18</v>
      </c>
      <c r="J2154" s="2">
        <v>2022</v>
      </c>
      <c r="L2154" s="2" t="s">
        <v>11119</v>
      </c>
      <c r="R2154" s="2">
        <v>52.985900000000001</v>
      </c>
      <c r="S2154" s="2">
        <v>12.087999999999999</v>
      </c>
      <c r="T2154" s="2" t="s">
        <v>20</v>
      </c>
      <c r="V2154" s="2" t="s">
        <v>1251</v>
      </c>
      <c r="X2154" s="2" t="s">
        <v>215</v>
      </c>
      <c r="Y2154" s="2" t="s">
        <v>24</v>
      </c>
      <c r="Z2154" s="2" t="s">
        <v>25</v>
      </c>
      <c r="AA2154" s="2" t="s">
        <v>11120</v>
      </c>
      <c r="AB2154" s="2" t="s">
        <v>11121</v>
      </c>
      <c r="AD2154" s="2" t="s">
        <v>11122</v>
      </c>
      <c r="AE2154" s="2" t="s">
        <v>11123</v>
      </c>
    </row>
    <row r="2155" spans="1:31" ht="15.75" customHeight="1">
      <c r="A2155" s="2" t="s">
        <v>13</v>
      </c>
      <c r="B2155" s="2" t="s">
        <v>14</v>
      </c>
      <c r="C2155" s="2" t="s">
        <v>11124</v>
      </c>
      <c r="D2155" s="2" t="s">
        <v>16</v>
      </c>
      <c r="G2155" s="2">
        <v>20</v>
      </c>
      <c r="H2155" s="2" t="s">
        <v>17</v>
      </c>
      <c r="I2155" s="2" t="s">
        <v>18</v>
      </c>
      <c r="J2155" s="2">
        <v>2001</v>
      </c>
      <c r="N2155" s="2" t="s">
        <v>7575</v>
      </c>
      <c r="R2155" s="2">
        <v>54.529499999999999</v>
      </c>
      <c r="S2155" s="2">
        <v>9.4126999999999992</v>
      </c>
      <c r="T2155" s="2" t="s">
        <v>20</v>
      </c>
      <c r="V2155" s="2" t="s">
        <v>320</v>
      </c>
      <c r="X2155" s="2" t="s">
        <v>103</v>
      </c>
      <c r="Y2155" s="2" t="s">
        <v>24</v>
      </c>
      <c r="Z2155" s="2" t="s">
        <v>25</v>
      </c>
      <c r="AA2155" s="2" t="s">
        <v>11125</v>
      </c>
      <c r="AB2155" s="2" t="s">
        <v>11126</v>
      </c>
      <c r="AE2155" s="2" t="s">
        <v>11127</v>
      </c>
    </row>
    <row r="2156" spans="1:31" ht="15.75" customHeight="1">
      <c r="A2156" s="2" t="s">
        <v>13</v>
      </c>
      <c r="B2156" s="2" t="s">
        <v>14</v>
      </c>
      <c r="C2156" s="2" t="s">
        <v>11128</v>
      </c>
      <c r="D2156" s="2" t="s">
        <v>16</v>
      </c>
      <c r="G2156" s="2">
        <v>18</v>
      </c>
      <c r="H2156" s="2" t="s">
        <v>17</v>
      </c>
      <c r="I2156" s="2" t="s">
        <v>18</v>
      </c>
      <c r="J2156" s="2">
        <v>2001</v>
      </c>
      <c r="L2156" s="2" t="s">
        <v>11129</v>
      </c>
      <c r="N2156" s="2" t="s">
        <v>792</v>
      </c>
      <c r="R2156" s="2">
        <v>51.083399999999997</v>
      </c>
      <c r="S2156" s="2">
        <v>10.423400000000001</v>
      </c>
      <c r="T2156" s="2" t="s">
        <v>32</v>
      </c>
      <c r="W2156" s="2" t="s">
        <v>11130</v>
      </c>
      <c r="X2156" s="2" t="s">
        <v>11131</v>
      </c>
      <c r="Y2156" s="2" t="s">
        <v>24</v>
      </c>
      <c r="Z2156" s="2" t="s">
        <v>25</v>
      </c>
      <c r="AA2156" s="2" t="s">
        <v>11132</v>
      </c>
      <c r="AB2156" s="2" t="s">
        <v>11133</v>
      </c>
      <c r="AE2156" s="2" t="s">
        <v>11134</v>
      </c>
    </row>
    <row r="2157" spans="1:31" ht="15.75" customHeight="1">
      <c r="A2157" s="2" t="s">
        <v>13</v>
      </c>
      <c r="B2157" s="2" t="s">
        <v>14</v>
      </c>
      <c r="C2157" s="2" t="s">
        <v>11135</v>
      </c>
      <c r="D2157" s="2">
        <v>1</v>
      </c>
      <c r="G2157" s="2">
        <v>16</v>
      </c>
      <c r="H2157" s="2" t="s">
        <v>17</v>
      </c>
      <c r="I2157" s="2" t="s">
        <v>18</v>
      </c>
      <c r="J2157" s="2">
        <v>2001</v>
      </c>
      <c r="L2157" s="2" t="s">
        <v>3287</v>
      </c>
      <c r="R2157" s="2">
        <v>52.191899999999997</v>
      </c>
      <c r="S2157" s="2">
        <v>9.7401</v>
      </c>
      <c r="T2157" s="2" t="s">
        <v>20</v>
      </c>
      <c r="V2157" s="2" t="s">
        <v>4173</v>
      </c>
      <c r="X2157" s="2" t="s">
        <v>47</v>
      </c>
      <c r="Y2157" s="2" t="s">
        <v>24</v>
      </c>
      <c r="Z2157" s="2" t="s">
        <v>25</v>
      </c>
      <c r="AA2157" s="2" t="s">
        <v>11136</v>
      </c>
      <c r="AB2157" s="2" t="s">
        <v>11137</v>
      </c>
      <c r="AE2157" s="2" t="s">
        <v>11138</v>
      </c>
    </row>
    <row r="2158" spans="1:31" ht="15.75" customHeight="1">
      <c r="A2158" s="2" t="s">
        <v>13</v>
      </c>
      <c r="B2158" s="2" t="s">
        <v>14</v>
      </c>
      <c r="C2158" s="2" t="s">
        <v>11139</v>
      </c>
      <c r="D2158" s="2" t="s">
        <v>16</v>
      </c>
      <c r="G2158" s="2">
        <v>10</v>
      </c>
      <c r="H2158" s="2" t="s">
        <v>17</v>
      </c>
      <c r="I2158" s="2" t="s">
        <v>18</v>
      </c>
      <c r="J2158" s="2">
        <v>2015</v>
      </c>
      <c r="L2158" s="2" t="s">
        <v>11140</v>
      </c>
      <c r="N2158" s="2" t="s">
        <v>207</v>
      </c>
      <c r="R2158" s="2">
        <v>54.146999999999998</v>
      </c>
      <c r="S2158" s="2">
        <v>9.8659999999999997</v>
      </c>
      <c r="T2158" s="2" t="s">
        <v>20</v>
      </c>
      <c r="U2158" s="2" t="s">
        <v>11141</v>
      </c>
      <c r="V2158" s="2" t="s">
        <v>681</v>
      </c>
      <c r="X2158" s="2" t="s">
        <v>103</v>
      </c>
      <c r="Y2158" s="2" t="s">
        <v>24</v>
      </c>
      <c r="Z2158" s="2" t="s">
        <v>25</v>
      </c>
      <c r="AA2158" s="2" t="s">
        <v>11142</v>
      </c>
      <c r="AB2158" s="2" t="s">
        <v>11143</v>
      </c>
      <c r="AD2158" s="2" t="s">
        <v>11144</v>
      </c>
      <c r="AE2158" s="2" t="s">
        <v>11145</v>
      </c>
    </row>
    <row r="2159" spans="1:31" ht="15.75" customHeight="1">
      <c r="A2159" s="2" t="s">
        <v>13</v>
      </c>
      <c r="B2159" s="2" t="s">
        <v>14</v>
      </c>
      <c r="C2159" s="2" t="s">
        <v>11146</v>
      </c>
      <c r="D2159" s="2" t="s">
        <v>16</v>
      </c>
      <c r="G2159" s="2">
        <v>12</v>
      </c>
      <c r="H2159" s="2" t="s">
        <v>17</v>
      </c>
      <c r="I2159" s="2" t="s">
        <v>18</v>
      </c>
      <c r="J2159" s="2">
        <v>2014</v>
      </c>
      <c r="L2159" s="2" t="s">
        <v>319</v>
      </c>
      <c r="M2159" s="2" t="s">
        <v>64</v>
      </c>
      <c r="N2159" s="2" t="s">
        <v>63</v>
      </c>
      <c r="O2159" s="2" t="s">
        <v>64</v>
      </c>
      <c r="R2159" s="2">
        <v>54.240099999999998</v>
      </c>
      <c r="S2159" s="2">
        <v>8.9290000000000003</v>
      </c>
      <c r="T2159" s="2" t="s">
        <v>20</v>
      </c>
      <c r="V2159" s="2" t="s">
        <v>102</v>
      </c>
      <c r="X2159" s="2" t="s">
        <v>103</v>
      </c>
      <c r="Y2159" s="2" t="s">
        <v>24</v>
      </c>
      <c r="Z2159" s="2" t="s">
        <v>25</v>
      </c>
      <c r="AA2159" s="2" t="s">
        <v>11147</v>
      </c>
      <c r="AB2159" s="2" t="s">
        <v>11148</v>
      </c>
      <c r="AE2159" s="2" t="s">
        <v>11149</v>
      </c>
    </row>
    <row r="2160" spans="1:31" ht="15.75" customHeight="1">
      <c r="A2160" s="2" t="s">
        <v>13</v>
      </c>
      <c r="B2160" s="2" t="s">
        <v>14</v>
      </c>
      <c r="C2160" s="2" t="s">
        <v>11150</v>
      </c>
      <c r="D2160" s="2" t="s">
        <v>16</v>
      </c>
      <c r="G2160" s="2">
        <v>16</v>
      </c>
      <c r="H2160" s="2" t="s">
        <v>17</v>
      </c>
      <c r="I2160" s="2" t="s">
        <v>18</v>
      </c>
      <c r="J2160" s="2">
        <v>2012</v>
      </c>
      <c r="L2160" s="2" t="s">
        <v>11151</v>
      </c>
      <c r="R2160" s="2">
        <v>53.578400000000002</v>
      </c>
      <c r="S2160" s="2">
        <v>8.3315999999999999</v>
      </c>
      <c r="T2160" s="2" t="s">
        <v>20</v>
      </c>
      <c r="U2160" s="2" t="s">
        <v>11152</v>
      </c>
      <c r="V2160" s="2" t="s">
        <v>900</v>
      </c>
      <c r="X2160" s="2" t="s">
        <v>47</v>
      </c>
      <c r="Y2160" s="2" t="s">
        <v>24</v>
      </c>
      <c r="Z2160" s="2" t="s">
        <v>25</v>
      </c>
      <c r="AA2160" s="2" t="s">
        <v>11153</v>
      </c>
      <c r="AB2160" s="2" t="s">
        <v>11154</v>
      </c>
      <c r="AE2160" s="2" t="s">
        <v>11155</v>
      </c>
    </row>
    <row r="2161" spans="1:31" ht="15.75" customHeight="1">
      <c r="A2161" s="2" t="s">
        <v>13</v>
      </c>
      <c r="B2161" s="2" t="s">
        <v>14</v>
      </c>
      <c r="C2161" s="2" t="s">
        <v>11156</v>
      </c>
      <c r="D2161" s="2">
        <v>1</v>
      </c>
      <c r="G2161" s="2">
        <v>10</v>
      </c>
      <c r="H2161" s="2" t="s">
        <v>17</v>
      </c>
      <c r="I2161" s="2" t="s">
        <v>18</v>
      </c>
      <c r="J2161" s="2">
        <v>2005</v>
      </c>
      <c r="L2161" s="2" t="s">
        <v>231</v>
      </c>
      <c r="N2161" s="2" t="s">
        <v>1577</v>
      </c>
      <c r="R2161" s="2">
        <v>52.756700000000002</v>
      </c>
      <c r="S2161" s="2">
        <v>8.8054000000000006</v>
      </c>
      <c r="T2161" s="2" t="s">
        <v>20</v>
      </c>
      <c r="V2161" s="2" t="s">
        <v>224</v>
      </c>
      <c r="X2161" s="2" t="s">
        <v>47</v>
      </c>
      <c r="Y2161" s="2" t="s">
        <v>24</v>
      </c>
      <c r="Z2161" s="2" t="s">
        <v>25</v>
      </c>
      <c r="AA2161" s="2" t="s">
        <v>11157</v>
      </c>
      <c r="AB2161" s="2" t="s">
        <v>11158</v>
      </c>
      <c r="AE2161" s="2" t="s">
        <v>11159</v>
      </c>
    </row>
    <row r="2162" spans="1:31" ht="15.75" customHeight="1">
      <c r="A2162" s="2" t="s">
        <v>13</v>
      </c>
      <c r="B2162" s="2" t="s">
        <v>14</v>
      </c>
      <c r="C2162" s="2" t="s">
        <v>11156</v>
      </c>
      <c r="D2162" s="2">
        <v>2</v>
      </c>
      <c r="G2162" s="2">
        <v>22</v>
      </c>
      <c r="H2162" s="2" t="s">
        <v>17</v>
      </c>
      <c r="I2162" s="2" t="s">
        <v>18</v>
      </c>
      <c r="J2162" s="2">
        <v>2005</v>
      </c>
      <c r="N2162" s="2" t="s">
        <v>1577</v>
      </c>
      <c r="R2162" s="2">
        <v>52.7258</v>
      </c>
      <c r="S2162" s="2">
        <v>8.8497000000000003</v>
      </c>
      <c r="T2162" s="2" t="s">
        <v>20</v>
      </c>
      <c r="V2162" s="2" t="s">
        <v>224</v>
      </c>
      <c r="X2162" s="2" t="s">
        <v>47</v>
      </c>
      <c r="Y2162" s="2" t="s">
        <v>24</v>
      </c>
      <c r="Z2162" s="2" t="s">
        <v>25</v>
      </c>
      <c r="AA2162" s="2" t="s">
        <v>11157</v>
      </c>
      <c r="AB2162" s="2" t="s">
        <v>11160</v>
      </c>
      <c r="AE2162" s="2" t="s">
        <v>11159</v>
      </c>
    </row>
    <row r="2163" spans="1:31" ht="15.75" customHeight="1">
      <c r="A2163" s="2" t="s">
        <v>13</v>
      </c>
      <c r="B2163" s="2" t="s">
        <v>14</v>
      </c>
      <c r="C2163" s="2" t="s">
        <v>11161</v>
      </c>
      <c r="D2163" s="2" t="s">
        <v>16</v>
      </c>
      <c r="G2163" s="2">
        <v>12</v>
      </c>
      <c r="H2163" s="2" t="s">
        <v>17</v>
      </c>
      <c r="I2163" s="2" t="s">
        <v>18</v>
      </c>
      <c r="J2163" s="2">
        <v>2018</v>
      </c>
      <c r="L2163" s="2" t="s">
        <v>11162</v>
      </c>
      <c r="N2163" s="2" t="s">
        <v>2239</v>
      </c>
      <c r="R2163" s="2">
        <v>49.309399999999997</v>
      </c>
      <c r="S2163" s="2">
        <v>7.8703000000000003</v>
      </c>
      <c r="T2163" s="2" t="s">
        <v>20</v>
      </c>
      <c r="V2163" s="2" t="s">
        <v>11163</v>
      </c>
      <c r="X2163" s="2" t="s">
        <v>74</v>
      </c>
      <c r="Y2163" s="2" t="s">
        <v>24</v>
      </c>
      <c r="Z2163" s="2" t="s">
        <v>25</v>
      </c>
      <c r="AA2163" s="2" t="s">
        <v>11164</v>
      </c>
      <c r="AB2163" s="2" t="s">
        <v>11165</v>
      </c>
      <c r="AD2163" s="2" t="s">
        <v>11166</v>
      </c>
      <c r="AE2163" s="2" t="s">
        <v>11167</v>
      </c>
    </row>
    <row r="2164" spans="1:31" ht="15.75" customHeight="1">
      <c r="A2164" s="2" t="s">
        <v>7731</v>
      </c>
      <c r="B2164" s="2" t="s">
        <v>14</v>
      </c>
      <c r="C2164" s="2" t="s">
        <v>11168</v>
      </c>
      <c r="D2164" s="2" t="s">
        <v>16</v>
      </c>
      <c r="G2164" s="2">
        <v>14</v>
      </c>
      <c r="H2164" s="2" t="s">
        <v>17</v>
      </c>
      <c r="I2164" s="2" t="s">
        <v>18</v>
      </c>
      <c r="J2164" s="2">
        <v>2022</v>
      </c>
      <c r="L2164" s="2" t="s">
        <v>11169</v>
      </c>
      <c r="R2164" s="2">
        <v>50.939399999999999</v>
      </c>
      <c r="S2164" s="2">
        <v>9.1453000000000007</v>
      </c>
      <c r="T2164" s="2" t="s">
        <v>20</v>
      </c>
      <c r="V2164" s="2" t="s">
        <v>3704</v>
      </c>
      <c r="X2164" s="2" t="s">
        <v>115</v>
      </c>
      <c r="Y2164" s="2" t="s">
        <v>24</v>
      </c>
      <c r="Z2164" s="2" t="s">
        <v>25</v>
      </c>
      <c r="AA2164" s="2" t="s">
        <v>11170</v>
      </c>
      <c r="AB2164" s="2" t="s">
        <v>11171</v>
      </c>
      <c r="AD2164" s="2" t="s">
        <v>11172</v>
      </c>
      <c r="AE2164" s="2" t="s">
        <v>11173</v>
      </c>
    </row>
    <row r="2165" spans="1:31" ht="15.75" customHeight="1">
      <c r="A2165" s="2" t="s">
        <v>13</v>
      </c>
      <c r="B2165" s="2" t="s">
        <v>14</v>
      </c>
      <c r="C2165" s="2" t="s">
        <v>11174</v>
      </c>
      <c r="D2165" s="2">
        <v>1</v>
      </c>
      <c r="G2165" s="2">
        <v>18</v>
      </c>
      <c r="H2165" s="2" t="s">
        <v>17</v>
      </c>
      <c r="I2165" s="2" t="s">
        <v>18</v>
      </c>
      <c r="J2165" s="2">
        <v>2003</v>
      </c>
      <c r="L2165" s="2" t="s">
        <v>11175</v>
      </c>
      <c r="R2165" s="2">
        <v>51.996000000000002</v>
      </c>
      <c r="S2165" s="2">
        <v>11.134600000000001</v>
      </c>
      <c r="T2165" s="2" t="s">
        <v>20</v>
      </c>
      <c r="V2165" s="2" t="s">
        <v>2938</v>
      </c>
      <c r="X2165" s="2" t="s">
        <v>83</v>
      </c>
      <c r="Y2165" s="2" t="s">
        <v>24</v>
      </c>
      <c r="Z2165" s="2" t="s">
        <v>25</v>
      </c>
      <c r="AA2165" s="2" t="s">
        <v>11176</v>
      </c>
      <c r="AB2165" s="2" t="s">
        <v>11177</v>
      </c>
      <c r="AD2165" s="2" t="s">
        <v>11178</v>
      </c>
      <c r="AE2165" s="2" t="s">
        <v>11179</v>
      </c>
    </row>
    <row r="2166" spans="1:31" ht="15.75" customHeight="1">
      <c r="A2166" s="2" t="s">
        <v>13</v>
      </c>
      <c r="B2166" s="2" t="s">
        <v>14</v>
      </c>
      <c r="C2166" s="2" t="s">
        <v>11174</v>
      </c>
      <c r="D2166" s="2">
        <v>2</v>
      </c>
      <c r="G2166" s="2">
        <v>10</v>
      </c>
      <c r="H2166" s="2" t="s">
        <v>17</v>
      </c>
      <c r="I2166" s="2" t="s">
        <v>18</v>
      </c>
      <c r="J2166" s="2">
        <v>2011</v>
      </c>
      <c r="L2166" s="2" t="s">
        <v>11180</v>
      </c>
      <c r="R2166" s="2">
        <v>51.999499999999998</v>
      </c>
      <c r="S2166" s="2">
        <v>11.1469</v>
      </c>
      <c r="T2166" s="2" t="s">
        <v>20</v>
      </c>
      <c r="V2166" s="2" t="s">
        <v>2938</v>
      </c>
      <c r="X2166" s="2" t="s">
        <v>83</v>
      </c>
      <c r="Y2166" s="2" t="s">
        <v>24</v>
      </c>
      <c r="Z2166" s="2" t="s">
        <v>25</v>
      </c>
      <c r="AA2166" s="2" t="s">
        <v>11176</v>
      </c>
      <c r="AB2166" s="2" t="s">
        <v>11181</v>
      </c>
      <c r="AE2166" s="2" t="s">
        <v>11179</v>
      </c>
    </row>
    <row r="2167" spans="1:31" ht="15.75" customHeight="1">
      <c r="A2167" s="2" t="s">
        <v>13</v>
      </c>
      <c r="B2167" s="2" t="s">
        <v>14</v>
      </c>
      <c r="C2167" s="2" t="s">
        <v>11182</v>
      </c>
      <c r="D2167" s="2" t="s">
        <v>16</v>
      </c>
      <c r="G2167" s="2">
        <v>12</v>
      </c>
      <c r="H2167" s="2" t="s">
        <v>17</v>
      </c>
      <c r="I2167" s="2" t="s">
        <v>18</v>
      </c>
      <c r="J2167" s="2">
        <v>2013</v>
      </c>
      <c r="L2167" s="2" t="s">
        <v>1910</v>
      </c>
      <c r="N2167" s="2" t="s">
        <v>165</v>
      </c>
      <c r="R2167" s="2">
        <v>49.933999999999997</v>
      </c>
      <c r="S2167" s="2">
        <v>10.1236</v>
      </c>
      <c r="T2167" s="2" t="s">
        <v>20</v>
      </c>
      <c r="V2167" s="2" t="s">
        <v>9133</v>
      </c>
      <c r="X2167" s="2" t="s">
        <v>1037</v>
      </c>
      <c r="Y2167" s="2" t="s">
        <v>24</v>
      </c>
      <c r="Z2167" s="2" t="s">
        <v>25</v>
      </c>
      <c r="AA2167" s="2" t="s">
        <v>11183</v>
      </c>
      <c r="AB2167" s="2" t="s">
        <v>11184</v>
      </c>
      <c r="AD2167" s="2" t="s">
        <v>11185</v>
      </c>
      <c r="AE2167" s="2" t="s">
        <v>11186</v>
      </c>
    </row>
    <row r="2168" spans="1:31" ht="15.75" customHeight="1">
      <c r="A2168" s="2" t="s">
        <v>13</v>
      </c>
      <c r="B2168" s="2" t="s">
        <v>14</v>
      </c>
      <c r="C2168" s="2" t="s">
        <v>11187</v>
      </c>
      <c r="D2168" s="2" t="s">
        <v>16</v>
      </c>
      <c r="G2168" s="2">
        <v>12</v>
      </c>
      <c r="H2168" s="2" t="s">
        <v>17</v>
      </c>
      <c r="I2168" s="2" t="s">
        <v>18</v>
      </c>
      <c r="J2168" s="2">
        <v>2010</v>
      </c>
      <c r="L2168" s="2" t="s">
        <v>1204</v>
      </c>
      <c r="N2168" s="2" t="s">
        <v>797</v>
      </c>
      <c r="R2168" s="2">
        <v>52.889200000000002</v>
      </c>
      <c r="S2168" s="2">
        <v>8.9905000000000008</v>
      </c>
      <c r="T2168" s="2" t="s">
        <v>20</v>
      </c>
      <c r="V2168" s="2" t="s">
        <v>224</v>
      </c>
      <c r="X2168" s="2" t="s">
        <v>47</v>
      </c>
      <c r="Y2168" s="2" t="s">
        <v>24</v>
      </c>
      <c r="Z2168" s="2" t="s">
        <v>25</v>
      </c>
      <c r="AA2168" s="2" t="s">
        <v>11188</v>
      </c>
      <c r="AB2168" s="2" t="s">
        <v>11189</v>
      </c>
      <c r="AE2168" s="2" t="s">
        <v>11190</v>
      </c>
    </row>
    <row r="2169" spans="1:31" ht="15.75" customHeight="1">
      <c r="A2169" s="2" t="s">
        <v>13</v>
      </c>
      <c r="B2169" s="2" t="s">
        <v>14</v>
      </c>
      <c r="C2169" s="2" t="s">
        <v>11191</v>
      </c>
      <c r="D2169" s="2" t="s">
        <v>16</v>
      </c>
      <c r="G2169" s="2">
        <v>22</v>
      </c>
      <c r="H2169" s="2" t="s">
        <v>17</v>
      </c>
      <c r="I2169" s="2" t="s">
        <v>18</v>
      </c>
      <c r="J2169" s="2">
        <v>2017</v>
      </c>
      <c r="R2169" s="2">
        <v>50.893500000000003</v>
      </c>
      <c r="S2169" s="2">
        <v>8.4948999999999995</v>
      </c>
      <c r="T2169" s="2" t="s">
        <v>20</v>
      </c>
      <c r="U2169" s="2" t="s">
        <v>11192</v>
      </c>
      <c r="V2169" s="2" t="s">
        <v>463</v>
      </c>
      <c r="X2169" s="2" t="s">
        <v>115</v>
      </c>
      <c r="Y2169" s="2" t="s">
        <v>24</v>
      </c>
      <c r="Z2169" s="2" t="s">
        <v>25</v>
      </c>
      <c r="AA2169" s="2" t="s">
        <v>11193</v>
      </c>
      <c r="AB2169" s="2" t="s">
        <v>11194</v>
      </c>
      <c r="AE2169" s="2" t="s">
        <v>11195</v>
      </c>
    </row>
    <row r="2170" spans="1:31" ht="15.75" customHeight="1">
      <c r="A2170" s="2" t="s">
        <v>13</v>
      </c>
      <c r="B2170" s="2" t="s">
        <v>14</v>
      </c>
      <c r="C2170" s="2" t="s">
        <v>11196</v>
      </c>
      <c r="D2170" s="2" t="s">
        <v>16</v>
      </c>
      <c r="F2170" s="2" t="s">
        <v>5389</v>
      </c>
      <c r="G2170" s="2">
        <v>14</v>
      </c>
      <c r="H2170" s="2" t="s">
        <v>17</v>
      </c>
      <c r="I2170" s="2" t="s">
        <v>18</v>
      </c>
      <c r="J2170" s="2">
        <v>2001</v>
      </c>
      <c r="N2170" s="2" t="s">
        <v>1309</v>
      </c>
      <c r="R2170" s="2">
        <v>53.0916</v>
      </c>
      <c r="S2170" s="2">
        <v>14.1807</v>
      </c>
      <c r="T2170" s="2" t="s">
        <v>20</v>
      </c>
      <c r="V2170" s="2" t="s">
        <v>1112</v>
      </c>
      <c r="X2170" s="2" t="s">
        <v>215</v>
      </c>
      <c r="Y2170" s="2" t="s">
        <v>24</v>
      </c>
      <c r="Z2170" s="2" t="s">
        <v>25</v>
      </c>
      <c r="AA2170" s="2" t="s">
        <v>11197</v>
      </c>
      <c r="AB2170" s="2" t="s">
        <v>11198</v>
      </c>
      <c r="AE2170" s="2" t="s">
        <v>11199</v>
      </c>
    </row>
    <row r="2171" spans="1:31" ht="15.75" customHeight="1">
      <c r="A2171" s="2" t="s">
        <v>13</v>
      </c>
      <c r="B2171" s="2" t="s">
        <v>14</v>
      </c>
      <c r="C2171" s="2" t="s">
        <v>11200</v>
      </c>
      <c r="D2171" s="2">
        <v>2</v>
      </c>
      <c r="G2171" s="2">
        <v>14</v>
      </c>
      <c r="H2171" s="2" t="s">
        <v>17</v>
      </c>
      <c r="I2171" s="2" t="s">
        <v>18</v>
      </c>
      <c r="J2171" s="2">
        <v>2019</v>
      </c>
      <c r="L2171" s="2" t="s">
        <v>773</v>
      </c>
      <c r="R2171" s="2">
        <v>49.274900000000002</v>
      </c>
      <c r="S2171" s="2">
        <v>8.3574000000000002</v>
      </c>
      <c r="T2171" s="2" t="s">
        <v>20</v>
      </c>
      <c r="V2171" s="2" t="s">
        <v>4401</v>
      </c>
      <c r="X2171" s="2" t="s">
        <v>74</v>
      </c>
      <c r="Y2171" s="2" t="s">
        <v>24</v>
      </c>
      <c r="Z2171" s="2" t="s">
        <v>25</v>
      </c>
      <c r="AA2171" s="2" t="s">
        <v>11201</v>
      </c>
      <c r="AB2171" s="2" t="s">
        <v>11202</v>
      </c>
      <c r="AD2171" s="2" t="s">
        <v>11203</v>
      </c>
      <c r="AE2171" s="2" t="s">
        <v>11204</v>
      </c>
    </row>
    <row r="2172" spans="1:31" ht="15.75" customHeight="1">
      <c r="A2172" s="2" t="s">
        <v>13</v>
      </c>
      <c r="B2172" s="2" t="s">
        <v>14</v>
      </c>
      <c r="C2172" s="2" t="s">
        <v>11205</v>
      </c>
      <c r="D2172" s="2" t="s">
        <v>16</v>
      </c>
      <c r="F2172" s="2" t="s">
        <v>11206</v>
      </c>
      <c r="G2172" s="2">
        <v>20</v>
      </c>
      <c r="H2172" s="2" t="s">
        <v>17</v>
      </c>
      <c r="I2172" s="2" t="s">
        <v>18</v>
      </c>
      <c r="J2172" s="2">
        <v>2014</v>
      </c>
      <c r="L2172" s="2" t="s">
        <v>1630</v>
      </c>
      <c r="R2172" s="2">
        <v>53.862099999999998</v>
      </c>
      <c r="S2172" s="2">
        <v>12.0907</v>
      </c>
      <c r="T2172" s="2" t="s">
        <v>20</v>
      </c>
      <c r="V2172" s="2" t="s">
        <v>448</v>
      </c>
      <c r="X2172" s="2" t="s">
        <v>313</v>
      </c>
      <c r="Y2172" s="2" t="s">
        <v>24</v>
      </c>
      <c r="Z2172" s="2" t="s">
        <v>25</v>
      </c>
      <c r="AA2172" s="2" t="s">
        <v>11207</v>
      </c>
      <c r="AB2172" s="2" t="s">
        <v>11208</v>
      </c>
      <c r="AD2172" s="2" t="s">
        <v>11209</v>
      </c>
      <c r="AE2172" s="2" t="s">
        <v>11210</v>
      </c>
    </row>
    <row r="2173" spans="1:31" ht="15.75" customHeight="1">
      <c r="A2173" s="2" t="s">
        <v>9230</v>
      </c>
      <c r="B2173" s="2" t="s">
        <v>14</v>
      </c>
      <c r="C2173" s="2" t="s">
        <v>11211</v>
      </c>
      <c r="D2173" s="2" t="s">
        <v>16</v>
      </c>
      <c r="G2173" s="2">
        <v>14</v>
      </c>
      <c r="H2173" s="2" t="s">
        <v>17</v>
      </c>
      <c r="I2173" s="2" t="s">
        <v>549</v>
      </c>
      <c r="J2173" s="2">
        <v>2026</v>
      </c>
      <c r="R2173" s="2">
        <v>53.388199999999998</v>
      </c>
      <c r="S2173" s="2">
        <v>14.3284</v>
      </c>
      <c r="T2173" s="2" t="s">
        <v>32</v>
      </c>
      <c r="V2173" s="2" t="s">
        <v>11212</v>
      </c>
      <c r="X2173" s="2" t="s">
        <v>313</v>
      </c>
      <c r="Y2173" s="2" t="s">
        <v>24</v>
      </c>
      <c r="Z2173" s="2" t="s">
        <v>25</v>
      </c>
      <c r="AA2173" s="2" t="s">
        <v>11213</v>
      </c>
      <c r="AB2173" s="2" t="s">
        <v>11214</v>
      </c>
      <c r="AD2173" s="2" t="s">
        <v>11215</v>
      </c>
      <c r="AE2173" s="2" t="s">
        <v>11216</v>
      </c>
    </row>
    <row r="2174" spans="1:31" ht="15.75" customHeight="1">
      <c r="A2174" s="2" t="s">
        <v>13</v>
      </c>
      <c r="B2174" s="2" t="s">
        <v>14</v>
      </c>
      <c r="C2174" s="2" t="s">
        <v>11217</v>
      </c>
      <c r="D2174" s="2" t="s">
        <v>16</v>
      </c>
      <c r="G2174" s="2">
        <v>10</v>
      </c>
      <c r="H2174" s="2" t="s">
        <v>17</v>
      </c>
      <c r="I2174" s="2" t="s">
        <v>18</v>
      </c>
      <c r="J2174" s="2">
        <v>2006</v>
      </c>
      <c r="N2174" s="2" t="s">
        <v>1577</v>
      </c>
      <c r="R2174" s="2">
        <v>52.724699999999999</v>
      </c>
      <c r="S2174" s="2">
        <v>8.6683000000000003</v>
      </c>
      <c r="T2174" s="2" t="s">
        <v>20</v>
      </c>
      <c r="V2174" s="2" t="s">
        <v>224</v>
      </c>
      <c r="X2174" s="2" t="s">
        <v>47</v>
      </c>
      <c r="Y2174" s="2" t="s">
        <v>24</v>
      </c>
      <c r="Z2174" s="2" t="s">
        <v>25</v>
      </c>
      <c r="AA2174" s="2" t="s">
        <v>11218</v>
      </c>
      <c r="AB2174" s="2" t="s">
        <v>11219</v>
      </c>
      <c r="AE2174" s="2" t="s">
        <v>11220</v>
      </c>
    </row>
    <row r="2175" spans="1:31" ht="15.75" customHeight="1">
      <c r="A2175" s="2" t="s">
        <v>13</v>
      </c>
      <c r="B2175" s="2" t="s">
        <v>14</v>
      </c>
      <c r="C2175" s="2" t="s">
        <v>11221</v>
      </c>
      <c r="D2175" s="2" t="s">
        <v>16</v>
      </c>
      <c r="G2175" s="2">
        <v>14</v>
      </c>
      <c r="H2175" s="2" t="s">
        <v>17</v>
      </c>
      <c r="I2175" s="2" t="s">
        <v>18</v>
      </c>
      <c r="J2175" s="2">
        <v>2015</v>
      </c>
      <c r="L2175" s="2" t="s">
        <v>7686</v>
      </c>
      <c r="R2175" s="2">
        <v>54.494</v>
      </c>
      <c r="S2175" s="2">
        <v>9.1611999999999991</v>
      </c>
      <c r="T2175" s="2" t="s">
        <v>20</v>
      </c>
      <c r="V2175" s="2" t="s">
        <v>189</v>
      </c>
      <c r="X2175" s="2" t="s">
        <v>103</v>
      </c>
      <c r="Y2175" s="2" t="s">
        <v>24</v>
      </c>
      <c r="Z2175" s="2" t="s">
        <v>25</v>
      </c>
      <c r="AA2175" s="2" t="s">
        <v>11222</v>
      </c>
      <c r="AB2175" s="2" t="s">
        <v>11223</v>
      </c>
      <c r="AD2175" s="2" t="s">
        <v>11224</v>
      </c>
      <c r="AE2175" s="2" t="s">
        <v>11225</v>
      </c>
    </row>
    <row r="2176" spans="1:31" ht="15.75" customHeight="1">
      <c r="A2176" s="2" t="s">
        <v>13</v>
      </c>
      <c r="B2176" s="2" t="s">
        <v>14</v>
      </c>
      <c r="C2176" s="2" t="s">
        <v>11226</v>
      </c>
      <c r="D2176" s="2" t="s">
        <v>16</v>
      </c>
      <c r="G2176" s="2">
        <v>16</v>
      </c>
      <c r="H2176" s="2" t="s">
        <v>17</v>
      </c>
      <c r="I2176" s="2" t="s">
        <v>18</v>
      </c>
      <c r="J2176" s="2">
        <v>2009</v>
      </c>
      <c r="L2176" s="2" t="s">
        <v>7872</v>
      </c>
      <c r="R2176" s="2">
        <v>52.914700000000003</v>
      </c>
      <c r="S2176" s="2">
        <v>11.3033</v>
      </c>
      <c r="T2176" s="2" t="s">
        <v>20</v>
      </c>
      <c r="V2176" s="2" t="s">
        <v>7873</v>
      </c>
      <c r="X2176" s="2" t="s">
        <v>47</v>
      </c>
      <c r="Y2176" s="2" t="s">
        <v>24</v>
      </c>
      <c r="Z2176" s="2" t="s">
        <v>25</v>
      </c>
      <c r="AA2176" s="2" t="s">
        <v>11227</v>
      </c>
      <c r="AB2176" s="2" t="s">
        <v>11228</v>
      </c>
      <c r="AE2176" s="2" t="s">
        <v>11229</v>
      </c>
    </row>
    <row r="2177" spans="1:31" ht="15.75" customHeight="1">
      <c r="A2177" s="2" t="s">
        <v>13</v>
      </c>
      <c r="B2177" s="2" t="s">
        <v>14</v>
      </c>
      <c r="C2177" s="2" t="s">
        <v>11230</v>
      </c>
      <c r="D2177" s="2" t="s">
        <v>348</v>
      </c>
      <c r="G2177" s="2">
        <v>18</v>
      </c>
      <c r="H2177" s="2" t="s">
        <v>17</v>
      </c>
      <c r="I2177" s="2" t="s">
        <v>18</v>
      </c>
      <c r="J2177" s="2">
        <v>2016</v>
      </c>
      <c r="N2177" s="2" t="s">
        <v>11231</v>
      </c>
      <c r="R2177" s="2">
        <v>51.667000000000002</v>
      </c>
      <c r="S2177" s="2">
        <v>10.2172</v>
      </c>
      <c r="T2177" s="2" t="s">
        <v>20</v>
      </c>
      <c r="V2177" s="2" t="s">
        <v>4305</v>
      </c>
      <c r="X2177" s="2" t="s">
        <v>47</v>
      </c>
      <c r="Y2177" s="2" t="s">
        <v>24</v>
      </c>
      <c r="Z2177" s="2" t="s">
        <v>25</v>
      </c>
      <c r="AA2177" s="2" t="s">
        <v>11232</v>
      </c>
      <c r="AB2177" s="2" t="s">
        <v>11233</v>
      </c>
      <c r="AE2177" s="2" t="s">
        <v>11234</v>
      </c>
    </row>
    <row r="2178" spans="1:31" ht="15.75" customHeight="1">
      <c r="A2178" s="2" t="s">
        <v>13</v>
      </c>
      <c r="B2178" s="2" t="s">
        <v>14</v>
      </c>
      <c r="C2178" s="2" t="s">
        <v>11235</v>
      </c>
      <c r="D2178" s="2">
        <v>2</v>
      </c>
      <c r="G2178" s="2">
        <v>10</v>
      </c>
      <c r="H2178" s="2" t="s">
        <v>17</v>
      </c>
      <c r="I2178" s="2" t="s">
        <v>18</v>
      </c>
      <c r="J2178" s="2">
        <v>2009</v>
      </c>
      <c r="L2178" s="2" t="s">
        <v>198</v>
      </c>
      <c r="N2178" s="2" t="s">
        <v>122</v>
      </c>
      <c r="R2178" s="2">
        <v>52.986499999999999</v>
      </c>
      <c r="S2178" s="2">
        <v>10.4148</v>
      </c>
      <c r="T2178" s="2" t="s">
        <v>20</v>
      </c>
      <c r="V2178" s="2" t="s">
        <v>1386</v>
      </c>
      <c r="X2178" s="2" t="s">
        <v>47</v>
      </c>
      <c r="Y2178" s="2" t="s">
        <v>24</v>
      </c>
      <c r="Z2178" s="2" t="s">
        <v>25</v>
      </c>
      <c r="AA2178" s="2" t="s">
        <v>11236</v>
      </c>
      <c r="AB2178" s="2" t="s">
        <v>11237</v>
      </c>
      <c r="AE2178" s="2" t="s">
        <v>11238</v>
      </c>
    </row>
    <row r="2179" spans="1:31" ht="15.75" customHeight="1">
      <c r="A2179" s="2" t="s">
        <v>220</v>
      </c>
      <c r="B2179" s="2" t="s">
        <v>14</v>
      </c>
      <c r="C2179" s="2" t="s">
        <v>11235</v>
      </c>
      <c r="D2179" s="2">
        <v>3</v>
      </c>
      <c r="G2179" s="2">
        <v>13</v>
      </c>
      <c r="H2179" s="2" t="s">
        <v>17</v>
      </c>
      <c r="I2179" s="2" t="s">
        <v>18</v>
      </c>
      <c r="J2179" s="2">
        <v>2021</v>
      </c>
      <c r="N2179" s="2" t="s">
        <v>122</v>
      </c>
      <c r="R2179" s="2">
        <v>52.987699999999997</v>
      </c>
      <c r="S2179" s="2">
        <v>10.408300000000001</v>
      </c>
      <c r="T2179" s="2" t="s">
        <v>20</v>
      </c>
      <c r="Y2179" s="2" t="s">
        <v>24</v>
      </c>
      <c r="Z2179" s="2" t="s">
        <v>25</v>
      </c>
      <c r="AA2179" s="2" t="s">
        <v>11236</v>
      </c>
      <c r="AB2179" s="2" t="s">
        <v>11239</v>
      </c>
      <c r="AD2179" s="2" t="s">
        <v>11240</v>
      </c>
      <c r="AE2179" s="2" t="s">
        <v>11238</v>
      </c>
    </row>
    <row r="2180" spans="1:31" ht="15.75" customHeight="1">
      <c r="A2180" s="2" t="s">
        <v>13</v>
      </c>
      <c r="B2180" s="2" t="s">
        <v>14</v>
      </c>
      <c r="C2180" s="2" t="s">
        <v>11241</v>
      </c>
      <c r="D2180" s="2">
        <v>1</v>
      </c>
      <c r="F2180" s="2" t="s">
        <v>11242</v>
      </c>
      <c r="G2180" s="2">
        <v>12</v>
      </c>
      <c r="H2180" s="2" t="s">
        <v>17</v>
      </c>
      <c r="I2180" s="2" t="s">
        <v>18</v>
      </c>
      <c r="J2180" s="2">
        <v>2000</v>
      </c>
      <c r="N2180" s="2" t="s">
        <v>342</v>
      </c>
      <c r="R2180" s="2">
        <v>54.006700000000002</v>
      </c>
      <c r="S2180" s="2">
        <v>10.6493</v>
      </c>
      <c r="T2180" s="2" t="s">
        <v>20</v>
      </c>
      <c r="V2180" s="2" t="s">
        <v>3639</v>
      </c>
      <c r="X2180" s="2" t="s">
        <v>103</v>
      </c>
      <c r="Y2180" s="2" t="s">
        <v>24</v>
      </c>
      <c r="Z2180" s="2" t="s">
        <v>25</v>
      </c>
      <c r="AA2180" s="2" t="s">
        <v>11243</v>
      </c>
      <c r="AB2180" s="2" t="s">
        <v>11244</v>
      </c>
      <c r="AE2180" s="2" t="s">
        <v>11245</v>
      </c>
    </row>
    <row r="2181" spans="1:31" ht="15.75" customHeight="1">
      <c r="A2181" s="2" t="s">
        <v>357</v>
      </c>
      <c r="B2181" s="2" t="s">
        <v>14</v>
      </c>
      <c r="C2181" s="2" t="s">
        <v>11241</v>
      </c>
      <c r="D2181" s="2">
        <v>2</v>
      </c>
      <c r="F2181" s="2" t="s">
        <v>11242</v>
      </c>
      <c r="G2181" s="2">
        <v>10</v>
      </c>
      <c r="H2181" s="2" t="s">
        <v>17</v>
      </c>
      <c r="I2181" s="2" t="s">
        <v>18</v>
      </c>
      <c r="J2181" s="2">
        <v>2002</v>
      </c>
      <c r="L2181" s="2" t="s">
        <v>11246</v>
      </c>
      <c r="N2181" s="2" t="s">
        <v>6814</v>
      </c>
      <c r="R2181" s="2">
        <v>54.007300000000001</v>
      </c>
      <c r="S2181" s="2">
        <v>10.6312</v>
      </c>
      <c r="T2181" s="2" t="s">
        <v>20</v>
      </c>
      <c r="Y2181" s="2" t="s">
        <v>24</v>
      </c>
      <c r="Z2181" s="2" t="s">
        <v>25</v>
      </c>
      <c r="AA2181" s="2" t="s">
        <v>11243</v>
      </c>
      <c r="AB2181" s="2" t="s">
        <v>11247</v>
      </c>
      <c r="AD2181" s="2" t="s">
        <v>11248</v>
      </c>
      <c r="AE2181" s="2" t="s">
        <v>11245</v>
      </c>
    </row>
    <row r="2182" spans="1:31" ht="15.75" customHeight="1">
      <c r="A2182" s="2" t="s">
        <v>29</v>
      </c>
      <c r="B2182" s="2" t="s">
        <v>14</v>
      </c>
      <c r="C2182" s="2" t="s">
        <v>11241</v>
      </c>
      <c r="D2182" s="2">
        <v>3</v>
      </c>
      <c r="F2182" s="2" t="s">
        <v>11242</v>
      </c>
      <c r="G2182" s="2">
        <v>31</v>
      </c>
      <c r="H2182" s="2" t="s">
        <v>17</v>
      </c>
      <c r="I2182" s="2" t="s">
        <v>31</v>
      </c>
      <c r="J2182" s="2">
        <v>2028</v>
      </c>
      <c r="R2182" s="2">
        <v>53.9983</v>
      </c>
      <c r="S2182" s="2">
        <v>10.643599999999999</v>
      </c>
      <c r="T2182" s="2" t="s">
        <v>32</v>
      </c>
      <c r="V2182" s="2" t="s">
        <v>11249</v>
      </c>
      <c r="X2182" s="2" t="s">
        <v>103</v>
      </c>
      <c r="Y2182" s="2" t="s">
        <v>24</v>
      </c>
      <c r="Z2182" s="2" t="s">
        <v>25</v>
      </c>
      <c r="AA2182" s="2" t="s">
        <v>11243</v>
      </c>
      <c r="AB2182" s="2" t="s">
        <v>11250</v>
      </c>
      <c r="AD2182" s="2" t="s">
        <v>11251</v>
      </c>
      <c r="AE2182" s="2" t="s">
        <v>11245</v>
      </c>
    </row>
    <row r="2183" spans="1:31" ht="15.75" customHeight="1">
      <c r="A2183" s="2" t="s">
        <v>29</v>
      </c>
      <c r="B2183" s="2" t="s">
        <v>14</v>
      </c>
      <c r="C2183" s="2" t="s">
        <v>11252</v>
      </c>
      <c r="D2183" s="2" t="s">
        <v>16</v>
      </c>
      <c r="G2183" s="2">
        <v>22</v>
      </c>
      <c r="H2183" s="2" t="s">
        <v>17</v>
      </c>
      <c r="I2183" s="2" t="s">
        <v>31</v>
      </c>
      <c r="J2183" s="2">
        <v>2027</v>
      </c>
      <c r="R2183" s="2">
        <v>53.279299999999999</v>
      </c>
      <c r="S2183" s="2">
        <v>14.387700000000001</v>
      </c>
      <c r="T2183" s="2" t="s">
        <v>32</v>
      </c>
      <c r="V2183" s="2" t="s">
        <v>11253</v>
      </c>
      <c r="X2183" s="2" t="s">
        <v>215</v>
      </c>
      <c r="Y2183" s="2" t="s">
        <v>24</v>
      </c>
      <c r="Z2183" s="2" t="s">
        <v>25</v>
      </c>
      <c r="AA2183" s="2" t="s">
        <v>11254</v>
      </c>
      <c r="AB2183" s="2" t="s">
        <v>11255</v>
      </c>
      <c r="AD2183" s="2" t="s">
        <v>11256</v>
      </c>
      <c r="AE2183" s="2" t="s">
        <v>11257</v>
      </c>
    </row>
    <row r="2184" spans="1:31" ht="15.75" customHeight="1">
      <c r="A2184" s="2" t="s">
        <v>13</v>
      </c>
      <c r="B2184" s="2" t="s">
        <v>14</v>
      </c>
      <c r="C2184" s="2" t="s">
        <v>11258</v>
      </c>
      <c r="D2184" s="2" t="s">
        <v>16</v>
      </c>
      <c r="G2184" s="2">
        <v>21</v>
      </c>
      <c r="H2184" s="2" t="s">
        <v>17</v>
      </c>
      <c r="I2184" s="2" t="s">
        <v>18</v>
      </c>
      <c r="J2184" s="2">
        <v>2016</v>
      </c>
      <c r="R2184" s="2">
        <v>54.117699999999999</v>
      </c>
      <c r="S2184" s="2">
        <v>9.4963999999999995</v>
      </c>
      <c r="T2184" s="2" t="s">
        <v>20</v>
      </c>
      <c r="V2184" s="2" t="s">
        <v>681</v>
      </c>
      <c r="X2184" s="2" t="s">
        <v>103</v>
      </c>
      <c r="Y2184" s="2" t="s">
        <v>24</v>
      </c>
      <c r="Z2184" s="2" t="s">
        <v>25</v>
      </c>
      <c r="AA2184" s="2" t="s">
        <v>11259</v>
      </c>
      <c r="AB2184" s="2" t="s">
        <v>11260</v>
      </c>
      <c r="AD2184" s="2" t="s">
        <v>11261</v>
      </c>
      <c r="AE2184" s="2" t="s">
        <v>11262</v>
      </c>
    </row>
    <row r="2185" spans="1:31" ht="15.75" customHeight="1">
      <c r="A2185" s="2" t="s">
        <v>13</v>
      </c>
      <c r="B2185" s="2" t="s">
        <v>14</v>
      </c>
      <c r="C2185" s="2" t="s">
        <v>11263</v>
      </c>
      <c r="D2185" s="2" t="s">
        <v>16</v>
      </c>
      <c r="F2185" s="2" t="s">
        <v>11264</v>
      </c>
      <c r="G2185" s="2">
        <v>18</v>
      </c>
      <c r="H2185" s="2" t="s">
        <v>17</v>
      </c>
      <c r="I2185" s="2" t="s">
        <v>18</v>
      </c>
      <c r="J2185" s="2">
        <v>2002</v>
      </c>
      <c r="L2185" s="2" t="s">
        <v>5067</v>
      </c>
      <c r="N2185" s="2" t="s">
        <v>342</v>
      </c>
      <c r="R2185" s="2">
        <v>52.544199999999996</v>
      </c>
      <c r="S2185" s="2">
        <v>14.355600000000001</v>
      </c>
      <c r="T2185" s="2" t="s">
        <v>20</v>
      </c>
      <c r="V2185" s="2" t="s">
        <v>414</v>
      </c>
      <c r="X2185" s="2" t="s">
        <v>215</v>
      </c>
      <c r="Y2185" s="2" t="s">
        <v>24</v>
      </c>
      <c r="Z2185" s="2" t="s">
        <v>25</v>
      </c>
      <c r="AA2185" s="2" t="s">
        <v>11265</v>
      </c>
      <c r="AB2185" s="2" t="s">
        <v>11266</v>
      </c>
      <c r="AE2185" s="2" t="s">
        <v>11267</v>
      </c>
    </row>
    <row r="2186" spans="1:31" ht="15.75" customHeight="1">
      <c r="A2186" s="2" t="s">
        <v>9230</v>
      </c>
      <c r="B2186" s="2" t="s">
        <v>14</v>
      </c>
      <c r="C2186" s="2" t="s">
        <v>11268</v>
      </c>
      <c r="D2186" s="2" t="s">
        <v>16</v>
      </c>
      <c r="G2186" s="2">
        <v>20</v>
      </c>
      <c r="H2186" s="2" t="s">
        <v>17</v>
      </c>
      <c r="I2186" s="2" t="s">
        <v>18</v>
      </c>
      <c r="J2186" s="2">
        <v>2025</v>
      </c>
      <c r="R2186" s="2">
        <v>52.553199999999997</v>
      </c>
      <c r="S2186" s="2">
        <v>14.3209</v>
      </c>
      <c r="T2186" s="2" t="s">
        <v>20</v>
      </c>
      <c r="V2186" s="2" t="s">
        <v>11269</v>
      </c>
      <c r="X2186" s="2" t="s">
        <v>215</v>
      </c>
      <c r="Y2186" s="2" t="s">
        <v>24</v>
      </c>
      <c r="Z2186" s="2" t="s">
        <v>25</v>
      </c>
      <c r="AA2186" s="2" t="s">
        <v>11270</v>
      </c>
      <c r="AB2186" s="2" t="s">
        <v>11271</v>
      </c>
      <c r="AD2186" s="2" t="s">
        <v>11272</v>
      </c>
      <c r="AE2186" s="2" t="s">
        <v>11273</v>
      </c>
    </row>
    <row r="2187" spans="1:31" ht="15.75" customHeight="1">
      <c r="A2187" s="2" t="s">
        <v>9230</v>
      </c>
      <c r="B2187" s="2" t="s">
        <v>14</v>
      </c>
      <c r="C2187" s="2" t="s">
        <v>11274</v>
      </c>
      <c r="D2187" s="2" t="s">
        <v>16</v>
      </c>
      <c r="G2187" s="2">
        <v>45</v>
      </c>
      <c r="H2187" s="2" t="s">
        <v>17</v>
      </c>
      <c r="I2187" s="2" t="s">
        <v>549</v>
      </c>
      <c r="J2187" s="2">
        <v>2026</v>
      </c>
      <c r="R2187" s="2">
        <v>48.578800000000001</v>
      </c>
      <c r="S2187" s="2">
        <v>8.4172999999999991</v>
      </c>
      <c r="T2187" s="2" t="s">
        <v>32</v>
      </c>
      <c r="V2187" s="2" t="s">
        <v>11275</v>
      </c>
      <c r="X2187" s="2" t="s">
        <v>168</v>
      </c>
      <c r="Y2187" s="2" t="s">
        <v>24</v>
      </c>
      <c r="Z2187" s="2" t="s">
        <v>25</v>
      </c>
      <c r="AA2187" s="2" t="s">
        <v>11276</v>
      </c>
      <c r="AB2187" s="2" t="s">
        <v>11277</v>
      </c>
      <c r="AD2187" s="2" t="s">
        <v>11278</v>
      </c>
      <c r="AE2187" s="2" t="s">
        <v>11279</v>
      </c>
    </row>
    <row r="2188" spans="1:31" ht="15.75" customHeight="1">
      <c r="A2188" s="2" t="s">
        <v>13</v>
      </c>
      <c r="B2188" s="2" t="s">
        <v>14</v>
      </c>
      <c r="C2188" s="2" t="s">
        <v>11280</v>
      </c>
      <c r="D2188" s="2" t="s">
        <v>16</v>
      </c>
      <c r="G2188" s="2">
        <v>20</v>
      </c>
      <c r="H2188" s="2" t="s">
        <v>17</v>
      </c>
      <c r="I2188" s="2" t="s">
        <v>18</v>
      </c>
      <c r="J2188" s="2">
        <v>2001</v>
      </c>
      <c r="N2188" s="2" t="s">
        <v>11281</v>
      </c>
      <c r="R2188" s="2">
        <v>50.083599999999997</v>
      </c>
      <c r="S2188" s="2">
        <v>6.2911000000000001</v>
      </c>
      <c r="T2188" s="2" t="s">
        <v>20</v>
      </c>
      <c r="V2188" s="2" t="s">
        <v>601</v>
      </c>
      <c r="X2188" s="2" t="s">
        <v>74</v>
      </c>
      <c r="Y2188" s="2" t="s">
        <v>24</v>
      </c>
      <c r="Z2188" s="2" t="s">
        <v>25</v>
      </c>
      <c r="AA2188" s="2" t="s">
        <v>11282</v>
      </c>
      <c r="AB2188" s="2" t="s">
        <v>11283</v>
      </c>
      <c r="AE2188" s="2" t="s">
        <v>11284</v>
      </c>
    </row>
    <row r="2189" spans="1:31" ht="15.75" customHeight="1">
      <c r="A2189" s="2" t="s">
        <v>13</v>
      </c>
      <c r="B2189" s="2" t="s">
        <v>14</v>
      </c>
      <c r="C2189" s="2" t="s">
        <v>11285</v>
      </c>
      <c r="D2189" s="2" t="s">
        <v>16</v>
      </c>
      <c r="G2189" s="2">
        <v>13</v>
      </c>
      <c r="H2189" s="2" t="s">
        <v>17</v>
      </c>
      <c r="I2189" s="2" t="s">
        <v>18</v>
      </c>
      <c r="J2189" s="2">
        <v>2015</v>
      </c>
      <c r="L2189" s="2" t="s">
        <v>11286</v>
      </c>
      <c r="R2189" s="2">
        <v>54.376899999999999</v>
      </c>
      <c r="S2189" s="2">
        <v>9.8116000000000003</v>
      </c>
      <c r="T2189" s="2" t="s">
        <v>20</v>
      </c>
      <c r="V2189" s="2" t="s">
        <v>681</v>
      </c>
      <c r="X2189" s="2" t="s">
        <v>103</v>
      </c>
      <c r="Y2189" s="2" t="s">
        <v>24</v>
      </c>
      <c r="Z2189" s="2" t="s">
        <v>25</v>
      </c>
      <c r="AA2189" s="2" t="s">
        <v>11287</v>
      </c>
      <c r="AB2189" s="2" t="s">
        <v>11288</v>
      </c>
      <c r="AD2189" s="2" t="s">
        <v>11289</v>
      </c>
      <c r="AE2189" s="2" t="s">
        <v>11290</v>
      </c>
    </row>
    <row r="2190" spans="1:31" ht="15.75" customHeight="1">
      <c r="A2190" s="2" t="s">
        <v>13</v>
      </c>
      <c r="B2190" s="2" t="s">
        <v>14</v>
      </c>
      <c r="C2190" s="2" t="s">
        <v>11291</v>
      </c>
      <c r="D2190" s="2" t="s">
        <v>16</v>
      </c>
      <c r="G2190" s="2">
        <v>10</v>
      </c>
      <c r="H2190" s="2" t="s">
        <v>17</v>
      </c>
      <c r="I2190" s="2" t="s">
        <v>18</v>
      </c>
      <c r="J2190" s="2">
        <v>2005</v>
      </c>
      <c r="L2190" s="2" t="s">
        <v>11292</v>
      </c>
      <c r="R2190" s="2">
        <v>52.339599999999997</v>
      </c>
      <c r="S2190" s="2">
        <v>9.9824000000000002</v>
      </c>
      <c r="T2190" s="2" t="s">
        <v>20</v>
      </c>
      <c r="V2190" s="2" t="s">
        <v>4173</v>
      </c>
      <c r="X2190" s="2" t="s">
        <v>47</v>
      </c>
      <c r="Y2190" s="2" t="s">
        <v>24</v>
      </c>
      <c r="Z2190" s="2" t="s">
        <v>25</v>
      </c>
      <c r="AA2190" s="2" t="s">
        <v>11293</v>
      </c>
      <c r="AB2190" s="2" t="s">
        <v>11294</v>
      </c>
      <c r="AD2190" s="2" t="s">
        <v>11295</v>
      </c>
      <c r="AE2190" s="2" t="s">
        <v>11296</v>
      </c>
    </row>
    <row r="2191" spans="1:31" ht="15.75" customHeight="1">
      <c r="A2191" s="2" t="s">
        <v>13</v>
      </c>
      <c r="B2191" s="2" t="s">
        <v>14</v>
      </c>
      <c r="C2191" s="2" t="s">
        <v>11297</v>
      </c>
      <c r="D2191" s="2" t="s">
        <v>16</v>
      </c>
      <c r="F2191" s="2" t="s">
        <v>11298</v>
      </c>
      <c r="G2191" s="2">
        <v>24</v>
      </c>
      <c r="H2191" s="2" t="s">
        <v>17</v>
      </c>
      <c r="I2191" s="2" t="s">
        <v>18</v>
      </c>
      <c r="J2191" s="2">
        <v>2013</v>
      </c>
      <c r="N2191" s="2" t="s">
        <v>11299</v>
      </c>
      <c r="R2191" s="2">
        <v>49.944800000000001</v>
      </c>
      <c r="S2191" s="2">
        <v>7.6712999999999996</v>
      </c>
      <c r="T2191" s="2" t="s">
        <v>20</v>
      </c>
      <c r="V2191" s="2" t="s">
        <v>3994</v>
      </c>
      <c r="X2191" s="2" t="s">
        <v>74</v>
      </c>
      <c r="Y2191" s="2" t="s">
        <v>24</v>
      </c>
      <c r="Z2191" s="2" t="s">
        <v>25</v>
      </c>
      <c r="AA2191" s="2" t="s">
        <v>11300</v>
      </c>
      <c r="AB2191" s="2" t="s">
        <v>11301</v>
      </c>
      <c r="AE2191" s="2" t="s">
        <v>11302</v>
      </c>
    </row>
    <row r="2192" spans="1:31" ht="15.75" customHeight="1">
      <c r="A2192" s="2" t="s">
        <v>6516</v>
      </c>
      <c r="B2192" s="2" t="s">
        <v>14</v>
      </c>
      <c r="C2192" s="2" t="s">
        <v>11303</v>
      </c>
      <c r="D2192" s="2" t="s">
        <v>16</v>
      </c>
      <c r="G2192" s="2">
        <v>21</v>
      </c>
      <c r="H2192" s="2" t="s">
        <v>17</v>
      </c>
      <c r="I2192" s="2" t="s">
        <v>18</v>
      </c>
      <c r="J2192" s="2">
        <v>2017</v>
      </c>
      <c r="N2192" s="2" t="s">
        <v>11304</v>
      </c>
      <c r="R2192" s="2">
        <v>52.504899999999999</v>
      </c>
      <c r="S2192" s="2">
        <v>7.7213000000000003</v>
      </c>
      <c r="T2192" s="2" t="s">
        <v>20</v>
      </c>
      <c r="U2192" s="2" t="s">
        <v>11305</v>
      </c>
      <c r="V2192" s="2" t="s">
        <v>180</v>
      </c>
      <c r="X2192" s="2" t="s">
        <v>47</v>
      </c>
      <c r="Y2192" s="2" t="s">
        <v>24</v>
      </c>
      <c r="Z2192" s="2" t="s">
        <v>25</v>
      </c>
      <c r="AA2192" s="2" t="s">
        <v>11306</v>
      </c>
      <c r="AB2192" s="2" t="s">
        <v>11307</v>
      </c>
      <c r="AD2192" s="2" t="s">
        <v>11308</v>
      </c>
      <c r="AE2192" s="2" t="s">
        <v>11309</v>
      </c>
    </row>
    <row r="2193" spans="1:31" ht="15.75" customHeight="1">
      <c r="A2193" s="2" t="s">
        <v>13</v>
      </c>
      <c r="B2193" s="2" t="s">
        <v>14</v>
      </c>
      <c r="C2193" s="2" t="s">
        <v>11310</v>
      </c>
      <c r="D2193" s="2" t="s">
        <v>16</v>
      </c>
      <c r="G2193" s="2">
        <v>16</v>
      </c>
      <c r="H2193" s="2" t="s">
        <v>17</v>
      </c>
      <c r="I2193" s="2" t="s">
        <v>18</v>
      </c>
      <c r="J2193" s="2">
        <v>2007</v>
      </c>
      <c r="L2193" s="2" t="s">
        <v>11311</v>
      </c>
      <c r="R2193" s="2">
        <v>53.876399999999997</v>
      </c>
      <c r="S2193" s="2">
        <v>10.8857</v>
      </c>
      <c r="T2193" s="2" t="s">
        <v>20</v>
      </c>
      <c r="V2193" s="2" t="s">
        <v>810</v>
      </c>
      <c r="X2193" s="2" t="s">
        <v>313</v>
      </c>
      <c r="Y2193" s="2" t="s">
        <v>24</v>
      </c>
      <c r="Z2193" s="2" t="s">
        <v>25</v>
      </c>
      <c r="AA2193" s="2" t="s">
        <v>11312</v>
      </c>
      <c r="AB2193" s="2" t="s">
        <v>11313</v>
      </c>
      <c r="AE2193" s="2" t="s">
        <v>11314</v>
      </c>
    </row>
    <row r="2194" spans="1:31" ht="15.75" customHeight="1">
      <c r="A2194" s="2" t="s">
        <v>13</v>
      </c>
      <c r="B2194" s="2" t="s">
        <v>14</v>
      </c>
      <c r="C2194" s="2" t="s">
        <v>11315</v>
      </c>
      <c r="D2194" s="2">
        <v>1</v>
      </c>
      <c r="G2194" s="2">
        <v>12</v>
      </c>
      <c r="H2194" s="2" t="s">
        <v>17</v>
      </c>
      <c r="I2194" s="2" t="s">
        <v>18</v>
      </c>
      <c r="J2194" s="2">
        <v>2002</v>
      </c>
      <c r="L2194" s="2" t="s">
        <v>1220</v>
      </c>
      <c r="R2194" s="2">
        <v>52.004899999999999</v>
      </c>
      <c r="S2194" s="2">
        <v>14.658799999999999</v>
      </c>
      <c r="T2194" s="2" t="s">
        <v>20</v>
      </c>
      <c r="V2194" s="2" t="s">
        <v>699</v>
      </c>
      <c r="X2194" s="2" t="s">
        <v>215</v>
      </c>
      <c r="Y2194" s="2" t="s">
        <v>24</v>
      </c>
      <c r="Z2194" s="2" t="s">
        <v>25</v>
      </c>
      <c r="AA2194" s="2" t="s">
        <v>11316</v>
      </c>
      <c r="AB2194" s="2" t="s">
        <v>11317</v>
      </c>
      <c r="AD2194" s="2" t="s">
        <v>11318</v>
      </c>
      <c r="AE2194" s="2" t="s">
        <v>11319</v>
      </c>
    </row>
    <row r="2195" spans="1:31" ht="15.75" customHeight="1">
      <c r="A2195" s="2" t="s">
        <v>13</v>
      </c>
      <c r="B2195" s="2" t="s">
        <v>14</v>
      </c>
      <c r="C2195" s="2" t="s">
        <v>11315</v>
      </c>
      <c r="D2195" s="2">
        <v>2</v>
      </c>
      <c r="G2195" s="2">
        <v>14</v>
      </c>
      <c r="H2195" s="2" t="s">
        <v>17</v>
      </c>
      <c r="I2195" s="2" t="s">
        <v>18</v>
      </c>
      <c r="J2195" s="2">
        <v>2019</v>
      </c>
      <c r="L2195" s="2" t="s">
        <v>1220</v>
      </c>
      <c r="R2195" s="2">
        <v>52.009599999999999</v>
      </c>
      <c r="S2195" s="2">
        <v>14.664300000000001</v>
      </c>
      <c r="T2195" s="2" t="s">
        <v>20</v>
      </c>
      <c r="V2195" s="2" t="s">
        <v>1106</v>
      </c>
      <c r="X2195" s="2" t="s">
        <v>215</v>
      </c>
      <c r="Y2195" s="2" t="s">
        <v>24</v>
      </c>
      <c r="Z2195" s="2" t="s">
        <v>25</v>
      </c>
      <c r="AA2195" s="2" t="s">
        <v>11316</v>
      </c>
      <c r="AB2195" s="2" t="s">
        <v>11320</v>
      </c>
      <c r="AD2195" s="2" t="s">
        <v>11321</v>
      </c>
      <c r="AE2195" s="2" t="s">
        <v>11319</v>
      </c>
    </row>
    <row r="2196" spans="1:31" ht="15.75" customHeight="1">
      <c r="A2196" s="2" t="s">
        <v>29</v>
      </c>
      <c r="B2196" s="2" t="s">
        <v>14</v>
      </c>
      <c r="C2196" s="2" t="s">
        <v>11322</v>
      </c>
      <c r="D2196" s="2" t="s">
        <v>16</v>
      </c>
      <c r="G2196" s="2">
        <v>22</v>
      </c>
      <c r="H2196" s="2" t="s">
        <v>17</v>
      </c>
      <c r="I2196" s="2" t="s">
        <v>31</v>
      </c>
      <c r="J2196" s="2">
        <v>2026</v>
      </c>
      <c r="R2196" s="2">
        <v>51.883099999999999</v>
      </c>
      <c r="S2196" s="2">
        <v>7.8171999999999997</v>
      </c>
      <c r="T2196" s="2" t="s">
        <v>32</v>
      </c>
      <c r="V2196" s="2" t="s">
        <v>11323</v>
      </c>
      <c r="X2196" s="2" t="s">
        <v>34</v>
      </c>
      <c r="Y2196" s="2" t="s">
        <v>24</v>
      </c>
      <c r="Z2196" s="2" t="s">
        <v>25</v>
      </c>
      <c r="AA2196" s="2" t="s">
        <v>11324</v>
      </c>
      <c r="AB2196" s="2" t="s">
        <v>11325</v>
      </c>
      <c r="AD2196" s="2" t="s">
        <v>11326</v>
      </c>
      <c r="AE2196" s="2" t="s">
        <v>11327</v>
      </c>
    </row>
    <row r="2197" spans="1:31" ht="15.75" customHeight="1">
      <c r="A2197" s="2" t="s">
        <v>13</v>
      </c>
      <c r="B2197" s="2" t="s">
        <v>14</v>
      </c>
      <c r="C2197" s="2" t="s">
        <v>11328</v>
      </c>
      <c r="D2197" s="2" t="s">
        <v>16</v>
      </c>
      <c r="G2197" s="2">
        <v>12</v>
      </c>
      <c r="H2197" s="2" t="s">
        <v>17</v>
      </c>
      <c r="I2197" s="2" t="s">
        <v>18</v>
      </c>
      <c r="J2197" s="2">
        <v>2007</v>
      </c>
      <c r="N2197" s="2" t="s">
        <v>3410</v>
      </c>
      <c r="R2197" s="2">
        <v>51.85</v>
      </c>
      <c r="S2197" s="2">
        <v>7.7712000000000003</v>
      </c>
      <c r="T2197" s="2" t="s">
        <v>20</v>
      </c>
      <c r="U2197" s="2" t="s">
        <v>11323</v>
      </c>
      <c r="V2197" s="2" t="s">
        <v>3452</v>
      </c>
      <c r="X2197" s="2" t="s">
        <v>23</v>
      </c>
      <c r="Y2197" s="2" t="s">
        <v>24</v>
      </c>
      <c r="Z2197" s="2" t="s">
        <v>25</v>
      </c>
      <c r="AA2197" s="2" t="s">
        <v>11329</v>
      </c>
      <c r="AB2197" s="2" t="s">
        <v>11330</v>
      </c>
      <c r="AD2197" s="2" t="s">
        <v>11331</v>
      </c>
      <c r="AE2197" s="2" t="s">
        <v>11332</v>
      </c>
    </row>
    <row r="2198" spans="1:31" ht="15.75" customHeight="1">
      <c r="A2198" s="2" t="s">
        <v>9230</v>
      </c>
      <c r="B2198" s="2" t="s">
        <v>14</v>
      </c>
      <c r="C2198" s="2" t="s">
        <v>11333</v>
      </c>
      <c r="D2198" s="2" t="s">
        <v>16</v>
      </c>
      <c r="G2198" s="2">
        <v>22</v>
      </c>
      <c r="H2198" s="2" t="s">
        <v>17</v>
      </c>
      <c r="I2198" s="2" t="s">
        <v>18</v>
      </c>
      <c r="J2198" s="2">
        <v>2025</v>
      </c>
      <c r="R2198" s="2">
        <v>51.755699999999997</v>
      </c>
      <c r="S2198" s="2">
        <v>8.8057999999999996</v>
      </c>
      <c r="T2198" s="2" t="s">
        <v>20</v>
      </c>
      <c r="V2198" s="2" t="s">
        <v>11334</v>
      </c>
      <c r="X2198" s="2" t="s">
        <v>34</v>
      </c>
      <c r="Y2198" s="2" t="s">
        <v>24</v>
      </c>
      <c r="Z2198" s="2" t="s">
        <v>25</v>
      </c>
      <c r="AA2198" s="2" t="s">
        <v>11335</v>
      </c>
      <c r="AB2198" s="2" t="s">
        <v>11336</v>
      </c>
      <c r="AD2198" s="2" t="s">
        <v>11337</v>
      </c>
      <c r="AE2198" s="2" t="s">
        <v>11338</v>
      </c>
    </row>
    <row r="2199" spans="1:31" ht="15.75" customHeight="1">
      <c r="A2199" s="2" t="s">
        <v>13</v>
      </c>
      <c r="B2199" s="2" t="s">
        <v>14</v>
      </c>
      <c r="C2199" s="2" t="s">
        <v>11339</v>
      </c>
      <c r="D2199" s="2" t="s">
        <v>16</v>
      </c>
      <c r="G2199" s="2">
        <v>13</v>
      </c>
      <c r="H2199" s="2" t="s">
        <v>17</v>
      </c>
      <c r="I2199" s="2" t="s">
        <v>18</v>
      </c>
      <c r="J2199" s="2">
        <v>2018</v>
      </c>
      <c r="R2199" s="2">
        <v>52.475999999999999</v>
      </c>
      <c r="S2199" s="2">
        <v>7.6154999999999999</v>
      </c>
      <c r="T2199" s="2" t="s">
        <v>20</v>
      </c>
      <c r="U2199" s="2" t="s">
        <v>11305</v>
      </c>
      <c r="V2199" s="2" t="s">
        <v>180</v>
      </c>
      <c r="X2199" s="2" t="s">
        <v>47</v>
      </c>
      <c r="Y2199" s="2" t="s">
        <v>24</v>
      </c>
      <c r="Z2199" s="2" t="s">
        <v>25</v>
      </c>
      <c r="AA2199" s="2" t="s">
        <v>11340</v>
      </c>
      <c r="AB2199" s="2" t="s">
        <v>11341</v>
      </c>
      <c r="AD2199" s="2" t="s">
        <v>11342</v>
      </c>
      <c r="AE2199" s="2" t="s">
        <v>11343</v>
      </c>
    </row>
    <row r="2200" spans="1:31" ht="15.75" customHeight="1">
      <c r="A2200" s="2" t="s">
        <v>29</v>
      </c>
      <c r="B2200" s="2" t="s">
        <v>14</v>
      </c>
      <c r="C2200" s="2" t="s">
        <v>11344</v>
      </c>
      <c r="D2200" s="2" t="s">
        <v>16</v>
      </c>
      <c r="G2200" s="2">
        <v>28</v>
      </c>
      <c r="H2200" s="2" t="s">
        <v>17</v>
      </c>
      <c r="I2200" s="2" t="s">
        <v>31</v>
      </c>
      <c r="J2200" s="2">
        <v>2027</v>
      </c>
      <c r="R2200" s="2">
        <v>53.515500000000003</v>
      </c>
      <c r="S2200" s="2">
        <v>11.777799999999999</v>
      </c>
      <c r="T2200" s="2" t="s">
        <v>32</v>
      </c>
      <c r="V2200" s="2" t="s">
        <v>11345</v>
      </c>
      <c r="X2200" s="2" t="s">
        <v>313</v>
      </c>
      <c r="Y2200" s="2" t="s">
        <v>24</v>
      </c>
      <c r="Z2200" s="2" t="s">
        <v>25</v>
      </c>
      <c r="AA2200" s="2" t="s">
        <v>11346</v>
      </c>
      <c r="AB2200" s="2" t="s">
        <v>11347</v>
      </c>
      <c r="AD2200" s="2" t="s">
        <v>11348</v>
      </c>
      <c r="AE2200" s="2" t="s">
        <v>11349</v>
      </c>
    </row>
    <row r="2201" spans="1:31" ht="15.75" customHeight="1">
      <c r="A2201" s="2" t="s">
        <v>13</v>
      </c>
      <c r="B2201" s="2" t="s">
        <v>14</v>
      </c>
      <c r="C2201" s="2" t="s">
        <v>11350</v>
      </c>
      <c r="D2201" s="2" t="s">
        <v>16</v>
      </c>
      <c r="G2201" s="2">
        <v>16</v>
      </c>
      <c r="H2201" s="2" t="s">
        <v>17</v>
      </c>
      <c r="I2201" s="2" t="s">
        <v>18</v>
      </c>
      <c r="J2201" s="2">
        <v>2003</v>
      </c>
      <c r="L2201" s="2" t="s">
        <v>11351</v>
      </c>
      <c r="R2201" s="2">
        <v>52.512700000000002</v>
      </c>
      <c r="S2201" s="2">
        <v>11.2073</v>
      </c>
      <c r="T2201" s="2" t="s">
        <v>20</v>
      </c>
      <c r="V2201" s="2" t="s">
        <v>422</v>
      </c>
      <c r="X2201" s="2" t="s">
        <v>83</v>
      </c>
      <c r="Y2201" s="2" t="s">
        <v>24</v>
      </c>
      <c r="Z2201" s="2" t="s">
        <v>25</v>
      </c>
      <c r="AA2201" s="2" t="s">
        <v>11352</v>
      </c>
      <c r="AB2201" s="2" t="s">
        <v>11353</v>
      </c>
      <c r="AD2201" s="2" t="s">
        <v>11354</v>
      </c>
      <c r="AE2201" s="2" t="s">
        <v>11355</v>
      </c>
    </row>
    <row r="2202" spans="1:31" ht="15.75" customHeight="1">
      <c r="A2202" s="2" t="s">
        <v>220</v>
      </c>
      <c r="B2202" s="2" t="s">
        <v>14</v>
      </c>
      <c r="C2202" s="2" t="s">
        <v>11356</v>
      </c>
      <c r="D2202" s="2">
        <v>1</v>
      </c>
      <c r="G2202" s="2">
        <v>14</v>
      </c>
      <c r="H2202" s="2" t="s">
        <v>17</v>
      </c>
      <c r="I2202" s="2" t="s">
        <v>155</v>
      </c>
      <c r="J2202" s="2">
        <v>1998</v>
      </c>
      <c r="K2202" s="2">
        <v>2023</v>
      </c>
      <c r="N2202" s="2" t="s">
        <v>11357</v>
      </c>
      <c r="R2202" s="2">
        <v>53.905900000000003</v>
      </c>
      <c r="S2202" s="2">
        <v>13.1534</v>
      </c>
      <c r="T2202" s="2" t="s">
        <v>20</v>
      </c>
      <c r="Y2202" s="2" t="s">
        <v>24</v>
      </c>
      <c r="Z2202" s="2" t="s">
        <v>25</v>
      </c>
      <c r="AA2202" s="2" t="s">
        <v>11358</v>
      </c>
      <c r="AB2202" s="2" t="s">
        <v>11359</v>
      </c>
      <c r="AD2202" s="2" t="s">
        <v>11360</v>
      </c>
      <c r="AE2202" s="2" t="s">
        <v>11361</v>
      </c>
    </row>
    <row r="2203" spans="1:31" ht="15.75" customHeight="1">
      <c r="A2203" s="2" t="s">
        <v>3256</v>
      </c>
      <c r="B2203" s="2" t="s">
        <v>14</v>
      </c>
      <c r="C2203" s="2" t="s">
        <v>11356</v>
      </c>
      <c r="D2203" s="2" t="s">
        <v>161</v>
      </c>
      <c r="G2203" s="2">
        <v>23</v>
      </c>
      <c r="H2203" s="2" t="s">
        <v>17</v>
      </c>
      <c r="I2203" s="2" t="s">
        <v>18</v>
      </c>
      <c r="J2203" s="2">
        <v>2023</v>
      </c>
      <c r="N2203" s="2" t="s">
        <v>11357</v>
      </c>
      <c r="R2203" s="2">
        <v>53.906199999999998</v>
      </c>
      <c r="S2203" s="2">
        <v>13.1439</v>
      </c>
      <c r="T2203" s="2" t="s">
        <v>20</v>
      </c>
      <c r="V2203" s="2" t="s">
        <v>380</v>
      </c>
      <c r="X2203" s="2" t="s">
        <v>313</v>
      </c>
      <c r="Y2203" s="2" t="s">
        <v>24</v>
      </c>
      <c r="Z2203" s="2" t="s">
        <v>25</v>
      </c>
      <c r="AA2203" s="2" t="s">
        <v>11358</v>
      </c>
      <c r="AB2203" s="2" t="s">
        <v>11362</v>
      </c>
      <c r="AD2203" s="2" t="s">
        <v>11363</v>
      </c>
      <c r="AE2203" s="2" t="s">
        <v>11361</v>
      </c>
    </row>
    <row r="2204" spans="1:31" ht="15.75" customHeight="1">
      <c r="A2204" s="2" t="s">
        <v>29</v>
      </c>
      <c r="B2204" s="2" t="s">
        <v>14</v>
      </c>
      <c r="C2204" s="2" t="s">
        <v>11364</v>
      </c>
      <c r="D2204" s="2" t="s">
        <v>16</v>
      </c>
      <c r="G2204" s="2">
        <v>22</v>
      </c>
      <c r="H2204" s="2" t="s">
        <v>17</v>
      </c>
      <c r="I2204" s="2" t="s">
        <v>31</v>
      </c>
      <c r="J2204" s="2">
        <v>2027</v>
      </c>
      <c r="R2204" s="2">
        <v>50.421300000000002</v>
      </c>
      <c r="S2204" s="2">
        <v>8.4629999999999992</v>
      </c>
      <c r="T2204" s="2" t="s">
        <v>32</v>
      </c>
      <c r="V2204" s="2" t="s">
        <v>11365</v>
      </c>
      <c r="X2204" s="2" t="s">
        <v>1995</v>
      </c>
      <c r="Y2204" s="2" t="s">
        <v>24</v>
      </c>
      <c r="Z2204" s="2" t="s">
        <v>25</v>
      </c>
      <c r="AA2204" s="2" t="s">
        <v>11366</v>
      </c>
      <c r="AB2204" s="2" t="s">
        <v>11367</v>
      </c>
      <c r="AD2204" s="2" t="s">
        <v>11368</v>
      </c>
      <c r="AE2204" s="2" t="s">
        <v>11369</v>
      </c>
    </row>
    <row r="2205" spans="1:31" ht="15.75" customHeight="1">
      <c r="A2205" s="2" t="s">
        <v>13</v>
      </c>
      <c r="B2205" s="2" t="s">
        <v>14</v>
      </c>
      <c r="C2205" s="2" t="s">
        <v>11370</v>
      </c>
      <c r="D2205" s="2" t="s">
        <v>16</v>
      </c>
      <c r="G2205" s="2">
        <v>17</v>
      </c>
      <c r="H2205" s="2" t="s">
        <v>17</v>
      </c>
      <c r="I2205" s="2" t="s">
        <v>18</v>
      </c>
      <c r="J2205" s="2">
        <v>2020</v>
      </c>
      <c r="L2205" s="2" t="s">
        <v>3910</v>
      </c>
      <c r="N2205" s="2" t="s">
        <v>1736</v>
      </c>
      <c r="R2205" s="2">
        <v>50.407800000000002</v>
      </c>
      <c r="S2205" s="2">
        <v>8.4642999999999997</v>
      </c>
      <c r="T2205" s="2" t="s">
        <v>20</v>
      </c>
      <c r="V2205" s="2" t="s">
        <v>11371</v>
      </c>
      <c r="X2205" s="2" t="s">
        <v>115</v>
      </c>
      <c r="Y2205" s="2" t="s">
        <v>24</v>
      </c>
      <c r="Z2205" s="2" t="s">
        <v>25</v>
      </c>
      <c r="AA2205" s="2" t="s">
        <v>11372</v>
      </c>
      <c r="AB2205" s="2" t="s">
        <v>11373</v>
      </c>
      <c r="AD2205" s="2" t="s">
        <v>11374</v>
      </c>
      <c r="AE2205" s="2" t="s">
        <v>11375</v>
      </c>
    </row>
    <row r="2206" spans="1:31" ht="15.75" customHeight="1">
      <c r="A2206" s="2" t="s">
        <v>13</v>
      </c>
      <c r="B2206" s="2" t="s">
        <v>14</v>
      </c>
      <c r="C2206" s="2" t="s">
        <v>11376</v>
      </c>
      <c r="D2206" s="2">
        <v>1</v>
      </c>
      <c r="F2206" s="2" t="s">
        <v>11377</v>
      </c>
      <c r="G2206" s="2">
        <v>30</v>
      </c>
      <c r="H2206" s="2" t="s">
        <v>17</v>
      </c>
      <c r="I2206" s="2" t="s">
        <v>18</v>
      </c>
      <c r="J2206" s="2">
        <v>2008</v>
      </c>
      <c r="N2206" s="2" t="s">
        <v>11378</v>
      </c>
      <c r="R2206" s="2">
        <v>52.3324</v>
      </c>
      <c r="S2206" s="2">
        <v>11.1295</v>
      </c>
      <c r="T2206" s="2" t="s">
        <v>20</v>
      </c>
      <c r="U2206" s="2" t="s">
        <v>7779</v>
      </c>
      <c r="V2206" s="2" t="s">
        <v>82</v>
      </c>
      <c r="X2206" s="2" t="s">
        <v>83</v>
      </c>
      <c r="Y2206" s="2" t="s">
        <v>24</v>
      </c>
      <c r="Z2206" s="2" t="s">
        <v>25</v>
      </c>
      <c r="AA2206" s="2" t="s">
        <v>11379</v>
      </c>
      <c r="AB2206" s="2" t="s">
        <v>11380</v>
      </c>
      <c r="AE2206" s="2" t="s">
        <v>11381</v>
      </c>
    </row>
    <row r="2207" spans="1:31" ht="15.75" customHeight="1">
      <c r="A2207" s="2" t="s">
        <v>1351</v>
      </c>
      <c r="B2207" s="2" t="s">
        <v>14</v>
      </c>
      <c r="C2207" s="2" t="s">
        <v>11376</v>
      </c>
      <c r="D2207" s="2">
        <v>2</v>
      </c>
      <c r="F2207" s="2" t="s">
        <v>11377</v>
      </c>
      <c r="G2207" s="2">
        <v>13</v>
      </c>
      <c r="H2207" s="2" t="s">
        <v>17</v>
      </c>
      <c r="I2207" s="2" t="s">
        <v>121</v>
      </c>
      <c r="N2207" s="2" t="s">
        <v>11378</v>
      </c>
      <c r="R2207" s="2">
        <v>52.3324</v>
      </c>
      <c r="S2207" s="2">
        <v>11.1295</v>
      </c>
      <c r="T2207" s="2" t="s">
        <v>20</v>
      </c>
      <c r="U2207" s="2" t="s">
        <v>7779</v>
      </c>
      <c r="V2207" s="2" t="s">
        <v>82</v>
      </c>
      <c r="X2207" s="2" t="s">
        <v>83</v>
      </c>
      <c r="Y2207" s="2" t="s">
        <v>24</v>
      </c>
      <c r="Z2207" s="2" t="s">
        <v>25</v>
      </c>
      <c r="AA2207" s="2" t="s">
        <v>11379</v>
      </c>
      <c r="AB2207" s="2" t="s">
        <v>11382</v>
      </c>
      <c r="AE2207" s="2" t="s">
        <v>11381</v>
      </c>
    </row>
    <row r="2208" spans="1:31" ht="15.75" customHeight="1">
      <c r="A2208" s="2" t="s">
        <v>13</v>
      </c>
      <c r="B2208" s="2" t="s">
        <v>14</v>
      </c>
      <c r="C2208" s="2" t="s">
        <v>11383</v>
      </c>
      <c r="D2208" s="2">
        <v>1</v>
      </c>
      <c r="F2208" s="2" t="s">
        <v>11384</v>
      </c>
      <c r="G2208" s="2">
        <v>11</v>
      </c>
      <c r="H2208" s="2" t="s">
        <v>17</v>
      </c>
      <c r="I2208" s="2" t="s">
        <v>18</v>
      </c>
      <c r="J2208" s="2">
        <v>2000</v>
      </c>
      <c r="N2208" s="2" t="s">
        <v>527</v>
      </c>
      <c r="R2208" s="2">
        <v>53.636800000000001</v>
      </c>
      <c r="S2208" s="2">
        <v>8.6327999999999996</v>
      </c>
      <c r="T2208" s="2" t="s">
        <v>32</v>
      </c>
      <c r="U2208" s="2" t="s">
        <v>2045</v>
      </c>
      <c r="V2208" s="2" t="s">
        <v>11385</v>
      </c>
      <c r="X2208" s="2" t="s">
        <v>285</v>
      </c>
      <c r="Y2208" s="2" t="s">
        <v>24</v>
      </c>
      <c r="Z2208" s="2" t="s">
        <v>25</v>
      </c>
      <c r="AA2208" s="2" t="s">
        <v>11386</v>
      </c>
      <c r="AB2208" s="2" t="s">
        <v>11387</v>
      </c>
      <c r="AE2208" s="2" t="s">
        <v>11388</v>
      </c>
    </row>
    <row r="2209" spans="1:31" ht="15.75" customHeight="1">
      <c r="A2209" s="2" t="s">
        <v>29</v>
      </c>
      <c r="B2209" s="2" t="s">
        <v>14</v>
      </c>
      <c r="C2209" s="2" t="s">
        <v>11383</v>
      </c>
      <c r="D2209" s="2">
        <v>2</v>
      </c>
      <c r="F2209" s="2" t="s">
        <v>11384</v>
      </c>
      <c r="G2209" s="2">
        <v>40</v>
      </c>
      <c r="H2209" s="2" t="s">
        <v>17</v>
      </c>
      <c r="I2209" s="2" t="s">
        <v>31</v>
      </c>
      <c r="J2209" s="2">
        <v>2027</v>
      </c>
      <c r="R2209" s="2">
        <v>53.636800000000001</v>
      </c>
      <c r="S2209" s="2">
        <v>8.6327999999999996</v>
      </c>
      <c r="T2209" s="2" t="s">
        <v>32</v>
      </c>
      <c r="U2209" s="2" t="s">
        <v>2045</v>
      </c>
      <c r="V2209" s="2" t="s">
        <v>11385</v>
      </c>
      <c r="X2209" s="2" t="s">
        <v>285</v>
      </c>
      <c r="Y2209" s="2" t="s">
        <v>24</v>
      </c>
      <c r="Z2209" s="2" t="s">
        <v>25</v>
      </c>
      <c r="AA2209" s="2" t="s">
        <v>11386</v>
      </c>
      <c r="AB2209" s="2" t="s">
        <v>11389</v>
      </c>
      <c r="AD2209" s="2" t="s">
        <v>11390</v>
      </c>
      <c r="AE2209" s="2" t="s">
        <v>11388</v>
      </c>
    </row>
    <row r="2210" spans="1:31" ht="15.75" customHeight="1">
      <c r="A2210" s="2" t="s">
        <v>13</v>
      </c>
      <c r="B2210" s="2" t="s">
        <v>14</v>
      </c>
      <c r="C2210" s="2" t="s">
        <v>11391</v>
      </c>
      <c r="D2210" s="2" t="s">
        <v>16</v>
      </c>
      <c r="G2210" s="2">
        <v>12</v>
      </c>
      <c r="H2210" s="2" t="s">
        <v>17</v>
      </c>
      <c r="I2210" s="2" t="s">
        <v>18</v>
      </c>
      <c r="J2210" s="2">
        <v>2016</v>
      </c>
      <c r="L2210" s="2" t="s">
        <v>11392</v>
      </c>
      <c r="R2210" s="2">
        <v>54.525399999999998</v>
      </c>
      <c r="S2210" s="2">
        <v>9.3998000000000008</v>
      </c>
      <c r="T2210" s="2" t="s">
        <v>20</v>
      </c>
      <c r="V2210" s="2" t="s">
        <v>320</v>
      </c>
      <c r="X2210" s="2" t="s">
        <v>103</v>
      </c>
      <c r="Y2210" s="2" t="s">
        <v>24</v>
      </c>
      <c r="Z2210" s="2" t="s">
        <v>25</v>
      </c>
      <c r="AA2210" s="2" t="s">
        <v>11393</v>
      </c>
      <c r="AB2210" s="2" t="s">
        <v>11394</v>
      </c>
      <c r="AE2210" s="2" t="s">
        <v>11395</v>
      </c>
    </row>
    <row r="2211" spans="1:31" ht="15.75" customHeight="1">
      <c r="A2211" s="2" t="s">
        <v>196</v>
      </c>
      <c r="B2211" s="2" t="s">
        <v>14</v>
      </c>
      <c r="C2211" s="2" t="s">
        <v>11396</v>
      </c>
      <c r="D2211" s="2" t="s">
        <v>16</v>
      </c>
      <c r="G2211" s="2">
        <v>19</v>
      </c>
      <c r="H2211" s="2" t="s">
        <v>17</v>
      </c>
      <c r="I2211" s="2" t="s">
        <v>18</v>
      </c>
      <c r="J2211" s="2">
        <v>2023</v>
      </c>
      <c r="L2211" s="2" t="s">
        <v>3530</v>
      </c>
      <c r="N2211" s="2" t="s">
        <v>3531</v>
      </c>
      <c r="R2211" s="2">
        <v>54.539099999999998</v>
      </c>
      <c r="S2211" s="2">
        <v>9.3864999999999998</v>
      </c>
      <c r="T2211" s="2" t="s">
        <v>20</v>
      </c>
      <c r="V2211" s="2" t="s">
        <v>320</v>
      </c>
      <c r="X2211" s="2" t="s">
        <v>103</v>
      </c>
      <c r="Y2211" s="2" t="s">
        <v>24</v>
      </c>
      <c r="Z2211" s="2" t="s">
        <v>25</v>
      </c>
      <c r="AA2211" s="2" t="s">
        <v>11397</v>
      </c>
      <c r="AB2211" s="2" t="s">
        <v>11398</v>
      </c>
      <c r="AD2211" s="2" t="s">
        <v>11399</v>
      </c>
      <c r="AE2211" s="2" t="s">
        <v>11400</v>
      </c>
    </row>
    <row r="2212" spans="1:31" ht="15.75" customHeight="1">
      <c r="A2212" s="2" t="s">
        <v>1688</v>
      </c>
      <c r="B2212" s="2" t="s">
        <v>14</v>
      </c>
      <c r="C2212" s="2" t="s">
        <v>11401</v>
      </c>
      <c r="D2212" s="2" t="s">
        <v>16</v>
      </c>
      <c r="G2212" s="2">
        <v>15</v>
      </c>
      <c r="H2212" s="2" t="s">
        <v>17</v>
      </c>
      <c r="I2212" s="2" t="s">
        <v>18</v>
      </c>
      <c r="J2212" s="2">
        <v>2006</v>
      </c>
      <c r="L2212" s="2" t="s">
        <v>4420</v>
      </c>
      <c r="R2212" s="2">
        <v>53.251100000000001</v>
      </c>
      <c r="S2212" s="2">
        <v>12.133800000000001</v>
      </c>
      <c r="T2212" s="2" t="s">
        <v>20</v>
      </c>
      <c r="V2212" s="2" t="s">
        <v>1251</v>
      </c>
      <c r="X2212" s="2" t="s">
        <v>215</v>
      </c>
      <c r="Y2212" s="2" t="s">
        <v>24</v>
      </c>
      <c r="Z2212" s="2" t="s">
        <v>25</v>
      </c>
      <c r="AA2212" s="2" t="s">
        <v>11402</v>
      </c>
      <c r="AB2212" s="2" t="s">
        <v>11403</v>
      </c>
      <c r="AD2212" s="2" t="s">
        <v>11404</v>
      </c>
      <c r="AE2212" s="2" t="s">
        <v>11405</v>
      </c>
    </row>
    <row r="2213" spans="1:31" ht="15.75" customHeight="1">
      <c r="A2213" s="2" t="s">
        <v>13</v>
      </c>
      <c r="B2213" s="2" t="s">
        <v>14</v>
      </c>
      <c r="C2213" s="2" t="s">
        <v>11406</v>
      </c>
      <c r="D2213" s="2" t="s">
        <v>16</v>
      </c>
      <c r="F2213" s="2" t="s">
        <v>11407</v>
      </c>
      <c r="G2213" s="2">
        <v>23</v>
      </c>
      <c r="H2213" s="2" t="s">
        <v>17</v>
      </c>
      <c r="I2213" s="2" t="s">
        <v>18</v>
      </c>
      <c r="J2213" s="2">
        <v>2016</v>
      </c>
      <c r="L2213" s="2" t="s">
        <v>242</v>
      </c>
      <c r="N2213" s="2" t="s">
        <v>297</v>
      </c>
      <c r="R2213" s="2">
        <v>50.648899999999998</v>
      </c>
      <c r="S2213" s="2">
        <v>6.2803000000000004</v>
      </c>
      <c r="T2213" s="2" t="s">
        <v>20</v>
      </c>
      <c r="V2213" s="2" t="s">
        <v>22</v>
      </c>
      <c r="X2213" s="2" t="s">
        <v>23</v>
      </c>
      <c r="Y2213" s="2" t="s">
        <v>24</v>
      </c>
      <c r="Z2213" s="2" t="s">
        <v>25</v>
      </c>
      <c r="AA2213" s="2" t="s">
        <v>11408</v>
      </c>
      <c r="AB2213" s="2" t="s">
        <v>11409</v>
      </c>
      <c r="AD2213" s="2" t="s">
        <v>11410</v>
      </c>
      <c r="AE2213" s="2" t="s">
        <v>11411</v>
      </c>
    </row>
    <row r="2214" spans="1:31" ht="15.75" customHeight="1">
      <c r="A2214" s="2" t="s">
        <v>184</v>
      </c>
      <c r="B2214" s="2" t="s">
        <v>14</v>
      </c>
      <c r="C2214" s="2" t="s">
        <v>11412</v>
      </c>
      <c r="D2214" s="2" t="s">
        <v>161</v>
      </c>
      <c r="G2214" s="2">
        <v>12</v>
      </c>
      <c r="H2214" s="2" t="s">
        <v>17</v>
      </c>
      <c r="I2214" s="2" t="s">
        <v>18</v>
      </c>
      <c r="J2214" s="2">
        <v>2012</v>
      </c>
      <c r="L2214" s="2" t="s">
        <v>11413</v>
      </c>
      <c r="R2214" s="2">
        <v>54.4452</v>
      </c>
      <c r="S2214" s="2">
        <v>8.9815000000000005</v>
      </c>
      <c r="T2214" s="2" t="s">
        <v>20</v>
      </c>
      <c r="V2214" s="2" t="s">
        <v>189</v>
      </c>
      <c r="X2214" s="2" t="s">
        <v>103</v>
      </c>
      <c r="Y2214" s="2" t="s">
        <v>24</v>
      </c>
      <c r="Z2214" s="2" t="s">
        <v>25</v>
      </c>
      <c r="AA2214" s="2" t="s">
        <v>11414</v>
      </c>
      <c r="AB2214" s="2" t="s">
        <v>11415</v>
      </c>
      <c r="AD2214" s="2" t="s">
        <v>11416</v>
      </c>
      <c r="AE2214" s="2" t="s">
        <v>11417</v>
      </c>
    </row>
    <row r="2215" spans="1:31" ht="15.75" customHeight="1">
      <c r="A2215" s="2" t="s">
        <v>29</v>
      </c>
      <c r="B2215" s="2" t="s">
        <v>14</v>
      </c>
      <c r="C2215" s="2" t="s">
        <v>11418</v>
      </c>
      <c r="D2215" s="2">
        <v>2</v>
      </c>
      <c r="G2215" s="2">
        <v>24</v>
      </c>
      <c r="H2215" s="2" t="s">
        <v>17</v>
      </c>
      <c r="I2215" s="2" t="s">
        <v>31</v>
      </c>
      <c r="J2215" s="2">
        <v>2026</v>
      </c>
      <c r="R2215" s="2">
        <v>52.197800000000001</v>
      </c>
      <c r="S2215" s="2">
        <v>7.5810000000000004</v>
      </c>
      <c r="T2215" s="2" t="s">
        <v>32</v>
      </c>
      <c r="V2215" s="2" t="s">
        <v>8303</v>
      </c>
      <c r="X2215" s="2" t="s">
        <v>34</v>
      </c>
      <c r="Y2215" s="2" t="s">
        <v>24</v>
      </c>
      <c r="Z2215" s="2" t="s">
        <v>25</v>
      </c>
      <c r="AA2215" s="2" t="s">
        <v>11419</v>
      </c>
      <c r="AB2215" s="2" t="s">
        <v>11420</v>
      </c>
      <c r="AD2215" s="2" t="s">
        <v>11421</v>
      </c>
      <c r="AE2215" s="2" t="s">
        <v>11422</v>
      </c>
    </row>
    <row r="2216" spans="1:31" ht="15.75" customHeight="1">
      <c r="A2216" s="2" t="s">
        <v>13</v>
      </c>
      <c r="B2216" s="2" t="s">
        <v>14</v>
      </c>
      <c r="C2216" s="2" t="s">
        <v>11423</v>
      </c>
      <c r="D2216" s="2">
        <v>1</v>
      </c>
      <c r="F2216" s="2" t="s">
        <v>11424</v>
      </c>
      <c r="G2216" s="2">
        <v>22</v>
      </c>
      <c r="H2216" s="2" t="s">
        <v>17</v>
      </c>
      <c r="I2216" s="2" t="s">
        <v>18</v>
      </c>
      <c r="J2216" s="2">
        <v>2001</v>
      </c>
      <c r="N2216" s="2" t="s">
        <v>470</v>
      </c>
      <c r="R2216" s="2">
        <v>51.524999999999999</v>
      </c>
      <c r="S2216" s="2">
        <v>8.8277999999999999</v>
      </c>
      <c r="T2216" s="2" t="s">
        <v>20</v>
      </c>
      <c r="U2216" s="2" t="s">
        <v>3211</v>
      </c>
      <c r="V2216" s="2" t="s">
        <v>644</v>
      </c>
      <c r="X2216" s="2" t="s">
        <v>23</v>
      </c>
      <c r="Y2216" s="2" t="s">
        <v>24</v>
      </c>
      <c r="Z2216" s="2" t="s">
        <v>25</v>
      </c>
      <c r="AA2216" s="2" t="s">
        <v>11425</v>
      </c>
      <c r="AB2216" s="2" t="s">
        <v>11426</v>
      </c>
      <c r="AE2216" s="2" t="s">
        <v>11427</v>
      </c>
    </row>
    <row r="2217" spans="1:31" ht="15.75" customHeight="1">
      <c r="A2217" s="2" t="s">
        <v>13</v>
      </c>
      <c r="B2217" s="2" t="s">
        <v>14</v>
      </c>
      <c r="C2217" s="2" t="s">
        <v>11423</v>
      </c>
      <c r="D2217" s="2">
        <v>2</v>
      </c>
      <c r="F2217" s="2" t="s">
        <v>11424</v>
      </c>
      <c r="G2217" s="2">
        <v>23</v>
      </c>
      <c r="H2217" s="2" t="s">
        <v>17</v>
      </c>
      <c r="I2217" s="2" t="s">
        <v>18</v>
      </c>
      <c r="J2217" s="2">
        <v>2002</v>
      </c>
      <c r="N2217" s="2" t="s">
        <v>470</v>
      </c>
      <c r="R2217" s="2">
        <v>51.524999999999999</v>
      </c>
      <c r="S2217" s="2">
        <v>8.8277999999999999</v>
      </c>
      <c r="T2217" s="2" t="s">
        <v>20</v>
      </c>
      <c r="U2217" s="2" t="s">
        <v>3211</v>
      </c>
      <c r="V2217" s="2" t="s">
        <v>644</v>
      </c>
      <c r="X2217" s="2" t="s">
        <v>23</v>
      </c>
      <c r="Y2217" s="2" t="s">
        <v>24</v>
      </c>
      <c r="Z2217" s="2" t="s">
        <v>25</v>
      </c>
      <c r="AA2217" s="2" t="s">
        <v>11425</v>
      </c>
      <c r="AB2217" s="2" t="s">
        <v>11428</v>
      </c>
      <c r="AE2217" s="2" t="s">
        <v>11427</v>
      </c>
    </row>
    <row r="2218" spans="1:31" ht="15.75" customHeight="1">
      <c r="A2218" s="2" t="s">
        <v>29</v>
      </c>
      <c r="B2218" s="2" t="s">
        <v>14</v>
      </c>
      <c r="C2218" s="2" t="s">
        <v>11429</v>
      </c>
      <c r="D2218" s="2" t="s">
        <v>16</v>
      </c>
      <c r="G2218" s="2">
        <v>19</v>
      </c>
      <c r="H2218" s="2" t="s">
        <v>17</v>
      </c>
      <c r="I2218" s="2" t="s">
        <v>31</v>
      </c>
      <c r="J2218" s="2">
        <v>2026</v>
      </c>
      <c r="R2218" s="2">
        <v>51.537599999999998</v>
      </c>
      <c r="S2218" s="2">
        <v>8.7299000000000007</v>
      </c>
      <c r="T2218" s="2" t="s">
        <v>32</v>
      </c>
      <c r="V2218" s="2" t="s">
        <v>11430</v>
      </c>
      <c r="X2218" s="2" t="s">
        <v>34</v>
      </c>
      <c r="Y2218" s="2" t="s">
        <v>24</v>
      </c>
      <c r="Z2218" s="2" t="s">
        <v>25</v>
      </c>
      <c r="AA2218" s="2" t="s">
        <v>11431</v>
      </c>
      <c r="AB2218" s="2" t="s">
        <v>11432</v>
      </c>
      <c r="AD2218" s="2" t="s">
        <v>11433</v>
      </c>
      <c r="AE2218" s="2" t="s">
        <v>11427</v>
      </c>
    </row>
    <row r="2219" spans="1:31" ht="15.75" customHeight="1">
      <c r="A2219" s="2" t="s">
        <v>9473</v>
      </c>
      <c r="B2219" s="2" t="s">
        <v>14</v>
      </c>
      <c r="C2219" s="2" t="s">
        <v>11434</v>
      </c>
      <c r="D2219" s="2" t="s">
        <v>16</v>
      </c>
      <c r="G2219" s="2">
        <v>46</v>
      </c>
      <c r="H2219" s="2" t="s">
        <v>17</v>
      </c>
      <c r="I2219" s="2" t="s">
        <v>18</v>
      </c>
      <c r="J2219" s="2">
        <v>2023</v>
      </c>
      <c r="L2219" s="2" t="s">
        <v>11435</v>
      </c>
      <c r="R2219" s="2">
        <v>54.254899999999999</v>
      </c>
      <c r="S2219" s="2">
        <v>10.850199999999999</v>
      </c>
      <c r="T2219" s="2" t="s">
        <v>20</v>
      </c>
      <c r="Y2219" s="2" t="s">
        <v>24</v>
      </c>
      <c r="Z2219" s="2" t="s">
        <v>25</v>
      </c>
      <c r="AA2219" s="2" t="s">
        <v>11436</v>
      </c>
      <c r="AB2219" s="2" t="s">
        <v>11437</v>
      </c>
      <c r="AD2219" s="2" t="s">
        <v>11438</v>
      </c>
      <c r="AE2219" s="2" t="s">
        <v>11439</v>
      </c>
    </row>
    <row r="2220" spans="1:31" ht="15.75" customHeight="1">
      <c r="A2220" s="2" t="s">
        <v>29</v>
      </c>
      <c r="B2220" s="2" t="s">
        <v>14</v>
      </c>
      <c r="C2220" s="2" t="s">
        <v>11440</v>
      </c>
      <c r="D2220" s="2" t="s">
        <v>16</v>
      </c>
      <c r="G2220" s="2">
        <v>36</v>
      </c>
      <c r="H2220" s="2" t="s">
        <v>17</v>
      </c>
      <c r="I2220" s="2" t="s">
        <v>31</v>
      </c>
      <c r="J2220" s="2">
        <v>2026</v>
      </c>
      <c r="R2220" s="2">
        <v>47.8095</v>
      </c>
      <c r="S2220" s="2">
        <v>7.7286000000000001</v>
      </c>
      <c r="T2220" s="2" t="s">
        <v>32</v>
      </c>
      <c r="V2220" s="2" t="s">
        <v>11441</v>
      </c>
      <c r="X2220" s="2" t="s">
        <v>168</v>
      </c>
      <c r="Y2220" s="2" t="s">
        <v>24</v>
      </c>
      <c r="Z2220" s="2" t="s">
        <v>25</v>
      </c>
      <c r="AA2220" s="2" t="s">
        <v>11442</v>
      </c>
      <c r="AB2220" s="2" t="s">
        <v>11443</v>
      </c>
      <c r="AD2220" s="2" t="s">
        <v>11444</v>
      </c>
      <c r="AE2220" s="2" t="s">
        <v>11445</v>
      </c>
    </row>
    <row r="2221" spans="1:31" ht="15.75" customHeight="1">
      <c r="A2221" s="2" t="s">
        <v>496</v>
      </c>
      <c r="B2221" s="2" t="s">
        <v>14</v>
      </c>
      <c r="C2221" s="2" t="s">
        <v>11446</v>
      </c>
      <c r="D2221" s="2">
        <v>1</v>
      </c>
      <c r="G2221" s="2">
        <v>12</v>
      </c>
      <c r="H2221" s="2" t="s">
        <v>17</v>
      </c>
      <c r="I2221" s="2" t="s">
        <v>18</v>
      </c>
      <c r="J2221" s="2">
        <v>2022</v>
      </c>
      <c r="L2221" s="2" t="s">
        <v>11447</v>
      </c>
      <c r="R2221" s="2">
        <v>51.216099999999997</v>
      </c>
      <c r="S2221" s="2">
        <v>12.9389</v>
      </c>
      <c r="T2221" s="2" t="s">
        <v>20</v>
      </c>
      <c r="V2221" s="2" t="s">
        <v>11448</v>
      </c>
      <c r="X2221" s="2" t="s">
        <v>2913</v>
      </c>
      <c r="Y2221" s="2" t="s">
        <v>24</v>
      </c>
      <c r="Z2221" s="2" t="s">
        <v>25</v>
      </c>
      <c r="AA2221" s="2" t="s">
        <v>11449</v>
      </c>
      <c r="AB2221" s="2" t="s">
        <v>11450</v>
      </c>
      <c r="AD2221" s="2" t="s">
        <v>11451</v>
      </c>
      <c r="AE2221" s="2" t="s">
        <v>11452</v>
      </c>
    </row>
    <row r="2222" spans="1:31" ht="15.75" customHeight="1">
      <c r="A2222" s="2" t="s">
        <v>29</v>
      </c>
      <c r="B2222" s="2" t="s">
        <v>14</v>
      </c>
      <c r="C2222" s="2" t="s">
        <v>11446</v>
      </c>
      <c r="D2222" s="2">
        <v>2</v>
      </c>
      <c r="G2222" s="2">
        <v>22</v>
      </c>
      <c r="H2222" s="2" t="s">
        <v>17</v>
      </c>
      <c r="I2222" s="2" t="s">
        <v>31</v>
      </c>
      <c r="J2222" s="2">
        <v>2026</v>
      </c>
      <c r="R2222" s="2">
        <v>51.214500000000001</v>
      </c>
      <c r="S2222" s="2">
        <v>12.9389</v>
      </c>
      <c r="T2222" s="2" t="s">
        <v>32</v>
      </c>
      <c r="V2222" s="2" t="s">
        <v>11448</v>
      </c>
      <c r="X2222" s="2" t="s">
        <v>2913</v>
      </c>
      <c r="Y2222" s="2" t="s">
        <v>24</v>
      </c>
      <c r="Z2222" s="2" t="s">
        <v>25</v>
      </c>
      <c r="AA2222" s="2" t="s">
        <v>11449</v>
      </c>
      <c r="AB2222" s="2" t="s">
        <v>11453</v>
      </c>
      <c r="AD2222" s="2" t="s">
        <v>11454</v>
      </c>
      <c r="AE2222" s="2" t="s">
        <v>11452</v>
      </c>
    </row>
    <row r="2223" spans="1:31" ht="15.75" customHeight="1">
      <c r="A2223" s="2" t="s">
        <v>13</v>
      </c>
      <c r="B2223" s="2" t="s">
        <v>14</v>
      </c>
      <c r="C2223" s="2" t="s">
        <v>11455</v>
      </c>
      <c r="D2223" s="2" t="s">
        <v>16</v>
      </c>
      <c r="F2223" s="2" t="s">
        <v>11456</v>
      </c>
      <c r="G2223" s="2">
        <v>14</v>
      </c>
      <c r="H2223" s="2" t="s">
        <v>17</v>
      </c>
      <c r="I2223" s="2" t="s">
        <v>18</v>
      </c>
      <c r="J2223" s="2">
        <v>2002</v>
      </c>
      <c r="N2223" s="2" t="s">
        <v>7754</v>
      </c>
      <c r="R2223" s="2">
        <v>52.030099999999997</v>
      </c>
      <c r="S2223" s="2">
        <v>7.1596000000000002</v>
      </c>
      <c r="T2223" s="2" t="s">
        <v>32</v>
      </c>
      <c r="U2223" s="2" t="s">
        <v>6109</v>
      </c>
      <c r="W2223" s="2" t="s">
        <v>11457</v>
      </c>
      <c r="X2223" s="2" t="s">
        <v>23</v>
      </c>
      <c r="Y2223" s="2" t="s">
        <v>24</v>
      </c>
      <c r="Z2223" s="2" t="s">
        <v>25</v>
      </c>
      <c r="AA2223" s="2" t="s">
        <v>11458</v>
      </c>
      <c r="AB2223" s="2" t="s">
        <v>11459</v>
      </c>
      <c r="AE2223" s="2" t="s">
        <v>11460</v>
      </c>
    </row>
    <row r="2224" spans="1:31" ht="15.75" customHeight="1">
      <c r="A2224" s="2" t="s">
        <v>9230</v>
      </c>
      <c r="B2224" s="2" t="s">
        <v>14</v>
      </c>
      <c r="C2224" s="2" t="s">
        <v>11461</v>
      </c>
      <c r="D2224" s="2" t="s">
        <v>16</v>
      </c>
      <c r="G2224" s="2">
        <v>13</v>
      </c>
      <c r="H2224" s="2" t="s">
        <v>17</v>
      </c>
      <c r="I2224" s="2" t="s">
        <v>549</v>
      </c>
      <c r="J2224" s="2">
        <v>2026</v>
      </c>
      <c r="R2224" s="2">
        <v>51.5426</v>
      </c>
      <c r="S2224" s="2">
        <v>8.0372000000000003</v>
      </c>
      <c r="T2224" s="2" t="s">
        <v>32</v>
      </c>
      <c r="V2224" s="2" t="s">
        <v>11462</v>
      </c>
      <c r="X2224" s="2" t="s">
        <v>34</v>
      </c>
      <c r="Y2224" s="2" t="s">
        <v>24</v>
      </c>
      <c r="Z2224" s="2" t="s">
        <v>25</v>
      </c>
      <c r="AA2224" s="2" t="s">
        <v>11463</v>
      </c>
      <c r="AB2224" s="2" t="s">
        <v>11464</v>
      </c>
      <c r="AD2224" s="2" t="s">
        <v>11465</v>
      </c>
      <c r="AE2224" s="2" t="s">
        <v>11466</v>
      </c>
    </row>
    <row r="2225" spans="1:31" ht="15.75" customHeight="1">
      <c r="A2225" s="2" t="s">
        <v>13</v>
      </c>
      <c r="B2225" s="2" t="s">
        <v>14</v>
      </c>
      <c r="C2225" s="2" t="s">
        <v>11467</v>
      </c>
      <c r="D2225" s="2">
        <v>1</v>
      </c>
      <c r="F2225" s="2" t="s">
        <v>11468</v>
      </c>
      <c r="G2225" s="2">
        <v>16</v>
      </c>
      <c r="H2225" s="2" t="s">
        <v>17</v>
      </c>
      <c r="I2225" s="2" t="s">
        <v>18</v>
      </c>
      <c r="R2225" s="2">
        <v>52.810400000000001</v>
      </c>
      <c r="S2225" s="2">
        <v>7.5110999999999999</v>
      </c>
      <c r="T2225" s="2" t="s">
        <v>20</v>
      </c>
      <c r="U2225" s="2" t="s">
        <v>11469</v>
      </c>
      <c r="V2225" s="2" t="s">
        <v>1028</v>
      </c>
      <c r="X2225" s="2" t="s">
        <v>47</v>
      </c>
      <c r="Y2225" s="2" t="s">
        <v>24</v>
      </c>
      <c r="Z2225" s="2" t="s">
        <v>25</v>
      </c>
      <c r="AA2225" s="2" t="s">
        <v>11470</v>
      </c>
      <c r="AB2225" s="2" t="s">
        <v>11471</v>
      </c>
      <c r="AE2225" s="2" t="s">
        <v>11472</v>
      </c>
    </row>
    <row r="2226" spans="1:31" ht="15.75" customHeight="1">
      <c r="A2226" s="2" t="s">
        <v>13</v>
      </c>
      <c r="B2226" s="2" t="s">
        <v>14</v>
      </c>
      <c r="C2226" s="2" t="s">
        <v>11467</v>
      </c>
      <c r="D2226" s="2">
        <v>2</v>
      </c>
      <c r="F2226" s="2" t="s">
        <v>11468</v>
      </c>
      <c r="G2226" s="2">
        <v>21</v>
      </c>
      <c r="H2226" s="2" t="s">
        <v>17</v>
      </c>
      <c r="I2226" s="2" t="s">
        <v>18</v>
      </c>
      <c r="J2226" s="2">
        <v>2018</v>
      </c>
      <c r="R2226" s="2">
        <v>52.812399999999997</v>
      </c>
      <c r="S2226" s="2">
        <v>7.5037000000000003</v>
      </c>
      <c r="T2226" s="2" t="s">
        <v>20</v>
      </c>
      <c r="U2226" s="2" t="s">
        <v>11469</v>
      </c>
      <c r="V2226" s="2" t="s">
        <v>1028</v>
      </c>
      <c r="X2226" s="2" t="s">
        <v>47</v>
      </c>
      <c r="Y2226" s="2" t="s">
        <v>24</v>
      </c>
      <c r="Z2226" s="2" t="s">
        <v>25</v>
      </c>
      <c r="AA2226" s="2" t="s">
        <v>11470</v>
      </c>
      <c r="AB2226" s="2" t="s">
        <v>11473</v>
      </c>
      <c r="AE2226" s="2" t="s">
        <v>11472</v>
      </c>
    </row>
    <row r="2227" spans="1:31" ht="15.75" customHeight="1">
      <c r="A2227" s="2" t="s">
        <v>13</v>
      </c>
      <c r="B2227" s="2" t="s">
        <v>14</v>
      </c>
      <c r="C2227" s="2" t="s">
        <v>11467</v>
      </c>
      <c r="D2227" s="2">
        <v>3</v>
      </c>
      <c r="F2227" s="2" t="s">
        <v>11468</v>
      </c>
      <c r="G2227" s="2">
        <v>11</v>
      </c>
      <c r="H2227" s="2" t="s">
        <v>17</v>
      </c>
      <c r="I2227" s="2" t="s">
        <v>18</v>
      </c>
      <c r="R2227" s="2">
        <v>52.812399999999997</v>
      </c>
      <c r="S2227" s="2">
        <v>7.5037000000000003</v>
      </c>
      <c r="T2227" s="2" t="s">
        <v>20</v>
      </c>
      <c r="U2227" s="2" t="s">
        <v>11469</v>
      </c>
      <c r="V2227" s="2" t="s">
        <v>1028</v>
      </c>
      <c r="X2227" s="2" t="s">
        <v>47</v>
      </c>
      <c r="Y2227" s="2" t="s">
        <v>24</v>
      </c>
      <c r="Z2227" s="2" t="s">
        <v>25</v>
      </c>
      <c r="AA2227" s="2" t="s">
        <v>11470</v>
      </c>
      <c r="AB2227" s="2" t="s">
        <v>11474</v>
      </c>
      <c r="AD2227" s="2" t="s">
        <v>11475</v>
      </c>
      <c r="AE2227" s="2" t="s">
        <v>11472</v>
      </c>
    </row>
    <row r="2228" spans="1:31" ht="15.75" customHeight="1">
      <c r="A2228" s="2" t="s">
        <v>13</v>
      </c>
      <c r="B2228" s="2" t="s">
        <v>14</v>
      </c>
      <c r="C2228" s="2" t="s">
        <v>11476</v>
      </c>
      <c r="D2228" s="2" t="s">
        <v>16</v>
      </c>
      <c r="F2228" s="2" t="s">
        <v>11477</v>
      </c>
      <c r="G2228" s="2">
        <v>15</v>
      </c>
      <c r="H2228" s="2" t="s">
        <v>17</v>
      </c>
      <c r="I2228" s="2" t="s">
        <v>18</v>
      </c>
      <c r="J2228" s="2">
        <v>2013</v>
      </c>
      <c r="N2228" s="2" t="s">
        <v>10436</v>
      </c>
      <c r="R2228" s="2">
        <v>51.234400000000001</v>
      </c>
      <c r="S2228" s="2">
        <v>9.5366999999999997</v>
      </c>
      <c r="T2228" s="2" t="s">
        <v>20</v>
      </c>
      <c r="V2228" s="2" t="s">
        <v>726</v>
      </c>
      <c r="X2228" s="2" t="s">
        <v>115</v>
      </c>
      <c r="Y2228" s="2" t="s">
        <v>24</v>
      </c>
      <c r="Z2228" s="2" t="s">
        <v>25</v>
      </c>
      <c r="AA2228" s="2" t="s">
        <v>11478</v>
      </c>
      <c r="AB2228" s="2" t="s">
        <v>11479</v>
      </c>
      <c r="AE2228" s="2" t="s">
        <v>11480</v>
      </c>
    </row>
    <row r="2229" spans="1:31" ht="15.75" customHeight="1">
      <c r="A2229" s="2" t="s">
        <v>29</v>
      </c>
      <c r="B2229" s="2" t="s">
        <v>14</v>
      </c>
      <c r="C2229" s="2" t="s">
        <v>11481</v>
      </c>
      <c r="D2229" s="2" t="s">
        <v>16</v>
      </c>
      <c r="G2229" s="2">
        <v>17</v>
      </c>
      <c r="H2229" s="2" t="s">
        <v>17</v>
      </c>
      <c r="I2229" s="2" t="s">
        <v>31</v>
      </c>
      <c r="J2229" s="2">
        <v>2026</v>
      </c>
      <c r="R2229" s="2">
        <v>54.560699999999997</v>
      </c>
      <c r="S2229" s="2">
        <v>9.3140000000000001</v>
      </c>
      <c r="T2229" s="2" t="s">
        <v>32</v>
      </c>
      <c r="V2229" s="2" t="s">
        <v>11482</v>
      </c>
      <c r="X2229" s="2" t="s">
        <v>103</v>
      </c>
      <c r="Y2229" s="2" t="s">
        <v>24</v>
      </c>
      <c r="Z2229" s="2" t="s">
        <v>25</v>
      </c>
      <c r="AA2229" s="2" t="s">
        <v>11483</v>
      </c>
      <c r="AB2229" s="2" t="s">
        <v>11484</v>
      </c>
      <c r="AD2229" s="2" t="s">
        <v>11485</v>
      </c>
      <c r="AE2229" s="2" t="s">
        <v>11486</v>
      </c>
    </row>
    <row r="2230" spans="1:31" ht="15.75" customHeight="1">
      <c r="A2230" s="2" t="s">
        <v>13</v>
      </c>
      <c r="B2230" s="2" t="s">
        <v>14</v>
      </c>
      <c r="C2230" s="2" t="s">
        <v>11487</v>
      </c>
      <c r="D2230" s="2">
        <v>1</v>
      </c>
      <c r="G2230" s="2">
        <v>35</v>
      </c>
      <c r="H2230" s="2" t="s">
        <v>17</v>
      </c>
      <c r="I2230" s="2" t="s">
        <v>18</v>
      </c>
      <c r="J2230" s="2">
        <v>2006</v>
      </c>
      <c r="L2230" s="2" t="s">
        <v>2438</v>
      </c>
      <c r="R2230" s="2">
        <v>52.087400000000002</v>
      </c>
      <c r="S2230" s="2">
        <v>10.953099999999999</v>
      </c>
      <c r="T2230" s="2" t="s">
        <v>32</v>
      </c>
      <c r="V2230" s="2" t="s">
        <v>11488</v>
      </c>
      <c r="X2230" s="2" t="s">
        <v>285</v>
      </c>
      <c r="Y2230" s="2" t="s">
        <v>24</v>
      </c>
      <c r="Z2230" s="2" t="s">
        <v>25</v>
      </c>
      <c r="AA2230" s="2" t="s">
        <v>11489</v>
      </c>
      <c r="AB2230" s="2" t="s">
        <v>11490</v>
      </c>
      <c r="AE2230" s="2" t="s">
        <v>11491</v>
      </c>
    </row>
    <row r="2231" spans="1:31" ht="15.75" customHeight="1">
      <c r="A2231" s="2" t="s">
        <v>29</v>
      </c>
      <c r="B2231" s="2" t="s">
        <v>14</v>
      </c>
      <c r="C2231" s="2" t="s">
        <v>11487</v>
      </c>
      <c r="D2231" s="2" t="s">
        <v>348</v>
      </c>
      <c r="G2231" s="2">
        <v>116</v>
      </c>
      <c r="H2231" s="2" t="s">
        <v>17</v>
      </c>
      <c r="I2231" s="2" t="s">
        <v>31</v>
      </c>
      <c r="J2231" s="2">
        <v>2026</v>
      </c>
      <c r="R2231" s="2">
        <v>52.087400000000002</v>
      </c>
      <c r="S2231" s="2">
        <v>10.953099999999999</v>
      </c>
      <c r="T2231" s="2" t="s">
        <v>32</v>
      </c>
      <c r="V2231" s="2" t="s">
        <v>11488</v>
      </c>
      <c r="X2231" s="2" t="s">
        <v>285</v>
      </c>
      <c r="Y2231" s="2" t="s">
        <v>24</v>
      </c>
      <c r="Z2231" s="2" t="s">
        <v>25</v>
      </c>
      <c r="AA2231" s="2" t="s">
        <v>11489</v>
      </c>
      <c r="AB2231" s="2" t="s">
        <v>11492</v>
      </c>
      <c r="AD2231" s="2" t="s">
        <v>11493</v>
      </c>
      <c r="AE2231" s="2" t="s">
        <v>11491</v>
      </c>
    </row>
    <row r="2232" spans="1:31" ht="15.75" customHeight="1">
      <c r="A2232" s="2" t="s">
        <v>13</v>
      </c>
      <c r="B2232" s="2" t="s">
        <v>14</v>
      </c>
      <c r="C2232" s="2" t="s">
        <v>11494</v>
      </c>
      <c r="D2232" s="2" t="s">
        <v>16</v>
      </c>
      <c r="G2232" s="2">
        <v>20</v>
      </c>
      <c r="H2232" s="2" t="s">
        <v>17</v>
      </c>
      <c r="I2232" s="2" t="s">
        <v>18</v>
      </c>
      <c r="J2232" s="2">
        <v>2014</v>
      </c>
      <c r="L2232" s="2" t="s">
        <v>11495</v>
      </c>
      <c r="R2232" s="2">
        <v>54.582099999999997</v>
      </c>
      <c r="S2232" s="2">
        <v>9.2452000000000005</v>
      </c>
      <c r="T2232" s="2" t="s">
        <v>20</v>
      </c>
      <c r="V2232" s="2" t="s">
        <v>189</v>
      </c>
      <c r="X2232" s="2" t="s">
        <v>103</v>
      </c>
      <c r="Y2232" s="2" t="s">
        <v>24</v>
      </c>
      <c r="Z2232" s="2" t="s">
        <v>25</v>
      </c>
      <c r="AA2232" s="2" t="s">
        <v>11496</v>
      </c>
      <c r="AB2232" s="2" t="s">
        <v>11497</v>
      </c>
      <c r="AD2232" s="2" t="s">
        <v>11498</v>
      </c>
      <c r="AE2232" s="2" t="s">
        <v>11499</v>
      </c>
    </row>
    <row r="2233" spans="1:31" ht="15.75" customHeight="1">
      <c r="A2233" s="2" t="s">
        <v>6677</v>
      </c>
      <c r="B2233" s="2" t="s">
        <v>14</v>
      </c>
      <c r="C2233" s="2" t="s">
        <v>11500</v>
      </c>
      <c r="D2233" s="2">
        <v>3</v>
      </c>
      <c r="G2233" s="2">
        <v>17</v>
      </c>
      <c r="H2233" s="2" t="s">
        <v>17</v>
      </c>
      <c r="I2233" s="2" t="s">
        <v>18</v>
      </c>
      <c r="J2233" s="2">
        <v>2023</v>
      </c>
      <c r="R2233" s="2">
        <v>52.256100000000004</v>
      </c>
      <c r="S2233" s="2">
        <v>10.1393</v>
      </c>
      <c r="T2233" s="2" t="s">
        <v>20</v>
      </c>
      <c r="Y2233" s="2" t="s">
        <v>24</v>
      </c>
      <c r="Z2233" s="2" t="s">
        <v>25</v>
      </c>
      <c r="AA2233" s="2" t="s">
        <v>11501</v>
      </c>
      <c r="AB2233" s="2" t="s">
        <v>11502</v>
      </c>
      <c r="AD2233" s="2" t="s">
        <v>11503</v>
      </c>
      <c r="AE2233" s="2" t="s">
        <v>11504</v>
      </c>
    </row>
    <row r="2234" spans="1:31" ht="15.75" customHeight="1">
      <c r="A2234" s="2" t="s">
        <v>13</v>
      </c>
      <c r="B2234" s="2" t="s">
        <v>14</v>
      </c>
      <c r="C2234" s="2" t="s">
        <v>11505</v>
      </c>
      <c r="D2234" s="2" t="s">
        <v>16</v>
      </c>
      <c r="F2234" s="2" t="s">
        <v>11506</v>
      </c>
      <c r="G2234" s="2">
        <v>24</v>
      </c>
      <c r="H2234" s="2" t="s">
        <v>17</v>
      </c>
      <c r="I2234" s="2" t="s">
        <v>18</v>
      </c>
      <c r="J2234" s="2">
        <v>2005</v>
      </c>
      <c r="L2234" s="2" t="s">
        <v>1072</v>
      </c>
      <c r="R2234" s="2">
        <v>53.022199999999998</v>
      </c>
      <c r="S2234" s="2">
        <v>9.9222999999999999</v>
      </c>
      <c r="T2234" s="2" t="s">
        <v>20</v>
      </c>
      <c r="V2234" s="2" t="s">
        <v>272</v>
      </c>
      <c r="X2234" s="2" t="s">
        <v>47</v>
      </c>
      <c r="Y2234" s="2" t="s">
        <v>24</v>
      </c>
      <c r="Z2234" s="2" t="s">
        <v>25</v>
      </c>
      <c r="AA2234" s="2" t="s">
        <v>11507</v>
      </c>
      <c r="AB2234" s="2" t="s">
        <v>11508</v>
      </c>
      <c r="AE2234" s="2" t="s">
        <v>11509</v>
      </c>
    </row>
    <row r="2235" spans="1:31" ht="15.75" customHeight="1">
      <c r="A2235" s="2" t="s">
        <v>29</v>
      </c>
      <c r="B2235" s="2" t="s">
        <v>14</v>
      </c>
      <c r="C2235" s="2" t="s">
        <v>11510</v>
      </c>
      <c r="D2235" s="2" t="s">
        <v>16</v>
      </c>
      <c r="G2235" s="2">
        <v>22</v>
      </c>
      <c r="H2235" s="2" t="s">
        <v>17</v>
      </c>
      <c r="I2235" s="2" t="s">
        <v>31</v>
      </c>
      <c r="J2235" s="2">
        <v>2026</v>
      </c>
      <c r="R2235" s="2">
        <v>51.1265</v>
      </c>
      <c r="S2235" s="2">
        <v>11.102600000000001</v>
      </c>
      <c r="T2235" s="2" t="s">
        <v>32</v>
      </c>
      <c r="V2235" s="2" t="s">
        <v>11511</v>
      </c>
      <c r="X2235" s="2" t="s">
        <v>594</v>
      </c>
      <c r="Y2235" s="2" t="s">
        <v>24</v>
      </c>
      <c r="Z2235" s="2" t="s">
        <v>25</v>
      </c>
      <c r="AA2235" s="2" t="s">
        <v>11512</v>
      </c>
      <c r="AB2235" s="2" t="s">
        <v>11513</v>
      </c>
      <c r="AD2235" s="2" t="s">
        <v>11514</v>
      </c>
      <c r="AE2235" s="2" t="s">
        <v>11515</v>
      </c>
    </row>
    <row r="2236" spans="1:31" ht="15.75" customHeight="1">
      <c r="A2236" s="2" t="s">
        <v>9230</v>
      </c>
      <c r="B2236" s="2" t="s">
        <v>14</v>
      </c>
      <c r="C2236" s="2" t="s">
        <v>11516</v>
      </c>
      <c r="D2236" s="2" t="s">
        <v>16</v>
      </c>
      <c r="G2236" s="2">
        <v>13</v>
      </c>
      <c r="H2236" s="2" t="s">
        <v>17</v>
      </c>
      <c r="I2236" s="2" t="s">
        <v>18</v>
      </c>
      <c r="J2236" s="2">
        <v>2025</v>
      </c>
      <c r="R2236" s="2">
        <v>49.709899999999998</v>
      </c>
      <c r="S2236" s="2">
        <v>10.048299999999999</v>
      </c>
      <c r="T2236" s="2" t="s">
        <v>20</v>
      </c>
      <c r="V2236" s="2" t="s">
        <v>11517</v>
      </c>
      <c r="X2236" s="2" t="s">
        <v>1836</v>
      </c>
      <c r="Y2236" s="2" t="s">
        <v>24</v>
      </c>
      <c r="Z2236" s="2" t="s">
        <v>25</v>
      </c>
      <c r="AA2236" s="2" t="s">
        <v>11518</v>
      </c>
      <c r="AB2236" s="2" t="s">
        <v>11519</v>
      </c>
      <c r="AD2236" s="2" t="s">
        <v>11520</v>
      </c>
      <c r="AE2236" s="2" t="s">
        <v>11521</v>
      </c>
    </row>
    <row r="2237" spans="1:31" ht="15.75" customHeight="1">
      <c r="A2237" s="2" t="s">
        <v>13</v>
      </c>
      <c r="B2237" s="2" t="s">
        <v>14</v>
      </c>
      <c r="C2237" s="2" t="s">
        <v>11522</v>
      </c>
      <c r="D2237" s="2" t="s">
        <v>16</v>
      </c>
      <c r="G2237" s="2">
        <v>14</v>
      </c>
      <c r="H2237" s="2" t="s">
        <v>17</v>
      </c>
      <c r="I2237" s="2" t="s">
        <v>18</v>
      </c>
      <c r="J2237" s="2">
        <v>2016</v>
      </c>
      <c r="L2237" s="2" t="s">
        <v>1204</v>
      </c>
      <c r="R2237" s="2">
        <v>50.255000000000003</v>
      </c>
      <c r="S2237" s="2">
        <v>11.1366</v>
      </c>
      <c r="T2237" s="2" t="s">
        <v>20</v>
      </c>
      <c r="V2237" s="2" t="s">
        <v>11523</v>
      </c>
      <c r="X2237" s="2" t="s">
        <v>1037</v>
      </c>
      <c r="Y2237" s="2" t="s">
        <v>24</v>
      </c>
      <c r="Z2237" s="2" t="s">
        <v>25</v>
      </c>
      <c r="AA2237" s="2" t="s">
        <v>11524</v>
      </c>
      <c r="AB2237" s="2" t="s">
        <v>11525</v>
      </c>
      <c r="AD2237" s="2" t="s">
        <v>11526</v>
      </c>
      <c r="AE2237" s="2" t="s">
        <v>11527</v>
      </c>
    </row>
    <row r="2238" spans="1:31" ht="15.75" customHeight="1">
      <c r="A2238" s="2" t="s">
        <v>13</v>
      </c>
      <c r="B2238" s="2" t="s">
        <v>14</v>
      </c>
      <c r="C2238" s="2" t="s">
        <v>11528</v>
      </c>
      <c r="D2238" s="2" t="s">
        <v>16</v>
      </c>
      <c r="F2238" s="2" t="s">
        <v>11529</v>
      </c>
      <c r="G2238" s="2">
        <v>75</v>
      </c>
      <c r="H2238" s="2" t="s">
        <v>17</v>
      </c>
      <c r="I2238" s="2" t="s">
        <v>18</v>
      </c>
      <c r="J2238" s="2">
        <v>2005</v>
      </c>
      <c r="R2238" s="2">
        <v>52.029200000000003</v>
      </c>
      <c r="S2238" s="2">
        <v>11.367900000000001</v>
      </c>
      <c r="T2238" s="2" t="s">
        <v>20</v>
      </c>
      <c r="V2238" s="2" t="s">
        <v>82</v>
      </c>
      <c r="X2238" s="2" t="s">
        <v>83</v>
      </c>
      <c r="Y2238" s="2" t="s">
        <v>24</v>
      </c>
      <c r="Z2238" s="2" t="s">
        <v>25</v>
      </c>
      <c r="AA2238" s="2" t="s">
        <v>11530</v>
      </c>
      <c r="AB2238" s="2" t="s">
        <v>11531</v>
      </c>
      <c r="AD2238" s="2" t="s">
        <v>11532</v>
      </c>
      <c r="AE2238" s="2" t="s">
        <v>11533</v>
      </c>
    </row>
    <row r="2239" spans="1:31" ht="15.75" customHeight="1">
      <c r="A2239" s="2" t="s">
        <v>13</v>
      </c>
      <c r="B2239" s="2" t="s">
        <v>14</v>
      </c>
      <c r="C2239" s="2" t="s">
        <v>11534</v>
      </c>
      <c r="D2239" s="2" t="s">
        <v>16</v>
      </c>
      <c r="G2239" s="2">
        <v>12</v>
      </c>
      <c r="H2239" s="2" t="s">
        <v>17</v>
      </c>
      <c r="I2239" s="2" t="s">
        <v>18</v>
      </c>
      <c r="J2239" s="2">
        <v>2014</v>
      </c>
      <c r="L2239" s="2" t="s">
        <v>1869</v>
      </c>
      <c r="R2239" s="2">
        <v>51.089799999999997</v>
      </c>
      <c r="S2239" s="2">
        <v>9.8576999999999995</v>
      </c>
      <c r="T2239" s="2" t="s">
        <v>20</v>
      </c>
      <c r="V2239" s="2" t="s">
        <v>3319</v>
      </c>
      <c r="X2239" s="2" t="s">
        <v>115</v>
      </c>
      <c r="Y2239" s="2" t="s">
        <v>24</v>
      </c>
      <c r="Z2239" s="2" t="s">
        <v>25</v>
      </c>
      <c r="AA2239" s="2" t="s">
        <v>11535</v>
      </c>
      <c r="AB2239" s="2" t="s">
        <v>11536</v>
      </c>
      <c r="AE2239" s="2" t="s">
        <v>11537</v>
      </c>
    </row>
    <row r="2240" spans="1:31" ht="15.75" customHeight="1">
      <c r="A2240" s="2" t="s">
        <v>1019</v>
      </c>
      <c r="B2240" s="2" t="s">
        <v>14</v>
      </c>
      <c r="C2240" s="2" t="s">
        <v>11538</v>
      </c>
      <c r="D2240" s="2" t="s">
        <v>348</v>
      </c>
      <c r="G2240" s="2">
        <v>13</v>
      </c>
      <c r="H2240" s="2" t="s">
        <v>17</v>
      </c>
      <c r="I2240" s="2" t="s">
        <v>31</v>
      </c>
      <c r="R2240" s="2">
        <v>53.963299999999997</v>
      </c>
      <c r="S2240" s="2">
        <v>8.9779</v>
      </c>
      <c r="T2240" s="2" t="s">
        <v>32</v>
      </c>
      <c r="V2240" s="2" t="s">
        <v>11539</v>
      </c>
      <c r="X2240" s="2" t="s">
        <v>103</v>
      </c>
      <c r="Y2240" s="2" t="s">
        <v>24</v>
      </c>
      <c r="Z2240" s="2" t="s">
        <v>25</v>
      </c>
      <c r="AA2240" s="2" t="s">
        <v>11540</v>
      </c>
      <c r="AB2240" s="2" t="s">
        <v>11541</v>
      </c>
      <c r="AD2240" s="2" t="s">
        <v>11542</v>
      </c>
      <c r="AE2240" s="2" t="s">
        <v>11543</v>
      </c>
    </row>
    <row r="2241" spans="1:31" ht="15.75" customHeight="1">
      <c r="A2241" s="2" t="s">
        <v>11544</v>
      </c>
      <c r="B2241" s="2" t="s">
        <v>14</v>
      </c>
      <c r="C2241" s="2" t="s">
        <v>11545</v>
      </c>
      <c r="D2241" s="2" t="s">
        <v>16</v>
      </c>
      <c r="F2241" s="2" t="s">
        <v>11546</v>
      </c>
      <c r="G2241" s="2">
        <v>11</v>
      </c>
      <c r="H2241" s="2" t="s">
        <v>17</v>
      </c>
      <c r="I2241" s="2" t="s">
        <v>18</v>
      </c>
      <c r="J2241" s="2">
        <v>2021</v>
      </c>
      <c r="L2241" s="2" t="s">
        <v>11547</v>
      </c>
      <c r="R2241" s="2">
        <v>54.732100000000003</v>
      </c>
      <c r="S2241" s="2">
        <v>9.6842000000000006</v>
      </c>
      <c r="T2241" s="2" t="s">
        <v>20</v>
      </c>
      <c r="Y2241" s="2" t="s">
        <v>24</v>
      </c>
      <c r="Z2241" s="2" t="s">
        <v>25</v>
      </c>
      <c r="AA2241" s="2" t="s">
        <v>11548</v>
      </c>
      <c r="AB2241" s="2" t="s">
        <v>11549</v>
      </c>
      <c r="AD2241" s="2" t="s">
        <v>11550</v>
      </c>
      <c r="AE2241" s="2" t="s">
        <v>11551</v>
      </c>
    </row>
    <row r="2242" spans="1:31" ht="15.75" customHeight="1">
      <c r="A2242" s="2" t="s">
        <v>13</v>
      </c>
      <c r="B2242" s="2" t="s">
        <v>14</v>
      </c>
      <c r="C2242" s="2" t="s">
        <v>11552</v>
      </c>
      <c r="D2242" s="2" t="s">
        <v>16</v>
      </c>
      <c r="F2242" s="2" t="s">
        <v>11553</v>
      </c>
      <c r="G2242" s="2">
        <v>13</v>
      </c>
      <c r="H2242" s="2" t="s">
        <v>17</v>
      </c>
      <c r="I2242" s="2" t="s">
        <v>18</v>
      </c>
      <c r="J2242" s="2">
        <v>2016</v>
      </c>
      <c r="L2242" s="2" t="s">
        <v>11554</v>
      </c>
      <c r="R2242" s="2">
        <v>49.624200000000002</v>
      </c>
      <c r="S2242" s="2">
        <v>7.0444000000000004</v>
      </c>
      <c r="T2242" s="2" t="s">
        <v>20</v>
      </c>
      <c r="V2242" s="2" t="s">
        <v>5266</v>
      </c>
      <c r="X2242" s="2" t="s">
        <v>4379</v>
      </c>
      <c r="Y2242" s="2" t="s">
        <v>24</v>
      </c>
      <c r="Z2242" s="2" t="s">
        <v>25</v>
      </c>
      <c r="AA2242" s="2" t="s">
        <v>11555</v>
      </c>
      <c r="AB2242" s="2" t="s">
        <v>11556</v>
      </c>
      <c r="AE2242" s="2" t="s">
        <v>11557</v>
      </c>
    </row>
    <row r="2243" spans="1:31" ht="15.75" customHeight="1">
      <c r="A2243" s="2" t="s">
        <v>1765</v>
      </c>
      <c r="B2243" s="2" t="s">
        <v>14</v>
      </c>
      <c r="C2243" s="2" t="s">
        <v>11558</v>
      </c>
      <c r="D2243" s="2" t="s">
        <v>16</v>
      </c>
      <c r="G2243" s="2">
        <v>18</v>
      </c>
      <c r="H2243" s="2" t="s">
        <v>17</v>
      </c>
      <c r="I2243" s="2" t="s">
        <v>18</v>
      </c>
      <c r="J2243" s="2">
        <v>2016</v>
      </c>
      <c r="N2243" s="2" t="s">
        <v>797</v>
      </c>
      <c r="R2243" s="2">
        <v>52.871699999999997</v>
      </c>
      <c r="S2243" s="2">
        <v>7.6395999999999997</v>
      </c>
      <c r="T2243" s="2" t="s">
        <v>20</v>
      </c>
      <c r="V2243" s="2" t="s">
        <v>1028</v>
      </c>
      <c r="X2243" s="2" t="s">
        <v>47</v>
      </c>
      <c r="Y2243" s="2" t="s">
        <v>24</v>
      </c>
      <c r="Z2243" s="2" t="s">
        <v>25</v>
      </c>
      <c r="AA2243" s="2" t="s">
        <v>11559</v>
      </c>
      <c r="AB2243" s="2" t="s">
        <v>11560</v>
      </c>
      <c r="AD2243" s="2" t="s">
        <v>11561</v>
      </c>
      <c r="AE2243" s="2" t="s">
        <v>11562</v>
      </c>
    </row>
    <row r="2244" spans="1:31" ht="15.75" customHeight="1">
      <c r="A2244" s="2" t="s">
        <v>13</v>
      </c>
      <c r="B2244" s="2" t="s">
        <v>14</v>
      </c>
      <c r="C2244" s="2" t="s">
        <v>11563</v>
      </c>
      <c r="D2244" s="2" t="s">
        <v>16</v>
      </c>
      <c r="G2244" s="2">
        <v>28</v>
      </c>
      <c r="H2244" s="2" t="s">
        <v>17</v>
      </c>
      <c r="I2244" s="2" t="s">
        <v>18</v>
      </c>
      <c r="N2244" s="2" t="s">
        <v>11564</v>
      </c>
      <c r="R2244" s="2">
        <v>51.905500000000004</v>
      </c>
      <c r="S2244" s="2">
        <v>11.238899999999999</v>
      </c>
      <c r="T2244" s="2" t="s">
        <v>20</v>
      </c>
      <c r="V2244" s="2" t="s">
        <v>82</v>
      </c>
      <c r="X2244" s="2" t="s">
        <v>83</v>
      </c>
      <c r="Y2244" s="2" t="s">
        <v>24</v>
      </c>
      <c r="Z2244" s="2" t="s">
        <v>25</v>
      </c>
      <c r="AA2244" s="2" t="s">
        <v>11565</v>
      </c>
      <c r="AB2244" s="2" t="s">
        <v>11566</v>
      </c>
      <c r="AE2244" s="2" t="s">
        <v>11567</v>
      </c>
    </row>
    <row r="2245" spans="1:31" ht="15.75" customHeight="1">
      <c r="A2245" s="2" t="s">
        <v>13</v>
      </c>
      <c r="B2245" s="2" t="s">
        <v>14</v>
      </c>
      <c r="C2245" s="2" t="s">
        <v>11568</v>
      </c>
      <c r="D2245" s="2" t="s">
        <v>16</v>
      </c>
      <c r="F2245" s="2" t="s">
        <v>11569</v>
      </c>
      <c r="G2245" s="2">
        <v>14</v>
      </c>
      <c r="H2245" s="2" t="s">
        <v>17</v>
      </c>
      <c r="I2245" s="2" t="s">
        <v>18</v>
      </c>
      <c r="J2245" s="2">
        <v>2004</v>
      </c>
      <c r="L2245" s="2" t="s">
        <v>526</v>
      </c>
      <c r="N2245" s="2" t="s">
        <v>527</v>
      </c>
      <c r="R2245" s="2">
        <v>53.042999999999999</v>
      </c>
      <c r="S2245" s="2">
        <v>13.222</v>
      </c>
      <c r="T2245" s="2" t="s">
        <v>20</v>
      </c>
      <c r="U2245" s="2" t="s">
        <v>4511</v>
      </c>
      <c r="V2245" s="2" t="s">
        <v>3616</v>
      </c>
      <c r="X2245" s="2" t="s">
        <v>215</v>
      </c>
      <c r="Y2245" s="2" t="s">
        <v>24</v>
      </c>
      <c r="Z2245" s="2" t="s">
        <v>25</v>
      </c>
      <c r="AA2245" s="2" t="s">
        <v>11570</v>
      </c>
      <c r="AB2245" s="2" t="s">
        <v>11571</v>
      </c>
      <c r="AE2245" s="2" t="s">
        <v>11572</v>
      </c>
    </row>
    <row r="2246" spans="1:31" ht="15.75" customHeight="1">
      <c r="A2246" s="2" t="s">
        <v>9230</v>
      </c>
      <c r="B2246" s="2" t="s">
        <v>14</v>
      </c>
      <c r="C2246" s="2" t="s">
        <v>11573</v>
      </c>
      <c r="D2246" s="2" t="s">
        <v>16</v>
      </c>
      <c r="G2246" s="2">
        <v>17</v>
      </c>
      <c r="H2246" s="2" t="s">
        <v>17</v>
      </c>
      <c r="I2246" s="2" t="s">
        <v>549</v>
      </c>
      <c r="J2246" s="2">
        <v>2026</v>
      </c>
      <c r="R2246" s="2">
        <v>51.515500000000003</v>
      </c>
      <c r="S2246" s="2">
        <v>8.4395000000000007</v>
      </c>
      <c r="T2246" s="2" t="s">
        <v>32</v>
      </c>
      <c r="V2246" s="2" t="s">
        <v>5289</v>
      </c>
      <c r="X2246" s="2" t="s">
        <v>34</v>
      </c>
      <c r="Y2246" s="2" t="s">
        <v>24</v>
      </c>
      <c r="Z2246" s="2" t="s">
        <v>25</v>
      </c>
      <c r="AA2246" s="2" t="s">
        <v>11574</v>
      </c>
      <c r="AB2246" s="2" t="s">
        <v>11575</v>
      </c>
      <c r="AD2246" s="2" t="s">
        <v>11576</v>
      </c>
      <c r="AE2246" s="2" t="s">
        <v>11577</v>
      </c>
    </row>
    <row r="2247" spans="1:31" ht="15.75" customHeight="1">
      <c r="A2247" s="2" t="s">
        <v>13</v>
      </c>
      <c r="B2247" s="2" t="s">
        <v>14</v>
      </c>
      <c r="C2247" s="2" t="s">
        <v>11578</v>
      </c>
      <c r="D2247" s="2" t="s">
        <v>16</v>
      </c>
      <c r="G2247" s="2">
        <v>24</v>
      </c>
      <c r="H2247" s="2" t="s">
        <v>17</v>
      </c>
      <c r="I2247" s="2" t="s">
        <v>18</v>
      </c>
      <c r="J2247" s="2">
        <v>2007</v>
      </c>
      <c r="N2247" s="2" t="s">
        <v>1631</v>
      </c>
      <c r="R2247" s="2">
        <v>52.164400000000001</v>
      </c>
      <c r="S2247" s="2">
        <v>11.801399999999999</v>
      </c>
      <c r="T2247" s="2" t="s">
        <v>20</v>
      </c>
      <c r="V2247" s="2" t="s">
        <v>2253</v>
      </c>
      <c r="X2247" s="2" t="s">
        <v>83</v>
      </c>
      <c r="Y2247" s="2" t="s">
        <v>24</v>
      </c>
      <c r="Z2247" s="2" t="s">
        <v>25</v>
      </c>
      <c r="AA2247" s="2" t="s">
        <v>11579</v>
      </c>
      <c r="AB2247" s="2" t="s">
        <v>11580</v>
      </c>
      <c r="AE2247" s="2" t="s">
        <v>11581</v>
      </c>
    </row>
    <row r="2248" spans="1:31" ht="15.75" customHeight="1">
      <c r="A2248" s="2" t="s">
        <v>13</v>
      </c>
      <c r="B2248" s="2" t="s">
        <v>14</v>
      </c>
      <c r="C2248" s="2" t="s">
        <v>11582</v>
      </c>
      <c r="D2248" s="2" t="s">
        <v>16</v>
      </c>
      <c r="G2248" s="2">
        <v>15</v>
      </c>
      <c r="H2248" s="2" t="s">
        <v>17</v>
      </c>
      <c r="I2248" s="2" t="s">
        <v>18</v>
      </c>
      <c r="J2248" s="2">
        <v>2014</v>
      </c>
      <c r="L2248" s="2" t="s">
        <v>11583</v>
      </c>
      <c r="N2248" s="2" t="s">
        <v>1044</v>
      </c>
      <c r="R2248" s="2">
        <v>54.778799999999997</v>
      </c>
      <c r="S2248" s="2">
        <v>9.0945</v>
      </c>
      <c r="T2248" s="2" t="s">
        <v>20</v>
      </c>
      <c r="V2248" s="2" t="s">
        <v>189</v>
      </c>
      <c r="X2248" s="2" t="s">
        <v>103</v>
      </c>
      <c r="Y2248" s="2" t="s">
        <v>24</v>
      </c>
      <c r="Z2248" s="2" t="s">
        <v>25</v>
      </c>
      <c r="AA2248" s="2" t="s">
        <v>11584</v>
      </c>
      <c r="AB2248" s="2" t="s">
        <v>11585</v>
      </c>
      <c r="AD2248" s="2" t="s">
        <v>11586</v>
      </c>
      <c r="AE2248" s="2" t="s">
        <v>11587</v>
      </c>
    </row>
    <row r="2249" spans="1:31" ht="15.75" customHeight="1">
      <c r="A2249" s="2" t="s">
        <v>13</v>
      </c>
      <c r="B2249" s="2" t="s">
        <v>14</v>
      </c>
      <c r="C2249" s="2" t="s">
        <v>11588</v>
      </c>
      <c r="D2249" s="2" t="s">
        <v>16</v>
      </c>
      <c r="F2249" s="2" t="s">
        <v>11589</v>
      </c>
      <c r="G2249" s="2">
        <v>34</v>
      </c>
      <c r="H2249" s="2" t="s">
        <v>17</v>
      </c>
      <c r="I2249" s="2" t="s">
        <v>18</v>
      </c>
      <c r="J2249" s="2">
        <v>2021</v>
      </c>
      <c r="L2249" s="2" t="s">
        <v>174</v>
      </c>
      <c r="N2249" s="2" t="s">
        <v>165</v>
      </c>
      <c r="R2249" s="2">
        <v>52.329900000000002</v>
      </c>
      <c r="S2249" s="2">
        <v>13.760999999999999</v>
      </c>
      <c r="T2249" s="2" t="s">
        <v>20</v>
      </c>
      <c r="V2249" s="2" t="s">
        <v>1106</v>
      </c>
      <c r="X2249" s="2" t="s">
        <v>215</v>
      </c>
      <c r="Y2249" s="2" t="s">
        <v>24</v>
      </c>
      <c r="Z2249" s="2" t="s">
        <v>25</v>
      </c>
      <c r="AA2249" s="2" t="s">
        <v>11590</v>
      </c>
      <c r="AB2249" s="2" t="s">
        <v>11591</v>
      </c>
      <c r="AD2249" s="2" t="s">
        <v>11592</v>
      </c>
      <c r="AE2249" s="2" t="s">
        <v>11593</v>
      </c>
    </row>
    <row r="2250" spans="1:31" ht="15.75" customHeight="1">
      <c r="A2250" s="2" t="s">
        <v>10384</v>
      </c>
      <c r="B2250" s="2" t="s">
        <v>14</v>
      </c>
      <c r="C2250" s="2" t="s">
        <v>11594</v>
      </c>
      <c r="D2250" s="2">
        <v>1</v>
      </c>
      <c r="F2250" s="2" t="s">
        <v>11595</v>
      </c>
      <c r="G2250" s="2">
        <v>23</v>
      </c>
      <c r="H2250" s="2" t="s">
        <v>17</v>
      </c>
      <c r="I2250" s="2" t="s">
        <v>18</v>
      </c>
      <c r="J2250" s="2">
        <v>2009</v>
      </c>
      <c r="R2250" s="2">
        <v>51.548999999999999</v>
      </c>
      <c r="S2250" s="2">
        <v>14.4306</v>
      </c>
      <c r="T2250" s="2" t="s">
        <v>20</v>
      </c>
      <c r="U2250" s="2" t="s">
        <v>11596</v>
      </c>
      <c r="V2250" s="2" t="s">
        <v>699</v>
      </c>
      <c r="X2250" s="2" t="s">
        <v>215</v>
      </c>
      <c r="Y2250" s="2" t="s">
        <v>24</v>
      </c>
      <c r="Z2250" s="2" t="s">
        <v>25</v>
      </c>
      <c r="AA2250" s="2" t="s">
        <v>11597</v>
      </c>
      <c r="AB2250" s="2" t="s">
        <v>11598</v>
      </c>
      <c r="AE2250" s="2" t="s">
        <v>11599</v>
      </c>
    </row>
    <row r="2251" spans="1:31" ht="15.75" customHeight="1">
      <c r="A2251" s="2" t="s">
        <v>10384</v>
      </c>
      <c r="B2251" s="2" t="s">
        <v>14</v>
      </c>
      <c r="C2251" s="2" t="s">
        <v>11594</v>
      </c>
      <c r="D2251" s="2">
        <v>2</v>
      </c>
      <c r="F2251" s="2" t="s">
        <v>11595</v>
      </c>
      <c r="G2251" s="2">
        <v>13</v>
      </c>
      <c r="H2251" s="2" t="s">
        <v>17</v>
      </c>
      <c r="I2251" s="2" t="s">
        <v>18</v>
      </c>
      <c r="J2251" s="2">
        <v>2016</v>
      </c>
      <c r="L2251" s="2" t="s">
        <v>3518</v>
      </c>
      <c r="R2251" s="2">
        <v>51.544199999999996</v>
      </c>
      <c r="S2251" s="2">
        <v>14.4458</v>
      </c>
      <c r="T2251" s="2" t="s">
        <v>20</v>
      </c>
      <c r="Y2251" s="2" t="s">
        <v>24</v>
      </c>
      <c r="Z2251" s="2" t="s">
        <v>25</v>
      </c>
      <c r="AA2251" s="2" t="s">
        <v>11597</v>
      </c>
      <c r="AB2251" s="2" t="s">
        <v>11600</v>
      </c>
      <c r="AD2251" s="2" t="s">
        <v>11601</v>
      </c>
      <c r="AE2251" s="2" t="s">
        <v>11599</v>
      </c>
    </row>
    <row r="2252" spans="1:31" ht="15.75" customHeight="1">
      <c r="A2252" s="2" t="s">
        <v>10384</v>
      </c>
      <c r="B2252" s="2" t="s">
        <v>14</v>
      </c>
      <c r="C2252" s="2" t="s">
        <v>11594</v>
      </c>
      <c r="D2252" s="2">
        <v>3</v>
      </c>
      <c r="F2252" s="2" t="s">
        <v>11595</v>
      </c>
      <c r="G2252" s="2">
        <v>11</v>
      </c>
      <c r="H2252" s="2" t="s">
        <v>17</v>
      </c>
      <c r="I2252" s="2" t="s">
        <v>18</v>
      </c>
      <c r="J2252" s="2">
        <v>2019</v>
      </c>
      <c r="R2252" s="2">
        <v>51.554200000000002</v>
      </c>
      <c r="S2252" s="2">
        <v>14.431800000000001</v>
      </c>
      <c r="T2252" s="2" t="s">
        <v>20</v>
      </c>
      <c r="U2252" s="2" t="s">
        <v>11596</v>
      </c>
      <c r="V2252" s="2" t="s">
        <v>699</v>
      </c>
      <c r="X2252" s="2" t="s">
        <v>215</v>
      </c>
      <c r="Y2252" s="2" t="s">
        <v>24</v>
      </c>
      <c r="Z2252" s="2" t="s">
        <v>25</v>
      </c>
      <c r="AA2252" s="2" t="s">
        <v>11597</v>
      </c>
      <c r="AB2252" s="2" t="s">
        <v>11602</v>
      </c>
      <c r="AD2252" s="2" t="s">
        <v>11603</v>
      </c>
      <c r="AE2252" s="2" t="s">
        <v>11599</v>
      </c>
    </row>
    <row r="2253" spans="1:31" ht="15.75" customHeight="1">
      <c r="A2253" s="2" t="s">
        <v>7731</v>
      </c>
      <c r="B2253" s="2" t="s">
        <v>14</v>
      </c>
      <c r="C2253" s="2" t="s">
        <v>11604</v>
      </c>
      <c r="D2253" s="2" t="s">
        <v>16</v>
      </c>
      <c r="F2253" s="2" t="s">
        <v>11605</v>
      </c>
      <c r="G2253" s="2">
        <v>22</v>
      </c>
      <c r="H2253" s="2" t="s">
        <v>17</v>
      </c>
      <c r="I2253" s="2" t="s">
        <v>18</v>
      </c>
      <c r="J2253" s="2">
        <v>2002</v>
      </c>
      <c r="L2253" s="2" t="s">
        <v>7872</v>
      </c>
      <c r="R2253" s="2">
        <v>52.220500000000001</v>
      </c>
      <c r="S2253" s="2">
        <v>11.164199999999999</v>
      </c>
      <c r="T2253" s="2" t="s">
        <v>20</v>
      </c>
      <c r="U2253" s="2" t="s">
        <v>11596</v>
      </c>
      <c r="V2253" s="2" t="s">
        <v>699</v>
      </c>
      <c r="X2253" s="2" t="s">
        <v>215</v>
      </c>
      <c r="Y2253" s="2" t="s">
        <v>24</v>
      </c>
      <c r="Z2253" s="2" t="s">
        <v>25</v>
      </c>
      <c r="AA2253" s="2" t="s">
        <v>11606</v>
      </c>
      <c r="AB2253" s="2" t="s">
        <v>11607</v>
      </c>
      <c r="AD2253" s="2" t="s">
        <v>11608</v>
      </c>
      <c r="AE2253" s="2" t="s">
        <v>11609</v>
      </c>
    </row>
    <row r="2254" spans="1:31" ht="15.75" customHeight="1">
      <c r="A2254" s="2" t="s">
        <v>13</v>
      </c>
      <c r="B2254" s="2" t="s">
        <v>14</v>
      </c>
      <c r="C2254" s="2" t="s">
        <v>11610</v>
      </c>
      <c r="D2254" s="2" t="s">
        <v>16</v>
      </c>
      <c r="G2254" s="2">
        <v>10</v>
      </c>
      <c r="H2254" s="2" t="s">
        <v>17</v>
      </c>
      <c r="I2254" s="2" t="s">
        <v>18</v>
      </c>
      <c r="J2254" s="2">
        <v>2009</v>
      </c>
      <c r="L2254" s="2" t="s">
        <v>11611</v>
      </c>
      <c r="N2254" s="2" t="s">
        <v>2239</v>
      </c>
      <c r="R2254" s="2">
        <v>52.219799999999999</v>
      </c>
      <c r="S2254" s="2">
        <v>9.6728000000000005</v>
      </c>
      <c r="T2254" s="2" t="s">
        <v>20</v>
      </c>
      <c r="U2254" s="2" t="s">
        <v>11612</v>
      </c>
      <c r="V2254" s="2" t="s">
        <v>4173</v>
      </c>
      <c r="X2254" s="2" t="s">
        <v>47</v>
      </c>
      <c r="Y2254" s="2" t="s">
        <v>24</v>
      </c>
      <c r="Z2254" s="2" t="s">
        <v>25</v>
      </c>
      <c r="AA2254" s="2" t="s">
        <v>11613</v>
      </c>
      <c r="AB2254" s="2" t="s">
        <v>11614</v>
      </c>
      <c r="AE2254" s="2" t="s">
        <v>11615</v>
      </c>
    </row>
    <row r="2255" spans="1:31" ht="15.75" customHeight="1">
      <c r="A2255" s="2" t="s">
        <v>6677</v>
      </c>
      <c r="B2255" s="2" t="s">
        <v>14</v>
      </c>
      <c r="C2255" s="2" t="s">
        <v>11616</v>
      </c>
      <c r="D2255" s="2">
        <v>1</v>
      </c>
      <c r="F2255" s="2" t="s">
        <v>11617</v>
      </c>
      <c r="G2255" s="2">
        <v>17</v>
      </c>
      <c r="H2255" s="2" t="s">
        <v>17</v>
      </c>
      <c r="I2255" s="2" t="s">
        <v>18</v>
      </c>
      <c r="J2255" s="2">
        <v>2024</v>
      </c>
      <c r="L2255" s="2" t="s">
        <v>11618</v>
      </c>
      <c r="R2255" s="2">
        <v>54.487900000000003</v>
      </c>
      <c r="S2255" s="2">
        <v>9.2382000000000009</v>
      </c>
      <c r="T2255" s="2" t="s">
        <v>20</v>
      </c>
      <c r="Y2255" s="2" t="s">
        <v>24</v>
      </c>
      <c r="Z2255" s="2" t="s">
        <v>25</v>
      </c>
      <c r="AA2255" s="2" t="s">
        <v>11619</v>
      </c>
      <c r="AB2255" s="2" t="s">
        <v>11620</v>
      </c>
      <c r="AD2255" s="2" t="s">
        <v>11621</v>
      </c>
      <c r="AE2255" s="2" t="s">
        <v>11622</v>
      </c>
    </row>
    <row r="2256" spans="1:31" ht="15.75" customHeight="1">
      <c r="A2256" s="2" t="s">
        <v>3989</v>
      </c>
      <c r="B2256" s="2" t="s">
        <v>14</v>
      </c>
      <c r="C2256" s="2" t="s">
        <v>11616</v>
      </c>
      <c r="D2256" s="2">
        <v>2</v>
      </c>
      <c r="F2256" s="2" t="s">
        <v>11617</v>
      </c>
      <c r="G2256" s="2">
        <v>13</v>
      </c>
      <c r="H2256" s="2" t="s">
        <v>17</v>
      </c>
      <c r="I2256" s="2" t="s">
        <v>18</v>
      </c>
      <c r="J2256" s="2">
        <v>2024</v>
      </c>
      <c r="L2256" s="2" t="s">
        <v>11618</v>
      </c>
      <c r="R2256" s="2">
        <v>54.487099999999998</v>
      </c>
      <c r="S2256" s="2">
        <v>9.2530999999999999</v>
      </c>
      <c r="T2256" s="2" t="s">
        <v>20</v>
      </c>
      <c r="Y2256" s="2" t="s">
        <v>24</v>
      </c>
      <c r="Z2256" s="2" t="s">
        <v>25</v>
      </c>
      <c r="AA2256" s="2" t="s">
        <v>11619</v>
      </c>
      <c r="AB2256" s="2" t="s">
        <v>11623</v>
      </c>
      <c r="AD2256" s="2" t="s">
        <v>11624</v>
      </c>
      <c r="AE2256" s="2" t="s">
        <v>11622</v>
      </c>
    </row>
    <row r="2257" spans="1:31" ht="15.75" customHeight="1">
      <c r="A2257" s="2" t="s">
        <v>9230</v>
      </c>
      <c r="B2257" s="2" t="s">
        <v>14</v>
      </c>
      <c r="C2257" s="2" t="s">
        <v>11625</v>
      </c>
      <c r="D2257" s="2" t="s">
        <v>16</v>
      </c>
      <c r="G2257" s="2">
        <v>17</v>
      </c>
      <c r="H2257" s="2" t="s">
        <v>17</v>
      </c>
      <c r="I2257" s="2" t="s">
        <v>18</v>
      </c>
      <c r="J2257" s="2">
        <v>2025</v>
      </c>
      <c r="R2257" s="2">
        <v>49.437800000000003</v>
      </c>
      <c r="S2257" s="2">
        <v>7.1910999999999996</v>
      </c>
      <c r="T2257" s="2" t="s">
        <v>20</v>
      </c>
      <c r="V2257" s="2" t="s">
        <v>11626</v>
      </c>
      <c r="X2257" s="2" t="s">
        <v>4379</v>
      </c>
      <c r="Y2257" s="2" t="s">
        <v>24</v>
      </c>
      <c r="Z2257" s="2" t="s">
        <v>25</v>
      </c>
      <c r="AA2257" s="2" t="s">
        <v>11627</v>
      </c>
      <c r="AB2257" s="2" t="s">
        <v>11628</v>
      </c>
      <c r="AD2257" s="2" t="s">
        <v>11629</v>
      </c>
      <c r="AE2257" s="2" t="s">
        <v>11630</v>
      </c>
    </row>
    <row r="2258" spans="1:31" ht="15.75" customHeight="1">
      <c r="A2258" s="2" t="s">
        <v>13</v>
      </c>
      <c r="B2258" s="2" t="s">
        <v>14</v>
      </c>
      <c r="C2258" s="2" t="s">
        <v>11631</v>
      </c>
      <c r="D2258" s="2" t="s">
        <v>16</v>
      </c>
      <c r="G2258" s="2">
        <v>26</v>
      </c>
      <c r="H2258" s="2" t="s">
        <v>17</v>
      </c>
      <c r="I2258" s="2" t="s">
        <v>18</v>
      </c>
      <c r="J2258" s="2">
        <v>2013</v>
      </c>
      <c r="N2258" s="2" t="s">
        <v>5801</v>
      </c>
      <c r="R2258" s="2">
        <v>54.051699999999997</v>
      </c>
      <c r="S2258" s="2">
        <v>12.005000000000001</v>
      </c>
      <c r="T2258" s="2" t="s">
        <v>20</v>
      </c>
      <c r="V2258" s="2" t="s">
        <v>448</v>
      </c>
      <c r="X2258" s="2" t="s">
        <v>313</v>
      </c>
      <c r="Y2258" s="2" t="s">
        <v>24</v>
      </c>
      <c r="Z2258" s="2" t="s">
        <v>25</v>
      </c>
      <c r="AA2258" s="2" t="s">
        <v>11632</v>
      </c>
      <c r="AB2258" s="2" t="s">
        <v>11633</v>
      </c>
      <c r="AE2258" s="2" t="s">
        <v>11634</v>
      </c>
    </row>
    <row r="2259" spans="1:31" ht="15.75" customHeight="1">
      <c r="A2259" s="2" t="s">
        <v>13</v>
      </c>
      <c r="B2259" s="2" t="s">
        <v>14</v>
      </c>
      <c r="C2259" s="2" t="s">
        <v>11635</v>
      </c>
      <c r="D2259" s="2">
        <v>1</v>
      </c>
      <c r="G2259" s="2">
        <v>11</v>
      </c>
      <c r="H2259" s="2" t="s">
        <v>17</v>
      </c>
      <c r="I2259" s="2" t="s">
        <v>18</v>
      </c>
      <c r="J2259" s="2">
        <v>2019</v>
      </c>
      <c r="N2259" s="2" t="s">
        <v>8095</v>
      </c>
      <c r="R2259" s="2">
        <v>54.170499999999997</v>
      </c>
      <c r="S2259" s="2">
        <v>12.0815</v>
      </c>
      <c r="T2259" s="2" t="s">
        <v>32</v>
      </c>
      <c r="U2259" s="2" t="s">
        <v>11636</v>
      </c>
      <c r="W2259" s="2" t="s">
        <v>11637</v>
      </c>
      <c r="X2259" s="2" t="s">
        <v>8326</v>
      </c>
      <c r="Y2259" s="2" t="s">
        <v>24</v>
      </c>
      <c r="Z2259" s="2" t="s">
        <v>25</v>
      </c>
      <c r="AA2259" s="2" t="s">
        <v>11638</v>
      </c>
      <c r="AB2259" s="2" t="s">
        <v>11639</v>
      </c>
      <c r="AE2259" s="2" t="s">
        <v>11640</v>
      </c>
    </row>
    <row r="2260" spans="1:31" ht="15.75" customHeight="1">
      <c r="A2260" s="2" t="s">
        <v>13</v>
      </c>
      <c r="B2260" s="2" t="s">
        <v>14</v>
      </c>
      <c r="C2260" s="2" t="s">
        <v>11641</v>
      </c>
      <c r="D2260" s="2" t="s">
        <v>16</v>
      </c>
      <c r="G2260" s="2">
        <v>20</v>
      </c>
      <c r="H2260" s="2" t="s">
        <v>17</v>
      </c>
      <c r="I2260" s="2" t="s">
        <v>18</v>
      </c>
      <c r="J2260" s="2">
        <v>2017</v>
      </c>
      <c r="L2260" s="2" t="s">
        <v>11642</v>
      </c>
      <c r="R2260" s="2">
        <v>51.968699999999998</v>
      </c>
      <c r="S2260" s="2">
        <v>6.9261999999999997</v>
      </c>
      <c r="T2260" s="2" t="s">
        <v>20</v>
      </c>
      <c r="V2260" s="2" t="s">
        <v>129</v>
      </c>
      <c r="X2260" s="2" t="s">
        <v>23</v>
      </c>
      <c r="Y2260" s="2" t="s">
        <v>24</v>
      </c>
      <c r="Z2260" s="2" t="s">
        <v>25</v>
      </c>
      <c r="AA2260" s="2" t="s">
        <v>11643</v>
      </c>
      <c r="AB2260" s="2" t="s">
        <v>11644</v>
      </c>
      <c r="AE2260" s="2" t="s">
        <v>11645</v>
      </c>
    </row>
    <row r="2261" spans="1:31" ht="15.75" customHeight="1">
      <c r="A2261" s="2" t="s">
        <v>13</v>
      </c>
      <c r="B2261" s="2" t="s">
        <v>14</v>
      </c>
      <c r="C2261" s="2" t="s">
        <v>11646</v>
      </c>
      <c r="D2261" s="2" t="s">
        <v>16</v>
      </c>
      <c r="G2261" s="2">
        <v>12</v>
      </c>
      <c r="H2261" s="2" t="s">
        <v>17</v>
      </c>
      <c r="I2261" s="2" t="s">
        <v>18</v>
      </c>
      <c r="J2261" s="2">
        <v>2002</v>
      </c>
      <c r="N2261" s="2" t="s">
        <v>11647</v>
      </c>
      <c r="R2261" s="2">
        <v>50.061900000000001</v>
      </c>
      <c r="S2261" s="2">
        <v>6.5369000000000002</v>
      </c>
      <c r="T2261" s="2" t="s">
        <v>20</v>
      </c>
      <c r="V2261" s="2" t="s">
        <v>601</v>
      </c>
      <c r="X2261" s="2" t="s">
        <v>74</v>
      </c>
      <c r="Y2261" s="2" t="s">
        <v>24</v>
      </c>
      <c r="Z2261" s="2" t="s">
        <v>25</v>
      </c>
      <c r="AA2261" s="2" t="s">
        <v>11648</v>
      </c>
      <c r="AB2261" s="2" t="s">
        <v>11649</v>
      </c>
      <c r="AE2261" s="2" t="s">
        <v>11650</v>
      </c>
    </row>
    <row r="2262" spans="1:31" ht="15.75" customHeight="1">
      <c r="A2262" s="2" t="s">
        <v>13</v>
      </c>
      <c r="B2262" s="2" t="s">
        <v>14</v>
      </c>
      <c r="C2262" s="2" t="s">
        <v>11651</v>
      </c>
      <c r="D2262" s="2">
        <v>1</v>
      </c>
      <c r="F2262" s="2" t="s">
        <v>11652</v>
      </c>
      <c r="G2262" s="2">
        <v>14</v>
      </c>
      <c r="H2262" s="2" t="s">
        <v>17</v>
      </c>
      <c r="I2262" s="2" t="s">
        <v>18</v>
      </c>
      <c r="J2262" s="2">
        <v>2015</v>
      </c>
      <c r="L2262" s="2" t="s">
        <v>4125</v>
      </c>
      <c r="N2262" s="2" t="s">
        <v>4126</v>
      </c>
      <c r="R2262" s="2">
        <v>50.148699999999998</v>
      </c>
      <c r="S2262" s="2">
        <v>11.7524</v>
      </c>
      <c r="T2262" s="2" t="s">
        <v>20</v>
      </c>
      <c r="U2262" s="2" t="s">
        <v>11653</v>
      </c>
      <c r="V2262" s="2" t="s">
        <v>3647</v>
      </c>
      <c r="X2262" s="2" t="s">
        <v>1037</v>
      </c>
      <c r="Y2262" s="2" t="s">
        <v>24</v>
      </c>
      <c r="Z2262" s="2" t="s">
        <v>25</v>
      </c>
      <c r="AA2262" s="2" t="s">
        <v>11654</v>
      </c>
      <c r="AB2262" s="2" t="s">
        <v>11655</v>
      </c>
      <c r="AE2262" s="2" t="s">
        <v>11656</v>
      </c>
    </row>
    <row r="2263" spans="1:31" ht="15.75" customHeight="1">
      <c r="A2263" s="2" t="s">
        <v>7731</v>
      </c>
      <c r="B2263" s="2" t="s">
        <v>14</v>
      </c>
      <c r="C2263" s="2" t="s">
        <v>11657</v>
      </c>
      <c r="D2263" s="2" t="s">
        <v>16</v>
      </c>
      <c r="G2263" s="2">
        <v>18</v>
      </c>
      <c r="H2263" s="2" t="s">
        <v>17</v>
      </c>
      <c r="I2263" s="2" t="s">
        <v>18</v>
      </c>
      <c r="J2263" s="2">
        <v>2022</v>
      </c>
      <c r="L2263" s="2" t="s">
        <v>11658</v>
      </c>
      <c r="R2263" s="2">
        <v>50.691400000000002</v>
      </c>
      <c r="S2263" s="2">
        <v>8.7707999999999995</v>
      </c>
      <c r="T2263" s="2" t="s">
        <v>20</v>
      </c>
      <c r="U2263" s="2" t="s">
        <v>11659</v>
      </c>
      <c r="V2263" s="2" t="s">
        <v>10005</v>
      </c>
      <c r="X2263" s="2" t="s">
        <v>115</v>
      </c>
      <c r="Y2263" s="2" t="s">
        <v>24</v>
      </c>
      <c r="Z2263" s="2" t="s">
        <v>25</v>
      </c>
      <c r="AA2263" s="2" t="s">
        <v>11660</v>
      </c>
      <c r="AB2263" s="2" t="s">
        <v>11661</v>
      </c>
      <c r="AD2263" s="2" t="s">
        <v>11662</v>
      </c>
      <c r="AE2263" s="2" t="s">
        <v>11663</v>
      </c>
    </row>
    <row r="2264" spans="1:31" ht="15.75" customHeight="1">
      <c r="A2264" s="2" t="s">
        <v>6509</v>
      </c>
      <c r="B2264" s="2" t="s">
        <v>14</v>
      </c>
      <c r="C2264" s="2" t="s">
        <v>11664</v>
      </c>
      <c r="D2264" s="2" t="s">
        <v>16</v>
      </c>
      <c r="G2264" s="2">
        <v>17</v>
      </c>
      <c r="H2264" s="2" t="s">
        <v>17</v>
      </c>
      <c r="I2264" s="2" t="s">
        <v>549</v>
      </c>
      <c r="J2264" s="2">
        <v>2027</v>
      </c>
      <c r="L2264" s="2" t="s">
        <v>2655</v>
      </c>
      <c r="R2264" s="2">
        <v>51.401600000000002</v>
      </c>
      <c r="S2264" s="2">
        <v>9.2256999999999998</v>
      </c>
      <c r="T2264" s="2" t="s">
        <v>32</v>
      </c>
      <c r="Y2264" s="2" t="s">
        <v>24</v>
      </c>
      <c r="Z2264" s="2" t="s">
        <v>25</v>
      </c>
      <c r="AA2264" s="2" t="s">
        <v>11665</v>
      </c>
      <c r="AB2264" s="2" t="s">
        <v>11666</v>
      </c>
      <c r="AD2264" s="2" t="s">
        <v>11667</v>
      </c>
      <c r="AE2264" s="2" t="s">
        <v>11668</v>
      </c>
    </row>
    <row r="2265" spans="1:31" ht="15.75" customHeight="1">
      <c r="A2265" s="2" t="s">
        <v>13</v>
      </c>
      <c r="B2265" s="2" t="s">
        <v>14</v>
      </c>
      <c r="C2265" s="2" t="s">
        <v>11669</v>
      </c>
      <c r="D2265" s="2" t="s">
        <v>16</v>
      </c>
      <c r="G2265" s="2">
        <v>30</v>
      </c>
      <c r="H2265" s="2" t="s">
        <v>17</v>
      </c>
      <c r="I2265" s="2" t="s">
        <v>18</v>
      </c>
      <c r="J2265" s="2">
        <v>2013</v>
      </c>
      <c r="L2265" s="2" t="s">
        <v>11670</v>
      </c>
      <c r="R2265" s="2">
        <v>53.636099999999999</v>
      </c>
      <c r="S2265" s="2">
        <v>7.6905999999999999</v>
      </c>
      <c r="T2265" s="2" t="s">
        <v>20</v>
      </c>
      <c r="V2265" s="2" t="s">
        <v>46</v>
      </c>
      <c r="X2265" s="2" t="s">
        <v>47</v>
      </c>
      <c r="Y2265" s="2" t="s">
        <v>24</v>
      </c>
      <c r="Z2265" s="2" t="s">
        <v>25</v>
      </c>
      <c r="AA2265" s="2" t="s">
        <v>11671</v>
      </c>
      <c r="AB2265" s="2" t="s">
        <v>11672</v>
      </c>
      <c r="AD2265" s="2" t="s">
        <v>11673</v>
      </c>
      <c r="AE2265" s="2" t="s">
        <v>11674</v>
      </c>
    </row>
    <row r="2266" spans="1:31" ht="15.75" customHeight="1">
      <c r="A2266" s="2" t="s">
        <v>13</v>
      </c>
      <c r="B2266" s="2" t="s">
        <v>14</v>
      </c>
      <c r="C2266" s="2" t="s">
        <v>11675</v>
      </c>
      <c r="D2266" s="2" t="s">
        <v>7008</v>
      </c>
      <c r="F2266" s="2" t="s">
        <v>11676</v>
      </c>
      <c r="G2266" s="2">
        <v>27</v>
      </c>
      <c r="H2266" s="2" t="s">
        <v>17</v>
      </c>
      <c r="I2266" s="2" t="s">
        <v>18</v>
      </c>
      <c r="J2266" s="2">
        <v>2009</v>
      </c>
      <c r="L2266" s="2" t="s">
        <v>1432</v>
      </c>
      <c r="R2266" s="2">
        <v>52.178899999999999</v>
      </c>
      <c r="S2266" s="2">
        <v>11.889099999999999</v>
      </c>
      <c r="T2266" s="2" t="s">
        <v>20</v>
      </c>
      <c r="U2266" s="2" t="s">
        <v>11677</v>
      </c>
      <c r="V2266" s="2" t="s">
        <v>2253</v>
      </c>
      <c r="X2266" s="2" t="s">
        <v>83</v>
      </c>
      <c r="Y2266" s="2" t="s">
        <v>24</v>
      </c>
      <c r="Z2266" s="2" t="s">
        <v>25</v>
      </c>
      <c r="AA2266" s="2" t="s">
        <v>11678</v>
      </c>
      <c r="AB2266" s="2" t="s">
        <v>11679</v>
      </c>
      <c r="AD2266" s="2" t="s">
        <v>11680</v>
      </c>
      <c r="AE2266" s="2" t="s">
        <v>11681</v>
      </c>
    </row>
    <row r="2267" spans="1:31" ht="15.75" customHeight="1">
      <c r="A2267" s="2" t="s">
        <v>13</v>
      </c>
      <c r="B2267" s="2" t="s">
        <v>14</v>
      </c>
      <c r="C2267" s="2" t="s">
        <v>11682</v>
      </c>
      <c r="D2267" s="2" t="s">
        <v>16</v>
      </c>
      <c r="G2267" s="2">
        <v>27</v>
      </c>
      <c r="H2267" s="2" t="s">
        <v>17</v>
      </c>
      <c r="I2267" s="2" t="s">
        <v>18</v>
      </c>
      <c r="R2267" s="2">
        <v>52.138199999999998</v>
      </c>
      <c r="S2267" s="2">
        <v>11.6386</v>
      </c>
      <c r="T2267" s="2" t="s">
        <v>32</v>
      </c>
      <c r="U2267" s="2" t="s">
        <v>4973</v>
      </c>
      <c r="X2267" s="2" t="s">
        <v>53</v>
      </c>
      <c r="Y2267" s="2" t="s">
        <v>24</v>
      </c>
      <c r="Z2267" s="2" t="s">
        <v>25</v>
      </c>
      <c r="AA2267" s="2" t="s">
        <v>11683</v>
      </c>
      <c r="AB2267" s="2" t="s">
        <v>11684</v>
      </c>
      <c r="AE2267" s="2" t="s">
        <v>11685</v>
      </c>
    </row>
    <row r="2268" spans="1:31" ht="15.75" customHeight="1">
      <c r="A2268" s="2" t="s">
        <v>29</v>
      </c>
      <c r="B2268" s="2" t="s">
        <v>14</v>
      </c>
      <c r="C2268" s="2" t="s">
        <v>11686</v>
      </c>
      <c r="D2268" s="2" t="s">
        <v>16</v>
      </c>
      <c r="G2268" s="2">
        <v>33</v>
      </c>
      <c r="H2268" s="2" t="s">
        <v>17</v>
      </c>
      <c r="I2268" s="2" t="s">
        <v>31</v>
      </c>
      <c r="J2268" s="2">
        <v>2027</v>
      </c>
      <c r="R2268" s="2">
        <v>49.7483</v>
      </c>
      <c r="S2268" s="2">
        <v>10.4391</v>
      </c>
      <c r="T2268" s="2" t="s">
        <v>32</v>
      </c>
      <c r="V2268" s="2" t="s">
        <v>11687</v>
      </c>
      <c r="X2268" s="2" t="s">
        <v>1836</v>
      </c>
      <c r="Y2268" s="2" t="s">
        <v>24</v>
      </c>
      <c r="Z2268" s="2" t="s">
        <v>25</v>
      </c>
      <c r="AA2268" s="2" t="s">
        <v>11688</v>
      </c>
      <c r="AB2268" s="2" t="s">
        <v>11689</v>
      </c>
      <c r="AD2268" s="2" t="s">
        <v>11690</v>
      </c>
      <c r="AE2268" s="2" t="s">
        <v>11691</v>
      </c>
    </row>
    <row r="2269" spans="1:31" ht="15.75" customHeight="1">
      <c r="A2269" s="2" t="s">
        <v>7731</v>
      </c>
      <c r="B2269" s="2" t="s">
        <v>14</v>
      </c>
      <c r="C2269" s="2" t="s">
        <v>11692</v>
      </c>
      <c r="D2269" s="2" t="s">
        <v>4237</v>
      </c>
      <c r="G2269" s="2">
        <v>13</v>
      </c>
      <c r="H2269" s="2" t="s">
        <v>17</v>
      </c>
      <c r="I2269" s="2" t="s">
        <v>18</v>
      </c>
      <c r="J2269" s="2">
        <v>2022</v>
      </c>
      <c r="L2269" s="2" t="s">
        <v>11693</v>
      </c>
      <c r="R2269" s="2">
        <v>53.832799999999999</v>
      </c>
      <c r="S2269" s="2">
        <v>9.5752000000000006</v>
      </c>
      <c r="T2269" s="2" t="s">
        <v>20</v>
      </c>
      <c r="U2269" s="2" t="s">
        <v>11694</v>
      </c>
      <c r="V2269" s="2" t="s">
        <v>1163</v>
      </c>
      <c r="X2269" s="2" t="s">
        <v>103</v>
      </c>
      <c r="Y2269" s="2" t="s">
        <v>24</v>
      </c>
      <c r="Z2269" s="2" t="s">
        <v>25</v>
      </c>
      <c r="AA2269" s="2" t="s">
        <v>11695</v>
      </c>
      <c r="AB2269" s="2" t="s">
        <v>11696</v>
      </c>
      <c r="AD2269" s="2" t="s">
        <v>11697</v>
      </c>
      <c r="AE2269" s="2" t="s">
        <v>11698</v>
      </c>
    </row>
    <row r="2270" spans="1:31" ht="15.75" customHeight="1">
      <c r="A2270" s="2" t="s">
        <v>29</v>
      </c>
      <c r="B2270" s="2" t="s">
        <v>14</v>
      </c>
      <c r="C2270" s="2" t="s">
        <v>11699</v>
      </c>
      <c r="D2270" s="2" t="s">
        <v>16</v>
      </c>
      <c r="G2270" s="2">
        <v>22</v>
      </c>
      <c r="H2270" s="2" t="s">
        <v>17</v>
      </c>
      <c r="I2270" s="2" t="s">
        <v>31</v>
      </c>
      <c r="J2270" s="2">
        <v>2026</v>
      </c>
      <c r="R2270" s="2">
        <v>50.352200000000003</v>
      </c>
      <c r="S2270" s="2">
        <v>6.4565000000000001</v>
      </c>
      <c r="T2270" s="2" t="s">
        <v>32</v>
      </c>
      <c r="V2270" s="2" t="s">
        <v>11700</v>
      </c>
      <c r="X2270" s="2" t="s">
        <v>3711</v>
      </c>
      <c r="Y2270" s="2" t="s">
        <v>24</v>
      </c>
      <c r="Z2270" s="2" t="s">
        <v>25</v>
      </c>
      <c r="AA2270" s="2" t="s">
        <v>11701</v>
      </c>
      <c r="AB2270" s="2" t="s">
        <v>11702</v>
      </c>
      <c r="AD2270" s="2" t="s">
        <v>11703</v>
      </c>
      <c r="AE2270" s="2" t="s">
        <v>11704</v>
      </c>
    </row>
    <row r="2271" spans="1:31" ht="15.75" customHeight="1">
      <c r="A2271" s="2" t="s">
        <v>29</v>
      </c>
      <c r="B2271" s="2" t="s">
        <v>14</v>
      </c>
      <c r="C2271" s="2" t="s">
        <v>11705</v>
      </c>
      <c r="D2271" s="2" t="s">
        <v>16</v>
      </c>
      <c r="G2271" s="2">
        <v>22</v>
      </c>
      <c r="H2271" s="2" t="s">
        <v>17</v>
      </c>
      <c r="I2271" s="2" t="s">
        <v>31</v>
      </c>
      <c r="J2271" s="2">
        <v>2027</v>
      </c>
      <c r="R2271" s="2">
        <v>51.854799999999997</v>
      </c>
      <c r="S2271" s="2">
        <v>9.1254000000000008</v>
      </c>
      <c r="T2271" s="2" t="s">
        <v>32</v>
      </c>
      <c r="V2271" s="2" t="s">
        <v>11706</v>
      </c>
      <c r="X2271" s="2" t="s">
        <v>34</v>
      </c>
      <c r="Y2271" s="2" t="s">
        <v>24</v>
      </c>
      <c r="Z2271" s="2" t="s">
        <v>25</v>
      </c>
      <c r="AA2271" s="2" t="s">
        <v>11707</v>
      </c>
      <c r="AB2271" s="2" t="s">
        <v>11708</v>
      </c>
      <c r="AD2271" s="2" t="s">
        <v>11709</v>
      </c>
      <c r="AE2271" s="2" t="s">
        <v>11710</v>
      </c>
    </row>
    <row r="2272" spans="1:31" ht="15.75" customHeight="1">
      <c r="A2272" s="2" t="s">
        <v>504</v>
      </c>
      <c r="B2272" s="2" t="s">
        <v>14</v>
      </c>
      <c r="C2272" s="2" t="s">
        <v>11711</v>
      </c>
      <c r="D2272" s="2" t="s">
        <v>11712</v>
      </c>
      <c r="G2272" s="2">
        <v>21</v>
      </c>
      <c r="H2272" s="2" t="s">
        <v>17</v>
      </c>
      <c r="I2272" s="2" t="s">
        <v>18</v>
      </c>
      <c r="J2272" s="2">
        <v>2023</v>
      </c>
      <c r="L2272" s="2" t="s">
        <v>198</v>
      </c>
      <c r="N2272" s="2" t="s">
        <v>785</v>
      </c>
      <c r="R2272" s="2">
        <v>51.855699999999999</v>
      </c>
      <c r="S2272" s="2">
        <v>9.0587</v>
      </c>
      <c r="T2272" s="2" t="s">
        <v>20</v>
      </c>
      <c r="U2272" s="2" t="s">
        <v>11706</v>
      </c>
      <c r="V2272" s="2" t="s">
        <v>1895</v>
      </c>
      <c r="X2272" s="2" t="s">
        <v>23</v>
      </c>
      <c r="Y2272" s="2" t="s">
        <v>24</v>
      </c>
      <c r="Z2272" s="2" t="s">
        <v>25</v>
      </c>
      <c r="AA2272" s="2" t="s">
        <v>11713</v>
      </c>
      <c r="AB2272" s="2" t="s">
        <v>11714</v>
      </c>
      <c r="AD2272" s="2" t="s">
        <v>11715</v>
      </c>
      <c r="AE2272" s="2" t="s">
        <v>11716</v>
      </c>
    </row>
    <row r="2273" spans="1:31" ht="15.75" customHeight="1">
      <c r="A2273" s="2" t="s">
        <v>13</v>
      </c>
      <c r="B2273" s="2" t="s">
        <v>14</v>
      </c>
      <c r="C2273" s="2" t="s">
        <v>11717</v>
      </c>
      <c r="D2273" s="2" t="s">
        <v>16</v>
      </c>
      <c r="F2273" s="2" t="s">
        <v>427</v>
      </c>
      <c r="G2273" s="2">
        <v>30</v>
      </c>
      <c r="H2273" s="2" t="s">
        <v>17</v>
      </c>
      <c r="I2273" s="2" t="s">
        <v>18</v>
      </c>
      <c r="J2273" s="2">
        <v>2001</v>
      </c>
      <c r="N2273" s="2" t="s">
        <v>4454</v>
      </c>
      <c r="R2273" s="2">
        <v>52.6051</v>
      </c>
      <c r="S2273" s="2">
        <v>11.859400000000001</v>
      </c>
      <c r="T2273" s="2" t="s">
        <v>32</v>
      </c>
      <c r="U2273" s="2" t="s">
        <v>335</v>
      </c>
      <c r="X2273" s="2" t="s">
        <v>573</v>
      </c>
      <c r="Y2273" s="2" t="s">
        <v>24</v>
      </c>
      <c r="Z2273" s="2" t="s">
        <v>25</v>
      </c>
      <c r="AA2273" s="2" t="s">
        <v>11718</v>
      </c>
      <c r="AB2273" s="2" t="s">
        <v>11719</v>
      </c>
      <c r="AE2273" s="2" t="s">
        <v>11720</v>
      </c>
    </row>
    <row r="2274" spans="1:31" ht="15.75" customHeight="1">
      <c r="A2274" s="2" t="s">
        <v>6509</v>
      </c>
      <c r="B2274" s="2" t="s">
        <v>14</v>
      </c>
      <c r="C2274" s="2" t="s">
        <v>11721</v>
      </c>
      <c r="D2274" s="2" t="s">
        <v>16</v>
      </c>
      <c r="G2274" s="2">
        <v>11</v>
      </c>
      <c r="H2274" s="2" t="s">
        <v>17</v>
      </c>
      <c r="I2274" s="2" t="s">
        <v>18</v>
      </c>
      <c r="J2274" s="2">
        <v>2024</v>
      </c>
      <c r="L2274" s="2" t="s">
        <v>11722</v>
      </c>
      <c r="R2274" s="2">
        <v>51.525100000000002</v>
      </c>
      <c r="S2274" s="2">
        <v>6.2111999999999998</v>
      </c>
      <c r="T2274" s="2" t="s">
        <v>32</v>
      </c>
      <c r="Y2274" s="2" t="s">
        <v>24</v>
      </c>
      <c r="Z2274" s="2" t="s">
        <v>25</v>
      </c>
      <c r="AA2274" s="2" t="s">
        <v>11723</v>
      </c>
      <c r="AB2274" s="2" t="s">
        <v>11724</v>
      </c>
      <c r="AD2274" s="2" t="s">
        <v>11725</v>
      </c>
      <c r="AE2274" s="2" t="s">
        <v>11726</v>
      </c>
    </row>
    <row r="2275" spans="1:31" ht="15.75" customHeight="1">
      <c r="A2275" s="2" t="s">
        <v>13</v>
      </c>
      <c r="B2275" s="2" t="s">
        <v>14</v>
      </c>
      <c r="C2275" s="2" t="s">
        <v>11727</v>
      </c>
      <c r="D2275" s="2" t="s">
        <v>16</v>
      </c>
      <c r="G2275" s="2">
        <v>16</v>
      </c>
      <c r="H2275" s="2" t="s">
        <v>17</v>
      </c>
      <c r="I2275" s="2" t="s">
        <v>18</v>
      </c>
      <c r="J2275" s="2">
        <v>2003</v>
      </c>
      <c r="L2275" s="2" t="s">
        <v>485</v>
      </c>
      <c r="R2275" s="2">
        <v>52.607100000000003</v>
      </c>
      <c r="S2275" s="2">
        <v>9.4024999999999999</v>
      </c>
      <c r="T2275" s="2" t="s">
        <v>20</v>
      </c>
      <c r="V2275" s="2" t="s">
        <v>4173</v>
      </c>
      <c r="X2275" s="2" t="s">
        <v>47</v>
      </c>
      <c r="Y2275" s="2" t="s">
        <v>24</v>
      </c>
      <c r="Z2275" s="2" t="s">
        <v>25</v>
      </c>
      <c r="AA2275" s="2" t="s">
        <v>11728</v>
      </c>
      <c r="AB2275" s="2" t="s">
        <v>11729</v>
      </c>
      <c r="AD2275" s="2" t="s">
        <v>11730</v>
      </c>
      <c r="AE2275" s="2" t="s">
        <v>11731</v>
      </c>
    </row>
    <row r="2276" spans="1:31" ht="15.75" customHeight="1">
      <c r="A2276" s="2" t="s">
        <v>5490</v>
      </c>
      <c r="B2276" s="2" t="s">
        <v>14</v>
      </c>
      <c r="C2276" s="2" t="s">
        <v>11732</v>
      </c>
      <c r="D2276" s="2" t="s">
        <v>16</v>
      </c>
      <c r="G2276" s="2">
        <v>34</v>
      </c>
      <c r="H2276" s="2" t="s">
        <v>17</v>
      </c>
      <c r="I2276" s="2" t="s">
        <v>18</v>
      </c>
      <c r="J2276" s="2">
        <v>2025</v>
      </c>
      <c r="L2276" s="2" t="s">
        <v>3543</v>
      </c>
      <c r="R2276" s="2">
        <v>52.573300000000003</v>
      </c>
      <c r="S2276" s="2">
        <v>9.0485000000000007</v>
      </c>
      <c r="T2276" s="2" t="s">
        <v>20</v>
      </c>
      <c r="Y2276" s="2" t="s">
        <v>24</v>
      </c>
      <c r="Z2276" s="2" t="s">
        <v>25</v>
      </c>
      <c r="AA2276" s="2" t="s">
        <v>11733</v>
      </c>
      <c r="AB2276" s="2" t="s">
        <v>11734</v>
      </c>
      <c r="AD2276" s="2" t="s">
        <v>11735</v>
      </c>
      <c r="AE2276" s="2" t="s">
        <v>11736</v>
      </c>
    </row>
    <row r="2277" spans="1:31" ht="15.75" customHeight="1">
      <c r="A2277" s="2" t="s">
        <v>29</v>
      </c>
      <c r="B2277" s="2" t="s">
        <v>14</v>
      </c>
      <c r="C2277" s="2" t="s">
        <v>11737</v>
      </c>
      <c r="D2277" s="2">
        <v>2</v>
      </c>
      <c r="G2277" s="2">
        <v>20</v>
      </c>
      <c r="H2277" s="2" t="s">
        <v>17</v>
      </c>
      <c r="I2277" s="2" t="s">
        <v>31</v>
      </c>
      <c r="J2277" s="2">
        <v>2026</v>
      </c>
      <c r="R2277" s="2">
        <v>51.251800000000003</v>
      </c>
      <c r="S2277" s="2">
        <v>9.6527999999999992</v>
      </c>
      <c r="T2277" s="2" t="s">
        <v>32</v>
      </c>
      <c r="V2277" s="2" t="s">
        <v>11738</v>
      </c>
      <c r="X2277" s="2" t="s">
        <v>1995</v>
      </c>
      <c r="Y2277" s="2" t="s">
        <v>24</v>
      </c>
      <c r="Z2277" s="2" t="s">
        <v>25</v>
      </c>
      <c r="AA2277" s="2" t="s">
        <v>11739</v>
      </c>
      <c r="AB2277" s="2" t="s">
        <v>11740</v>
      </c>
      <c r="AD2277" s="2" t="s">
        <v>11741</v>
      </c>
      <c r="AE2277" s="2" t="s">
        <v>11742</v>
      </c>
    </row>
    <row r="2278" spans="1:31" ht="15.75" customHeight="1">
      <c r="A2278" s="2" t="s">
        <v>13</v>
      </c>
      <c r="B2278" s="2" t="s">
        <v>14</v>
      </c>
      <c r="C2278" s="2" t="s">
        <v>11743</v>
      </c>
      <c r="D2278" s="2" t="s">
        <v>16</v>
      </c>
      <c r="G2278" s="2">
        <v>60</v>
      </c>
      <c r="H2278" s="2" t="s">
        <v>17</v>
      </c>
      <c r="I2278" s="2" t="s">
        <v>18</v>
      </c>
      <c r="J2278" s="2">
        <v>2015</v>
      </c>
      <c r="L2278" s="2" t="s">
        <v>11744</v>
      </c>
      <c r="R2278" s="2">
        <v>53.936300000000003</v>
      </c>
      <c r="S2278" s="2">
        <v>10.5436</v>
      </c>
      <c r="T2278" s="2" t="s">
        <v>20</v>
      </c>
      <c r="V2278" s="2" t="s">
        <v>5201</v>
      </c>
      <c r="X2278" s="2" t="s">
        <v>103</v>
      </c>
      <c r="Y2278" s="2" t="s">
        <v>24</v>
      </c>
      <c r="Z2278" s="2" t="s">
        <v>25</v>
      </c>
      <c r="AA2278" s="2" t="s">
        <v>11745</v>
      </c>
      <c r="AB2278" s="2" t="s">
        <v>11746</v>
      </c>
      <c r="AE2278" s="2" t="s">
        <v>11747</v>
      </c>
    </row>
    <row r="2279" spans="1:31" ht="15.75" customHeight="1">
      <c r="A2279" s="2" t="s">
        <v>1765</v>
      </c>
      <c r="B2279" s="2" t="s">
        <v>14</v>
      </c>
      <c r="C2279" s="2" t="s">
        <v>11748</v>
      </c>
      <c r="D2279" s="2" t="s">
        <v>16</v>
      </c>
      <c r="G2279" s="2">
        <v>16</v>
      </c>
      <c r="H2279" s="2" t="s">
        <v>17</v>
      </c>
      <c r="I2279" s="2" t="s">
        <v>18</v>
      </c>
      <c r="J2279" s="2">
        <v>2004</v>
      </c>
      <c r="L2279" s="2" t="s">
        <v>231</v>
      </c>
      <c r="N2279" s="2" t="s">
        <v>1577</v>
      </c>
      <c r="R2279" s="2">
        <v>52.7502</v>
      </c>
      <c r="S2279" s="2">
        <v>8.6548999999999996</v>
      </c>
      <c r="T2279" s="2" t="s">
        <v>20</v>
      </c>
      <c r="V2279" s="2" t="s">
        <v>224</v>
      </c>
      <c r="X2279" s="2" t="s">
        <v>47</v>
      </c>
      <c r="Y2279" s="2" t="s">
        <v>24</v>
      </c>
      <c r="Z2279" s="2" t="s">
        <v>25</v>
      </c>
      <c r="AA2279" s="2" t="s">
        <v>11749</v>
      </c>
      <c r="AB2279" s="2" t="s">
        <v>11750</v>
      </c>
      <c r="AE2279" s="2" t="s">
        <v>11751</v>
      </c>
    </row>
    <row r="2280" spans="1:31" ht="15.75" customHeight="1">
      <c r="A2280" s="2" t="s">
        <v>196</v>
      </c>
      <c r="B2280" s="2" t="s">
        <v>14</v>
      </c>
      <c r="C2280" s="2" t="s">
        <v>11752</v>
      </c>
      <c r="D2280" s="2" t="s">
        <v>16</v>
      </c>
      <c r="G2280" s="2">
        <v>13</v>
      </c>
      <c r="H2280" s="2" t="s">
        <v>17</v>
      </c>
      <c r="I2280" s="2" t="s">
        <v>18</v>
      </c>
      <c r="J2280" s="2">
        <v>2023</v>
      </c>
      <c r="L2280" s="2" t="s">
        <v>11753</v>
      </c>
      <c r="R2280" s="2">
        <v>54.7652</v>
      </c>
      <c r="S2280" s="2">
        <v>9.1373999999999995</v>
      </c>
      <c r="T2280" s="2" t="s">
        <v>20</v>
      </c>
      <c r="V2280" s="2" t="s">
        <v>320</v>
      </c>
      <c r="X2280" s="2" t="s">
        <v>103</v>
      </c>
      <c r="Y2280" s="2" t="s">
        <v>24</v>
      </c>
      <c r="Z2280" s="2" t="s">
        <v>25</v>
      </c>
      <c r="AA2280" s="2" t="s">
        <v>11754</v>
      </c>
      <c r="AB2280" s="2" t="s">
        <v>11755</v>
      </c>
      <c r="AD2280" s="2" t="s">
        <v>11756</v>
      </c>
      <c r="AE2280" s="2" t="s">
        <v>11757</v>
      </c>
    </row>
    <row r="2281" spans="1:31" ht="15.75" customHeight="1">
      <c r="A2281" s="2" t="s">
        <v>13</v>
      </c>
      <c r="B2281" s="2" t="s">
        <v>14</v>
      </c>
      <c r="C2281" s="2" t="s">
        <v>11758</v>
      </c>
      <c r="D2281" s="2" t="s">
        <v>16</v>
      </c>
      <c r="G2281" s="2">
        <v>18</v>
      </c>
      <c r="H2281" s="2" t="s">
        <v>17</v>
      </c>
      <c r="I2281" s="2" t="s">
        <v>18</v>
      </c>
      <c r="J2281" s="2">
        <v>2011</v>
      </c>
      <c r="L2281" s="2" t="s">
        <v>1298</v>
      </c>
      <c r="R2281" s="2">
        <v>53.486699999999999</v>
      </c>
      <c r="S2281" s="2">
        <v>8.3702000000000005</v>
      </c>
      <c r="T2281" s="2" t="s">
        <v>20</v>
      </c>
      <c r="U2281" s="2" t="s">
        <v>11152</v>
      </c>
      <c r="V2281" s="2" t="s">
        <v>900</v>
      </c>
      <c r="X2281" s="2" t="s">
        <v>47</v>
      </c>
      <c r="Y2281" s="2" t="s">
        <v>24</v>
      </c>
      <c r="Z2281" s="2" t="s">
        <v>25</v>
      </c>
      <c r="AA2281" s="2" t="s">
        <v>11759</v>
      </c>
      <c r="AB2281" s="2" t="s">
        <v>11760</v>
      </c>
      <c r="AE2281" s="2" t="s">
        <v>11761</v>
      </c>
    </row>
    <row r="2282" spans="1:31" ht="15.75" customHeight="1">
      <c r="A2282" s="2" t="s">
        <v>108</v>
      </c>
      <c r="B2282" s="2" t="s">
        <v>14</v>
      </c>
      <c r="C2282" s="2" t="s">
        <v>11762</v>
      </c>
      <c r="D2282" s="2" t="s">
        <v>16</v>
      </c>
      <c r="G2282" s="2">
        <v>19.5</v>
      </c>
      <c r="H2282" s="2" t="s">
        <v>17</v>
      </c>
      <c r="I2282" s="2" t="s">
        <v>18</v>
      </c>
      <c r="J2282" s="2">
        <v>2025</v>
      </c>
      <c r="L2282" s="2" t="s">
        <v>11763</v>
      </c>
      <c r="R2282" s="2">
        <v>51.1342</v>
      </c>
      <c r="S2282" s="2">
        <v>8.1213999999999995</v>
      </c>
      <c r="T2282" s="2" t="s">
        <v>32</v>
      </c>
      <c r="Y2282" s="2" t="s">
        <v>24</v>
      </c>
      <c r="Z2282" s="2" t="s">
        <v>25</v>
      </c>
      <c r="AA2282" s="2" t="s">
        <v>11764</v>
      </c>
      <c r="AB2282" s="2" t="s">
        <v>11765</v>
      </c>
      <c r="AD2282" s="2" t="s">
        <v>11766</v>
      </c>
      <c r="AE2282" s="2" t="s">
        <v>11767</v>
      </c>
    </row>
    <row r="2283" spans="1:31" ht="15.75" customHeight="1">
      <c r="A2283" s="2" t="s">
        <v>13</v>
      </c>
      <c r="B2283" s="2" t="s">
        <v>14</v>
      </c>
      <c r="C2283" s="2" t="s">
        <v>11768</v>
      </c>
      <c r="D2283" s="2" t="s">
        <v>16</v>
      </c>
      <c r="F2283" s="2" t="s">
        <v>11769</v>
      </c>
      <c r="G2283" s="2">
        <v>23</v>
      </c>
      <c r="H2283" s="2" t="s">
        <v>17</v>
      </c>
      <c r="I2283" s="2" t="s">
        <v>18</v>
      </c>
      <c r="J2283" s="2">
        <v>2014</v>
      </c>
      <c r="N2283" s="2" t="s">
        <v>797</v>
      </c>
      <c r="R2283" s="2">
        <v>52.758299999999998</v>
      </c>
      <c r="S2283" s="2">
        <v>11.7105</v>
      </c>
      <c r="T2283" s="2" t="s">
        <v>20</v>
      </c>
      <c r="V2283" s="2" t="s">
        <v>335</v>
      </c>
      <c r="X2283" s="2" t="s">
        <v>83</v>
      </c>
      <c r="Y2283" s="2" t="s">
        <v>24</v>
      </c>
      <c r="Z2283" s="2" t="s">
        <v>25</v>
      </c>
      <c r="AA2283" s="2" t="s">
        <v>11770</v>
      </c>
      <c r="AB2283" s="2" t="s">
        <v>11771</v>
      </c>
      <c r="AE2283" s="2" t="s">
        <v>11772</v>
      </c>
    </row>
    <row r="2284" spans="1:31" ht="15.75" customHeight="1">
      <c r="A2284" s="2" t="s">
        <v>220</v>
      </c>
      <c r="B2284" s="2" t="s">
        <v>14</v>
      </c>
      <c r="C2284" s="2" t="s">
        <v>11773</v>
      </c>
      <c r="D2284" s="2">
        <v>1</v>
      </c>
      <c r="F2284" s="2" t="s">
        <v>11774</v>
      </c>
      <c r="G2284" s="2">
        <v>27</v>
      </c>
      <c r="H2284" s="2" t="s">
        <v>17</v>
      </c>
      <c r="I2284" s="2" t="s">
        <v>18</v>
      </c>
      <c r="J2284" s="2">
        <v>2003</v>
      </c>
      <c r="R2284" s="2">
        <v>51.143900000000002</v>
      </c>
      <c r="S2284" s="2">
        <v>11.970700000000001</v>
      </c>
      <c r="T2284" s="2" t="s">
        <v>20</v>
      </c>
      <c r="Y2284" s="2" t="s">
        <v>24</v>
      </c>
      <c r="Z2284" s="2" t="s">
        <v>25</v>
      </c>
      <c r="AA2284" s="2" t="s">
        <v>11775</v>
      </c>
      <c r="AB2284" s="2" t="s">
        <v>11776</v>
      </c>
      <c r="AD2284" s="2" t="s">
        <v>11777</v>
      </c>
      <c r="AE2284" s="2" t="s">
        <v>11778</v>
      </c>
    </row>
    <row r="2285" spans="1:31" ht="15.75" customHeight="1">
      <c r="A2285" s="2" t="s">
        <v>13</v>
      </c>
      <c r="B2285" s="2" t="s">
        <v>14</v>
      </c>
      <c r="C2285" s="2" t="s">
        <v>11773</v>
      </c>
      <c r="D2285" s="2">
        <v>2</v>
      </c>
      <c r="F2285" s="2" t="s">
        <v>11774</v>
      </c>
      <c r="G2285" s="2">
        <v>18</v>
      </c>
      <c r="H2285" s="2" t="s">
        <v>17</v>
      </c>
      <c r="I2285" s="2" t="s">
        <v>18</v>
      </c>
      <c r="J2285" s="2">
        <v>2010</v>
      </c>
      <c r="R2285" s="2">
        <v>51.1173</v>
      </c>
      <c r="S2285" s="2">
        <v>11.9512</v>
      </c>
      <c r="T2285" s="2" t="s">
        <v>20</v>
      </c>
      <c r="U2285" s="2" t="s">
        <v>11779</v>
      </c>
      <c r="V2285" s="2" t="s">
        <v>5802</v>
      </c>
      <c r="X2285" s="2" t="s">
        <v>83</v>
      </c>
      <c r="Y2285" s="2" t="s">
        <v>24</v>
      </c>
      <c r="Z2285" s="2" t="s">
        <v>25</v>
      </c>
      <c r="AA2285" s="2" t="s">
        <v>11775</v>
      </c>
      <c r="AB2285" s="2" t="s">
        <v>11780</v>
      </c>
      <c r="AD2285" s="2" t="s">
        <v>11781</v>
      </c>
      <c r="AE2285" s="2" t="s">
        <v>11778</v>
      </c>
    </row>
    <row r="2286" spans="1:31" ht="15.75" customHeight="1">
      <c r="A2286" s="2" t="s">
        <v>13</v>
      </c>
      <c r="B2286" s="2" t="s">
        <v>14</v>
      </c>
      <c r="C2286" s="2" t="s">
        <v>11782</v>
      </c>
      <c r="D2286" s="2" t="s">
        <v>16</v>
      </c>
      <c r="G2286" s="2">
        <v>15</v>
      </c>
      <c r="H2286" s="2" t="s">
        <v>17</v>
      </c>
      <c r="I2286" s="2" t="s">
        <v>18</v>
      </c>
      <c r="J2286" s="2">
        <v>2007</v>
      </c>
      <c r="L2286" s="2" t="s">
        <v>1220</v>
      </c>
      <c r="R2286" s="2">
        <v>51.965299999999999</v>
      </c>
      <c r="S2286" s="2">
        <v>12.6151</v>
      </c>
      <c r="T2286" s="2" t="s">
        <v>20</v>
      </c>
      <c r="U2286" s="2" t="s">
        <v>3272</v>
      </c>
      <c r="V2286" s="2" t="s">
        <v>3272</v>
      </c>
      <c r="X2286" s="2" t="s">
        <v>83</v>
      </c>
      <c r="Y2286" s="2" t="s">
        <v>24</v>
      </c>
      <c r="Z2286" s="2" t="s">
        <v>25</v>
      </c>
      <c r="AA2286" s="2" t="s">
        <v>11783</v>
      </c>
      <c r="AB2286" s="2" t="s">
        <v>11784</v>
      </c>
      <c r="AD2286" s="2" t="s">
        <v>11785</v>
      </c>
      <c r="AE2286" s="2" t="s">
        <v>11786</v>
      </c>
    </row>
    <row r="2287" spans="1:31" ht="15.75" customHeight="1">
      <c r="A2287" s="2" t="s">
        <v>11544</v>
      </c>
      <c r="B2287" s="2" t="s">
        <v>14</v>
      </c>
      <c r="C2287" s="2" t="s">
        <v>11787</v>
      </c>
      <c r="D2287" s="2">
        <v>1</v>
      </c>
      <c r="G2287" s="2">
        <v>30</v>
      </c>
      <c r="H2287" s="2" t="s">
        <v>17</v>
      </c>
      <c r="I2287" s="2" t="s">
        <v>18</v>
      </c>
      <c r="J2287" s="2">
        <v>2015</v>
      </c>
      <c r="L2287" s="2" t="s">
        <v>11788</v>
      </c>
      <c r="R2287" s="2">
        <v>52.005099999999999</v>
      </c>
      <c r="S2287" s="2">
        <v>12.1334</v>
      </c>
      <c r="T2287" s="2" t="s">
        <v>20</v>
      </c>
      <c r="Y2287" s="2" t="s">
        <v>24</v>
      </c>
      <c r="Z2287" s="2" t="s">
        <v>25</v>
      </c>
      <c r="AA2287" s="2" t="s">
        <v>11789</v>
      </c>
      <c r="AB2287" s="2" t="s">
        <v>11790</v>
      </c>
      <c r="AD2287" s="2" t="s">
        <v>11791</v>
      </c>
      <c r="AE2287" s="2" t="s">
        <v>11792</v>
      </c>
    </row>
    <row r="2288" spans="1:31" ht="15.75" customHeight="1">
      <c r="A2288" s="2" t="s">
        <v>13</v>
      </c>
      <c r="B2288" s="2" t="s">
        <v>14</v>
      </c>
      <c r="C2288" s="2" t="s">
        <v>11787</v>
      </c>
      <c r="D2288" s="2">
        <v>2</v>
      </c>
      <c r="G2288" s="2">
        <v>14</v>
      </c>
      <c r="H2288" s="2" t="s">
        <v>17</v>
      </c>
      <c r="I2288" s="2" t="s">
        <v>18</v>
      </c>
      <c r="R2288" s="2">
        <v>52.004100000000001</v>
      </c>
      <c r="S2288" s="2">
        <v>12.129099999999999</v>
      </c>
      <c r="T2288" s="2" t="s">
        <v>20</v>
      </c>
      <c r="U2288" s="2" t="s">
        <v>11793</v>
      </c>
      <c r="V2288" s="2" t="s">
        <v>2836</v>
      </c>
      <c r="X2288" s="2" t="s">
        <v>83</v>
      </c>
      <c r="Y2288" s="2" t="s">
        <v>24</v>
      </c>
      <c r="Z2288" s="2" t="s">
        <v>25</v>
      </c>
      <c r="AA2288" s="2" t="s">
        <v>11789</v>
      </c>
      <c r="AB2288" s="2" t="s">
        <v>11794</v>
      </c>
      <c r="AE2288" s="2" t="s">
        <v>11792</v>
      </c>
    </row>
    <row r="2289" spans="1:31" ht="15.75" customHeight="1">
      <c r="A2289" s="2" t="s">
        <v>196</v>
      </c>
      <c r="B2289" s="2" t="s">
        <v>14</v>
      </c>
      <c r="C2289" s="2" t="s">
        <v>11795</v>
      </c>
      <c r="D2289" s="2" t="s">
        <v>16</v>
      </c>
      <c r="G2289" s="2">
        <v>33</v>
      </c>
      <c r="H2289" s="2" t="s">
        <v>17</v>
      </c>
      <c r="I2289" s="2" t="s">
        <v>18</v>
      </c>
      <c r="J2289" s="2">
        <v>2023</v>
      </c>
      <c r="L2289" s="2" t="s">
        <v>11796</v>
      </c>
      <c r="R2289" s="2">
        <v>53.191600000000001</v>
      </c>
      <c r="S2289" s="2">
        <v>11.4125</v>
      </c>
      <c r="T2289" s="2" t="s">
        <v>20</v>
      </c>
      <c r="V2289" s="2" t="s">
        <v>312</v>
      </c>
      <c r="X2289" s="2" t="s">
        <v>313</v>
      </c>
      <c r="Y2289" s="2" t="s">
        <v>24</v>
      </c>
      <c r="Z2289" s="2" t="s">
        <v>25</v>
      </c>
      <c r="AA2289" s="2" t="s">
        <v>11797</v>
      </c>
      <c r="AB2289" s="2" t="s">
        <v>11798</v>
      </c>
      <c r="AD2289" s="2" t="s">
        <v>11799</v>
      </c>
      <c r="AE2289" s="2" t="s">
        <v>11800</v>
      </c>
    </row>
    <row r="2290" spans="1:31" ht="15.75" customHeight="1">
      <c r="A2290" s="2" t="s">
        <v>13</v>
      </c>
      <c r="B2290" s="2" t="s">
        <v>14</v>
      </c>
      <c r="C2290" s="2" t="s">
        <v>11801</v>
      </c>
      <c r="D2290" s="2" t="s">
        <v>16</v>
      </c>
      <c r="F2290" s="2" t="s">
        <v>11802</v>
      </c>
      <c r="G2290" s="2">
        <v>33</v>
      </c>
      <c r="H2290" s="2" t="s">
        <v>17</v>
      </c>
      <c r="I2290" s="2" t="s">
        <v>18</v>
      </c>
      <c r="J2290" s="2">
        <v>2018</v>
      </c>
      <c r="L2290" s="2" t="s">
        <v>11803</v>
      </c>
      <c r="R2290" s="2">
        <v>48.817599999999999</v>
      </c>
      <c r="S2290" s="2">
        <v>8.5221999999999998</v>
      </c>
      <c r="T2290" s="2" t="s">
        <v>20</v>
      </c>
      <c r="V2290" s="2" t="s">
        <v>11804</v>
      </c>
      <c r="X2290" s="2" t="s">
        <v>168</v>
      </c>
      <c r="Y2290" s="2" t="s">
        <v>24</v>
      </c>
      <c r="Z2290" s="2" t="s">
        <v>25</v>
      </c>
      <c r="AA2290" s="2" t="s">
        <v>11805</v>
      </c>
      <c r="AB2290" s="2" t="s">
        <v>11806</v>
      </c>
      <c r="AE2290" s="2" t="s">
        <v>11807</v>
      </c>
    </row>
    <row r="2291" spans="1:31" ht="15.75" customHeight="1">
      <c r="A2291" s="2" t="s">
        <v>13</v>
      </c>
      <c r="B2291" s="2" t="s">
        <v>14</v>
      </c>
      <c r="C2291" s="2" t="s">
        <v>11808</v>
      </c>
      <c r="D2291" s="2" t="s">
        <v>16</v>
      </c>
      <c r="F2291" s="2" t="s">
        <v>11809</v>
      </c>
      <c r="G2291" s="2">
        <v>14</v>
      </c>
      <c r="H2291" s="2" t="s">
        <v>17</v>
      </c>
      <c r="I2291" s="2" t="s">
        <v>18</v>
      </c>
      <c r="J2291" s="2">
        <v>2004</v>
      </c>
      <c r="L2291" s="2" t="s">
        <v>485</v>
      </c>
      <c r="R2291" s="2">
        <v>50.642499999999998</v>
      </c>
      <c r="S2291" s="2">
        <v>6.3442999999999996</v>
      </c>
      <c r="T2291" s="2" t="s">
        <v>20</v>
      </c>
      <c r="V2291" s="2" t="s">
        <v>22</v>
      </c>
      <c r="X2291" s="2" t="s">
        <v>23</v>
      </c>
      <c r="Y2291" s="2" t="s">
        <v>24</v>
      </c>
      <c r="Z2291" s="2" t="s">
        <v>25</v>
      </c>
      <c r="AA2291" s="2" t="s">
        <v>11810</v>
      </c>
      <c r="AB2291" s="2" t="s">
        <v>11811</v>
      </c>
      <c r="AD2291" s="2" t="s">
        <v>11812</v>
      </c>
      <c r="AE2291" s="2" t="s">
        <v>11813</v>
      </c>
    </row>
    <row r="2292" spans="1:31" ht="15.75" customHeight="1">
      <c r="A2292" s="2" t="s">
        <v>13</v>
      </c>
      <c r="B2292" s="2" t="s">
        <v>14</v>
      </c>
      <c r="C2292" s="2" t="s">
        <v>11814</v>
      </c>
      <c r="D2292" s="2" t="s">
        <v>16</v>
      </c>
      <c r="G2292" s="2">
        <v>34</v>
      </c>
      <c r="H2292" s="2" t="s">
        <v>17</v>
      </c>
      <c r="I2292" s="2" t="s">
        <v>18</v>
      </c>
      <c r="J2292" s="2">
        <v>2017</v>
      </c>
      <c r="L2292" s="2" t="s">
        <v>11815</v>
      </c>
      <c r="R2292" s="2">
        <v>50.376199999999997</v>
      </c>
      <c r="S2292" s="2">
        <v>10.295999999999999</v>
      </c>
      <c r="T2292" s="2" t="s">
        <v>20</v>
      </c>
      <c r="V2292" s="2" t="s">
        <v>4716</v>
      </c>
      <c r="X2292" s="2" t="s">
        <v>1037</v>
      </c>
      <c r="Y2292" s="2" t="s">
        <v>24</v>
      </c>
      <c r="Z2292" s="2" t="s">
        <v>25</v>
      </c>
      <c r="AA2292" s="2" t="s">
        <v>11816</v>
      </c>
      <c r="AB2292" s="2" t="s">
        <v>11817</v>
      </c>
      <c r="AD2292" s="2" t="s">
        <v>11818</v>
      </c>
      <c r="AE2292" s="2" t="s">
        <v>11819</v>
      </c>
    </row>
    <row r="2293" spans="1:31" ht="15.75" customHeight="1">
      <c r="A2293" s="2" t="s">
        <v>13</v>
      </c>
      <c r="B2293" s="2" t="s">
        <v>14</v>
      </c>
      <c r="C2293" s="2" t="s">
        <v>11820</v>
      </c>
      <c r="D2293" s="2" t="s">
        <v>348</v>
      </c>
      <c r="F2293" s="2" t="s">
        <v>11821</v>
      </c>
      <c r="G2293" s="2">
        <v>13</v>
      </c>
      <c r="H2293" s="2" t="s">
        <v>17</v>
      </c>
      <c r="I2293" s="2" t="s">
        <v>18</v>
      </c>
      <c r="J2293" s="2">
        <v>2016</v>
      </c>
      <c r="N2293" s="2" t="s">
        <v>51</v>
      </c>
      <c r="R2293" s="2">
        <v>51.348599999999998</v>
      </c>
      <c r="S2293" s="2">
        <v>13.3772</v>
      </c>
      <c r="T2293" s="2" t="s">
        <v>20</v>
      </c>
      <c r="V2293" s="2" t="s">
        <v>5594</v>
      </c>
      <c r="X2293" s="2" t="s">
        <v>53</v>
      </c>
      <c r="Y2293" s="2" t="s">
        <v>24</v>
      </c>
      <c r="Z2293" s="2" t="s">
        <v>25</v>
      </c>
      <c r="AA2293" s="2" t="s">
        <v>11822</v>
      </c>
      <c r="AB2293" s="2" t="s">
        <v>11823</v>
      </c>
      <c r="AD2293" s="2" t="s">
        <v>11824</v>
      </c>
      <c r="AE2293" s="2" t="s">
        <v>11825</v>
      </c>
    </row>
    <row r="2294" spans="1:31" ht="15.75" customHeight="1">
      <c r="A2294" s="2" t="s">
        <v>13</v>
      </c>
      <c r="B2294" s="2" t="s">
        <v>14</v>
      </c>
      <c r="C2294" s="2" t="s">
        <v>11826</v>
      </c>
      <c r="D2294" s="2" t="s">
        <v>16</v>
      </c>
      <c r="G2294" s="2">
        <v>12</v>
      </c>
      <c r="H2294" s="2" t="s">
        <v>17</v>
      </c>
      <c r="I2294" s="2" t="s">
        <v>18</v>
      </c>
      <c r="J2294" s="2">
        <v>2016</v>
      </c>
      <c r="N2294" s="2" t="s">
        <v>11827</v>
      </c>
      <c r="R2294" s="2">
        <v>52.1967</v>
      </c>
      <c r="S2294" s="2">
        <v>7.3478000000000003</v>
      </c>
      <c r="T2294" s="2" t="s">
        <v>20</v>
      </c>
      <c r="V2294" s="2" t="s">
        <v>367</v>
      </c>
      <c r="X2294" s="2" t="s">
        <v>23</v>
      </c>
      <c r="Y2294" s="2" t="s">
        <v>24</v>
      </c>
      <c r="Z2294" s="2" t="s">
        <v>25</v>
      </c>
      <c r="AA2294" s="2" t="s">
        <v>11828</v>
      </c>
      <c r="AB2294" s="2" t="s">
        <v>11829</v>
      </c>
      <c r="AD2294" s="2" t="s">
        <v>11830</v>
      </c>
      <c r="AE2294" s="2" t="s">
        <v>11831</v>
      </c>
    </row>
    <row r="2295" spans="1:31" ht="15.75" customHeight="1">
      <c r="A2295" s="2" t="s">
        <v>13</v>
      </c>
      <c r="B2295" s="2" t="s">
        <v>14</v>
      </c>
      <c r="C2295" s="2" t="s">
        <v>11832</v>
      </c>
      <c r="D2295" s="2" t="s">
        <v>16</v>
      </c>
      <c r="F2295" s="2" t="s">
        <v>11833</v>
      </c>
      <c r="G2295" s="2">
        <v>14</v>
      </c>
      <c r="H2295" s="2" t="s">
        <v>17</v>
      </c>
      <c r="I2295" s="2" t="s">
        <v>18</v>
      </c>
      <c r="J2295" s="2">
        <v>2016</v>
      </c>
      <c r="L2295" s="2" t="s">
        <v>11833</v>
      </c>
      <c r="R2295" s="2">
        <v>54.26</v>
      </c>
      <c r="S2295" s="2">
        <v>8.9484999999999992</v>
      </c>
      <c r="T2295" s="2" t="s">
        <v>20</v>
      </c>
      <c r="V2295" s="2" t="s">
        <v>102</v>
      </c>
      <c r="X2295" s="2" t="s">
        <v>103</v>
      </c>
      <c r="Y2295" s="2" t="s">
        <v>24</v>
      </c>
      <c r="Z2295" s="2" t="s">
        <v>25</v>
      </c>
      <c r="AA2295" s="2" t="s">
        <v>11834</v>
      </c>
      <c r="AB2295" s="2" t="s">
        <v>11835</v>
      </c>
      <c r="AD2295" s="2" t="s">
        <v>11836</v>
      </c>
      <c r="AE2295" s="2" t="s">
        <v>11837</v>
      </c>
    </row>
    <row r="2296" spans="1:31" ht="15.75" customHeight="1">
      <c r="A2296" s="2" t="s">
        <v>13</v>
      </c>
      <c r="B2296" s="2" t="s">
        <v>14</v>
      </c>
      <c r="C2296" s="2" t="s">
        <v>11838</v>
      </c>
      <c r="D2296" s="2" t="s">
        <v>16</v>
      </c>
      <c r="F2296" s="2" t="s">
        <v>11839</v>
      </c>
      <c r="G2296" s="2">
        <v>50</v>
      </c>
      <c r="H2296" s="2" t="s">
        <v>17</v>
      </c>
      <c r="I2296" s="2" t="s">
        <v>18</v>
      </c>
      <c r="J2296" s="2">
        <v>2018</v>
      </c>
      <c r="N2296" s="2" t="s">
        <v>11840</v>
      </c>
      <c r="R2296" s="2">
        <v>53.345700000000001</v>
      </c>
      <c r="S2296" s="2">
        <v>8.3956</v>
      </c>
      <c r="T2296" s="2" t="s">
        <v>20</v>
      </c>
      <c r="V2296" s="2" t="s">
        <v>900</v>
      </c>
      <c r="X2296" s="2" t="s">
        <v>47</v>
      </c>
      <c r="Y2296" s="2" t="s">
        <v>24</v>
      </c>
      <c r="Z2296" s="2" t="s">
        <v>25</v>
      </c>
      <c r="AA2296" s="2" t="s">
        <v>11841</v>
      </c>
      <c r="AB2296" s="2" t="s">
        <v>11842</v>
      </c>
      <c r="AE2296" s="2" t="s">
        <v>11843</v>
      </c>
    </row>
    <row r="2297" spans="1:31" ht="15.75" customHeight="1">
      <c r="A2297" s="2" t="s">
        <v>13</v>
      </c>
      <c r="B2297" s="2" t="s">
        <v>14</v>
      </c>
      <c r="C2297" s="2" t="s">
        <v>11844</v>
      </c>
      <c r="D2297" s="2">
        <v>1</v>
      </c>
      <c r="G2297" s="2">
        <v>35</v>
      </c>
      <c r="H2297" s="2" t="s">
        <v>17</v>
      </c>
      <c r="I2297" s="2" t="s">
        <v>18</v>
      </c>
      <c r="J2297" s="2">
        <v>2005</v>
      </c>
      <c r="N2297" s="2" t="s">
        <v>11845</v>
      </c>
      <c r="R2297" s="2">
        <v>52.8977</v>
      </c>
      <c r="S2297" s="2">
        <v>12.2784</v>
      </c>
      <c r="T2297" s="2" t="s">
        <v>20</v>
      </c>
      <c r="V2297" s="2" t="s">
        <v>2194</v>
      </c>
      <c r="X2297" s="2" t="s">
        <v>215</v>
      </c>
      <c r="Y2297" s="2" t="s">
        <v>24</v>
      </c>
      <c r="Z2297" s="2" t="s">
        <v>25</v>
      </c>
      <c r="AA2297" s="2" t="s">
        <v>11846</v>
      </c>
      <c r="AB2297" s="2" t="s">
        <v>11847</v>
      </c>
      <c r="AE2297" s="2" t="s">
        <v>11848</v>
      </c>
    </row>
    <row r="2298" spans="1:31" ht="15.75" customHeight="1">
      <c r="A2298" s="2" t="s">
        <v>236</v>
      </c>
      <c r="B2298" s="2" t="s">
        <v>14</v>
      </c>
      <c r="C2298" s="2" t="s">
        <v>11849</v>
      </c>
      <c r="D2298" s="2">
        <v>1</v>
      </c>
      <c r="G2298" s="2">
        <v>10</v>
      </c>
      <c r="H2298" s="2" t="s">
        <v>17</v>
      </c>
      <c r="I2298" s="2" t="s">
        <v>18</v>
      </c>
      <c r="J2298" s="2">
        <v>2023</v>
      </c>
      <c r="L2298" s="2" t="s">
        <v>5067</v>
      </c>
      <c r="R2298" s="2">
        <v>53.854599999999998</v>
      </c>
      <c r="S2298" s="2">
        <v>10.092499999999999</v>
      </c>
      <c r="T2298" s="2" t="s">
        <v>20</v>
      </c>
      <c r="Y2298" s="2" t="s">
        <v>24</v>
      </c>
      <c r="Z2298" s="2" t="s">
        <v>25</v>
      </c>
      <c r="AA2298" s="2" t="s">
        <v>11850</v>
      </c>
      <c r="AB2298" s="2" t="s">
        <v>11851</v>
      </c>
      <c r="AD2298" s="2" t="s">
        <v>11852</v>
      </c>
      <c r="AE2298" s="2" t="s">
        <v>11853</v>
      </c>
    </row>
    <row r="2299" spans="1:31" ht="15.75" customHeight="1">
      <c r="A2299" s="2" t="s">
        <v>13</v>
      </c>
      <c r="B2299" s="2" t="s">
        <v>14</v>
      </c>
      <c r="C2299" s="2" t="s">
        <v>11854</v>
      </c>
      <c r="D2299" s="2" t="s">
        <v>16</v>
      </c>
      <c r="G2299" s="2">
        <v>33</v>
      </c>
      <c r="H2299" s="2" t="s">
        <v>17</v>
      </c>
      <c r="I2299" s="2" t="s">
        <v>18</v>
      </c>
      <c r="J2299" s="2">
        <v>2013</v>
      </c>
      <c r="L2299" s="2" t="s">
        <v>11855</v>
      </c>
      <c r="N2299" s="2" t="s">
        <v>11856</v>
      </c>
      <c r="R2299" s="2">
        <v>53.329700000000003</v>
      </c>
      <c r="S2299" s="2">
        <v>11.989699999999999</v>
      </c>
      <c r="T2299" s="2" t="s">
        <v>20</v>
      </c>
      <c r="U2299" s="2" t="s">
        <v>11857</v>
      </c>
      <c r="V2299" s="2" t="s">
        <v>312</v>
      </c>
      <c r="X2299" s="2" t="s">
        <v>313</v>
      </c>
      <c r="Y2299" s="2" t="s">
        <v>24</v>
      </c>
      <c r="Z2299" s="2" t="s">
        <v>25</v>
      </c>
      <c r="AA2299" s="2" t="s">
        <v>11858</v>
      </c>
      <c r="AB2299" s="2" t="s">
        <v>11859</v>
      </c>
      <c r="AD2299" s="2" t="s">
        <v>11860</v>
      </c>
      <c r="AE2299" s="2" t="s">
        <v>11861</v>
      </c>
    </row>
    <row r="2300" spans="1:31" ht="15.75" customHeight="1">
      <c r="A2300" s="2" t="s">
        <v>13</v>
      </c>
      <c r="B2300" s="2" t="s">
        <v>14</v>
      </c>
      <c r="C2300" s="2" t="s">
        <v>11862</v>
      </c>
      <c r="D2300" s="2" t="s">
        <v>161</v>
      </c>
      <c r="G2300" s="2">
        <v>10</v>
      </c>
      <c r="H2300" s="2" t="s">
        <v>17</v>
      </c>
      <c r="I2300" s="2" t="s">
        <v>18</v>
      </c>
      <c r="J2300" s="2">
        <v>2017</v>
      </c>
      <c r="N2300" s="2" t="s">
        <v>11863</v>
      </c>
      <c r="R2300" s="2">
        <v>53.833300000000001</v>
      </c>
      <c r="S2300" s="2">
        <v>9.5761000000000003</v>
      </c>
      <c r="T2300" s="2" t="s">
        <v>20</v>
      </c>
      <c r="U2300" s="2" t="s">
        <v>11694</v>
      </c>
      <c r="V2300" s="2" t="s">
        <v>1163</v>
      </c>
      <c r="X2300" s="2" t="s">
        <v>103</v>
      </c>
      <c r="Y2300" s="2" t="s">
        <v>24</v>
      </c>
      <c r="Z2300" s="2" t="s">
        <v>25</v>
      </c>
      <c r="AA2300" s="2" t="s">
        <v>11864</v>
      </c>
      <c r="AB2300" s="2" t="s">
        <v>11865</v>
      </c>
      <c r="AE2300" s="2" t="s">
        <v>11866</v>
      </c>
    </row>
    <row r="2301" spans="1:31" ht="15.75" customHeight="1">
      <c r="A2301" s="2" t="s">
        <v>13</v>
      </c>
      <c r="B2301" s="2" t="s">
        <v>14</v>
      </c>
      <c r="C2301" s="2" t="s">
        <v>11867</v>
      </c>
      <c r="D2301" s="2" t="s">
        <v>16</v>
      </c>
      <c r="G2301" s="2">
        <v>12</v>
      </c>
      <c r="H2301" s="2" t="s">
        <v>17</v>
      </c>
      <c r="I2301" s="2" t="s">
        <v>18</v>
      </c>
      <c r="J2301" s="2">
        <v>2017</v>
      </c>
      <c r="R2301" s="2">
        <v>53.824599999999997</v>
      </c>
      <c r="S2301" s="2">
        <v>9.5610999999999997</v>
      </c>
      <c r="T2301" s="2" t="s">
        <v>20</v>
      </c>
      <c r="U2301" s="2" t="s">
        <v>11694</v>
      </c>
      <c r="V2301" s="2" t="s">
        <v>1163</v>
      </c>
      <c r="X2301" s="2" t="s">
        <v>103</v>
      </c>
      <c r="Y2301" s="2" t="s">
        <v>24</v>
      </c>
      <c r="Z2301" s="2" t="s">
        <v>25</v>
      </c>
      <c r="AA2301" s="2" t="s">
        <v>11868</v>
      </c>
      <c r="AB2301" s="2" t="s">
        <v>11869</v>
      </c>
      <c r="AD2301" s="2" t="s">
        <v>11870</v>
      </c>
      <c r="AE2301" s="2" t="s">
        <v>11871</v>
      </c>
    </row>
    <row r="2302" spans="1:31" ht="15.75" customHeight="1">
      <c r="A2302" s="2" t="s">
        <v>13</v>
      </c>
      <c r="B2302" s="2" t="s">
        <v>14</v>
      </c>
      <c r="C2302" s="2" t="s">
        <v>11872</v>
      </c>
      <c r="D2302" s="2">
        <v>2</v>
      </c>
      <c r="G2302" s="2">
        <v>16</v>
      </c>
      <c r="H2302" s="2" t="s">
        <v>17</v>
      </c>
      <c r="I2302" s="2" t="s">
        <v>18</v>
      </c>
      <c r="J2302" s="2">
        <v>2012</v>
      </c>
      <c r="L2302" s="2" t="s">
        <v>4447</v>
      </c>
      <c r="R2302" s="2">
        <v>52.555599999999998</v>
      </c>
      <c r="S2302" s="2">
        <v>9.4108999999999998</v>
      </c>
      <c r="T2302" s="2" t="s">
        <v>20</v>
      </c>
      <c r="V2302" s="2" t="s">
        <v>4173</v>
      </c>
      <c r="X2302" s="2" t="s">
        <v>47</v>
      </c>
      <c r="Y2302" s="2" t="s">
        <v>24</v>
      </c>
      <c r="Z2302" s="2" t="s">
        <v>25</v>
      </c>
      <c r="AA2302" s="2" t="s">
        <v>11873</v>
      </c>
      <c r="AB2302" s="2" t="s">
        <v>11874</v>
      </c>
      <c r="AE2302" s="2" t="s">
        <v>11875</v>
      </c>
    </row>
    <row r="2303" spans="1:31" ht="15.75" customHeight="1">
      <c r="A2303" s="2" t="s">
        <v>636</v>
      </c>
      <c r="B2303" s="2" t="s">
        <v>14</v>
      </c>
      <c r="C2303" s="2" t="s">
        <v>11876</v>
      </c>
      <c r="D2303" s="2">
        <v>2</v>
      </c>
      <c r="G2303" s="2">
        <v>11</v>
      </c>
      <c r="H2303" s="2" t="s">
        <v>17</v>
      </c>
      <c r="I2303" s="2" t="s">
        <v>549</v>
      </c>
      <c r="J2303" s="2">
        <v>2028</v>
      </c>
      <c r="N2303" s="2" t="s">
        <v>919</v>
      </c>
      <c r="R2303" s="2">
        <v>52.896799999999999</v>
      </c>
      <c r="S2303" s="2">
        <v>10.4405</v>
      </c>
      <c r="T2303" s="2" t="s">
        <v>32</v>
      </c>
      <c r="Y2303" s="2" t="s">
        <v>24</v>
      </c>
      <c r="Z2303" s="2" t="s">
        <v>25</v>
      </c>
      <c r="AA2303" s="2" t="s">
        <v>11877</v>
      </c>
      <c r="AB2303" s="2" t="s">
        <v>11878</v>
      </c>
      <c r="AE2303" s="2" t="s">
        <v>11879</v>
      </c>
    </row>
    <row r="2304" spans="1:31" ht="15.75" customHeight="1">
      <c r="A2304" s="2" t="s">
        <v>13</v>
      </c>
      <c r="B2304" s="2" t="s">
        <v>14</v>
      </c>
      <c r="C2304" s="2" t="s">
        <v>11880</v>
      </c>
      <c r="D2304" s="2" t="s">
        <v>16</v>
      </c>
      <c r="F2304" s="2" t="s">
        <v>11881</v>
      </c>
      <c r="G2304" s="2">
        <v>21</v>
      </c>
      <c r="H2304" s="2" t="s">
        <v>17</v>
      </c>
      <c r="I2304" s="2" t="s">
        <v>18</v>
      </c>
      <c r="J2304" s="2">
        <v>2008</v>
      </c>
      <c r="L2304" s="2" t="s">
        <v>1630</v>
      </c>
      <c r="R2304" s="2">
        <v>54.670999999999999</v>
      </c>
      <c r="S2304" s="2">
        <v>9.2033000000000005</v>
      </c>
      <c r="T2304" s="2" t="s">
        <v>20</v>
      </c>
      <c r="V2304" s="2" t="s">
        <v>320</v>
      </c>
      <c r="X2304" s="2" t="s">
        <v>103</v>
      </c>
      <c r="Y2304" s="2" t="s">
        <v>24</v>
      </c>
      <c r="Z2304" s="2" t="s">
        <v>25</v>
      </c>
      <c r="AA2304" s="2" t="s">
        <v>11882</v>
      </c>
      <c r="AB2304" s="2" t="s">
        <v>11883</v>
      </c>
      <c r="AD2304" s="2" t="s">
        <v>11884</v>
      </c>
      <c r="AE2304" s="2" t="s">
        <v>11885</v>
      </c>
    </row>
    <row r="2305" spans="1:31" ht="15.75" customHeight="1">
      <c r="A2305" s="2" t="s">
        <v>13</v>
      </c>
      <c r="B2305" s="2" t="s">
        <v>14</v>
      </c>
      <c r="C2305" s="2" t="s">
        <v>11886</v>
      </c>
      <c r="D2305" s="2">
        <v>1</v>
      </c>
      <c r="G2305" s="2">
        <v>36</v>
      </c>
      <c r="H2305" s="2" t="s">
        <v>17</v>
      </c>
      <c r="I2305" s="2" t="s">
        <v>18</v>
      </c>
      <c r="J2305" s="2">
        <v>2014</v>
      </c>
      <c r="L2305" s="2" t="s">
        <v>11887</v>
      </c>
      <c r="R2305" s="2">
        <v>54.890900000000002</v>
      </c>
      <c r="S2305" s="2">
        <v>8.8855000000000004</v>
      </c>
      <c r="T2305" s="2" t="s">
        <v>20</v>
      </c>
      <c r="V2305" s="2" t="s">
        <v>189</v>
      </c>
      <c r="X2305" s="2" t="s">
        <v>103</v>
      </c>
      <c r="Y2305" s="2" t="s">
        <v>24</v>
      </c>
      <c r="Z2305" s="2" t="s">
        <v>25</v>
      </c>
      <c r="AA2305" s="2" t="s">
        <v>11888</v>
      </c>
      <c r="AB2305" s="2" t="s">
        <v>11889</v>
      </c>
      <c r="AD2305" s="2" t="s">
        <v>11890</v>
      </c>
      <c r="AE2305" s="2" t="s">
        <v>11891</v>
      </c>
    </row>
    <row r="2306" spans="1:31" ht="15.75" customHeight="1">
      <c r="A2306" s="2" t="s">
        <v>9230</v>
      </c>
      <c r="B2306" s="2" t="s">
        <v>14</v>
      </c>
      <c r="C2306" s="2" t="s">
        <v>11886</v>
      </c>
      <c r="D2306" s="2">
        <v>2</v>
      </c>
      <c r="G2306" s="2">
        <v>14</v>
      </c>
      <c r="H2306" s="2" t="s">
        <v>17</v>
      </c>
      <c r="I2306" s="2" t="s">
        <v>18</v>
      </c>
      <c r="J2306" s="2">
        <v>2025</v>
      </c>
      <c r="L2306" s="2" t="s">
        <v>11887</v>
      </c>
      <c r="R2306" s="2">
        <v>54.892099999999999</v>
      </c>
      <c r="S2306" s="2">
        <v>8.8895999999999997</v>
      </c>
      <c r="T2306" s="2" t="s">
        <v>20</v>
      </c>
      <c r="Y2306" s="2" t="s">
        <v>24</v>
      </c>
      <c r="Z2306" s="2" t="s">
        <v>25</v>
      </c>
      <c r="AA2306" s="2" t="s">
        <v>11888</v>
      </c>
      <c r="AB2306" s="2" t="s">
        <v>11892</v>
      </c>
      <c r="AD2306" s="2" t="s">
        <v>11893</v>
      </c>
      <c r="AE2306" s="2" t="s">
        <v>11891</v>
      </c>
    </row>
    <row r="2307" spans="1:31" ht="15.75" customHeight="1">
      <c r="A2307" s="2" t="s">
        <v>13</v>
      </c>
      <c r="B2307" s="2" t="s">
        <v>14</v>
      </c>
      <c r="C2307" s="2" t="s">
        <v>11894</v>
      </c>
      <c r="D2307" s="2" t="s">
        <v>16</v>
      </c>
      <c r="G2307" s="2">
        <v>20</v>
      </c>
      <c r="H2307" s="2" t="s">
        <v>17</v>
      </c>
      <c r="I2307" s="2" t="s">
        <v>18</v>
      </c>
      <c r="J2307" s="2">
        <v>2016</v>
      </c>
      <c r="L2307" s="2" t="s">
        <v>1035</v>
      </c>
      <c r="R2307" s="2">
        <v>48.257800000000003</v>
      </c>
      <c r="S2307" s="2">
        <v>7.9255000000000004</v>
      </c>
      <c r="T2307" s="2" t="s">
        <v>20</v>
      </c>
      <c r="V2307" s="2" t="s">
        <v>5795</v>
      </c>
      <c r="X2307" s="2" t="s">
        <v>168</v>
      </c>
      <c r="Y2307" s="2" t="s">
        <v>24</v>
      </c>
      <c r="Z2307" s="2" t="s">
        <v>25</v>
      </c>
      <c r="AA2307" s="2" t="s">
        <v>11895</v>
      </c>
      <c r="AB2307" s="2" t="s">
        <v>11896</v>
      </c>
      <c r="AD2307" s="2" t="s">
        <v>11897</v>
      </c>
      <c r="AE2307" s="2" t="s">
        <v>11898</v>
      </c>
    </row>
    <row r="2308" spans="1:31" ht="15.75" customHeight="1">
      <c r="A2308" s="2" t="s">
        <v>13</v>
      </c>
      <c r="B2308" s="2" t="s">
        <v>14</v>
      </c>
      <c r="C2308" s="2" t="s">
        <v>11899</v>
      </c>
      <c r="D2308" s="2" t="s">
        <v>16</v>
      </c>
      <c r="G2308" s="2">
        <v>15</v>
      </c>
      <c r="H2308" s="2" t="s">
        <v>17</v>
      </c>
      <c r="I2308" s="2" t="s">
        <v>18</v>
      </c>
      <c r="J2308" s="2">
        <v>2016</v>
      </c>
      <c r="L2308" s="2" t="s">
        <v>231</v>
      </c>
      <c r="N2308" s="2" t="s">
        <v>1577</v>
      </c>
      <c r="R2308" s="2">
        <v>52.642099999999999</v>
      </c>
      <c r="S2308" s="2">
        <v>8.8095999999999997</v>
      </c>
      <c r="T2308" s="2" t="s">
        <v>20</v>
      </c>
      <c r="V2308" s="2" t="s">
        <v>224</v>
      </c>
      <c r="X2308" s="2" t="s">
        <v>47</v>
      </c>
      <c r="Y2308" s="2" t="s">
        <v>24</v>
      </c>
      <c r="Z2308" s="2" t="s">
        <v>25</v>
      </c>
      <c r="AA2308" s="2" t="s">
        <v>11900</v>
      </c>
      <c r="AB2308" s="2" t="s">
        <v>11901</v>
      </c>
      <c r="AD2308" s="2" t="s">
        <v>11902</v>
      </c>
      <c r="AE2308" s="2" t="s">
        <v>11903</v>
      </c>
    </row>
    <row r="2309" spans="1:31" ht="15.75" customHeight="1">
      <c r="A2309" s="2" t="s">
        <v>6509</v>
      </c>
      <c r="B2309" s="2" t="s">
        <v>14</v>
      </c>
      <c r="C2309" s="2" t="s">
        <v>11904</v>
      </c>
      <c r="D2309" s="2" t="s">
        <v>16</v>
      </c>
      <c r="G2309" s="2">
        <v>39</v>
      </c>
      <c r="H2309" s="2" t="s">
        <v>17</v>
      </c>
      <c r="I2309" s="2" t="s">
        <v>18</v>
      </c>
      <c r="J2309" s="2">
        <v>2024</v>
      </c>
      <c r="L2309" s="2" t="s">
        <v>11905</v>
      </c>
      <c r="R2309" s="2">
        <v>48.990699999999997</v>
      </c>
      <c r="S2309" s="2">
        <v>9.8455999999999992</v>
      </c>
      <c r="T2309" s="2" t="s">
        <v>32</v>
      </c>
      <c r="Y2309" s="2" t="s">
        <v>24</v>
      </c>
      <c r="Z2309" s="2" t="s">
        <v>25</v>
      </c>
      <c r="AA2309" s="2" t="s">
        <v>11906</v>
      </c>
      <c r="AB2309" s="2" t="s">
        <v>11907</v>
      </c>
      <c r="AD2309" s="2" t="s">
        <v>11908</v>
      </c>
      <c r="AE2309" s="2" t="s">
        <v>11909</v>
      </c>
    </row>
    <row r="2310" spans="1:31" ht="15.75" customHeight="1">
      <c r="A2310" s="2" t="s">
        <v>9230</v>
      </c>
      <c r="B2310" s="2" t="s">
        <v>14</v>
      </c>
      <c r="C2310" s="2" t="s">
        <v>11910</v>
      </c>
      <c r="D2310" s="2" t="s">
        <v>16</v>
      </c>
      <c r="G2310" s="2">
        <v>34</v>
      </c>
      <c r="H2310" s="2" t="s">
        <v>17</v>
      </c>
      <c r="I2310" s="2" t="s">
        <v>549</v>
      </c>
      <c r="R2310" s="2">
        <v>51.291600000000003</v>
      </c>
      <c r="S2310" s="2">
        <v>7.9223999999999997</v>
      </c>
      <c r="T2310" s="2" t="s">
        <v>32</v>
      </c>
      <c r="V2310" s="2" t="s">
        <v>11911</v>
      </c>
      <c r="X2310" s="2" t="s">
        <v>34</v>
      </c>
      <c r="Y2310" s="2" t="s">
        <v>24</v>
      </c>
      <c r="Z2310" s="2" t="s">
        <v>25</v>
      </c>
      <c r="AA2310" s="2" t="s">
        <v>11912</v>
      </c>
      <c r="AB2310" s="2" t="s">
        <v>11913</v>
      </c>
      <c r="AD2310" s="2" t="s">
        <v>11914</v>
      </c>
      <c r="AE2310" s="2" t="s">
        <v>11915</v>
      </c>
    </row>
    <row r="2311" spans="1:31" ht="15.75" customHeight="1">
      <c r="A2311" s="2" t="s">
        <v>108</v>
      </c>
      <c r="B2311" s="2" t="s">
        <v>14</v>
      </c>
      <c r="C2311" s="2" t="s">
        <v>11916</v>
      </c>
      <c r="D2311" s="2" t="s">
        <v>16</v>
      </c>
      <c r="G2311" s="2">
        <v>83.4</v>
      </c>
      <c r="H2311" s="2" t="s">
        <v>17</v>
      </c>
      <c r="I2311" s="2" t="s">
        <v>18</v>
      </c>
      <c r="J2311" s="2">
        <v>2025</v>
      </c>
      <c r="L2311" s="2" t="s">
        <v>11917</v>
      </c>
      <c r="R2311" s="2">
        <v>52.886499999999998</v>
      </c>
      <c r="S2311" s="2">
        <v>8.9521999999999995</v>
      </c>
      <c r="T2311" s="2" t="s">
        <v>32</v>
      </c>
      <c r="Y2311" s="2" t="s">
        <v>24</v>
      </c>
      <c r="Z2311" s="2" t="s">
        <v>25</v>
      </c>
      <c r="AA2311" s="2" t="s">
        <v>11918</v>
      </c>
      <c r="AB2311" s="2" t="s">
        <v>11919</v>
      </c>
      <c r="AD2311" s="2" t="s">
        <v>11920</v>
      </c>
      <c r="AE2311" s="2" t="s">
        <v>11921</v>
      </c>
    </row>
    <row r="2312" spans="1:31" ht="15.75" customHeight="1">
      <c r="A2312" s="2" t="s">
        <v>29</v>
      </c>
      <c r="B2312" s="2" t="s">
        <v>14</v>
      </c>
      <c r="C2312" s="2" t="s">
        <v>11922</v>
      </c>
      <c r="D2312" s="2" t="s">
        <v>348</v>
      </c>
      <c r="G2312" s="2">
        <v>29</v>
      </c>
      <c r="H2312" s="2" t="s">
        <v>17</v>
      </c>
      <c r="I2312" s="2" t="s">
        <v>31</v>
      </c>
      <c r="J2312" s="2">
        <v>2027</v>
      </c>
      <c r="R2312" s="2">
        <v>53.250999999999998</v>
      </c>
      <c r="S2312" s="2">
        <v>10.659599999999999</v>
      </c>
      <c r="T2312" s="2" t="s">
        <v>32</v>
      </c>
      <c r="V2312" s="2" t="s">
        <v>11923</v>
      </c>
      <c r="X2312" s="2" t="s">
        <v>285</v>
      </c>
      <c r="Y2312" s="2" t="s">
        <v>24</v>
      </c>
      <c r="Z2312" s="2" t="s">
        <v>25</v>
      </c>
      <c r="AA2312" s="2" t="s">
        <v>11924</v>
      </c>
      <c r="AB2312" s="2" t="s">
        <v>11925</v>
      </c>
      <c r="AD2312" s="2" t="s">
        <v>11926</v>
      </c>
      <c r="AE2312" s="2" t="s">
        <v>11927</v>
      </c>
    </row>
    <row r="2313" spans="1:31" ht="15.75" customHeight="1">
      <c r="A2313" s="2" t="s">
        <v>29</v>
      </c>
      <c r="B2313" s="2" t="s">
        <v>14</v>
      </c>
      <c r="C2313" s="2" t="s">
        <v>11928</v>
      </c>
      <c r="D2313" s="2" t="s">
        <v>16</v>
      </c>
      <c r="G2313" s="2">
        <v>21</v>
      </c>
      <c r="H2313" s="2" t="s">
        <v>17</v>
      </c>
      <c r="I2313" s="2" t="s">
        <v>31</v>
      </c>
      <c r="J2313" s="2">
        <v>2027</v>
      </c>
      <c r="R2313" s="2">
        <v>54.606099999999998</v>
      </c>
      <c r="S2313" s="2">
        <v>9.9606999999999992</v>
      </c>
      <c r="T2313" s="2" t="s">
        <v>32</v>
      </c>
      <c r="V2313" s="2" t="s">
        <v>11929</v>
      </c>
      <c r="X2313" s="2" t="s">
        <v>103</v>
      </c>
      <c r="Y2313" s="2" t="s">
        <v>24</v>
      </c>
      <c r="Z2313" s="2" t="s">
        <v>25</v>
      </c>
      <c r="AA2313" s="2" t="s">
        <v>11930</v>
      </c>
      <c r="AB2313" s="2" t="s">
        <v>11931</v>
      </c>
      <c r="AD2313" s="2" t="s">
        <v>11932</v>
      </c>
      <c r="AE2313" s="2" t="s">
        <v>11933</v>
      </c>
    </row>
    <row r="2314" spans="1:31" ht="15.75" customHeight="1">
      <c r="A2314" s="2" t="s">
        <v>9172</v>
      </c>
      <c r="B2314" s="2" t="s">
        <v>14</v>
      </c>
      <c r="C2314" s="2" t="s">
        <v>11934</v>
      </c>
      <c r="D2314" s="2" t="s">
        <v>16</v>
      </c>
      <c r="G2314" s="2">
        <v>20</v>
      </c>
      <c r="H2314" s="2" t="s">
        <v>17</v>
      </c>
      <c r="I2314" s="2" t="s">
        <v>18</v>
      </c>
      <c r="J2314" s="2">
        <v>2021</v>
      </c>
      <c r="L2314" s="2" t="s">
        <v>11935</v>
      </c>
      <c r="R2314" s="2">
        <v>52.552199999999999</v>
      </c>
      <c r="S2314" s="2">
        <v>7.6215000000000002</v>
      </c>
      <c r="T2314" s="2" t="s">
        <v>20</v>
      </c>
      <c r="V2314" s="2" t="s">
        <v>180</v>
      </c>
      <c r="X2314" s="2" t="s">
        <v>47</v>
      </c>
      <c r="Y2314" s="2" t="s">
        <v>24</v>
      </c>
      <c r="Z2314" s="2" t="s">
        <v>25</v>
      </c>
      <c r="AA2314" s="2" t="s">
        <v>11936</v>
      </c>
      <c r="AB2314" s="2" t="s">
        <v>11937</v>
      </c>
      <c r="AD2314" s="2" t="s">
        <v>11938</v>
      </c>
      <c r="AE2314" s="2" t="s">
        <v>11939</v>
      </c>
    </row>
    <row r="2315" spans="1:31" ht="15.75" customHeight="1">
      <c r="A2315" s="2" t="s">
        <v>13</v>
      </c>
      <c r="B2315" s="2" t="s">
        <v>14</v>
      </c>
      <c r="C2315" s="2" t="s">
        <v>11940</v>
      </c>
      <c r="D2315" s="2">
        <v>2</v>
      </c>
      <c r="G2315" s="2">
        <v>12</v>
      </c>
      <c r="H2315" s="2" t="s">
        <v>17</v>
      </c>
      <c r="I2315" s="2" t="s">
        <v>18</v>
      </c>
      <c r="J2315" s="2">
        <v>2015</v>
      </c>
      <c r="L2315" s="2" t="s">
        <v>651</v>
      </c>
      <c r="N2315" s="2" t="s">
        <v>652</v>
      </c>
      <c r="R2315" s="2">
        <v>51.663400000000003</v>
      </c>
      <c r="S2315" s="2">
        <v>11.4376</v>
      </c>
      <c r="T2315" s="2" t="s">
        <v>20</v>
      </c>
      <c r="U2315" s="2" t="s">
        <v>9978</v>
      </c>
      <c r="V2315" s="2" t="s">
        <v>631</v>
      </c>
      <c r="X2315" s="2" t="s">
        <v>83</v>
      </c>
      <c r="Y2315" s="2" t="s">
        <v>24</v>
      </c>
      <c r="Z2315" s="2" t="s">
        <v>25</v>
      </c>
      <c r="AA2315" s="2" t="s">
        <v>11941</v>
      </c>
      <c r="AB2315" s="2" t="s">
        <v>11942</v>
      </c>
      <c r="AD2315" s="2" t="s">
        <v>11943</v>
      </c>
      <c r="AE2315" s="2" t="s">
        <v>11944</v>
      </c>
    </row>
    <row r="2316" spans="1:31" ht="15.75" customHeight="1">
      <c r="A2316" s="2" t="s">
        <v>29</v>
      </c>
      <c r="B2316" s="2" t="s">
        <v>14</v>
      </c>
      <c r="C2316" s="2" t="s">
        <v>11945</v>
      </c>
      <c r="D2316" s="2" t="s">
        <v>16</v>
      </c>
      <c r="G2316" s="2">
        <v>13</v>
      </c>
      <c r="H2316" s="2" t="s">
        <v>17</v>
      </c>
      <c r="I2316" s="2" t="s">
        <v>31</v>
      </c>
      <c r="J2316" s="2">
        <v>2027</v>
      </c>
      <c r="R2316" s="2">
        <v>53.191699999999997</v>
      </c>
      <c r="S2316" s="2">
        <v>7.7126000000000001</v>
      </c>
      <c r="T2316" s="2" t="s">
        <v>32</v>
      </c>
      <c r="V2316" s="2" t="s">
        <v>11946</v>
      </c>
      <c r="X2316" s="2" t="s">
        <v>285</v>
      </c>
      <c r="Y2316" s="2" t="s">
        <v>24</v>
      </c>
      <c r="Z2316" s="2" t="s">
        <v>25</v>
      </c>
      <c r="AA2316" s="2" t="s">
        <v>11947</v>
      </c>
      <c r="AB2316" s="2" t="s">
        <v>11948</v>
      </c>
      <c r="AD2316" s="2" t="s">
        <v>11949</v>
      </c>
      <c r="AE2316" s="2" t="s">
        <v>11950</v>
      </c>
    </row>
    <row r="2317" spans="1:31" ht="15.75" customHeight="1">
      <c r="A2317" s="2" t="s">
        <v>13</v>
      </c>
      <c r="B2317" s="2" t="s">
        <v>14</v>
      </c>
      <c r="C2317" s="2" t="s">
        <v>11951</v>
      </c>
      <c r="D2317" s="2" t="s">
        <v>16</v>
      </c>
      <c r="G2317" s="2">
        <v>11</v>
      </c>
      <c r="H2317" s="2" t="s">
        <v>17</v>
      </c>
      <c r="I2317" s="2" t="s">
        <v>18</v>
      </c>
      <c r="J2317" s="2">
        <v>2004</v>
      </c>
      <c r="R2317" s="2">
        <v>50.495899999999999</v>
      </c>
      <c r="S2317" s="2">
        <v>11.815799999999999</v>
      </c>
      <c r="T2317" s="2" t="s">
        <v>20</v>
      </c>
      <c r="V2317" s="2" t="s">
        <v>4127</v>
      </c>
      <c r="X2317" s="2" t="s">
        <v>755</v>
      </c>
      <c r="Y2317" s="2" t="s">
        <v>24</v>
      </c>
      <c r="Z2317" s="2" t="s">
        <v>25</v>
      </c>
      <c r="AA2317" s="2" t="s">
        <v>11952</v>
      </c>
      <c r="AB2317" s="2" t="s">
        <v>11953</v>
      </c>
      <c r="AE2317" s="2" t="s">
        <v>11954</v>
      </c>
    </row>
    <row r="2318" spans="1:31" ht="15.75" customHeight="1">
      <c r="A2318" s="2" t="s">
        <v>29</v>
      </c>
      <c r="B2318" s="2" t="s">
        <v>14</v>
      </c>
      <c r="C2318" s="2" t="s">
        <v>11955</v>
      </c>
      <c r="D2318" s="2" t="s">
        <v>16</v>
      </c>
      <c r="G2318" s="2">
        <v>12</v>
      </c>
      <c r="H2318" s="2" t="s">
        <v>17</v>
      </c>
      <c r="I2318" s="2" t="s">
        <v>31</v>
      </c>
      <c r="J2318" s="2">
        <v>2026</v>
      </c>
      <c r="R2318" s="2">
        <v>50.504800000000003</v>
      </c>
      <c r="S2318" s="2">
        <v>11.929500000000001</v>
      </c>
      <c r="T2318" s="2" t="s">
        <v>32</v>
      </c>
      <c r="V2318" s="2" t="s">
        <v>11956</v>
      </c>
      <c r="X2318" s="2" t="s">
        <v>594</v>
      </c>
      <c r="Y2318" s="2" t="s">
        <v>24</v>
      </c>
      <c r="Z2318" s="2" t="s">
        <v>25</v>
      </c>
      <c r="AA2318" s="2" t="s">
        <v>11957</v>
      </c>
      <c r="AB2318" s="2" t="s">
        <v>11958</v>
      </c>
      <c r="AD2318" s="2" t="s">
        <v>11959</v>
      </c>
      <c r="AE2318" s="2" t="s">
        <v>11960</v>
      </c>
    </row>
    <row r="2319" spans="1:31" ht="15.75" customHeight="1">
      <c r="A2319" s="2" t="s">
        <v>13</v>
      </c>
      <c r="B2319" s="2" t="s">
        <v>14</v>
      </c>
      <c r="C2319" s="2" t="s">
        <v>11961</v>
      </c>
      <c r="D2319" s="2">
        <v>1</v>
      </c>
      <c r="G2319" s="2">
        <v>12</v>
      </c>
      <c r="H2319" s="2" t="s">
        <v>17</v>
      </c>
      <c r="I2319" s="2" t="s">
        <v>18</v>
      </c>
      <c r="J2319" s="2">
        <v>2014</v>
      </c>
      <c r="L2319" s="2" t="s">
        <v>11962</v>
      </c>
      <c r="N2319" s="2" t="s">
        <v>2127</v>
      </c>
      <c r="R2319" s="2">
        <v>49.856400000000001</v>
      </c>
      <c r="S2319" s="2">
        <v>11.5289</v>
      </c>
      <c r="T2319" s="2" t="s">
        <v>20</v>
      </c>
      <c r="V2319" s="2" t="s">
        <v>2150</v>
      </c>
      <c r="X2319" s="2" t="s">
        <v>1037</v>
      </c>
      <c r="Y2319" s="2" t="s">
        <v>24</v>
      </c>
      <c r="Z2319" s="2" t="s">
        <v>25</v>
      </c>
      <c r="AA2319" s="2" t="s">
        <v>11963</v>
      </c>
      <c r="AB2319" s="2" t="s">
        <v>11964</v>
      </c>
      <c r="AE2319" s="2" t="s">
        <v>11965</v>
      </c>
    </row>
    <row r="2320" spans="1:31" ht="15.75" customHeight="1">
      <c r="A2320" s="2" t="s">
        <v>11544</v>
      </c>
      <c r="B2320" s="2" t="s">
        <v>14</v>
      </c>
      <c r="C2320" s="2" t="s">
        <v>11966</v>
      </c>
      <c r="D2320" s="2" t="s">
        <v>16</v>
      </c>
      <c r="G2320" s="2">
        <v>11</v>
      </c>
      <c r="H2320" s="2" t="s">
        <v>17</v>
      </c>
      <c r="I2320" s="2" t="s">
        <v>18</v>
      </c>
      <c r="J2320" s="2">
        <v>2022</v>
      </c>
      <c r="L2320" s="2" t="s">
        <v>198</v>
      </c>
      <c r="R2320" s="2">
        <v>53.286499999999997</v>
      </c>
      <c r="S2320" s="2">
        <v>14.3817</v>
      </c>
      <c r="T2320" s="2" t="s">
        <v>20</v>
      </c>
      <c r="Y2320" s="2" t="s">
        <v>24</v>
      </c>
      <c r="Z2320" s="2" t="s">
        <v>25</v>
      </c>
      <c r="AA2320" s="2" t="s">
        <v>11967</v>
      </c>
      <c r="AB2320" s="2" t="s">
        <v>11968</v>
      </c>
      <c r="AD2320" s="2" t="s">
        <v>11969</v>
      </c>
      <c r="AE2320" s="2" t="s">
        <v>11970</v>
      </c>
    </row>
    <row r="2321" spans="1:31" ht="15.75" customHeight="1">
      <c r="A2321" s="2" t="s">
        <v>13</v>
      </c>
      <c r="B2321" s="2" t="s">
        <v>14</v>
      </c>
      <c r="C2321" s="2" t="s">
        <v>11971</v>
      </c>
      <c r="D2321" s="2">
        <v>1</v>
      </c>
      <c r="G2321" s="2">
        <v>14</v>
      </c>
      <c r="H2321" s="2" t="s">
        <v>17</v>
      </c>
      <c r="I2321" s="2" t="s">
        <v>18</v>
      </c>
      <c r="J2321" s="2">
        <v>2000</v>
      </c>
      <c r="L2321" s="2" t="s">
        <v>5593</v>
      </c>
      <c r="N2321" s="2" t="s">
        <v>2367</v>
      </c>
      <c r="R2321" s="2">
        <v>53.4559</v>
      </c>
      <c r="S2321" s="2">
        <v>12.0564</v>
      </c>
      <c r="T2321" s="2" t="s">
        <v>32</v>
      </c>
      <c r="V2321" s="2" t="s">
        <v>11972</v>
      </c>
      <c r="X2321" s="2" t="s">
        <v>313</v>
      </c>
      <c r="Y2321" s="2" t="s">
        <v>24</v>
      </c>
      <c r="Z2321" s="2" t="s">
        <v>25</v>
      </c>
      <c r="AA2321" s="2" t="s">
        <v>11973</v>
      </c>
      <c r="AB2321" s="2" t="s">
        <v>11974</v>
      </c>
      <c r="AE2321" s="2" t="s">
        <v>11975</v>
      </c>
    </row>
    <row r="2322" spans="1:31" ht="15.75" customHeight="1">
      <c r="A2322" s="2" t="s">
        <v>11976</v>
      </c>
      <c r="B2322" s="2" t="s">
        <v>14</v>
      </c>
      <c r="C2322" s="2" t="s">
        <v>11971</v>
      </c>
      <c r="D2322" s="2" t="s">
        <v>348</v>
      </c>
      <c r="G2322" s="2">
        <v>14</v>
      </c>
      <c r="H2322" s="2" t="s">
        <v>17</v>
      </c>
      <c r="I2322" s="2" t="s">
        <v>549</v>
      </c>
      <c r="R2322" s="2">
        <v>53.4559</v>
      </c>
      <c r="S2322" s="2">
        <v>12.0564</v>
      </c>
      <c r="T2322" s="2" t="s">
        <v>32</v>
      </c>
      <c r="V2322" s="2" t="s">
        <v>11972</v>
      </c>
      <c r="X2322" s="2" t="s">
        <v>313</v>
      </c>
      <c r="Y2322" s="2" t="s">
        <v>24</v>
      </c>
      <c r="Z2322" s="2" t="s">
        <v>25</v>
      </c>
      <c r="AA2322" s="2" t="s">
        <v>11973</v>
      </c>
      <c r="AB2322" s="2" t="s">
        <v>11977</v>
      </c>
      <c r="AD2322" s="2" t="s">
        <v>11978</v>
      </c>
      <c r="AE2322" s="2" t="s">
        <v>11975</v>
      </c>
    </row>
    <row r="2323" spans="1:31" ht="15.75" customHeight="1">
      <c r="A2323" s="2" t="s">
        <v>1765</v>
      </c>
      <c r="B2323" s="2" t="s">
        <v>14</v>
      </c>
      <c r="C2323" s="2" t="s">
        <v>11979</v>
      </c>
      <c r="D2323" s="2" t="s">
        <v>16</v>
      </c>
      <c r="G2323" s="2">
        <v>31</v>
      </c>
      <c r="H2323" s="2" t="s">
        <v>17</v>
      </c>
      <c r="I2323" s="2" t="s">
        <v>18</v>
      </c>
      <c r="J2323" s="2">
        <v>2018</v>
      </c>
      <c r="L2323" s="2" t="s">
        <v>174</v>
      </c>
      <c r="N2323" s="2" t="s">
        <v>165</v>
      </c>
      <c r="R2323" s="2">
        <v>53.8476</v>
      </c>
      <c r="S2323" s="2">
        <v>10.668799999999999</v>
      </c>
      <c r="T2323" s="2" t="s">
        <v>32</v>
      </c>
      <c r="X2323" s="2" t="s">
        <v>103</v>
      </c>
      <c r="Y2323" s="2" t="s">
        <v>24</v>
      </c>
      <c r="Z2323" s="2" t="s">
        <v>25</v>
      </c>
      <c r="AA2323" s="2" t="s">
        <v>11980</v>
      </c>
      <c r="AB2323" s="2" t="s">
        <v>11981</v>
      </c>
      <c r="AE2323" s="2" t="s">
        <v>11982</v>
      </c>
    </row>
    <row r="2324" spans="1:31" ht="15.75" customHeight="1">
      <c r="A2324" s="2" t="s">
        <v>13</v>
      </c>
      <c r="B2324" s="2" t="s">
        <v>14</v>
      </c>
      <c r="C2324" s="2" t="s">
        <v>11983</v>
      </c>
      <c r="D2324" s="2" t="s">
        <v>16</v>
      </c>
      <c r="G2324" s="2">
        <v>21</v>
      </c>
      <c r="H2324" s="2" t="s">
        <v>17</v>
      </c>
      <c r="I2324" s="2" t="s">
        <v>18</v>
      </c>
      <c r="J2324" s="2">
        <v>2016</v>
      </c>
      <c r="L2324" s="2" t="s">
        <v>11984</v>
      </c>
      <c r="R2324" s="2">
        <v>54.3401</v>
      </c>
      <c r="S2324" s="2">
        <v>8.7157</v>
      </c>
      <c r="T2324" s="2" t="s">
        <v>20</v>
      </c>
      <c r="V2324" s="2" t="s">
        <v>189</v>
      </c>
      <c r="X2324" s="2" t="s">
        <v>103</v>
      </c>
      <c r="Y2324" s="2" t="s">
        <v>24</v>
      </c>
      <c r="Z2324" s="2" t="s">
        <v>25</v>
      </c>
      <c r="AA2324" s="2" t="s">
        <v>11985</v>
      </c>
      <c r="AB2324" s="2" t="s">
        <v>11986</v>
      </c>
      <c r="AE2324" s="2" t="s">
        <v>11987</v>
      </c>
    </row>
    <row r="2325" spans="1:31" ht="15.75" customHeight="1">
      <c r="A2325" s="2" t="s">
        <v>636</v>
      </c>
      <c r="B2325" s="2" t="s">
        <v>14</v>
      </c>
      <c r="C2325" s="2" t="s">
        <v>11988</v>
      </c>
      <c r="D2325" s="2" t="s">
        <v>16</v>
      </c>
      <c r="F2325" s="2" t="s">
        <v>11989</v>
      </c>
      <c r="G2325" s="2">
        <v>18</v>
      </c>
      <c r="H2325" s="2" t="s">
        <v>17</v>
      </c>
      <c r="I2325" s="2" t="s">
        <v>549</v>
      </c>
      <c r="J2325" s="2">
        <v>2026</v>
      </c>
      <c r="L2325" s="2" t="s">
        <v>11990</v>
      </c>
      <c r="N2325" s="2" t="s">
        <v>11991</v>
      </c>
      <c r="R2325" s="2">
        <v>48.199800000000003</v>
      </c>
      <c r="S2325" s="2">
        <v>9.4565000000000001</v>
      </c>
      <c r="T2325" s="2" t="s">
        <v>32</v>
      </c>
      <c r="Y2325" s="2" t="s">
        <v>24</v>
      </c>
      <c r="Z2325" s="2" t="s">
        <v>25</v>
      </c>
      <c r="AA2325" s="2" t="s">
        <v>11992</v>
      </c>
      <c r="AB2325" s="2" t="s">
        <v>11993</v>
      </c>
      <c r="AE2325" s="2" t="s">
        <v>11994</v>
      </c>
    </row>
    <row r="2326" spans="1:31" ht="15.75" customHeight="1">
      <c r="A2326" s="2" t="s">
        <v>13</v>
      </c>
      <c r="B2326" s="2" t="s">
        <v>14</v>
      </c>
      <c r="C2326" s="2" t="s">
        <v>11995</v>
      </c>
      <c r="D2326" s="2">
        <v>1</v>
      </c>
      <c r="F2326" s="2" t="s">
        <v>11996</v>
      </c>
      <c r="G2326" s="2">
        <v>33</v>
      </c>
      <c r="H2326" s="2" t="s">
        <v>17</v>
      </c>
      <c r="I2326" s="2" t="s">
        <v>89</v>
      </c>
      <c r="N2326" s="2" t="s">
        <v>122</v>
      </c>
      <c r="R2326" s="2">
        <v>48.607199999999999</v>
      </c>
      <c r="S2326" s="2">
        <v>10.094200000000001</v>
      </c>
      <c r="T2326" s="2" t="s">
        <v>32</v>
      </c>
      <c r="U2326" s="2" t="s">
        <v>11997</v>
      </c>
      <c r="W2326" s="2" t="s">
        <v>11998</v>
      </c>
      <c r="X2326" s="2" t="s">
        <v>168</v>
      </c>
      <c r="Y2326" s="2" t="s">
        <v>24</v>
      </c>
      <c r="Z2326" s="2" t="s">
        <v>25</v>
      </c>
      <c r="AA2326" s="2" t="s">
        <v>11999</v>
      </c>
      <c r="AB2326" s="2" t="s">
        <v>12000</v>
      </c>
      <c r="AE2326" s="2" t="s">
        <v>12001</v>
      </c>
    </row>
    <row r="2327" spans="1:31" ht="15.75" customHeight="1">
      <c r="A2327" s="2" t="s">
        <v>13</v>
      </c>
      <c r="B2327" s="2" t="s">
        <v>14</v>
      </c>
      <c r="C2327" s="2" t="s">
        <v>11995</v>
      </c>
      <c r="D2327" s="2">
        <v>2</v>
      </c>
      <c r="F2327" s="2" t="s">
        <v>11996</v>
      </c>
      <c r="G2327" s="2">
        <v>17</v>
      </c>
      <c r="H2327" s="2" t="s">
        <v>17</v>
      </c>
      <c r="I2327" s="2" t="s">
        <v>89</v>
      </c>
      <c r="N2327" s="2" t="s">
        <v>122</v>
      </c>
      <c r="R2327" s="2">
        <v>48.622199999999999</v>
      </c>
      <c r="S2327" s="2">
        <v>10.021699999999999</v>
      </c>
      <c r="T2327" s="2" t="s">
        <v>32</v>
      </c>
      <c r="U2327" s="2" t="s">
        <v>12002</v>
      </c>
      <c r="W2327" s="2" t="s">
        <v>11998</v>
      </c>
      <c r="X2327" s="2" t="s">
        <v>168</v>
      </c>
      <c r="Y2327" s="2" t="s">
        <v>24</v>
      </c>
      <c r="Z2327" s="2" t="s">
        <v>25</v>
      </c>
      <c r="AA2327" s="2" t="s">
        <v>11999</v>
      </c>
      <c r="AB2327" s="2" t="s">
        <v>12003</v>
      </c>
      <c r="AE2327" s="2" t="s">
        <v>12001</v>
      </c>
    </row>
    <row r="2328" spans="1:31" ht="15.75" customHeight="1">
      <c r="A2328" s="2" t="s">
        <v>13</v>
      </c>
      <c r="B2328" s="2" t="s">
        <v>14</v>
      </c>
      <c r="C2328" s="2" t="s">
        <v>12004</v>
      </c>
      <c r="D2328" s="2" t="s">
        <v>16</v>
      </c>
      <c r="G2328" s="2">
        <v>12</v>
      </c>
      <c r="H2328" s="2" t="s">
        <v>17</v>
      </c>
      <c r="I2328" s="2" t="s">
        <v>18</v>
      </c>
      <c r="J2328" s="2">
        <v>2017</v>
      </c>
      <c r="L2328" s="2" t="s">
        <v>12005</v>
      </c>
      <c r="R2328" s="2">
        <v>53.068199999999997</v>
      </c>
      <c r="S2328" s="2">
        <v>10.2858</v>
      </c>
      <c r="T2328" s="2" t="s">
        <v>20</v>
      </c>
      <c r="V2328" s="2" t="s">
        <v>1386</v>
      </c>
      <c r="X2328" s="2" t="s">
        <v>47</v>
      </c>
      <c r="Y2328" s="2" t="s">
        <v>24</v>
      </c>
      <c r="Z2328" s="2" t="s">
        <v>25</v>
      </c>
      <c r="AA2328" s="2" t="s">
        <v>12006</v>
      </c>
      <c r="AB2328" s="2" t="s">
        <v>12007</v>
      </c>
      <c r="AD2328" s="2" t="s">
        <v>12008</v>
      </c>
      <c r="AE2328" s="2" t="s">
        <v>12009</v>
      </c>
    </row>
    <row r="2329" spans="1:31" ht="15.75" customHeight="1">
      <c r="A2329" s="2" t="s">
        <v>496</v>
      </c>
      <c r="B2329" s="2" t="s">
        <v>14</v>
      </c>
      <c r="C2329" s="2" t="s">
        <v>12010</v>
      </c>
      <c r="D2329" s="2">
        <v>2</v>
      </c>
      <c r="F2329" s="2" t="s">
        <v>12011</v>
      </c>
      <c r="G2329" s="2">
        <v>17</v>
      </c>
      <c r="H2329" s="2" t="s">
        <v>17</v>
      </c>
      <c r="I2329" s="2" t="s">
        <v>18</v>
      </c>
      <c r="J2329" s="2">
        <v>2022</v>
      </c>
      <c r="L2329" s="2" t="s">
        <v>12012</v>
      </c>
      <c r="R2329" s="2">
        <v>52.337000000000003</v>
      </c>
      <c r="S2329" s="2">
        <v>13.2484</v>
      </c>
      <c r="T2329" s="2" t="s">
        <v>20</v>
      </c>
      <c r="V2329" s="2" t="s">
        <v>405</v>
      </c>
      <c r="X2329" s="2" t="s">
        <v>215</v>
      </c>
      <c r="Y2329" s="2" t="s">
        <v>24</v>
      </c>
      <c r="Z2329" s="2" t="s">
        <v>25</v>
      </c>
      <c r="AA2329" s="2" t="s">
        <v>12013</v>
      </c>
      <c r="AB2329" s="2" t="s">
        <v>12014</v>
      </c>
      <c r="AD2329" s="2" t="s">
        <v>12015</v>
      </c>
      <c r="AE2329" s="2" t="s">
        <v>12016</v>
      </c>
    </row>
    <row r="2330" spans="1:31" ht="15.75" customHeight="1">
      <c r="A2330" s="2" t="s">
        <v>12017</v>
      </c>
      <c r="B2330" s="2" t="s">
        <v>14</v>
      </c>
      <c r="C2330" s="2" t="s">
        <v>12010</v>
      </c>
      <c r="D2330" s="2">
        <v>3</v>
      </c>
      <c r="F2330" s="2" t="s">
        <v>12011</v>
      </c>
      <c r="G2330" s="2">
        <v>17</v>
      </c>
      <c r="H2330" s="2" t="s">
        <v>17</v>
      </c>
      <c r="I2330" s="2" t="s">
        <v>18</v>
      </c>
      <c r="J2330" s="2">
        <v>2023</v>
      </c>
      <c r="L2330" s="2" t="s">
        <v>12018</v>
      </c>
      <c r="R2330" s="2">
        <v>52.348100000000002</v>
      </c>
      <c r="S2330" s="2">
        <v>13.246499999999999</v>
      </c>
      <c r="T2330" s="2" t="s">
        <v>20</v>
      </c>
      <c r="Y2330" s="2" t="s">
        <v>24</v>
      </c>
      <c r="Z2330" s="2" t="s">
        <v>25</v>
      </c>
      <c r="AA2330" s="2" t="s">
        <v>12013</v>
      </c>
      <c r="AB2330" s="2" t="s">
        <v>12019</v>
      </c>
      <c r="AD2330" s="2" t="s">
        <v>12020</v>
      </c>
      <c r="AE2330" s="2" t="s">
        <v>12016</v>
      </c>
    </row>
    <row r="2331" spans="1:31" ht="15.75" customHeight="1">
      <c r="A2331" s="2" t="s">
        <v>13</v>
      </c>
      <c r="B2331" s="2" t="s">
        <v>14</v>
      </c>
      <c r="C2331" s="2" t="s">
        <v>12021</v>
      </c>
      <c r="D2331" s="2" t="s">
        <v>4246</v>
      </c>
      <c r="G2331" s="2">
        <v>38</v>
      </c>
      <c r="H2331" s="2" t="s">
        <v>17</v>
      </c>
      <c r="I2331" s="2" t="s">
        <v>18</v>
      </c>
      <c r="J2331" s="2">
        <v>2018</v>
      </c>
      <c r="N2331" s="2" t="s">
        <v>80</v>
      </c>
      <c r="R2331" s="2">
        <v>52.689500000000002</v>
      </c>
      <c r="S2331" s="2">
        <v>13.6379</v>
      </c>
      <c r="T2331" s="2" t="s">
        <v>20</v>
      </c>
      <c r="U2331" s="2" t="s">
        <v>12022</v>
      </c>
      <c r="V2331" s="2" t="s">
        <v>214</v>
      </c>
      <c r="X2331" s="2" t="s">
        <v>215</v>
      </c>
      <c r="Y2331" s="2" t="s">
        <v>24</v>
      </c>
      <c r="Z2331" s="2" t="s">
        <v>25</v>
      </c>
      <c r="AA2331" s="2" t="s">
        <v>12023</v>
      </c>
      <c r="AB2331" s="2" t="s">
        <v>12024</v>
      </c>
      <c r="AD2331" s="2" t="s">
        <v>12025</v>
      </c>
      <c r="AE2331" s="2" t="s">
        <v>12026</v>
      </c>
    </row>
    <row r="2332" spans="1:31" ht="15.75" customHeight="1">
      <c r="A2332" s="2" t="s">
        <v>13</v>
      </c>
      <c r="B2332" s="2" t="s">
        <v>14</v>
      </c>
      <c r="C2332" s="2" t="s">
        <v>12027</v>
      </c>
      <c r="D2332" s="2" t="s">
        <v>16</v>
      </c>
      <c r="F2332" s="2" t="s">
        <v>12028</v>
      </c>
      <c r="G2332" s="2">
        <v>15</v>
      </c>
      <c r="H2332" s="2" t="s">
        <v>17</v>
      </c>
      <c r="I2332" s="2" t="s">
        <v>18</v>
      </c>
      <c r="J2332" s="2">
        <v>2013</v>
      </c>
      <c r="N2332" s="2" t="s">
        <v>80</v>
      </c>
      <c r="R2332" s="2">
        <v>52.691000000000003</v>
      </c>
      <c r="S2332" s="2">
        <v>13.6807</v>
      </c>
      <c r="T2332" s="2" t="s">
        <v>20</v>
      </c>
      <c r="V2332" s="2" t="s">
        <v>214</v>
      </c>
      <c r="X2332" s="2" t="s">
        <v>215</v>
      </c>
      <c r="Y2332" s="2" t="s">
        <v>24</v>
      </c>
      <c r="Z2332" s="2" t="s">
        <v>25</v>
      </c>
      <c r="AA2332" s="2" t="s">
        <v>12029</v>
      </c>
      <c r="AB2332" s="2" t="s">
        <v>12030</v>
      </c>
      <c r="AE2332" s="2" t="s">
        <v>12031</v>
      </c>
    </row>
    <row r="2333" spans="1:31" ht="15.75" customHeight="1">
      <c r="A2333" s="2" t="s">
        <v>13</v>
      </c>
      <c r="B2333" s="2" t="s">
        <v>14</v>
      </c>
      <c r="C2333" s="2" t="s">
        <v>12032</v>
      </c>
      <c r="D2333" s="2" t="s">
        <v>16</v>
      </c>
      <c r="G2333" s="2">
        <v>20</v>
      </c>
      <c r="H2333" s="2" t="s">
        <v>17</v>
      </c>
      <c r="I2333" s="2" t="s">
        <v>18</v>
      </c>
      <c r="J2333" s="2">
        <v>2001</v>
      </c>
      <c r="L2333" s="2" t="s">
        <v>440</v>
      </c>
      <c r="R2333" s="2">
        <v>53.0777</v>
      </c>
      <c r="S2333" s="2">
        <v>9.6742000000000008</v>
      </c>
      <c r="T2333" s="2" t="s">
        <v>20</v>
      </c>
      <c r="V2333" s="2" t="s">
        <v>272</v>
      </c>
      <c r="X2333" s="2" t="s">
        <v>47</v>
      </c>
      <c r="Y2333" s="2" t="s">
        <v>24</v>
      </c>
      <c r="Z2333" s="2" t="s">
        <v>25</v>
      </c>
      <c r="AA2333" s="2" t="s">
        <v>12033</v>
      </c>
      <c r="AB2333" s="2" t="s">
        <v>12034</v>
      </c>
      <c r="AE2333" s="2" t="s">
        <v>12035</v>
      </c>
    </row>
    <row r="2334" spans="1:31" ht="15.75" customHeight="1">
      <c r="A2334" s="2" t="s">
        <v>496</v>
      </c>
      <c r="B2334" s="2" t="s">
        <v>14</v>
      </c>
      <c r="C2334" s="2" t="s">
        <v>12036</v>
      </c>
      <c r="D2334" s="2" t="s">
        <v>16</v>
      </c>
      <c r="G2334" s="2">
        <v>15</v>
      </c>
      <c r="H2334" s="2" t="s">
        <v>17</v>
      </c>
      <c r="I2334" s="2" t="s">
        <v>18</v>
      </c>
      <c r="J2334" s="2">
        <v>2022</v>
      </c>
      <c r="L2334" s="2" t="s">
        <v>12037</v>
      </c>
      <c r="N2334" s="2" t="s">
        <v>297</v>
      </c>
      <c r="R2334" s="2">
        <v>54.104300000000002</v>
      </c>
      <c r="S2334" s="2">
        <v>9.4013000000000009</v>
      </c>
      <c r="T2334" s="2" t="s">
        <v>20</v>
      </c>
      <c r="V2334" s="2" t="s">
        <v>681</v>
      </c>
      <c r="X2334" s="2" t="s">
        <v>103</v>
      </c>
      <c r="Y2334" s="2" t="s">
        <v>24</v>
      </c>
      <c r="Z2334" s="2" t="s">
        <v>25</v>
      </c>
      <c r="AA2334" s="2" t="s">
        <v>12038</v>
      </c>
      <c r="AB2334" s="2" t="s">
        <v>12039</v>
      </c>
      <c r="AD2334" s="2" t="s">
        <v>12040</v>
      </c>
      <c r="AE2334" s="2" t="s">
        <v>12041</v>
      </c>
    </row>
    <row r="2335" spans="1:31" ht="15.75" customHeight="1">
      <c r="A2335" s="2" t="s">
        <v>13</v>
      </c>
      <c r="B2335" s="2" t="s">
        <v>14</v>
      </c>
      <c r="C2335" s="2" t="s">
        <v>12042</v>
      </c>
      <c r="D2335" s="2" t="s">
        <v>16</v>
      </c>
      <c r="G2335" s="2">
        <v>15</v>
      </c>
      <c r="H2335" s="2" t="s">
        <v>17</v>
      </c>
      <c r="I2335" s="2" t="s">
        <v>18</v>
      </c>
      <c r="J2335" s="2">
        <v>2015</v>
      </c>
      <c r="L2335" s="2" t="s">
        <v>12043</v>
      </c>
      <c r="R2335" s="2">
        <v>49.053400000000003</v>
      </c>
      <c r="S2335" s="2">
        <v>11.2384</v>
      </c>
      <c r="T2335" s="2" t="s">
        <v>20</v>
      </c>
      <c r="U2335" s="2" t="s">
        <v>12044</v>
      </c>
      <c r="V2335" s="2" t="s">
        <v>3203</v>
      </c>
      <c r="X2335" s="2" t="s">
        <v>1037</v>
      </c>
      <c r="Y2335" s="2" t="s">
        <v>24</v>
      </c>
      <c r="Z2335" s="2" t="s">
        <v>25</v>
      </c>
      <c r="AA2335" s="2" t="s">
        <v>12045</v>
      </c>
      <c r="AB2335" s="2" t="s">
        <v>12046</v>
      </c>
      <c r="AD2335" s="2" t="s">
        <v>12047</v>
      </c>
      <c r="AE2335" s="2" t="s">
        <v>12048</v>
      </c>
    </row>
    <row r="2336" spans="1:31" ht="15.75" customHeight="1">
      <c r="A2336" s="2" t="s">
        <v>6516</v>
      </c>
      <c r="B2336" s="2" t="s">
        <v>14</v>
      </c>
      <c r="C2336" s="2" t="s">
        <v>12049</v>
      </c>
      <c r="D2336" s="2" t="s">
        <v>16</v>
      </c>
      <c r="G2336" s="2">
        <v>11</v>
      </c>
      <c r="H2336" s="2" t="s">
        <v>17</v>
      </c>
      <c r="I2336" s="2" t="s">
        <v>18</v>
      </c>
      <c r="J2336" s="2">
        <v>2003</v>
      </c>
      <c r="L2336" s="2" t="s">
        <v>4958</v>
      </c>
      <c r="N2336" s="2" t="s">
        <v>630</v>
      </c>
      <c r="R2336" s="2">
        <v>52.943300000000001</v>
      </c>
      <c r="S2336" s="2">
        <v>9.0284999999999993</v>
      </c>
      <c r="T2336" s="2" t="s">
        <v>20</v>
      </c>
      <c r="Y2336" s="2" t="s">
        <v>24</v>
      </c>
      <c r="Z2336" s="2" t="s">
        <v>25</v>
      </c>
      <c r="AA2336" s="2" t="s">
        <v>12050</v>
      </c>
      <c r="AB2336" s="2" t="s">
        <v>12051</v>
      </c>
      <c r="AE2336" s="2" t="s">
        <v>12052</v>
      </c>
    </row>
    <row r="2337" spans="1:31" ht="15.75" customHeight="1">
      <c r="A2337" s="2" t="s">
        <v>11976</v>
      </c>
      <c r="B2337" s="2" t="s">
        <v>14</v>
      </c>
      <c r="C2337" s="2" t="s">
        <v>12053</v>
      </c>
      <c r="D2337" s="2" t="s">
        <v>16</v>
      </c>
      <c r="G2337" s="2">
        <v>22</v>
      </c>
      <c r="H2337" s="2" t="s">
        <v>17</v>
      </c>
      <c r="I2337" s="2" t="s">
        <v>549</v>
      </c>
      <c r="R2337" s="2">
        <v>49.769399999999997</v>
      </c>
      <c r="S2337" s="2">
        <v>10.0297</v>
      </c>
      <c r="T2337" s="2" t="s">
        <v>32</v>
      </c>
      <c r="V2337" s="2" t="s">
        <v>12054</v>
      </c>
      <c r="X2337" s="2" t="s">
        <v>1836</v>
      </c>
      <c r="Y2337" s="2" t="s">
        <v>24</v>
      </c>
      <c r="Z2337" s="2" t="s">
        <v>25</v>
      </c>
      <c r="AA2337" s="2" t="s">
        <v>12055</v>
      </c>
      <c r="AB2337" s="2" t="s">
        <v>12056</v>
      </c>
      <c r="AD2337" s="2" t="s">
        <v>12057</v>
      </c>
      <c r="AE2337" s="2" t="s">
        <v>12058</v>
      </c>
    </row>
    <row r="2338" spans="1:31" ht="15.75" customHeight="1">
      <c r="A2338" s="2" t="s">
        <v>9473</v>
      </c>
      <c r="B2338" s="2" t="s">
        <v>14</v>
      </c>
      <c r="C2338" s="2" t="s">
        <v>12059</v>
      </c>
      <c r="D2338" s="2" t="s">
        <v>16</v>
      </c>
      <c r="G2338" s="2">
        <v>16.5</v>
      </c>
      <c r="H2338" s="2" t="s">
        <v>17</v>
      </c>
      <c r="I2338" s="2" t="s">
        <v>18</v>
      </c>
      <c r="J2338" s="2">
        <v>2023</v>
      </c>
      <c r="L2338" s="2" t="s">
        <v>12060</v>
      </c>
      <c r="R2338" s="2">
        <v>53.2438</v>
      </c>
      <c r="S2338" s="2">
        <v>10.662100000000001</v>
      </c>
      <c r="T2338" s="2" t="s">
        <v>20</v>
      </c>
      <c r="Y2338" s="2" t="s">
        <v>24</v>
      </c>
      <c r="Z2338" s="2" t="s">
        <v>25</v>
      </c>
      <c r="AA2338" s="2" t="s">
        <v>12061</v>
      </c>
      <c r="AB2338" s="2" t="s">
        <v>12062</v>
      </c>
      <c r="AD2338" s="2" t="s">
        <v>12063</v>
      </c>
      <c r="AE2338" s="2" t="s">
        <v>12064</v>
      </c>
    </row>
    <row r="2339" spans="1:31" ht="15.75" customHeight="1">
      <c r="A2339" s="2" t="s">
        <v>13</v>
      </c>
      <c r="B2339" s="2" t="s">
        <v>14</v>
      </c>
      <c r="C2339" s="2" t="s">
        <v>12065</v>
      </c>
      <c r="D2339" s="2" t="s">
        <v>16</v>
      </c>
      <c r="F2339" s="2" t="s">
        <v>12066</v>
      </c>
      <c r="G2339" s="2">
        <v>12</v>
      </c>
      <c r="H2339" s="2" t="s">
        <v>17</v>
      </c>
      <c r="I2339" s="2" t="s">
        <v>18</v>
      </c>
      <c r="J2339" s="2">
        <v>2002</v>
      </c>
      <c r="N2339" s="2" t="s">
        <v>12067</v>
      </c>
      <c r="R2339" s="2">
        <v>51.242199999999997</v>
      </c>
      <c r="S2339" s="2">
        <v>14.1548</v>
      </c>
      <c r="T2339" s="2" t="s">
        <v>20</v>
      </c>
      <c r="V2339" s="2" t="s">
        <v>2426</v>
      </c>
      <c r="X2339" s="2" t="s">
        <v>53</v>
      </c>
      <c r="Y2339" s="2" t="s">
        <v>24</v>
      </c>
      <c r="Z2339" s="2" t="s">
        <v>25</v>
      </c>
      <c r="AA2339" s="2" t="s">
        <v>12068</v>
      </c>
      <c r="AB2339" s="2" t="s">
        <v>12069</v>
      </c>
      <c r="AD2339" s="2" t="s">
        <v>12070</v>
      </c>
      <c r="AE2339" s="2" t="s">
        <v>12071</v>
      </c>
    </row>
    <row r="2340" spans="1:31" ht="15.75" customHeight="1">
      <c r="A2340" s="2" t="s">
        <v>13</v>
      </c>
      <c r="B2340" s="2" t="s">
        <v>14</v>
      </c>
      <c r="C2340" s="2" t="s">
        <v>12072</v>
      </c>
      <c r="D2340" s="2" t="s">
        <v>16</v>
      </c>
      <c r="G2340" s="2">
        <v>30</v>
      </c>
      <c r="H2340" s="2" t="s">
        <v>17</v>
      </c>
      <c r="I2340" s="2" t="s">
        <v>18</v>
      </c>
      <c r="J2340" s="2">
        <v>2012</v>
      </c>
      <c r="L2340" s="2" t="s">
        <v>3307</v>
      </c>
      <c r="R2340" s="2">
        <v>52.874499999999998</v>
      </c>
      <c r="S2340" s="2">
        <v>9.4624000000000006</v>
      </c>
      <c r="T2340" s="2" t="s">
        <v>20</v>
      </c>
      <c r="V2340" s="2" t="s">
        <v>272</v>
      </c>
      <c r="X2340" s="2" t="s">
        <v>47</v>
      </c>
      <c r="Y2340" s="2" t="s">
        <v>24</v>
      </c>
      <c r="Z2340" s="2" t="s">
        <v>25</v>
      </c>
      <c r="AA2340" s="2" t="s">
        <v>12073</v>
      </c>
      <c r="AB2340" s="2" t="s">
        <v>12074</v>
      </c>
      <c r="AE2340" s="2" t="s">
        <v>12075</v>
      </c>
    </row>
    <row r="2341" spans="1:31" ht="15.75" customHeight="1">
      <c r="A2341" s="2" t="s">
        <v>13</v>
      </c>
      <c r="B2341" s="2" t="s">
        <v>14</v>
      </c>
      <c r="C2341" s="2" t="s">
        <v>12076</v>
      </c>
      <c r="D2341" s="2" t="s">
        <v>16</v>
      </c>
      <c r="F2341" s="2" t="s">
        <v>3951</v>
      </c>
      <c r="G2341" s="2">
        <v>14</v>
      </c>
      <c r="H2341" s="2" t="s">
        <v>17</v>
      </c>
      <c r="I2341" s="2" t="s">
        <v>18</v>
      </c>
      <c r="J2341" s="2">
        <v>2002</v>
      </c>
      <c r="L2341" s="2" t="s">
        <v>440</v>
      </c>
      <c r="N2341" s="2" t="s">
        <v>441</v>
      </c>
      <c r="R2341" s="2">
        <v>52.979199999999999</v>
      </c>
      <c r="S2341" s="2">
        <v>7.9237000000000002</v>
      </c>
      <c r="T2341" s="2" t="s">
        <v>20</v>
      </c>
      <c r="V2341" s="2" t="s">
        <v>1775</v>
      </c>
      <c r="X2341" s="2" t="s">
        <v>47</v>
      </c>
      <c r="Y2341" s="2" t="s">
        <v>24</v>
      </c>
      <c r="Z2341" s="2" t="s">
        <v>25</v>
      </c>
      <c r="AA2341" s="2" t="s">
        <v>12077</v>
      </c>
      <c r="AB2341" s="2" t="s">
        <v>12078</v>
      </c>
      <c r="AE2341" s="2" t="s">
        <v>12079</v>
      </c>
    </row>
    <row r="2342" spans="1:31" ht="15.75" customHeight="1">
      <c r="A2342" s="2" t="s">
        <v>13</v>
      </c>
      <c r="B2342" s="2" t="s">
        <v>14</v>
      </c>
      <c r="C2342" s="2" t="s">
        <v>12080</v>
      </c>
      <c r="D2342" s="2" t="s">
        <v>16</v>
      </c>
      <c r="G2342" s="2">
        <v>15</v>
      </c>
      <c r="H2342" s="2" t="s">
        <v>17</v>
      </c>
      <c r="I2342" s="2" t="s">
        <v>18</v>
      </c>
      <c r="J2342" s="2">
        <v>2017</v>
      </c>
      <c r="L2342" s="2" t="s">
        <v>12081</v>
      </c>
      <c r="R2342" s="2">
        <v>52.964799999999997</v>
      </c>
      <c r="S2342" s="2">
        <v>7.9749999999999996</v>
      </c>
      <c r="T2342" s="2" t="s">
        <v>20</v>
      </c>
      <c r="V2342" s="2" t="s">
        <v>1775</v>
      </c>
      <c r="X2342" s="2" t="s">
        <v>47</v>
      </c>
      <c r="Y2342" s="2" t="s">
        <v>24</v>
      </c>
      <c r="Z2342" s="2" t="s">
        <v>25</v>
      </c>
      <c r="AA2342" s="2" t="s">
        <v>12082</v>
      </c>
      <c r="AB2342" s="2" t="s">
        <v>12083</v>
      </c>
      <c r="AD2342" s="2" t="s">
        <v>12084</v>
      </c>
      <c r="AE2342" s="2" t="s">
        <v>12085</v>
      </c>
    </row>
    <row r="2343" spans="1:31" ht="15.75" customHeight="1">
      <c r="A2343" s="2" t="s">
        <v>13</v>
      </c>
      <c r="B2343" s="2" t="s">
        <v>14</v>
      </c>
      <c r="C2343" s="2" t="s">
        <v>12086</v>
      </c>
      <c r="D2343" s="2" t="s">
        <v>16</v>
      </c>
      <c r="F2343" s="2" t="s">
        <v>12087</v>
      </c>
      <c r="G2343" s="2">
        <v>16</v>
      </c>
      <c r="H2343" s="2" t="s">
        <v>17</v>
      </c>
      <c r="I2343" s="2" t="s">
        <v>18</v>
      </c>
      <c r="J2343" s="2">
        <v>2020</v>
      </c>
      <c r="L2343" s="2" t="s">
        <v>12088</v>
      </c>
      <c r="R2343" s="2">
        <v>50.699399999999997</v>
      </c>
      <c r="S2343" s="2">
        <v>6.5067000000000004</v>
      </c>
      <c r="T2343" s="2" t="s">
        <v>20</v>
      </c>
      <c r="U2343" s="2" t="s">
        <v>12089</v>
      </c>
      <c r="V2343" s="2" t="s">
        <v>243</v>
      </c>
      <c r="X2343" s="2" t="s">
        <v>23</v>
      </c>
      <c r="Y2343" s="2" t="s">
        <v>24</v>
      </c>
      <c r="Z2343" s="2" t="s">
        <v>25</v>
      </c>
      <c r="AA2343" s="2" t="s">
        <v>12090</v>
      </c>
      <c r="AB2343" s="2" t="s">
        <v>12091</v>
      </c>
      <c r="AD2343" s="2" t="s">
        <v>12092</v>
      </c>
      <c r="AE2343" s="2" t="s">
        <v>12093</v>
      </c>
    </row>
    <row r="2344" spans="1:31" ht="15.75" customHeight="1">
      <c r="A2344" s="2" t="s">
        <v>13</v>
      </c>
      <c r="B2344" s="2" t="s">
        <v>14</v>
      </c>
      <c r="C2344" s="2" t="s">
        <v>12094</v>
      </c>
      <c r="D2344" s="2" t="s">
        <v>16</v>
      </c>
      <c r="G2344" s="2">
        <v>14</v>
      </c>
      <c r="H2344" s="2" t="s">
        <v>17</v>
      </c>
      <c r="I2344" s="2" t="s">
        <v>18</v>
      </c>
      <c r="J2344" s="2">
        <v>2009</v>
      </c>
      <c r="R2344" s="2">
        <v>52.944299999999998</v>
      </c>
      <c r="S2344" s="2">
        <v>11.256600000000001</v>
      </c>
      <c r="T2344" s="2" t="s">
        <v>20</v>
      </c>
      <c r="V2344" s="2" t="s">
        <v>7873</v>
      </c>
      <c r="X2344" s="2" t="s">
        <v>47</v>
      </c>
      <c r="Y2344" s="2" t="s">
        <v>24</v>
      </c>
      <c r="Z2344" s="2" t="s">
        <v>25</v>
      </c>
      <c r="AA2344" s="2" t="s">
        <v>12095</v>
      </c>
      <c r="AB2344" s="2" t="s">
        <v>12096</v>
      </c>
      <c r="AD2344" s="2" t="s">
        <v>12097</v>
      </c>
      <c r="AE2344" s="2" t="s">
        <v>12098</v>
      </c>
    </row>
    <row r="2345" spans="1:31" ht="15.75" customHeight="1">
      <c r="A2345" s="2" t="s">
        <v>13</v>
      </c>
      <c r="B2345" s="2" t="s">
        <v>14</v>
      </c>
      <c r="C2345" s="2" t="s">
        <v>12099</v>
      </c>
      <c r="D2345" s="2" t="s">
        <v>16</v>
      </c>
      <c r="G2345" s="2">
        <v>14</v>
      </c>
      <c r="H2345" s="2" t="s">
        <v>17</v>
      </c>
      <c r="I2345" s="2" t="s">
        <v>18</v>
      </c>
      <c r="J2345" s="2">
        <v>2005</v>
      </c>
      <c r="L2345" s="2" t="s">
        <v>3347</v>
      </c>
      <c r="R2345" s="2">
        <v>51.705800000000004</v>
      </c>
      <c r="S2345" s="2">
        <v>12.2369</v>
      </c>
      <c r="T2345" s="2" t="s">
        <v>20</v>
      </c>
      <c r="U2345" s="2" t="s">
        <v>8012</v>
      </c>
      <c r="V2345" s="2" t="s">
        <v>2836</v>
      </c>
      <c r="X2345" s="2" t="s">
        <v>83</v>
      </c>
      <c r="Y2345" s="2" t="s">
        <v>24</v>
      </c>
      <c r="Z2345" s="2" t="s">
        <v>25</v>
      </c>
      <c r="AA2345" s="2" t="s">
        <v>12100</v>
      </c>
      <c r="AB2345" s="2" t="s">
        <v>12101</v>
      </c>
      <c r="AE2345" s="2" t="s">
        <v>12102</v>
      </c>
    </row>
    <row r="2346" spans="1:31" ht="15.75" customHeight="1">
      <c r="A2346" s="2" t="s">
        <v>13</v>
      </c>
      <c r="B2346" s="2" t="s">
        <v>14</v>
      </c>
      <c r="C2346" s="2" t="s">
        <v>12103</v>
      </c>
      <c r="D2346" s="2" t="s">
        <v>16</v>
      </c>
      <c r="F2346" s="2" t="s">
        <v>12104</v>
      </c>
      <c r="G2346" s="2">
        <v>24</v>
      </c>
      <c r="H2346" s="2" t="s">
        <v>17</v>
      </c>
      <c r="I2346" s="2" t="s">
        <v>18</v>
      </c>
      <c r="J2346" s="2">
        <v>2016</v>
      </c>
      <c r="L2346" s="2" t="s">
        <v>12105</v>
      </c>
      <c r="R2346" s="2">
        <v>49.981499999999997</v>
      </c>
      <c r="S2346" s="2">
        <v>11.3757</v>
      </c>
      <c r="T2346" s="2" t="s">
        <v>20</v>
      </c>
      <c r="V2346" s="2" t="s">
        <v>6575</v>
      </c>
      <c r="X2346" s="2" t="s">
        <v>1037</v>
      </c>
      <c r="Y2346" s="2" t="s">
        <v>24</v>
      </c>
      <c r="Z2346" s="2" t="s">
        <v>25</v>
      </c>
      <c r="AA2346" s="2" t="s">
        <v>12106</v>
      </c>
      <c r="AB2346" s="2" t="s">
        <v>12107</v>
      </c>
      <c r="AD2346" s="2" t="s">
        <v>12108</v>
      </c>
      <c r="AE2346" s="2" t="s">
        <v>12109</v>
      </c>
    </row>
    <row r="2347" spans="1:31" ht="15.75" customHeight="1">
      <c r="A2347" s="2" t="s">
        <v>196</v>
      </c>
      <c r="B2347" s="2" t="s">
        <v>14</v>
      </c>
      <c r="C2347" s="2" t="s">
        <v>12110</v>
      </c>
      <c r="D2347" s="2" t="s">
        <v>16</v>
      </c>
      <c r="G2347" s="2">
        <v>36</v>
      </c>
      <c r="H2347" s="2" t="s">
        <v>17</v>
      </c>
      <c r="I2347" s="2" t="s">
        <v>18</v>
      </c>
      <c r="J2347" s="2">
        <v>2023</v>
      </c>
      <c r="L2347" s="2" t="s">
        <v>12111</v>
      </c>
      <c r="R2347" s="2">
        <v>54.223799999999997</v>
      </c>
      <c r="S2347" s="2">
        <v>9.0303000000000004</v>
      </c>
      <c r="T2347" s="2" t="s">
        <v>20</v>
      </c>
      <c r="V2347" s="2" t="s">
        <v>102</v>
      </c>
      <c r="X2347" s="2" t="s">
        <v>103</v>
      </c>
      <c r="Y2347" s="2" t="s">
        <v>24</v>
      </c>
      <c r="Z2347" s="2" t="s">
        <v>25</v>
      </c>
      <c r="AA2347" s="2" t="s">
        <v>12112</v>
      </c>
      <c r="AB2347" s="2" t="s">
        <v>12113</v>
      </c>
      <c r="AD2347" s="2" t="s">
        <v>12114</v>
      </c>
      <c r="AE2347" s="2" t="s">
        <v>12115</v>
      </c>
    </row>
    <row r="2348" spans="1:31" ht="15.75" customHeight="1">
      <c r="A2348" s="2" t="s">
        <v>13</v>
      </c>
      <c r="B2348" s="2" t="s">
        <v>14</v>
      </c>
      <c r="C2348" s="2" t="s">
        <v>12116</v>
      </c>
      <c r="D2348" s="2" t="s">
        <v>16</v>
      </c>
      <c r="G2348" s="2">
        <v>11</v>
      </c>
      <c r="H2348" s="2" t="s">
        <v>17</v>
      </c>
      <c r="I2348" s="2" t="s">
        <v>18</v>
      </c>
      <c r="J2348" s="2">
        <v>2006</v>
      </c>
      <c r="N2348" s="2" t="s">
        <v>2127</v>
      </c>
      <c r="R2348" s="2">
        <v>51.037399999999998</v>
      </c>
      <c r="S2348" s="2">
        <v>13.211499999999999</v>
      </c>
      <c r="T2348" s="2" t="s">
        <v>20</v>
      </c>
      <c r="U2348" s="2" t="s">
        <v>10708</v>
      </c>
      <c r="V2348" s="2" t="s">
        <v>1546</v>
      </c>
      <c r="X2348" s="2" t="s">
        <v>53</v>
      </c>
      <c r="Y2348" s="2" t="s">
        <v>24</v>
      </c>
      <c r="Z2348" s="2" t="s">
        <v>25</v>
      </c>
      <c r="AA2348" s="2" t="s">
        <v>12117</v>
      </c>
      <c r="AB2348" s="2" t="s">
        <v>12118</v>
      </c>
      <c r="AE2348" s="2" t="s">
        <v>12119</v>
      </c>
    </row>
    <row r="2349" spans="1:31" ht="15.75" customHeight="1">
      <c r="A2349" s="2" t="s">
        <v>3989</v>
      </c>
      <c r="B2349" s="2" t="s">
        <v>14</v>
      </c>
      <c r="C2349" s="2" t="s">
        <v>12120</v>
      </c>
      <c r="D2349" s="2" t="s">
        <v>16</v>
      </c>
      <c r="F2349" s="2" t="s">
        <v>12121</v>
      </c>
      <c r="G2349" s="2">
        <v>45</v>
      </c>
      <c r="H2349" s="2" t="s">
        <v>17</v>
      </c>
      <c r="I2349" s="2" t="s">
        <v>18</v>
      </c>
      <c r="J2349" s="2">
        <v>2024</v>
      </c>
      <c r="L2349" s="2" t="s">
        <v>1379</v>
      </c>
      <c r="R2349" s="2">
        <v>52.391100000000002</v>
      </c>
      <c r="S2349" s="2">
        <v>8.3656000000000006</v>
      </c>
      <c r="T2349" s="2" t="s">
        <v>20</v>
      </c>
      <c r="Y2349" s="2" t="s">
        <v>24</v>
      </c>
      <c r="Z2349" s="2" t="s">
        <v>25</v>
      </c>
      <c r="AA2349" s="2" t="s">
        <v>12122</v>
      </c>
      <c r="AB2349" s="2" t="s">
        <v>12123</v>
      </c>
      <c r="AD2349" s="2" t="s">
        <v>12124</v>
      </c>
      <c r="AE2349" s="2" t="s">
        <v>12125</v>
      </c>
    </row>
    <row r="2350" spans="1:31" ht="15.75" customHeight="1">
      <c r="A2350" s="2" t="s">
        <v>13</v>
      </c>
      <c r="B2350" s="2" t="s">
        <v>14</v>
      </c>
      <c r="C2350" s="2" t="s">
        <v>12126</v>
      </c>
      <c r="D2350" s="2" t="s">
        <v>16</v>
      </c>
      <c r="G2350" s="2">
        <v>13</v>
      </c>
      <c r="H2350" s="2" t="s">
        <v>17</v>
      </c>
      <c r="I2350" s="2" t="s">
        <v>18</v>
      </c>
      <c r="J2350" s="2">
        <v>2001</v>
      </c>
      <c r="N2350" s="2" t="s">
        <v>12127</v>
      </c>
      <c r="R2350" s="2">
        <v>54.1342</v>
      </c>
      <c r="S2350" s="2">
        <v>9.8660999999999994</v>
      </c>
      <c r="T2350" s="2" t="s">
        <v>20</v>
      </c>
      <c r="U2350" s="2" t="s">
        <v>12128</v>
      </c>
      <c r="V2350" s="2" t="s">
        <v>681</v>
      </c>
      <c r="X2350" s="2" t="s">
        <v>103</v>
      </c>
      <c r="Y2350" s="2" t="s">
        <v>24</v>
      </c>
      <c r="Z2350" s="2" t="s">
        <v>25</v>
      </c>
      <c r="AA2350" s="2" t="s">
        <v>12129</v>
      </c>
      <c r="AB2350" s="2" t="s">
        <v>12130</v>
      </c>
      <c r="AE2350" s="2" t="s">
        <v>12131</v>
      </c>
    </row>
    <row r="2351" spans="1:31" ht="15.75" customHeight="1">
      <c r="A2351" s="2" t="s">
        <v>13</v>
      </c>
      <c r="B2351" s="2" t="s">
        <v>14</v>
      </c>
      <c r="C2351" s="2" t="s">
        <v>12132</v>
      </c>
      <c r="D2351" s="2">
        <v>1</v>
      </c>
      <c r="G2351" s="2">
        <v>26</v>
      </c>
      <c r="H2351" s="2" t="s">
        <v>17</v>
      </c>
      <c r="I2351" s="2" t="s">
        <v>155</v>
      </c>
      <c r="J2351" s="2">
        <v>2002</v>
      </c>
      <c r="K2351" s="2">
        <v>2015</v>
      </c>
      <c r="R2351" s="2">
        <v>51.083399999999997</v>
      </c>
      <c r="S2351" s="2">
        <v>10.423400000000001</v>
      </c>
      <c r="T2351" s="2" t="s">
        <v>32</v>
      </c>
      <c r="U2351" s="2" t="s">
        <v>12133</v>
      </c>
      <c r="V2351" s="2" t="s">
        <v>8320</v>
      </c>
      <c r="W2351" s="2" t="s">
        <v>12134</v>
      </c>
      <c r="Y2351" s="2" t="s">
        <v>24</v>
      </c>
      <c r="Z2351" s="2" t="s">
        <v>25</v>
      </c>
      <c r="AA2351" s="2" t="s">
        <v>12135</v>
      </c>
      <c r="AB2351" s="2" t="s">
        <v>12136</v>
      </c>
      <c r="AE2351" s="2" t="s">
        <v>12137</v>
      </c>
    </row>
    <row r="2352" spans="1:31" ht="15.75" customHeight="1">
      <c r="A2352" s="2" t="s">
        <v>13</v>
      </c>
      <c r="B2352" s="2" t="s">
        <v>14</v>
      </c>
      <c r="C2352" s="2" t="s">
        <v>12132</v>
      </c>
      <c r="D2352" s="2" t="s">
        <v>161</v>
      </c>
      <c r="G2352" s="2">
        <v>28</v>
      </c>
      <c r="H2352" s="2" t="s">
        <v>17</v>
      </c>
      <c r="I2352" s="2" t="s">
        <v>18</v>
      </c>
      <c r="J2352" s="2">
        <v>2015</v>
      </c>
      <c r="R2352" s="2">
        <v>51.083399999999997</v>
      </c>
      <c r="S2352" s="2">
        <v>10.423400000000001</v>
      </c>
      <c r="T2352" s="2" t="s">
        <v>32</v>
      </c>
      <c r="U2352" s="2" t="s">
        <v>12133</v>
      </c>
      <c r="V2352" s="2" t="s">
        <v>8320</v>
      </c>
      <c r="W2352" s="2" t="s">
        <v>12134</v>
      </c>
      <c r="Y2352" s="2" t="s">
        <v>24</v>
      </c>
      <c r="Z2352" s="2" t="s">
        <v>25</v>
      </c>
      <c r="AA2352" s="2" t="s">
        <v>12135</v>
      </c>
      <c r="AB2352" s="2" t="s">
        <v>12138</v>
      </c>
      <c r="AE2352" s="2" t="s">
        <v>12137</v>
      </c>
    </row>
    <row r="2353" spans="1:31" ht="15.75" customHeight="1">
      <c r="A2353" s="2" t="s">
        <v>1019</v>
      </c>
      <c r="B2353" s="2" t="s">
        <v>14</v>
      </c>
      <c r="C2353" s="2" t="s">
        <v>12139</v>
      </c>
      <c r="D2353" s="2" t="s">
        <v>16</v>
      </c>
      <c r="G2353" s="2">
        <v>18</v>
      </c>
      <c r="H2353" s="2" t="s">
        <v>17</v>
      </c>
      <c r="I2353" s="2" t="s">
        <v>549</v>
      </c>
      <c r="N2353" s="2" t="s">
        <v>122</v>
      </c>
      <c r="R2353" s="2">
        <v>47.970799999999997</v>
      </c>
      <c r="S2353" s="2">
        <v>8.2490000000000006</v>
      </c>
      <c r="T2353" s="2" t="s">
        <v>32</v>
      </c>
      <c r="Y2353" s="2" t="s">
        <v>24</v>
      </c>
      <c r="Z2353" s="2" t="s">
        <v>25</v>
      </c>
      <c r="AA2353" s="2" t="s">
        <v>12140</v>
      </c>
      <c r="AB2353" s="2" t="s">
        <v>12141</v>
      </c>
      <c r="AE2353" s="2" t="s">
        <v>12142</v>
      </c>
    </row>
    <row r="2354" spans="1:31" ht="15.75" customHeight="1">
      <c r="A2354" s="2" t="s">
        <v>13</v>
      </c>
      <c r="B2354" s="2" t="s">
        <v>14</v>
      </c>
      <c r="C2354" s="2" t="s">
        <v>12143</v>
      </c>
      <c r="D2354" s="2" t="s">
        <v>16</v>
      </c>
      <c r="G2354" s="2">
        <v>21.5</v>
      </c>
      <c r="H2354" s="2" t="s">
        <v>17</v>
      </c>
      <c r="I2354" s="2" t="s">
        <v>18</v>
      </c>
      <c r="J2354" s="2">
        <v>2015</v>
      </c>
      <c r="L2354" s="2" t="s">
        <v>1204</v>
      </c>
      <c r="R2354" s="2">
        <v>49.029800000000002</v>
      </c>
      <c r="S2354" s="2">
        <v>11.216200000000001</v>
      </c>
      <c r="T2354" s="2" t="s">
        <v>20</v>
      </c>
      <c r="U2354" s="2" t="s">
        <v>12144</v>
      </c>
      <c r="V2354" s="2" t="s">
        <v>2632</v>
      </c>
      <c r="X2354" s="2" t="s">
        <v>1037</v>
      </c>
      <c r="Y2354" s="2" t="s">
        <v>24</v>
      </c>
      <c r="Z2354" s="2" t="s">
        <v>25</v>
      </c>
      <c r="AA2354" s="2" t="s">
        <v>12145</v>
      </c>
      <c r="AB2354" s="2" t="s">
        <v>12146</v>
      </c>
      <c r="AD2354" s="2" t="s">
        <v>12147</v>
      </c>
      <c r="AE2354" s="2" t="s">
        <v>12148</v>
      </c>
    </row>
    <row r="2355" spans="1:31" ht="15.75" customHeight="1">
      <c r="A2355" s="2" t="s">
        <v>13</v>
      </c>
      <c r="B2355" s="2" t="s">
        <v>14</v>
      </c>
      <c r="C2355" s="2" t="s">
        <v>12149</v>
      </c>
      <c r="D2355" s="2" t="s">
        <v>16</v>
      </c>
      <c r="G2355" s="2">
        <v>20</v>
      </c>
      <c r="H2355" s="2" t="s">
        <v>17</v>
      </c>
      <c r="I2355" s="2" t="s">
        <v>18</v>
      </c>
      <c r="J2355" s="2">
        <v>2012</v>
      </c>
      <c r="L2355" s="2" t="s">
        <v>249</v>
      </c>
      <c r="R2355" s="2">
        <v>51.027200000000001</v>
      </c>
      <c r="S2355" s="2">
        <v>6.4231999999999996</v>
      </c>
      <c r="T2355" s="2" t="s">
        <v>20</v>
      </c>
      <c r="U2355" s="2" t="s">
        <v>6361</v>
      </c>
      <c r="V2355" s="2" t="s">
        <v>4181</v>
      </c>
      <c r="X2355" s="2" t="s">
        <v>23</v>
      </c>
      <c r="Y2355" s="2" t="s">
        <v>24</v>
      </c>
      <c r="Z2355" s="2" t="s">
        <v>25</v>
      </c>
      <c r="AA2355" s="2" t="s">
        <v>12150</v>
      </c>
      <c r="AB2355" s="2" t="s">
        <v>12151</v>
      </c>
      <c r="AD2355" s="2" t="s">
        <v>12152</v>
      </c>
      <c r="AE2355" s="2" t="s">
        <v>12153</v>
      </c>
    </row>
    <row r="2356" spans="1:31" ht="15.75" customHeight="1">
      <c r="A2356" s="2" t="s">
        <v>13</v>
      </c>
      <c r="B2356" s="2" t="s">
        <v>14</v>
      </c>
      <c r="C2356" s="2" t="s">
        <v>12154</v>
      </c>
      <c r="D2356" s="2" t="s">
        <v>16</v>
      </c>
      <c r="G2356" s="2">
        <v>12</v>
      </c>
      <c r="H2356" s="2" t="s">
        <v>17</v>
      </c>
      <c r="I2356" s="2" t="s">
        <v>18</v>
      </c>
      <c r="J2356" s="2">
        <v>2012</v>
      </c>
      <c r="L2356" s="2" t="s">
        <v>249</v>
      </c>
      <c r="R2356" s="2">
        <v>51.026600000000002</v>
      </c>
      <c r="S2356" s="2">
        <v>6.423</v>
      </c>
      <c r="T2356" s="2" t="s">
        <v>20</v>
      </c>
      <c r="U2356" s="2" t="s">
        <v>12155</v>
      </c>
      <c r="V2356" s="2" t="s">
        <v>243</v>
      </c>
      <c r="X2356" s="2" t="s">
        <v>23</v>
      </c>
      <c r="Y2356" s="2" t="s">
        <v>24</v>
      </c>
      <c r="Z2356" s="2" t="s">
        <v>25</v>
      </c>
      <c r="AA2356" s="2" t="s">
        <v>12156</v>
      </c>
      <c r="AB2356" s="2" t="s">
        <v>12157</v>
      </c>
      <c r="AE2356" s="2" t="s">
        <v>12158</v>
      </c>
    </row>
    <row r="2357" spans="1:31" ht="15.75" customHeight="1">
      <c r="A2357" s="2" t="s">
        <v>11544</v>
      </c>
      <c r="B2357" s="2" t="s">
        <v>14</v>
      </c>
      <c r="C2357" s="2" t="s">
        <v>12159</v>
      </c>
      <c r="D2357" s="2" t="s">
        <v>16</v>
      </c>
      <c r="G2357" s="2">
        <v>15</v>
      </c>
      <c r="H2357" s="2" t="s">
        <v>17</v>
      </c>
      <c r="I2357" s="2" t="s">
        <v>18</v>
      </c>
      <c r="J2357" s="2">
        <v>2016</v>
      </c>
      <c r="R2357" s="2">
        <v>54.250399999999999</v>
      </c>
      <c r="S2357" s="2">
        <v>8.9617000000000004</v>
      </c>
      <c r="T2357" s="2" t="s">
        <v>20</v>
      </c>
      <c r="Y2357" s="2" t="s">
        <v>24</v>
      </c>
      <c r="Z2357" s="2" t="s">
        <v>25</v>
      </c>
      <c r="AA2357" s="2" t="s">
        <v>12160</v>
      </c>
      <c r="AB2357" s="2" t="s">
        <v>12161</v>
      </c>
      <c r="AD2357" s="2" t="s">
        <v>12162</v>
      </c>
      <c r="AE2357" s="2" t="s">
        <v>12163</v>
      </c>
    </row>
    <row r="2358" spans="1:31" ht="15.75" customHeight="1">
      <c r="A2358" s="2" t="s">
        <v>13</v>
      </c>
      <c r="B2358" s="2" t="s">
        <v>14</v>
      </c>
      <c r="C2358" s="2" t="s">
        <v>12164</v>
      </c>
      <c r="D2358" s="2" t="s">
        <v>16</v>
      </c>
      <c r="F2358" s="2" t="s">
        <v>12165</v>
      </c>
      <c r="G2358" s="2">
        <v>64</v>
      </c>
      <c r="H2358" s="2" t="s">
        <v>17</v>
      </c>
      <c r="I2358" s="2" t="s">
        <v>18</v>
      </c>
      <c r="J2358" s="2">
        <v>2006</v>
      </c>
      <c r="N2358" s="2" t="s">
        <v>2252</v>
      </c>
      <c r="R2358" s="2">
        <v>51.1282</v>
      </c>
      <c r="S2358" s="2">
        <v>10.7515</v>
      </c>
      <c r="T2358" s="2" t="s">
        <v>20</v>
      </c>
      <c r="V2358" s="2" t="s">
        <v>754</v>
      </c>
      <c r="X2358" s="2" t="s">
        <v>755</v>
      </c>
      <c r="Y2358" s="2" t="s">
        <v>24</v>
      </c>
      <c r="Z2358" s="2" t="s">
        <v>25</v>
      </c>
      <c r="AA2358" s="2" t="s">
        <v>12166</v>
      </c>
      <c r="AB2358" s="2" t="s">
        <v>12167</v>
      </c>
      <c r="AE2358" s="2" t="s">
        <v>12168</v>
      </c>
    </row>
    <row r="2359" spans="1:31" ht="15.75" customHeight="1">
      <c r="A2359" s="2" t="s">
        <v>13</v>
      </c>
      <c r="B2359" s="2" t="s">
        <v>14</v>
      </c>
      <c r="C2359" s="2" t="s">
        <v>12169</v>
      </c>
      <c r="D2359" s="2" t="s">
        <v>16</v>
      </c>
      <c r="F2359" s="2" t="s">
        <v>12170</v>
      </c>
      <c r="G2359" s="2">
        <v>12</v>
      </c>
      <c r="H2359" s="2" t="s">
        <v>17</v>
      </c>
      <c r="I2359" s="2" t="s">
        <v>18</v>
      </c>
      <c r="J2359" s="2">
        <v>2013</v>
      </c>
      <c r="L2359" s="2" t="s">
        <v>4125</v>
      </c>
      <c r="N2359" s="2" t="s">
        <v>4126</v>
      </c>
      <c r="R2359" s="2">
        <v>50.405299999999997</v>
      </c>
      <c r="S2359" s="2">
        <v>11.884</v>
      </c>
      <c r="T2359" s="2" t="s">
        <v>20</v>
      </c>
      <c r="V2359" s="2" t="s">
        <v>3647</v>
      </c>
      <c r="X2359" s="2" t="s">
        <v>1037</v>
      </c>
      <c r="Y2359" s="2" t="s">
        <v>24</v>
      </c>
      <c r="Z2359" s="2" t="s">
        <v>25</v>
      </c>
      <c r="AA2359" s="2" t="s">
        <v>12171</v>
      </c>
      <c r="AB2359" s="2" t="s">
        <v>12172</v>
      </c>
      <c r="AE2359" s="2" t="s">
        <v>12173</v>
      </c>
    </row>
    <row r="2360" spans="1:31" ht="15.75" customHeight="1">
      <c r="A2360" s="2" t="s">
        <v>13</v>
      </c>
      <c r="B2360" s="2" t="s">
        <v>14</v>
      </c>
      <c r="C2360" s="2" t="s">
        <v>12174</v>
      </c>
      <c r="D2360" s="2" t="s">
        <v>16</v>
      </c>
      <c r="F2360" s="2" t="s">
        <v>12175</v>
      </c>
      <c r="G2360" s="2">
        <v>12</v>
      </c>
      <c r="H2360" s="2" t="s">
        <v>17</v>
      </c>
      <c r="I2360" s="2" t="s">
        <v>18</v>
      </c>
      <c r="J2360" s="2">
        <v>2018</v>
      </c>
      <c r="L2360" s="2" t="s">
        <v>6625</v>
      </c>
      <c r="R2360" s="2">
        <v>53.378100000000003</v>
      </c>
      <c r="S2360" s="2">
        <v>13.9725</v>
      </c>
      <c r="T2360" s="2" t="s">
        <v>20</v>
      </c>
      <c r="U2360" s="2" t="s">
        <v>12176</v>
      </c>
      <c r="V2360" s="2" t="s">
        <v>1112</v>
      </c>
      <c r="X2360" s="2" t="s">
        <v>215</v>
      </c>
      <c r="Y2360" s="2" t="s">
        <v>24</v>
      </c>
      <c r="Z2360" s="2" t="s">
        <v>25</v>
      </c>
      <c r="AA2360" s="2" t="s">
        <v>12177</v>
      </c>
      <c r="AB2360" s="2" t="s">
        <v>12178</v>
      </c>
      <c r="AD2360" s="2" t="s">
        <v>12179</v>
      </c>
      <c r="AE2360" s="2" t="s">
        <v>12180</v>
      </c>
    </row>
    <row r="2361" spans="1:31" ht="15.75" customHeight="1">
      <c r="A2361" s="2" t="s">
        <v>13</v>
      </c>
      <c r="B2361" s="2" t="s">
        <v>14</v>
      </c>
      <c r="C2361" s="2" t="s">
        <v>12181</v>
      </c>
      <c r="D2361" s="2" t="s">
        <v>16</v>
      </c>
      <c r="F2361" s="2" t="s">
        <v>12182</v>
      </c>
      <c r="G2361" s="2">
        <v>12</v>
      </c>
      <c r="H2361" s="2" t="s">
        <v>17</v>
      </c>
      <c r="I2361" s="2" t="s">
        <v>18</v>
      </c>
      <c r="J2361" s="2">
        <v>2017</v>
      </c>
      <c r="R2361" s="2">
        <v>51.761800000000001</v>
      </c>
      <c r="S2361" s="2">
        <v>11.8233</v>
      </c>
      <c r="T2361" s="2" t="s">
        <v>20</v>
      </c>
      <c r="V2361" s="2" t="s">
        <v>455</v>
      </c>
      <c r="X2361" s="2" t="s">
        <v>83</v>
      </c>
      <c r="Y2361" s="2" t="s">
        <v>24</v>
      </c>
      <c r="Z2361" s="2" t="s">
        <v>25</v>
      </c>
      <c r="AA2361" s="2" t="s">
        <v>12183</v>
      </c>
      <c r="AB2361" s="2" t="s">
        <v>12184</v>
      </c>
      <c r="AD2361" s="2" t="s">
        <v>12185</v>
      </c>
      <c r="AE2361" s="2" t="s">
        <v>12186</v>
      </c>
    </row>
    <row r="2362" spans="1:31" ht="15.75" customHeight="1">
      <c r="A2362" s="2" t="s">
        <v>13</v>
      </c>
      <c r="B2362" s="2" t="s">
        <v>14</v>
      </c>
      <c r="C2362" s="2" t="s">
        <v>12187</v>
      </c>
      <c r="D2362" s="2">
        <v>1</v>
      </c>
      <c r="F2362" s="2" t="s">
        <v>12188</v>
      </c>
      <c r="G2362" s="2">
        <v>13</v>
      </c>
      <c r="H2362" s="2" t="s">
        <v>17</v>
      </c>
      <c r="I2362" s="2" t="s">
        <v>18</v>
      </c>
      <c r="J2362" s="2">
        <v>2001</v>
      </c>
      <c r="L2362" s="2" t="s">
        <v>319</v>
      </c>
      <c r="M2362" s="2" t="s">
        <v>64</v>
      </c>
      <c r="N2362" s="2" t="s">
        <v>63</v>
      </c>
      <c r="O2362" s="2" t="s">
        <v>64</v>
      </c>
      <c r="R2362" s="2">
        <v>51.6599</v>
      </c>
      <c r="S2362" s="2">
        <v>11.9473</v>
      </c>
      <c r="T2362" s="2" t="s">
        <v>20</v>
      </c>
      <c r="V2362" s="2" t="s">
        <v>2836</v>
      </c>
      <c r="X2362" s="2" t="s">
        <v>83</v>
      </c>
      <c r="Y2362" s="2" t="s">
        <v>24</v>
      </c>
      <c r="Z2362" s="2" t="s">
        <v>25</v>
      </c>
      <c r="AA2362" s="2" t="s">
        <v>12189</v>
      </c>
      <c r="AB2362" s="2" t="s">
        <v>12190</v>
      </c>
      <c r="AE2362" s="2" t="s">
        <v>12191</v>
      </c>
    </row>
    <row r="2363" spans="1:31" ht="15.75" customHeight="1">
      <c r="A2363" s="2" t="s">
        <v>11544</v>
      </c>
      <c r="B2363" s="2" t="s">
        <v>14</v>
      </c>
      <c r="C2363" s="2" t="s">
        <v>12187</v>
      </c>
      <c r="D2363" s="2">
        <v>2</v>
      </c>
      <c r="F2363" s="2" t="s">
        <v>12188</v>
      </c>
      <c r="G2363" s="2">
        <v>16</v>
      </c>
      <c r="H2363" s="2" t="s">
        <v>17</v>
      </c>
      <c r="I2363" s="2" t="s">
        <v>18</v>
      </c>
      <c r="J2363" s="2">
        <v>2012</v>
      </c>
      <c r="L2363" s="2" t="s">
        <v>12192</v>
      </c>
      <c r="R2363" s="2">
        <v>51.656999999999996</v>
      </c>
      <c r="S2363" s="2">
        <v>11.945399999999999</v>
      </c>
      <c r="T2363" s="2" t="s">
        <v>20</v>
      </c>
      <c r="Y2363" s="2" t="s">
        <v>24</v>
      </c>
      <c r="Z2363" s="2" t="s">
        <v>25</v>
      </c>
      <c r="AA2363" s="2" t="s">
        <v>12189</v>
      </c>
      <c r="AB2363" s="2" t="s">
        <v>12193</v>
      </c>
      <c r="AD2363" s="2" t="s">
        <v>12194</v>
      </c>
      <c r="AE2363" s="2" t="s">
        <v>12191</v>
      </c>
    </row>
    <row r="2364" spans="1:31" ht="15.75" customHeight="1">
      <c r="A2364" s="2" t="s">
        <v>6357</v>
      </c>
      <c r="B2364" s="2" t="s">
        <v>14</v>
      </c>
      <c r="C2364" s="2" t="s">
        <v>12195</v>
      </c>
      <c r="D2364" s="2">
        <v>1</v>
      </c>
      <c r="G2364" s="2">
        <v>20</v>
      </c>
      <c r="H2364" s="2" t="s">
        <v>17</v>
      </c>
      <c r="I2364" s="2" t="s">
        <v>18</v>
      </c>
      <c r="J2364" s="2">
        <v>2004</v>
      </c>
      <c r="L2364" s="2" t="s">
        <v>1169</v>
      </c>
      <c r="N2364" s="2" t="s">
        <v>80</v>
      </c>
      <c r="R2364" s="2">
        <v>52.054400000000001</v>
      </c>
      <c r="S2364" s="2">
        <v>14.331300000000001</v>
      </c>
      <c r="T2364" s="2" t="s">
        <v>20</v>
      </c>
      <c r="V2364" s="2" t="s">
        <v>1411</v>
      </c>
      <c r="X2364" s="2" t="s">
        <v>215</v>
      </c>
      <c r="Y2364" s="2" t="s">
        <v>24</v>
      </c>
      <c r="Z2364" s="2" t="s">
        <v>25</v>
      </c>
      <c r="AA2364" s="2" t="s">
        <v>12196</v>
      </c>
      <c r="AB2364" s="2" t="s">
        <v>12197</v>
      </c>
      <c r="AD2364" s="2" t="s">
        <v>12198</v>
      </c>
      <c r="AE2364" s="2" t="s">
        <v>12199</v>
      </c>
    </row>
    <row r="2365" spans="1:31" ht="15.75" customHeight="1">
      <c r="A2365" s="2" t="s">
        <v>3256</v>
      </c>
      <c r="B2365" s="2" t="s">
        <v>14</v>
      </c>
      <c r="C2365" s="2" t="s">
        <v>12195</v>
      </c>
      <c r="D2365" s="2" t="s">
        <v>5979</v>
      </c>
      <c r="G2365" s="2">
        <v>17</v>
      </c>
      <c r="H2365" s="2" t="s">
        <v>17</v>
      </c>
      <c r="I2365" s="2" t="s">
        <v>18</v>
      </c>
      <c r="J2365" s="2">
        <v>2023</v>
      </c>
      <c r="L2365" s="2" t="s">
        <v>6625</v>
      </c>
      <c r="N2365" s="2" t="s">
        <v>80</v>
      </c>
      <c r="R2365" s="2">
        <v>52.0563</v>
      </c>
      <c r="S2365" s="2">
        <v>14.3079</v>
      </c>
      <c r="T2365" s="2" t="s">
        <v>20</v>
      </c>
      <c r="V2365" s="2" t="s">
        <v>1411</v>
      </c>
      <c r="X2365" s="2" t="s">
        <v>215</v>
      </c>
      <c r="Y2365" s="2" t="s">
        <v>24</v>
      </c>
      <c r="Z2365" s="2" t="s">
        <v>25</v>
      </c>
      <c r="AA2365" s="2" t="s">
        <v>12196</v>
      </c>
      <c r="AB2365" s="2" t="s">
        <v>12200</v>
      </c>
      <c r="AD2365" s="2" t="s">
        <v>12201</v>
      </c>
      <c r="AE2365" s="2" t="s">
        <v>12199</v>
      </c>
    </row>
    <row r="2366" spans="1:31" ht="15.75" customHeight="1">
      <c r="A2366" s="2" t="s">
        <v>3256</v>
      </c>
      <c r="B2366" s="2" t="s">
        <v>14</v>
      </c>
      <c r="C2366" s="2" t="s">
        <v>12195</v>
      </c>
      <c r="D2366" s="2" t="s">
        <v>12202</v>
      </c>
      <c r="G2366" s="2">
        <v>34</v>
      </c>
      <c r="H2366" s="2" t="s">
        <v>17</v>
      </c>
      <c r="I2366" s="2" t="s">
        <v>18</v>
      </c>
      <c r="J2366" s="2">
        <v>2024</v>
      </c>
      <c r="L2366" s="2" t="s">
        <v>934</v>
      </c>
      <c r="R2366" s="2">
        <v>52.050699999999999</v>
      </c>
      <c r="S2366" s="2">
        <v>14.313499999999999</v>
      </c>
      <c r="T2366" s="2" t="s">
        <v>20</v>
      </c>
      <c r="V2366" s="2" t="s">
        <v>1411</v>
      </c>
      <c r="X2366" s="2" t="s">
        <v>215</v>
      </c>
      <c r="Y2366" s="2" t="s">
        <v>24</v>
      </c>
      <c r="Z2366" s="2" t="s">
        <v>25</v>
      </c>
      <c r="AA2366" s="2" t="s">
        <v>12196</v>
      </c>
      <c r="AB2366" s="2" t="s">
        <v>12203</v>
      </c>
      <c r="AD2366" s="2" t="s">
        <v>12204</v>
      </c>
      <c r="AE2366" s="2" t="s">
        <v>12199</v>
      </c>
    </row>
    <row r="2367" spans="1:31" ht="15.75" customHeight="1">
      <c r="A2367" s="2" t="s">
        <v>184</v>
      </c>
      <c r="B2367" s="2" t="s">
        <v>14</v>
      </c>
      <c r="C2367" s="2" t="s">
        <v>12205</v>
      </c>
      <c r="D2367" s="2" t="s">
        <v>16</v>
      </c>
      <c r="F2367" s="2" t="s">
        <v>12206</v>
      </c>
      <c r="G2367" s="2">
        <v>29</v>
      </c>
      <c r="H2367" s="2" t="s">
        <v>17</v>
      </c>
      <c r="I2367" s="2" t="s">
        <v>18</v>
      </c>
      <c r="J2367" s="2">
        <v>2014</v>
      </c>
      <c r="L2367" s="2" t="s">
        <v>12206</v>
      </c>
      <c r="R2367" s="2">
        <v>54.542000000000002</v>
      </c>
      <c r="S2367" s="2">
        <v>9.3039000000000005</v>
      </c>
      <c r="T2367" s="2" t="s">
        <v>20</v>
      </c>
      <c r="V2367" s="2" t="s">
        <v>320</v>
      </c>
      <c r="X2367" s="2" t="s">
        <v>103</v>
      </c>
      <c r="Y2367" s="2" t="s">
        <v>24</v>
      </c>
      <c r="Z2367" s="2" t="s">
        <v>25</v>
      </c>
      <c r="AA2367" s="2" t="s">
        <v>12207</v>
      </c>
      <c r="AB2367" s="2" t="s">
        <v>12208</v>
      </c>
      <c r="AD2367" s="2" t="s">
        <v>12209</v>
      </c>
      <c r="AE2367" s="2" t="s">
        <v>12210</v>
      </c>
    </row>
    <row r="2368" spans="1:31" ht="15.75" customHeight="1">
      <c r="A2368" s="2" t="s">
        <v>1765</v>
      </c>
      <c r="B2368" s="2" t="s">
        <v>14</v>
      </c>
      <c r="C2368" s="2" t="s">
        <v>12211</v>
      </c>
      <c r="D2368" s="2" t="s">
        <v>16</v>
      </c>
      <c r="G2368" s="2">
        <v>29</v>
      </c>
      <c r="H2368" s="2" t="s">
        <v>17</v>
      </c>
      <c r="I2368" s="2" t="s">
        <v>18</v>
      </c>
      <c r="J2368" s="2">
        <v>2018</v>
      </c>
      <c r="L2368" s="2" t="s">
        <v>174</v>
      </c>
      <c r="N2368" s="2" t="s">
        <v>165</v>
      </c>
      <c r="R2368" s="2">
        <v>50.2181</v>
      </c>
      <c r="S2368" s="2">
        <v>7.8392999999999997</v>
      </c>
      <c r="T2368" s="2" t="s">
        <v>32</v>
      </c>
      <c r="X2368" s="2" t="s">
        <v>74</v>
      </c>
      <c r="Y2368" s="2" t="s">
        <v>24</v>
      </c>
      <c r="Z2368" s="2" t="s">
        <v>25</v>
      </c>
      <c r="AA2368" s="2" t="s">
        <v>12212</v>
      </c>
      <c r="AB2368" s="2" t="s">
        <v>12213</v>
      </c>
      <c r="AE2368" s="2" t="s">
        <v>12214</v>
      </c>
    </row>
    <row r="2369" spans="1:31" ht="15.75" customHeight="1">
      <c r="A2369" s="2" t="s">
        <v>13</v>
      </c>
      <c r="B2369" s="2" t="s">
        <v>14</v>
      </c>
      <c r="C2369" s="2" t="s">
        <v>12215</v>
      </c>
      <c r="D2369" s="2" t="s">
        <v>16</v>
      </c>
      <c r="F2369" s="2" t="s">
        <v>12216</v>
      </c>
      <c r="G2369" s="2">
        <v>10</v>
      </c>
      <c r="H2369" s="2" t="s">
        <v>17</v>
      </c>
      <c r="I2369" s="2" t="s">
        <v>18</v>
      </c>
      <c r="J2369" s="2">
        <v>2020</v>
      </c>
      <c r="L2369" s="2" t="s">
        <v>12217</v>
      </c>
      <c r="R2369" s="2">
        <v>51.545999999999999</v>
      </c>
      <c r="S2369" s="2">
        <v>9.3350000000000009</v>
      </c>
      <c r="T2369" s="2" t="s">
        <v>20</v>
      </c>
      <c r="V2369" s="2" t="s">
        <v>726</v>
      </c>
      <c r="X2369" s="2" t="s">
        <v>115</v>
      </c>
      <c r="Y2369" s="2" t="s">
        <v>24</v>
      </c>
      <c r="Z2369" s="2" t="s">
        <v>25</v>
      </c>
      <c r="AA2369" s="2" t="s">
        <v>12218</v>
      </c>
      <c r="AB2369" s="2" t="s">
        <v>12219</v>
      </c>
      <c r="AD2369" s="2" t="s">
        <v>12220</v>
      </c>
      <c r="AE2369" s="2" t="s">
        <v>12221</v>
      </c>
    </row>
    <row r="2370" spans="1:31" ht="15.75" customHeight="1">
      <c r="A2370" s="2" t="s">
        <v>13</v>
      </c>
      <c r="B2370" s="2" t="s">
        <v>14</v>
      </c>
      <c r="C2370" s="2" t="s">
        <v>12222</v>
      </c>
      <c r="D2370" s="2">
        <v>1</v>
      </c>
      <c r="F2370" s="2" t="s">
        <v>12223</v>
      </c>
      <c r="G2370" s="2">
        <v>10</v>
      </c>
      <c r="H2370" s="2" t="s">
        <v>17</v>
      </c>
      <c r="I2370" s="2" t="s">
        <v>18</v>
      </c>
      <c r="J2370" s="2">
        <v>2016</v>
      </c>
      <c r="L2370" s="2" t="s">
        <v>6268</v>
      </c>
      <c r="R2370" s="2">
        <v>52.359200000000001</v>
      </c>
      <c r="S2370" s="2">
        <v>14.378399999999999</v>
      </c>
      <c r="T2370" s="2" t="s">
        <v>20</v>
      </c>
      <c r="U2370" s="2" t="s">
        <v>1419</v>
      </c>
      <c r="V2370" s="2" t="s">
        <v>1106</v>
      </c>
      <c r="X2370" s="2" t="s">
        <v>215</v>
      </c>
      <c r="Y2370" s="2" t="s">
        <v>24</v>
      </c>
      <c r="Z2370" s="2" t="s">
        <v>25</v>
      </c>
      <c r="AA2370" s="2" t="s">
        <v>12224</v>
      </c>
      <c r="AB2370" s="2" t="s">
        <v>12225</v>
      </c>
      <c r="AD2370" s="2" t="s">
        <v>12226</v>
      </c>
      <c r="AE2370" s="2" t="s">
        <v>12227</v>
      </c>
    </row>
    <row r="2371" spans="1:31" ht="15.75" customHeight="1">
      <c r="A2371" s="2" t="s">
        <v>766</v>
      </c>
      <c r="B2371" s="2" t="s">
        <v>14</v>
      </c>
      <c r="C2371" s="2" t="s">
        <v>12222</v>
      </c>
      <c r="D2371" s="2">
        <v>2</v>
      </c>
      <c r="F2371" s="2" t="s">
        <v>12223</v>
      </c>
      <c r="G2371" s="2">
        <v>18</v>
      </c>
      <c r="H2371" s="2" t="s">
        <v>17</v>
      </c>
      <c r="I2371" s="2" t="s">
        <v>18</v>
      </c>
      <c r="J2371" s="2">
        <v>2022</v>
      </c>
      <c r="L2371" s="2" t="s">
        <v>696</v>
      </c>
      <c r="R2371" s="2">
        <v>52.393099999999997</v>
      </c>
      <c r="S2371" s="2">
        <v>14.4278</v>
      </c>
      <c r="T2371" s="2" t="s">
        <v>20</v>
      </c>
      <c r="V2371" s="2" t="s">
        <v>414</v>
      </c>
      <c r="X2371" s="2" t="s">
        <v>215</v>
      </c>
      <c r="Y2371" s="2" t="s">
        <v>24</v>
      </c>
      <c r="Z2371" s="2" t="s">
        <v>25</v>
      </c>
      <c r="AA2371" s="2" t="s">
        <v>12224</v>
      </c>
      <c r="AB2371" s="2" t="s">
        <v>12228</v>
      </c>
      <c r="AD2371" s="2" t="s">
        <v>12229</v>
      </c>
      <c r="AE2371" s="2" t="s">
        <v>12227</v>
      </c>
    </row>
    <row r="2372" spans="1:31" ht="15.75" customHeight="1">
      <c r="A2372" s="2" t="s">
        <v>12017</v>
      </c>
      <c r="B2372" s="2" t="s">
        <v>14</v>
      </c>
      <c r="C2372" s="2" t="s">
        <v>12230</v>
      </c>
      <c r="D2372" s="2" t="s">
        <v>16</v>
      </c>
      <c r="F2372" s="2" t="s">
        <v>12231</v>
      </c>
      <c r="G2372" s="2">
        <v>18</v>
      </c>
      <c r="H2372" s="2" t="s">
        <v>17</v>
      </c>
      <c r="I2372" s="2" t="s">
        <v>18</v>
      </c>
      <c r="J2372" s="2">
        <v>2023</v>
      </c>
      <c r="L2372" s="2" t="s">
        <v>12232</v>
      </c>
      <c r="R2372" s="2">
        <v>51.9131</v>
      </c>
      <c r="S2372" s="2">
        <v>10.016299999999999</v>
      </c>
      <c r="T2372" s="2" t="s">
        <v>20</v>
      </c>
      <c r="V2372" s="2" t="s">
        <v>12233</v>
      </c>
      <c r="X2372" s="2" t="s">
        <v>47</v>
      </c>
      <c r="Y2372" s="2" t="s">
        <v>24</v>
      </c>
      <c r="Z2372" s="2" t="s">
        <v>25</v>
      </c>
      <c r="AA2372" s="2" t="s">
        <v>12234</v>
      </c>
      <c r="AB2372" s="2" t="s">
        <v>12235</v>
      </c>
      <c r="AD2372" s="2" t="s">
        <v>12236</v>
      </c>
      <c r="AE2372" s="2" t="s">
        <v>12237</v>
      </c>
    </row>
    <row r="2373" spans="1:31" ht="15.75" customHeight="1">
      <c r="A2373" s="2" t="s">
        <v>13</v>
      </c>
      <c r="B2373" s="2" t="s">
        <v>14</v>
      </c>
      <c r="C2373" s="2" t="s">
        <v>12244</v>
      </c>
      <c r="D2373" s="2" t="s">
        <v>16</v>
      </c>
      <c r="G2373" s="2">
        <v>14</v>
      </c>
      <c r="H2373" s="2" t="s">
        <v>17</v>
      </c>
      <c r="I2373" s="2" t="s">
        <v>18</v>
      </c>
      <c r="J2373" s="2">
        <v>2017</v>
      </c>
      <c r="L2373" s="2" t="s">
        <v>12232</v>
      </c>
      <c r="R2373" s="2">
        <v>49.856000000000002</v>
      </c>
      <c r="S2373" s="2">
        <v>11.717599999999999</v>
      </c>
      <c r="T2373" s="2" t="s">
        <v>20</v>
      </c>
      <c r="V2373" s="2" t="s">
        <v>2150</v>
      </c>
      <c r="X2373" s="2" t="s">
        <v>1037</v>
      </c>
      <c r="Y2373" s="2" t="s">
        <v>24</v>
      </c>
      <c r="Z2373" s="2" t="s">
        <v>25</v>
      </c>
      <c r="AA2373" s="2" t="s">
        <v>12245</v>
      </c>
      <c r="AB2373" s="2" t="s">
        <v>12246</v>
      </c>
      <c r="AE2373" s="2" t="s">
        <v>12247</v>
      </c>
    </row>
    <row r="2374" spans="1:31" ht="15.75" customHeight="1">
      <c r="A2374" s="2" t="s">
        <v>13</v>
      </c>
      <c r="B2374" s="2" t="s">
        <v>14</v>
      </c>
      <c r="C2374" s="2" t="s">
        <v>12248</v>
      </c>
      <c r="D2374" s="2">
        <v>2</v>
      </c>
      <c r="F2374" s="2" t="s">
        <v>12249</v>
      </c>
      <c r="G2374" s="2">
        <v>12</v>
      </c>
      <c r="H2374" s="2" t="s">
        <v>17</v>
      </c>
      <c r="I2374" s="2" t="s">
        <v>18</v>
      </c>
      <c r="J2374" s="2">
        <v>2013</v>
      </c>
      <c r="L2374" s="2" t="s">
        <v>12250</v>
      </c>
      <c r="N2374" s="2" t="s">
        <v>12251</v>
      </c>
      <c r="R2374" s="2">
        <v>51.576099999999997</v>
      </c>
      <c r="S2374" s="2">
        <v>11.6183</v>
      </c>
      <c r="T2374" s="2" t="s">
        <v>20</v>
      </c>
      <c r="U2374" s="2" t="s">
        <v>12252</v>
      </c>
      <c r="V2374" s="2" t="s">
        <v>631</v>
      </c>
      <c r="X2374" s="2" t="s">
        <v>83</v>
      </c>
      <c r="Y2374" s="2" t="s">
        <v>24</v>
      </c>
      <c r="Z2374" s="2" t="s">
        <v>25</v>
      </c>
      <c r="AA2374" s="2" t="s">
        <v>12253</v>
      </c>
      <c r="AB2374" s="2" t="s">
        <v>12254</v>
      </c>
      <c r="AE2374" s="2" t="s">
        <v>12255</v>
      </c>
    </row>
    <row r="2375" spans="1:31" ht="15.75" customHeight="1">
      <c r="A2375" s="2" t="s">
        <v>13</v>
      </c>
      <c r="B2375" s="2" t="s">
        <v>14</v>
      </c>
      <c r="C2375" s="2" t="s">
        <v>12248</v>
      </c>
      <c r="D2375" s="2">
        <v>3</v>
      </c>
      <c r="F2375" s="2" t="s">
        <v>12249</v>
      </c>
      <c r="G2375" s="2">
        <v>14</v>
      </c>
      <c r="H2375" s="2" t="s">
        <v>17</v>
      </c>
      <c r="I2375" s="2" t="s">
        <v>18</v>
      </c>
      <c r="J2375" s="2">
        <v>2013</v>
      </c>
      <c r="L2375" s="2" t="s">
        <v>12250</v>
      </c>
      <c r="N2375" s="2" t="s">
        <v>12251</v>
      </c>
      <c r="R2375" s="2">
        <v>51.576099999999997</v>
      </c>
      <c r="S2375" s="2">
        <v>11.6183</v>
      </c>
      <c r="T2375" s="2" t="s">
        <v>20</v>
      </c>
      <c r="U2375" s="2" t="s">
        <v>12252</v>
      </c>
      <c r="V2375" s="2" t="s">
        <v>631</v>
      </c>
      <c r="X2375" s="2" t="s">
        <v>83</v>
      </c>
      <c r="Y2375" s="2" t="s">
        <v>24</v>
      </c>
      <c r="Z2375" s="2" t="s">
        <v>25</v>
      </c>
      <c r="AA2375" s="2" t="s">
        <v>12253</v>
      </c>
      <c r="AB2375" s="2" t="s">
        <v>12256</v>
      </c>
      <c r="AD2375" s="2" t="s">
        <v>12257</v>
      </c>
      <c r="AE2375" s="2" t="s">
        <v>12255</v>
      </c>
    </row>
    <row r="2376" spans="1:31" ht="15.75" customHeight="1">
      <c r="A2376" s="2" t="s">
        <v>11976</v>
      </c>
      <c r="B2376" s="2" t="s">
        <v>14</v>
      </c>
      <c r="C2376" s="2" t="s">
        <v>12258</v>
      </c>
      <c r="D2376" s="2">
        <v>2</v>
      </c>
      <c r="F2376" s="2" t="s">
        <v>12259</v>
      </c>
      <c r="G2376" s="2">
        <v>13</v>
      </c>
      <c r="H2376" s="2" t="s">
        <v>17</v>
      </c>
      <c r="I2376" s="2" t="s">
        <v>1698</v>
      </c>
      <c r="J2376" s="2">
        <v>2026</v>
      </c>
      <c r="R2376" s="2">
        <v>50.129600000000003</v>
      </c>
      <c r="S2376" s="2">
        <v>7.2942999999999998</v>
      </c>
      <c r="T2376" s="2" t="s">
        <v>32</v>
      </c>
      <c r="Y2376" s="2" t="s">
        <v>24</v>
      </c>
      <c r="Z2376" s="2" t="s">
        <v>25</v>
      </c>
      <c r="AA2376" s="2" t="s">
        <v>12260</v>
      </c>
      <c r="AB2376" s="2" t="s">
        <v>12261</v>
      </c>
      <c r="AD2376" s="2" t="s">
        <v>12262</v>
      </c>
      <c r="AE2376" s="2" t="s">
        <v>12263</v>
      </c>
    </row>
    <row r="2377" spans="1:31" ht="15.75" customHeight="1">
      <c r="A2377" s="2" t="s">
        <v>13</v>
      </c>
      <c r="B2377" s="2" t="s">
        <v>14</v>
      </c>
      <c r="C2377" s="2" t="s">
        <v>12264</v>
      </c>
      <c r="D2377" s="2" t="s">
        <v>16</v>
      </c>
      <c r="G2377" s="2">
        <v>33</v>
      </c>
      <c r="H2377" s="2" t="s">
        <v>17</v>
      </c>
      <c r="I2377" s="2" t="s">
        <v>18</v>
      </c>
      <c r="J2377" s="2">
        <v>2016</v>
      </c>
      <c r="L2377" s="2" t="s">
        <v>12250</v>
      </c>
      <c r="N2377" s="2" t="s">
        <v>165</v>
      </c>
      <c r="R2377" s="2">
        <v>52.345399999999998</v>
      </c>
      <c r="S2377" s="2">
        <v>13.732699999999999</v>
      </c>
      <c r="T2377" s="2" t="s">
        <v>20</v>
      </c>
      <c r="U2377" s="2" t="s">
        <v>12265</v>
      </c>
      <c r="V2377" s="2" t="s">
        <v>1411</v>
      </c>
      <c r="X2377" s="2" t="s">
        <v>215</v>
      </c>
      <c r="Y2377" s="2" t="s">
        <v>24</v>
      </c>
      <c r="Z2377" s="2" t="s">
        <v>25</v>
      </c>
      <c r="AA2377" s="2" t="s">
        <v>12266</v>
      </c>
      <c r="AB2377" s="2" t="s">
        <v>12267</v>
      </c>
      <c r="AD2377" s="2" t="s">
        <v>12268</v>
      </c>
      <c r="AE2377" s="2" t="s">
        <v>12269</v>
      </c>
    </row>
    <row r="2378" spans="1:31" ht="15.75" customHeight="1">
      <c r="A2378" s="2" t="s">
        <v>13</v>
      </c>
      <c r="B2378" s="2" t="s">
        <v>14</v>
      </c>
      <c r="C2378" s="2" t="s">
        <v>12270</v>
      </c>
      <c r="D2378" s="2" t="s">
        <v>16</v>
      </c>
      <c r="F2378" s="2" t="s">
        <v>12271</v>
      </c>
      <c r="G2378" s="2">
        <v>19</v>
      </c>
      <c r="H2378" s="2" t="s">
        <v>17</v>
      </c>
      <c r="I2378" s="2" t="s">
        <v>18</v>
      </c>
      <c r="J2378" s="2">
        <v>2017</v>
      </c>
      <c r="L2378" s="2" t="s">
        <v>12250</v>
      </c>
      <c r="R2378" s="2">
        <v>49.955399999999997</v>
      </c>
      <c r="S2378" s="2">
        <v>11.4169</v>
      </c>
      <c r="T2378" s="2" t="s">
        <v>20</v>
      </c>
      <c r="V2378" s="2" t="s">
        <v>6575</v>
      </c>
      <c r="X2378" s="2" t="s">
        <v>1037</v>
      </c>
      <c r="Y2378" s="2" t="s">
        <v>24</v>
      </c>
      <c r="Z2378" s="2" t="s">
        <v>25</v>
      </c>
      <c r="AA2378" s="2" t="s">
        <v>12272</v>
      </c>
      <c r="AB2378" s="2" t="s">
        <v>12273</v>
      </c>
      <c r="AD2378" s="2" t="s">
        <v>12274</v>
      </c>
      <c r="AE2378" s="2" t="s">
        <v>12275</v>
      </c>
    </row>
    <row r="2379" spans="1:31" ht="15.75" customHeight="1">
      <c r="A2379" s="2" t="s">
        <v>12276</v>
      </c>
      <c r="B2379" s="2" t="s">
        <v>14</v>
      </c>
      <c r="C2379" s="2" t="s">
        <v>12277</v>
      </c>
      <c r="D2379" s="2">
        <v>1</v>
      </c>
      <c r="G2379" s="2">
        <v>18</v>
      </c>
      <c r="H2379" s="2" t="s">
        <v>17</v>
      </c>
      <c r="I2379" s="2" t="s">
        <v>18</v>
      </c>
      <c r="J2379" s="2">
        <v>2001</v>
      </c>
      <c r="R2379" s="2">
        <v>54.075800000000001</v>
      </c>
      <c r="S2379" s="2">
        <v>12.7797</v>
      </c>
      <c r="T2379" s="2" t="s">
        <v>20</v>
      </c>
      <c r="U2379" s="2" t="s">
        <v>12278</v>
      </c>
      <c r="V2379" s="2" t="s">
        <v>3264</v>
      </c>
      <c r="X2379" s="2" t="s">
        <v>313</v>
      </c>
      <c r="Y2379" s="2" t="s">
        <v>24</v>
      </c>
      <c r="Z2379" s="2" t="s">
        <v>25</v>
      </c>
      <c r="AA2379" s="2" t="s">
        <v>12279</v>
      </c>
      <c r="AB2379" s="2" t="s">
        <v>12280</v>
      </c>
      <c r="AE2379" s="2" t="s">
        <v>12281</v>
      </c>
    </row>
    <row r="2380" spans="1:31" ht="15.75" customHeight="1">
      <c r="A2380" s="2" t="s">
        <v>13</v>
      </c>
      <c r="B2380" s="2" t="s">
        <v>14</v>
      </c>
      <c r="C2380" s="2" t="s">
        <v>12277</v>
      </c>
      <c r="D2380" s="2">
        <v>2</v>
      </c>
      <c r="G2380" s="2">
        <v>17</v>
      </c>
      <c r="H2380" s="2" t="s">
        <v>17</v>
      </c>
      <c r="I2380" s="2" t="s">
        <v>18</v>
      </c>
      <c r="J2380" s="2">
        <v>2017</v>
      </c>
      <c r="L2380" s="2" t="s">
        <v>12282</v>
      </c>
      <c r="R2380" s="2">
        <v>54.075499999999998</v>
      </c>
      <c r="S2380" s="2">
        <v>12.7814</v>
      </c>
      <c r="T2380" s="2" t="s">
        <v>20</v>
      </c>
      <c r="U2380" s="2" t="s">
        <v>12278</v>
      </c>
      <c r="V2380" s="2" t="s">
        <v>3264</v>
      </c>
      <c r="X2380" s="2" t="s">
        <v>313</v>
      </c>
      <c r="Y2380" s="2" t="s">
        <v>24</v>
      </c>
      <c r="Z2380" s="2" t="s">
        <v>25</v>
      </c>
      <c r="AA2380" s="2" t="s">
        <v>12279</v>
      </c>
      <c r="AB2380" s="2" t="s">
        <v>12283</v>
      </c>
      <c r="AE2380" s="2" t="s">
        <v>12281</v>
      </c>
    </row>
    <row r="2381" spans="1:31" ht="15.75" customHeight="1">
      <c r="A2381" s="2" t="s">
        <v>13</v>
      </c>
      <c r="B2381" s="2" t="s">
        <v>14</v>
      </c>
      <c r="C2381" s="2" t="s">
        <v>12284</v>
      </c>
      <c r="D2381" s="2" t="s">
        <v>16</v>
      </c>
      <c r="G2381" s="2">
        <v>26</v>
      </c>
      <c r="H2381" s="2" t="s">
        <v>17</v>
      </c>
      <c r="I2381" s="2" t="s">
        <v>18</v>
      </c>
      <c r="J2381" s="2">
        <v>2003</v>
      </c>
      <c r="L2381" s="2" t="s">
        <v>12285</v>
      </c>
      <c r="R2381" s="2">
        <v>54.275100000000002</v>
      </c>
      <c r="S2381" s="2">
        <v>12.6305</v>
      </c>
      <c r="T2381" s="2" t="s">
        <v>20</v>
      </c>
      <c r="V2381" s="2" t="s">
        <v>3264</v>
      </c>
      <c r="X2381" s="2" t="s">
        <v>313</v>
      </c>
      <c r="Y2381" s="2" t="s">
        <v>24</v>
      </c>
      <c r="Z2381" s="2" t="s">
        <v>25</v>
      </c>
      <c r="AA2381" s="2" t="s">
        <v>12286</v>
      </c>
      <c r="AB2381" s="2" t="s">
        <v>12287</v>
      </c>
      <c r="AD2381" s="2" t="s">
        <v>12288</v>
      </c>
      <c r="AE2381" s="2" t="s">
        <v>12289</v>
      </c>
    </row>
    <row r="2382" spans="1:31" ht="15.75" customHeight="1">
      <c r="A2382" s="2" t="s">
        <v>13</v>
      </c>
      <c r="B2382" s="2" t="s">
        <v>14</v>
      </c>
      <c r="C2382" s="2" t="s">
        <v>12290</v>
      </c>
      <c r="D2382" s="2" t="s">
        <v>16</v>
      </c>
      <c r="G2382" s="2">
        <v>20</v>
      </c>
      <c r="H2382" s="2" t="s">
        <v>17</v>
      </c>
      <c r="I2382" s="2" t="s">
        <v>18</v>
      </c>
      <c r="J2382" s="2">
        <v>2002</v>
      </c>
      <c r="N2382" s="2" t="s">
        <v>342</v>
      </c>
      <c r="R2382" s="2">
        <v>53.067599999999999</v>
      </c>
      <c r="S2382" s="2">
        <v>12.0604</v>
      </c>
      <c r="T2382" s="2" t="s">
        <v>20</v>
      </c>
      <c r="V2382" s="2" t="s">
        <v>1251</v>
      </c>
      <c r="X2382" s="2" t="s">
        <v>215</v>
      </c>
      <c r="Y2382" s="2" t="s">
        <v>24</v>
      </c>
      <c r="Z2382" s="2" t="s">
        <v>25</v>
      </c>
      <c r="AA2382" s="2" t="s">
        <v>12291</v>
      </c>
      <c r="AB2382" s="2" t="s">
        <v>12292</v>
      </c>
      <c r="AE2382" s="2" t="s">
        <v>12293</v>
      </c>
    </row>
    <row r="2383" spans="1:31" ht="15.75" customHeight="1">
      <c r="A2383" s="2" t="s">
        <v>13</v>
      </c>
      <c r="B2383" s="2" t="s">
        <v>14</v>
      </c>
      <c r="C2383" s="2" t="s">
        <v>12294</v>
      </c>
      <c r="D2383" s="2" t="s">
        <v>16</v>
      </c>
      <c r="G2383" s="2">
        <v>12</v>
      </c>
      <c r="H2383" s="2" t="s">
        <v>17</v>
      </c>
      <c r="I2383" s="2" t="s">
        <v>18</v>
      </c>
      <c r="J2383" s="2">
        <v>2015</v>
      </c>
      <c r="L2383" s="2" t="s">
        <v>12295</v>
      </c>
      <c r="R2383" s="2">
        <v>51.020699999999998</v>
      </c>
      <c r="S2383" s="2">
        <v>10.56</v>
      </c>
      <c r="T2383" s="2" t="s">
        <v>20</v>
      </c>
      <c r="U2383" s="2" t="s">
        <v>12296</v>
      </c>
      <c r="V2383" s="2" t="s">
        <v>8314</v>
      </c>
      <c r="X2383" s="2" t="s">
        <v>755</v>
      </c>
      <c r="Y2383" s="2" t="s">
        <v>24</v>
      </c>
      <c r="Z2383" s="2" t="s">
        <v>25</v>
      </c>
      <c r="AA2383" s="2" t="s">
        <v>12297</v>
      </c>
      <c r="AB2383" s="2" t="s">
        <v>12298</v>
      </c>
      <c r="AD2383" s="2" t="s">
        <v>12299</v>
      </c>
      <c r="AE2383" s="2" t="s">
        <v>12300</v>
      </c>
    </row>
    <row r="2384" spans="1:31" ht="15.75" customHeight="1">
      <c r="A2384" s="2" t="s">
        <v>13</v>
      </c>
      <c r="B2384" s="2" t="s">
        <v>14</v>
      </c>
      <c r="C2384" s="2" t="s">
        <v>12301</v>
      </c>
      <c r="D2384" s="2" t="s">
        <v>16</v>
      </c>
      <c r="F2384" s="2" t="s">
        <v>12302</v>
      </c>
      <c r="G2384" s="2">
        <v>22</v>
      </c>
      <c r="H2384" s="2" t="s">
        <v>17</v>
      </c>
      <c r="I2384" s="2" t="s">
        <v>18</v>
      </c>
      <c r="J2384" s="2">
        <v>2021</v>
      </c>
      <c r="L2384" s="2" t="s">
        <v>4278</v>
      </c>
      <c r="N2384" s="2" t="s">
        <v>4279</v>
      </c>
      <c r="R2384" s="2">
        <v>51.916699999999999</v>
      </c>
      <c r="S2384" s="2">
        <v>7.0263999999999998</v>
      </c>
      <c r="T2384" s="2" t="s">
        <v>32</v>
      </c>
      <c r="U2384" s="2" t="s">
        <v>12303</v>
      </c>
      <c r="V2384" s="2" t="s">
        <v>12304</v>
      </c>
      <c r="W2384" s="2" t="s">
        <v>12305</v>
      </c>
      <c r="X2384" s="2" t="s">
        <v>23</v>
      </c>
      <c r="Y2384" s="2" t="s">
        <v>24</v>
      </c>
      <c r="Z2384" s="2" t="s">
        <v>25</v>
      </c>
      <c r="AA2384" s="2" t="s">
        <v>12306</v>
      </c>
      <c r="AB2384" s="2" t="s">
        <v>12307</v>
      </c>
      <c r="AE2384" s="2" t="s">
        <v>12308</v>
      </c>
    </row>
    <row r="2385" spans="1:31" ht="15.75" customHeight="1">
      <c r="A2385" s="2" t="s">
        <v>13</v>
      </c>
      <c r="B2385" s="2" t="s">
        <v>14</v>
      </c>
      <c r="C2385" s="2" t="s">
        <v>12309</v>
      </c>
      <c r="D2385" s="2" t="s">
        <v>16</v>
      </c>
      <c r="G2385" s="2">
        <v>24</v>
      </c>
      <c r="H2385" s="2" t="s">
        <v>17</v>
      </c>
      <c r="I2385" s="2" t="s">
        <v>18</v>
      </c>
      <c r="J2385" s="2">
        <v>2017</v>
      </c>
      <c r="L2385" s="2" t="s">
        <v>12310</v>
      </c>
      <c r="R2385" s="2">
        <v>54.607300000000002</v>
      </c>
      <c r="S2385" s="2">
        <v>9.6663999999999994</v>
      </c>
      <c r="T2385" s="2" t="s">
        <v>20</v>
      </c>
      <c r="U2385" s="2" t="s">
        <v>12311</v>
      </c>
      <c r="V2385" s="2" t="s">
        <v>320</v>
      </c>
      <c r="X2385" s="2" t="s">
        <v>103</v>
      </c>
      <c r="Y2385" s="2" t="s">
        <v>24</v>
      </c>
      <c r="Z2385" s="2" t="s">
        <v>25</v>
      </c>
      <c r="AA2385" s="2" t="s">
        <v>12312</v>
      </c>
      <c r="AB2385" s="2" t="s">
        <v>12313</v>
      </c>
      <c r="AE2385" s="2" t="s">
        <v>12314</v>
      </c>
    </row>
    <row r="2386" spans="1:31" ht="15.75" customHeight="1">
      <c r="A2386" s="2" t="s">
        <v>13</v>
      </c>
      <c r="B2386" s="2" t="s">
        <v>14</v>
      </c>
      <c r="C2386" s="2" t="s">
        <v>12315</v>
      </c>
      <c r="D2386" s="2" t="s">
        <v>16</v>
      </c>
      <c r="G2386" s="2">
        <v>40</v>
      </c>
      <c r="H2386" s="2" t="s">
        <v>17</v>
      </c>
      <c r="I2386" s="2" t="s">
        <v>18</v>
      </c>
      <c r="L2386" s="2" t="s">
        <v>8675</v>
      </c>
      <c r="R2386" s="2">
        <v>52.661200000000001</v>
      </c>
      <c r="S2386" s="2">
        <v>7.0744999999999996</v>
      </c>
      <c r="T2386" s="2" t="s">
        <v>20</v>
      </c>
      <c r="V2386" s="2" t="s">
        <v>1028</v>
      </c>
      <c r="X2386" s="2" t="s">
        <v>47</v>
      </c>
      <c r="Y2386" s="2" t="s">
        <v>24</v>
      </c>
      <c r="Z2386" s="2" t="s">
        <v>25</v>
      </c>
      <c r="AA2386" s="2" t="s">
        <v>12316</v>
      </c>
      <c r="AB2386" s="2" t="s">
        <v>12317</v>
      </c>
      <c r="AE2386" s="2" t="s">
        <v>12318</v>
      </c>
    </row>
    <row r="2387" spans="1:31" ht="15.75" customHeight="1">
      <c r="A2387" s="2" t="s">
        <v>13</v>
      </c>
      <c r="B2387" s="2" t="s">
        <v>14</v>
      </c>
      <c r="C2387" s="2" t="s">
        <v>12319</v>
      </c>
      <c r="D2387" s="2" t="s">
        <v>16</v>
      </c>
      <c r="F2387" s="2" t="s">
        <v>12320</v>
      </c>
      <c r="G2387" s="2">
        <v>22</v>
      </c>
      <c r="H2387" s="2" t="s">
        <v>17</v>
      </c>
      <c r="I2387" s="2" t="s">
        <v>18</v>
      </c>
      <c r="J2387" s="2">
        <v>2004</v>
      </c>
      <c r="L2387" s="2" t="s">
        <v>12321</v>
      </c>
      <c r="R2387" s="2">
        <v>52.664299999999997</v>
      </c>
      <c r="S2387" s="2">
        <v>7.0768000000000004</v>
      </c>
      <c r="T2387" s="2" t="s">
        <v>20</v>
      </c>
      <c r="V2387" s="2" t="s">
        <v>1028</v>
      </c>
      <c r="X2387" s="2" t="s">
        <v>47</v>
      </c>
      <c r="Y2387" s="2" t="s">
        <v>24</v>
      </c>
      <c r="Z2387" s="2" t="s">
        <v>25</v>
      </c>
      <c r="AA2387" s="2" t="s">
        <v>12322</v>
      </c>
      <c r="AB2387" s="2" t="s">
        <v>12323</v>
      </c>
      <c r="AE2387" s="2" t="s">
        <v>12324</v>
      </c>
    </row>
    <row r="2388" spans="1:31" ht="15.75" customHeight="1">
      <c r="A2388" s="2" t="s">
        <v>13</v>
      </c>
      <c r="B2388" s="2" t="s">
        <v>14</v>
      </c>
      <c r="C2388" s="2" t="s">
        <v>12325</v>
      </c>
      <c r="D2388" s="2" t="s">
        <v>16</v>
      </c>
      <c r="F2388" s="2" t="s">
        <v>12326</v>
      </c>
      <c r="G2388" s="2">
        <v>12</v>
      </c>
      <c r="H2388" s="2" t="s">
        <v>17</v>
      </c>
      <c r="I2388" s="2" t="s">
        <v>18</v>
      </c>
      <c r="J2388" s="2">
        <v>2009</v>
      </c>
      <c r="L2388" s="2" t="s">
        <v>249</v>
      </c>
      <c r="R2388" s="2">
        <v>52.823999999999998</v>
      </c>
      <c r="S2388" s="2">
        <v>8.6582000000000008</v>
      </c>
      <c r="T2388" s="2" t="s">
        <v>20</v>
      </c>
      <c r="V2388" s="2" t="s">
        <v>224</v>
      </c>
      <c r="X2388" s="2" t="s">
        <v>47</v>
      </c>
      <c r="Y2388" s="2" t="s">
        <v>24</v>
      </c>
      <c r="Z2388" s="2" t="s">
        <v>25</v>
      </c>
      <c r="AA2388" s="2" t="s">
        <v>12327</v>
      </c>
      <c r="AB2388" s="2" t="s">
        <v>12328</v>
      </c>
      <c r="AD2388" s="2" t="s">
        <v>12329</v>
      </c>
      <c r="AE2388" s="2" t="s">
        <v>12330</v>
      </c>
    </row>
    <row r="2389" spans="1:31" ht="15.75" customHeight="1">
      <c r="A2389" s="2" t="s">
        <v>1765</v>
      </c>
      <c r="B2389" s="2" t="s">
        <v>14</v>
      </c>
      <c r="C2389" s="2" t="s">
        <v>12331</v>
      </c>
      <c r="D2389" s="2" t="s">
        <v>16</v>
      </c>
      <c r="G2389" s="2">
        <v>14</v>
      </c>
      <c r="H2389" s="2" t="s">
        <v>17</v>
      </c>
      <c r="I2389" s="2" t="s">
        <v>18</v>
      </c>
      <c r="J2389" s="2">
        <v>2002</v>
      </c>
      <c r="L2389" s="2" t="s">
        <v>231</v>
      </c>
      <c r="N2389" s="2" t="s">
        <v>1577</v>
      </c>
      <c r="R2389" s="2">
        <v>52.7742</v>
      </c>
      <c r="S2389" s="2">
        <v>8.6422000000000008</v>
      </c>
      <c r="T2389" s="2" t="s">
        <v>20</v>
      </c>
      <c r="V2389" s="2" t="s">
        <v>224</v>
      </c>
      <c r="X2389" s="2" t="s">
        <v>47</v>
      </c>
      <c r="Y2389" s="2" t="s">
        <v>24</v>
      </c>
      <c r="Z2389" s="2" t="s">
        <v>25</v>
      </c>
      <c r="AA2389" s="2" t="s">
        <v>12332</v>
      </c>
      <c r="AB2389" s="2" t="s">
        <v>12333</v>
      </c>
      <c r="AE2389" s="2" t="s">
        <v>12334</v>
      </c>
    </row>
    <row r="2390" spans="1:31" ht="15.75" customHeight="1">
      <c r="A2390" s="2" t="s">
        <v>13</v>
      </c>
      <c r="B2390" s="2" t="s">
        <v>14</v>
      </c>
      <c r="C2390" s="2" t="s">
        <v>12335</v>
      </c>
      <c r="D2390" s="2" t="s">
        <v>16</v>
      </c>
      <c r="F2390" s="2" t="s">
        <v>12336</v>
      </c>
      <c r="G2390" s="2">
        <v>164</v>
      </c>
      <c r="H2390" s="2" t="s">
        <v>17</v>
      </c>
      <c r="I2390" s="2" t="s">
        <v>18</v>
      </c>
      <c r="R2390" s="2">
        <v>53.378399999999999</v>
      </c>
      <c r="S2390" s="2">
        <v>13.9491</v>
      </c>
      <c r="T2390" s="2" t="s">
        <v>20</v>
      </c>
      <c r="U2390" s="2" t="s">
        <v>1111</v>
      </c>
      <c r="V2390" s="2" t="s">
        <v>1112</v>
      </c>
      <c r="X2390" s="2" t="s">
        <v>215</v>
      </c>
      <c r="Y2390" s="2" t="s">
        <v>24</v>
      </c>
      <c r="Z2390" s="2" t="s">
        <v>25</v>
      </c>
      <c r="AA2390" s="2" t="s">
        <v>12337</v>
      </c>
      <c r="AB2390" s="2" t="s">
        <v>12338</v>
      </c>
      <c r="AE2390" s="2" t="s">
        <v>12339</v>
      </c>
    </row>
    <row r="2391" spans="1:31" ht="15.75" customHeight="1">
      <c r="A2391" s="2" t="s">
        <v>11544</v>
      </c>
      <c r="B2391" s="2" t="s">
        <v>14</v>
      </c>
      <c r="C2391" s="2" t="s">
        <v>12340</v>
      </c>
      <c r="D2391" s="2" t="s">
        <v>16</v>
      </c>
      <c r="F2391" s="2" t="s">
        <v>12341</v>
      </c>
      <c r="G2391" s="2">
        <v>22</v>
      </c>
      <c r="H2391" s="2" t="s">
        <v>17</v>
      </c>
      <c r="I2391" s="2" t="s">
        <v>18</v>
      </c>
      <c r="J2391" s="2">
        <v>2020</v>
      </c>
      <c r="R2391" s="2">
        <v>53.385300000000001</v>
      </c>
      <c r="S2391" s="2">
        <v>13.946099999999999</v>
      </c>
      <c r="T2391" s="2" t="s">
        <v>20</v>
      </c>
      <c r="Y2391" s="2" t="s">
        <v>24</v>
      </c>
      <c r="Z2391" s="2" t="s">
        <v>25</v>
      </c>
      <c r="AA2391" s="2" t="s">
        <v>12342</v>
      </c>
      <c r="AB2391" s="2" t="s">
        <v>12343</v>
      </c>
      <c r="AD2391" s="2" t="s">
        <v>12344</v>
      </c>
      <c r="AE2391" s="2" t="s">
        <v>12345</v>
      </c>
    </row>
    <row r="2392" spans="1:31" ht="15.75" customHeight="1">
      <c r="A2392" s="2" t="s">
        <v>13</v>
      </c>
      <c r="B2392" s="2" t="s">
        <v>14</v>
      </c>
      <c r="C2392" s="2" t="s">
        <v>12346</v>
      </c>
      <c r="D2392" s="2" t="s">
        <v>16</v>
      </c>
      <c r="G2392" s="2">
        <v>33</v>
      </c>
      <c r="H2392" s="2" t="s">
        <v>17</v>
      </c>
      <c r="I2392" s="2" t="s">
        <v>18</v>
      </c>
      <c r="J2392" s="2">
        <v>2016</v>
      </c>
      <c r="L2392" s="2" t="s">
        <v>174</v>
      </c>
      <c r="R2392" s="2">
        <v>52.3461</v>
      </c>
      <c r="S2392" s="2">
        <v>13.7348</v>
      </c>
      <c r="T2392" s="2" t="s">
        <v>20</v>
      </c>
      <c r="U2392" s="2" t="s">
        <v>12265</v>
      </c>
      <c r="V2392" s="2" t="s">
        <v>1411</v>
      </c>
      <c r="X2392" s="2" t="s">
        <v>215</v>
      </c>
      <c r="Y2392" s="2" t="s">
        <v>24</v>
      </c>
      <c r="Z2392" s="2" t="s">
        <v>25</v>
      </c>
      <c r="AA2392" s="2" t="s">
        <v>12347</v>
      </c>
      <c r="AB2392" s="2" t="s">
        <v>12348</v>
      </c>
      <c r="AE2392" s="2" t="s">
        <v>12349</v>
      </c>
    </row>
    <row r="2393" spans="1:31" ht="15.75" customHeight="1">
      <c r="A2393" s="2" t="s">
        <v>496</v>
      </c>
      <c r="B2393" s="2" t="s">
        <v>14</v>
      </c>
      <c r="C2393" s="2" t="s">
        <v>12350</v>
      </c>
      <c r="D2393" s="2" t="s">
        <v>16</v>
      </c>
      <c r="G2393" s="2">
        <v>10</v>
      </c>
      <c r="H2393" s="2" t="s">
        <v>17</v>
      </c>
      <c r="I2393" s="2" t="s">
        <v>18</v>
      </c>
      <c r="J2393" s="2">
        <v>2017</v>
      </c>
      <c r="L2393" s="2" t="s">
        <v>12351</v>
      </c>
      <c r="N2393" s="2" t="s">
        <v>499</v>
      </c>
      <c r="R2393" s="2">
        <v>51.575400000000002</v>
      </c>
      <c r="S2393" s="2">
        <v>13.308299999999999</v>
      </c>
      <c r="T2393" s="2" t="s">
        <v>20</v>
      </c>
      <c r="Y2393" s="2" t="s">
        <v>24</v>
      </c>
      <c r="Z2393" s="2" t="s">
        <v>25</v>
      </c>
      <c r="AA2393" s="2" t="s">
        <v>12352</v>
      </c>
      <c r="AB2393" s="2" t="s">
        <v>12353</v>
      </c>
      <c r="AE2393" s="2" t="s">
        <v>12354</v>
      </c>
    </row>
    <row r="2394" spans="1:31" ht="15.75" customHeight="1">
      <c r="A2394" s="2" t="s">
        <v>13</v>
      </c>
      <c r="B2394" s="2" t="s">
        <v>14</v>
      </c>
      <c r="C2394" s="2" t="s">
        <v>12355</v>
      </c>
      <c r="D2394" s="2">
        <v>2</v>
      </c>
      <c r="G2394" s="2">
        <v>12</v>
      </c>
      <c r="H2394" s="2" t="s">
        <v>17</v>
      </c>
      <c r="I2394" s="2" t="s">
        <v>18</v>
      </c>
      <c r="J2394" s="2">
        <v>2006</v>
      </c>
      <c r="N2394" s="2" t="s">
        <v>3362</v>
      </c>
      <c r="R2394" s="2">
        <v>51.571100000000001</v>
      </c>
      <c r="S2394" s="2">
        <v>13.2942</v>
      </c>
      <c r="T2394" s="2" t="s">
        <v>20</v>
      </c>
      <c r="V2394" s="2" t="s">
        <v>920</v>
      </c>
      <c r="X2394" s="2" t="s">
        <v>215</v>
      </c>
      <c r="Y2394" s="2" t="s">
        <v>24</v>
      </c>
      <c r="Z2394" s="2" t="s">
        <v>25</v>
      </c>
      <c r="AA2394" s="2" t="s">
        <v>12356</v>
      </c>
      <c r="AB2394" s="2" t="s">
        <v>12357</v>
      </c>
      <c r="AE2394" s="2" t="s">
        <v>12358</v>
      </c>
    </row>
    <row r="2395" spans="1:31" ht="15.75" customHeight="1">
      <c r="A2395" s="2" t="s">
        <v>6509</v>
      </c>
      <c r="B2395" s="2" t="s">
        <v>14</v>
      </c>
      <c r="C2395" s="2" t="s">
        <v>12359</v>
      </c>
      <c r="D2395" s="2" t="s">
        <v>16</v>
      </c>
      <c r="G2395" s="2">
        <v>34</v>
      </c>
      <c r="H2395" s="2" t="s">
        <v>17</v>
      </c>
      <c r="I2395" s="2" t="s">
        <v>18</v>
      </c>
      <c r="J2395" s="2">
        <v>2024</v>
      </c>
      <c r="L2395" s="2" t="s">
        <v>2438</v>
      </c>
      <c r="R2395" s="2">
        <v>52.091200000000001</v>
      </c>
      <c r="S2395" s="2">
        <v>10.7814</v>
      </c>
      <c r="T2395" s="2" t="s">
        <v>20</v>
      </c>
      <c r="Y2395" s="2" t="s">
        <v>24</v>
      </c>
      <c r="Z2395" s="2" t="s">
        <v>25</v>
      </c>
      <c r="AA2395" s="2" t="s">
        <v>12360</v>
      </c>
      <c r="AB2395" s="2" t="s">
        <v>12361</v>
      </c>
      <c r="AD2395" s="2" t="s">
        <v>12362</v>
      </c>
      <c r="AE2395" s="2" t="s">
        <v>12363</v>
      </c>
    </row>
    <row r="2396" spans="1:31" ht="15.75" customHeight="1">
      <c r="A2396" s="2" t="s">
        <v>13</v>
      </c>
      <c r="B2396" s="2" t="s">
        <v>14</v>
      </c>
      <c r="C2396" s="2" t="s">
        <v>12364</v>
      </c>
      <c r="D2396" s="2" t="s">
        <v>16</v>
      </c>
      <c r="F2396" s="2" t="s">
        <v>12365</v>
      </c>
      <c r="G2396" s="2">
        <v>30</v>
      </c>
      <c r="H2396" s="2" t="s">
        <v>17</v>
      </c>
      <c r="I2396" s="2" t="s">
        <v>18</v>
      </c>
      <c r="N2396" s="2" t="s">
        <v>3916</v>
      </c>
      <c r="R2396" s="2">
        <v>53.494100000000003</v>
      </c>
      <c r="S2396" s="2">
        <v>11.440799999999999</v>
      </c>
      <c r="T2396" s="2" t="s">
        <v>20</v>
      </c>
      <c r="V2396" s="2" t="s">
        <v>312</v>
      </c>
      <c r="X2396" s="2" t="s">
        <v>313</v>
      </c>
      <c r="Y2396" s="2" t="s">
        <v>24</v>
      </c>
      <c r="Z2396" s="2" t="s">
        <v>25</v>
      </c>
      <c r="AA2396" s="2" t="s">
        <v>12366</v>
      </c>
      <c r="AB2396" s="2" t="s">
        <v>12367</v>
      </c>
      <c r="AE2396" s="2" t="s">
        <v>12368</v>
      </c>
    </row>
    <row r="2397" spans="1:31" ht="15.75" customHeight="1">
      <c r="A2397" s="2" t="s">
        <v>1756</v>
      </c>
      <c r="B2397" s="2" t="s">
        <v>14</v>
      </c>
      <c r="C2397" s="2" t="s">
        <v>12369</v>
      </c>
      <c r="D2397" s="2" t="s">
        <v>348</v>
      </c>
      <c r="G2397" s="2">
        <v>16</v>
      </c>
      <c r="H2397" s="2" t="s">
        <v>17</v>
      </c>
      <c r="I2397" s="2" t="s">
        <v>18</v>
      </c>
      <c r="J2397" s="2">
        <v>2023</v>
      </c>
      <c r="L2397" s="2" t="s">
        <v>12370</v>
      </c>
      <c r="R2397" s="2">
        <v>54.406199999999998</v>
      </c>
      <c r="S2397" s="2">
        <v>8.9528999999999996</v>
      </c>
      <c r="T2397" s="2" t="s">
        <v>20</v>
      </c>
      <c r="V2397" s="2" t="s">
        <v>189</v>
      </c>
      <c r="X2397" s="2" t="s">
        <v>103</v>
      </c>
      <c r="Y2397" s="2" t="s">
        <v>24</v>
      </c>
      <c r="Z2397" s="2" t="s">
        <v>25</v>
      </c>
      <c r="AA2397" s="2" t="s">
        <v>12371</v>
      </c>
      <c r="AB2397" s="2" t="s">
        <v>12372</v>
      </c>
      <c r="AD2397" s="2" t="s">
        <v>12373</v>
      </c>
      <c r="AE2397" s="2" t="s">
        <v>12374</v>
      </c>
    </row>
    <row r="2398" spans="1:31" ht="15.75" customHeight="1">
      <c r="A2398" s="2" t="s">
        <v>11976</v>
      </c>
      <c r="B2398" s="2" t="s">
        <v>14</v>
      </c>
      <c r="C2398" s="2" t="s">
        <v>12375</v>
      </c>
      <c r="D2398" s="2">
        <v>1</v>
      </c>
      <c r="G2398" s="2">
        <v>23</v>
      </c>
      <c r="H2398" s="2" t="s">
        <v>17</v>
      </c>
      <c r="I2398" s="2" t="s">
        <v>18</v>
      </c>
      <c r="J2398" s="2">
        <v>2025</v>
      </c>
      <c r="L2398" s="2" t="s">
        <v>12376</v>
      </c>
      <c r="R2398" s="2">
        <v>53.693600000000004</v>
      </c>
      <c r="S2398" s="2">
        <v>9.6286000000000005</v>
      </c>
      <c r="T2398" s="2" t="s">
        <v>20</v>
      </c>
      <c r="Y2398" s="2" t="s">
        <v>24</v>
      </c>
      <c r="Z2398" s="2" t="s">
        <v>25</v>
      </c>
      <c r="AA2398" s="2" t="s">
        <v>12377</v>
      </c>
      <c r="AB2398" s="2" t="s">
        <v>12378</v>
      </c>
      <c r="AD2398" s="2" t="s">
        <v>12379</v>
      </c>
      <c r="AE2398" s="2" t="s">
        <v>12380</v>
      </c>
    </row>
    <row r="2399" spans="1:31" ht="15.75" customHeight="1">
      <c r="A2399" s="2" t="s">
        <v>11544</v>
      </c>
      <c r="B2399" s="2" t="s">
        <v>14</v>
      </c>
      <c r="C2399" s="2" t="s">
        <v>12381</v>
      </c>
      <c r="D2399" s="2">
        <v>1</v>
      </c>
      <c r="G2399" s="2">
        <v>20</v>
      </c>
      <c r="H2399" s="2" t="s">
        <v>17</v>
      </c>
      <c r="I2399" s="2" t="s">
        <v>155</v>
      </c>
      <c r="J2399" s="2">
        <v>2002</v>
      </c>
      <c r="K2399" s="2">
        <v>2021</v>
      </c>
      <c r="N2399" s="2" t="s">
        <v>12382</v>
      </c>
      <c r="R2399" s="2">
        <v>52.488100000000003</v>
      </c>
      <c r="S2399" s="2">
        <v>10.2256</v>
      </c>
      <c r="T2399" s="2" t="s">
        <v>20</v>
      </c>
      <c r="V2399" s="2" t="s">
        <v>4173</v>
      </c>
      <c r="X2399" s="2" t="s">
        <v>47</v>
      </c>
      <c r="Y2399" s="2" t="s">
        <v>24</v>
      </c>
      <c r="Z2399" s="2" t="s">
        <v>25</v>
      </c>
      <c r="AA2399" s="2" t="s">
        <v>12383</v>
      </c>
      <c r="AB2399" s="2" t="s">
        <v>12384</v>
      </c>
      <c r="AE2399" s="2" t="s">
        <v>12385</v>
      </c>
    </row>
    <row r="2400" spans="1:31" ht="15.75" customHeight="1">
      <c r="A2400" s="2" t="s">
        <v>496</v>
      </c>
      <c r="B2400" s="2" t="s">
        <v>14</v>
      </c>
      <c r="C2400" s="2" t="s">
        <v>12381</v>
      </c>
      <c r="D2400" s="2">
        <v>2</v>
      </c>
      <c r="G2400" s="2">
        <v>20</v>
      </c>
      <c r="H2400" s="2" t="s">
        <v>17</v>
      </c>
      <c r="I2400" s="2" t="s">
        <v>18</v>
      </c>
      <c r="J2400" s="2">
        <v>2017</v>
      </c>
      <c r="N2400" s="2" t="s">
        <v>797</v>
      </c>
      <c r="R2400" s="2">
        <v>52.491100000000003</v>
      </c>
      <c r="S2400" s="2">
        <v>10.2064</v>
      </c>
      <c r="T2400" s="2" t="s">
        <v>20</v>
      </c>
      <c r="V2400" s="2" t="s">
        <v>4173</v>
      </c>
      <c r="X2400" s="2" t="s">
        <v>47</v>
      </c>
      <c r="Y2400" s="2" t="s">
        <v>24</v>
      </c>
      <c r="Z2400" s="2" t="s">
        <v>25</v>
      </c>
      <c r="AA2400" s="2" t="s">
        <v>12383</v>
      </c>
      <c r="AB2400" s="2" t="s">
        <v>12386</v>
      </c>
      <c r="AD2400" s="2" t="s">
        <v>12387</v>
      </c>
      <c r="AE2400" s="2" t="s">
        <v>12385</v>
      </c>
    </row>
    <row r="2401" spans="1:31" ht="15.75" customHeight="1">
      <c r="A2401" s="2" t="s">
        <v>13</v>
      </c>
      <c r="B2401" s="2" t="s">
        <v>14</v>
      </c>
      <c r="C2401" s="2" t="s">
        <v>12388</v>
      </c>
      <c r="D2401" s="2" t="s">
        <v>16</v>
      </c>
      <c r="G2401" s="2">
        <v>23</v>
      </c>
      <c r="H2401" s="2" t="s">
        <v>17</v>
      </c>
      <c r="I2401" s="2" t="s">
        <v>18</v>
      </c>
      <c r="J2401" s="2">
        <v>2003</v>
      </c>
      <c r="L2401" s="2" t="s">
        <v>2438</v>
      </c>
      <c r="R2401" s="2">
        <v>52.189799999999998</v>
      </c>
      <c r="S2401" s="2">
        <v>11.2767</v>
      </c>
      <c r="T2401" s="2" t="s">
        <v>20</v>
      </c>
      <c r="V2401" s="2" t="s">
        <v>82</v>
      </c>
      <c r="X2401" s="2" t="s">
        <v>83</v>
      </c>
      <c r="Y2401" s="2" t="s">
        <v>24</v>
      </c>
      <c r="Z2401" s="2" t="s">
        <v>25</v>
      </c>
      <c r="AA2401" s="2" t="s">
        <v>12389</v>
      </c>
      <c r="AB2401" s="2" t="s">
        <v>12390</v>
      </c>
      <c r="AE2401" s="2" t="s">
        <v>12391</v>
      </c>
    </row>
    <row r="2402" spans="1:31" ht="15.75" customHeight="1">
      <c r="A2402" s="2" t="s">
        <v>13</v>
      </c>
      <c r="B2402" s="2" t="s">
        <v>14</v>
      </c>
      <c r="C2402" s="2" t="s">
        <v>12392</v>
      </c>
      <c r="D2402" s="2" t="s">
        <v>16</v>
      </c>
      <c r="G2402" s="2">
        <v>43</v>
      </c>
      <c r="H2402" s="2" t="s">
        <v>17</v>
      </c>
      <c r="I2402" s="2" t="s">
        <v>18</v>
      </c>
      <c r="J2402" s="2">
        <v>2014</v>
      </c>
      <c r="L2402" s="2" t="s">
        <v>12393</v>
      </c>
      <c r="R2402" s="2">
        <v>52.0608</v>
      </c>
      <c r="S2402" s="2">
        <v>14.363</v>
      </c>
      <c r="T2402" s="2" t="s">
        <v>20</v>
      </c>
      <c r="U2402" s="2" t="s">
        <v>12394</v>
      </c>
      <c r="V2402" s="2" t="s">
        <v>1411</v>
      </c>
      <c r="X2402" s="2" t="s">
        <v>215</v>
      </c>
      <c r="Y2402" s="2" t="s">
        <v>24</v>
      </c>
      <c r="Z2402" s="2" t="s">
        <v>25</v>
      </c>
      <c r="AA2402" s="2" t="s">
        <v>12395</v>
      </c>
      <c r="AB2402" s="2" t="s">
        <v>12396</v>
      </c>
      <c r="AE2402" s="2" t="s">
        <v>12397</v>
      </c>
    </row>
    <row r="2403" spans="1:31" ht="15.75" customHeight="1">
      <c r="A2403" s="2" t="s">
        <v>13</v>
      </c>
      <c r="B2403" s="2" t="s">
        <v>14</v>
      </c>
      <c r="C2403" s="2" t="s">
        <v>12398</v>
      </c>
      <c r="D2403" s="2" t="s">
        <v>16</v>
      </c>
      <c r="G2403" s="2">
        <v>16</v>
      </c>
      <c r="H2403" s="2" t="s">
        <v>17</v>
      </c>
      <c r="I2403" s="2" t="s">
        <v>18</v>
      </c>
      <c r="J2403" s="2">
        <v>2013</v>
      </c>
      <c r="L2403" s="2" t="s">
        <v>1849</v>
      </c>
      <c r="R2403" s="2">
        <v>50.597499999999997</v>
      </c>
      <c r="S2403" s="2">
        <v>9.1761999999999997</v>
      </c>
      <c r="T2403" s="2" t="s">
        <v>20</v>
      </c>
      <c r="V2403" s="2" t="s">
        <v>328</v>
      </c>
      <c r="X2403" s="2" t="s">
        <v>115</v>
      </c>
      <c r="Y2403" s="2" t="s">
        <v>24</v>
      </c>
      <c r="Z2403" s="2" t="s">
        <v>25</v>
      </c>
      <c r="AA2403" s="2" t="s">
        <v>12399</v>
      </c>
      <c r="AB2403" s="2" t="s">
        <v>12400</v>
      </c>
      <c r="AD2403" s="2" t="s">
        <v>12401</v>
      </c>
      <c r="AE2403" s="2" t="s">
        <v>12402</v>
      </c>
    </row>
    <row r="2404" spans="1:31" ht="15.75" customHeight="1">
      <c r="A2404" s="2" t="s">
        <v>13</v>
      </c>
      <c r="B2404" s="2" t="s">
        <v>14</v>
      </c>
      <c r="C2404" s="2" t="s">
        <v>12403</v>
      </c>
      <c r="D2404" s="2" t="s">
        <v>16</v>
      </c>
      <c r="F2404" s="2" t="s">
        <v>12404</v>
      </c>
      <c r="G2404" s="2">
        <v>18</v>
      </c>
      <c r="H2404" s="2" t="s">
        <v>17</v>
      </c>
      <c r="I2404" s="2" t="s">
        <v>18</v>
      </c>
      <c r="J2404" s="2">
        <v>2007</v>
      </c>
      <c r="L2404" s="2" t="s">
        <v>12405</v>
      </c>
      <c r="R2404" s="2">
        <v>50.75</v>
      </c>
      <c r="S2404" s="2">
        <v>13.351699999999999</v>
      </c>
      <c r="T2404" s="2" t="s">
        <v>20</v>
      </c>
      <c r="V2404" s="2" t="s">
        <v>12406</v>
      </c>
      <c r="X2404" s="2" t="s">
        <v>53</v>
      </c>
      <c r="Y2404" s="2" t="s">
        <v>24</v>
      </c>
      <c r="Z2404" s="2" t="s">
        <v>25</v>
      </c>
      <c r="AA2404" s="2" t="s">
        <v>12407</v>
      </c>
      <c r="AB2404" s="2" t="s">
        <v>12408</v>
      </c>
      <c r="AE2404" s="2" t="s">
        <v>12409</v>
      </c>
    </row>
    <row r="2405" spans="1:31" ht="15.75" customHeight="1">
      <c r="A2405" s="2" t="s">
        <v>13</v>
      </c>
      <c r="B2405" s="2" t="s">
        <v>14</v>
      </c>
      <c r="C2405" s="2" t="s">
        <v>12410</v>
      </c>
      <c r="D2405" s="2">
        <v>1</v>
      </c>
      <c r="F2405" s="2" t="s">
        <v>12411</v>
      </c>
      <c r="G2405" s="2">
        <v>14</v>
      </c>
      <c r="H2405" s="2" t="s">
        <v>17</v>
      </c>
      <c r="I2405" s="2" t="s">
        <v>18</v>
      </c>
      <c r="J2405" s="2">
        <v>2006</v>
      </c>
      <c r="L2405" s="2" t="s">
        <v>12412</v>
      </c>
      <c r="R2405" s="2">
        <v>51.922600000000003</v>
      </c>
      <c r="S2405" s="2">
        <v>11.5505</v>
      </c>
      <c r="T2405" s="2" t="s">
        <v>20</v>
      </c>
      <c r="U2405" s="2" t="s">
        <v>12413</v>
      </c>
      <c r="V2405" s="2" t="s">
        <v>455</v>
      </c>
      <c r="X2405" s="2" t="s">
        <v>83</v>
      </c>
      <c r="Y2405" s="2" t="s">
        <v>24</v>
      </c>
      <c r="Z2405" s="2" t="s">
        <v>25</v>
      </c>
      <c r="AA2405" s="2" t="s">
        <v>12414</v>
      </c>
      <c r="AB2405" s="2" t="s">
        <v>12415</v>
      </c>
      <c r="AE2405" s="2" t="s">
        <v>12416</v>
      </c>
    </row>
    <row r="2406" spans="1:31" ht="15.75" customHeight="1">
      <c r="A2406" s="2" t="s">
        <v>13</v>
      </c>
      <c r="B2406" s="2" t="s">
        <v>14</v>
      </c>
      <c r="C2406" s="2" t="s">
        <v>12410</v>
      </c>
      <c r="D2406" s="2">
        <v>2</v>
      </c>
      <c r="F2406" s="2" t="s">
        <v>12411</v>
      </c>
      <c r="G2406" s="2">
        <v>18</v>
      </c>
      <c r="H2406" s="2" t="s">
        <v>17</v>
      </c>
      <c r="I2406" s="2" t="s">
        <v>18</v>
      </c>
      <c r="J2406" s="2">
        <v>2013</v>
      </c>
      <c r="L2406" s="2" t="s">
        <v>2577</v>
      </c>
      <c r="N2406" s="2" t="s">
        <v>412</v>
      </c>
      <c r="R2406" s="2">
        <v>51.934800000000003</v>
      </c>
      <c r="S2406" s="2">
        <v>11.5312</v>
      </c>
      <c r="T2406" s="2" t="s">
        <v>32</v>
      </c>
      <c r="U2406" s="2" t="s">
        <v>12417</v>
      </c>
      <c r="X2406" s="2" t="s">
        <v>573</v>
      </c>
      <c r="Y2406" s="2" t="s">
        <v>24</v>
      </c>
      <c r="Z2406" s="2" t="s">
        <v>25</v>
      </c>
      <c r="AA2406" s="2" t="s">
        <v>12414</v>
      </c>
      <c r="AB2406" s="2" t="s">
        <v>12418</v>
      </c>
      <c r="AE2406" s="2" t="s">
        <v>12416</v>
      </c>
    </row>
    <row r="2407" spans="1:31" ht="15.75" customHeight="1">
      <c r="A2407" s="2" t="s">
        <v>13</v>
      </c>
      <c r="B2407" s="2" t="s">
        <v>14</v>
      </c>
      <c r="C2407" s="2" t="s">
        <v>12419</v>
      </c>
      <c r="D2407" s="2" t="s">
        <v>16</v>
      </c>
      <c r="G2407" s="2">
        <v>10</v>
      </c>
      <c r="H2407" s="2" t="s">
        <v>17</v>
      </c>
      <c r="I2407" s="2" t="s">
        <v>18</v>
      </c>
      <c r="J2407" s="2">
        <v>2011</v>
      </c>
      <c r="R2407" s="2">
        <v>49.98</v>
      </c>
      <c r="S2407" s="2">
        <v>7.4500999999999999</v>
      </c>
      <c r="T2407" s="2" t="s">
        <v>20</v>
      </c>
      <c r="V2407" s="2" t="s">
        <v>392</v>
      </c>
      <c r="X2407" s="2" t="s">
        <v>74</v>
      </c>
      <c r="Y2407" s="2" t="s">
        <v>24</v>
      </c>
      <c r="Z2407" s="2" t="s">
        <v>25</v>
      </c>
      <c r="AA2407" s="2" t="s">
        <v>12420</v>
      </c>
      <c r="AB2407" s="2" t="s">
        <v>12421</v>
      </c>
      <c r="AD2407" s="2" t="s">
        <v>12422</v>
      </c>
      <c r="AE2407" s="2" t="s">
        <v>12423</v>
      </c>
    </row>
    <row r="2408" spans="1:31" ht="15.75" customHeight="1">
      <c r="A2408" s="2" t="s">
        <v>11976</v>
      </c>
      <c r="B2408" s="2" t="s">
        <v>14</v>
      </c>
      <c r="C2408" s="2" t="s">
        <v>12424</v>
      </c>
      <c r="D2408" s="2" t="s">
        <v>16</v>
      </c>
      <c r="G2408" s="2">
        <v>14</v>
      </c>
      <c r="H2408" s="2" t="s">
        <v>17</v>
      </c>
      <c r="I2408" s="2" t="s">
        <v>549</v>
      </c>
      <c r="R2408" s="2">
        <v>53.502600000000001</v>
      </c>
      <c r="S2408" s="2">
        <v>7.2373000000000003</v>
      </c>
      <c r="T2408" s="2" t="s">
        <v>32</v>
      </c>
      <c r="V2408" s="2" t="s">
        <v>12425</v>
      </c>
      <c r="X2408" s="2" t="s">
        <v>285</v>
      </c>
      <c r="Y2408" s="2" t="s">
        <v>24</v>
      </c>
      <c r="Z2408" s="2" t="s">
        <v>25</v>
      </c>
      <c r="AA2408" s="2" t="s">
        <v>12426</v>
      </c>
      <c r="AB2408" s="2" t="s">
        <v>12427</v>
      </c>
      <c r="AD2408" s="2" t="s">
        <v>12428</v>
      </c>
      <c r="AE2408" s="2" t="s">
        <v>12429</v>
      </c>
    </row>
    <row r="2409" spans="1:31" ht="15.75" customHeight="1">
      <c r="A2409" s="2" t="s">
        <v>11976</v>
      </c>
      <c r="B2409" s="2" t="s">
        <v>14</v>
      </c>
      <c r="C2409" s="2" t="s">
        <v>12430</v>
      </c>
      <c r="D2409" s="2" t="s">
        <v>16</v>
      </c>
      <c r="G2409" s="2">
        <v>20</v>
      </c>
      <c r="H2409" s="2" t="s">
        <v>17</v>
      </c>
      <c r="I2409" s="2" t="s">
        <v>549</v>
      </c>
      <c r="J2409" s="2">
        <v>2026</v>
      </c>
      <c r="L2409" s="2" t="s">
        <v>2222</v>
      </c>
      <c r="R2409" s="2">
        <v>53.322400000000002</v>
      </c>
      <c r="S2409" s="2">
        <v>7.6925999999999997</v>
      </c>
      <c r="T2409" s="2" t="s">
        <v>32</v>
      </c>
      <c r="Y2409" s="2" t="s">
        <v>24</v>
      </c>
      <c r="Z2409" s="2" t="s">
        <v>25</v>
      </c>
      <c r="AA2409" s="2" t="s">
        <v>12431</v>
      </c>
      <c r="AB2409" s="2" t="s">
        <v>12432</v>
      </c>
      <c r="AD2409" s="2" t="s">
        <v>12433</v>
      </c>
      <c r="AE2409" s="2" t="s">
        <v>12434</v>
      </c>
    </row>
    <row r="2410" spans="1:31" ht="15.75" customHeight="1">
      <c r="A2410" s="2" t="s">
        <v>13</v>
      </c>
      <c r="B2410" s="2" t="s">
        <v>14</v>
      </c>
      <c r="C2410" s="2" t="s">
        <v>12435</v>
      </c>
      <c r="D2410" s="2" t="s">
        <v>16</v>
      </c>
      <c r="G2410" s="2">
        <v>25</v>
      </c>
      <c r="H2410" s="2" t="s">
        <v>17</v>
      </c>
      <c r="I2410" s="2" t="s">
        <v>18</v>
      </c>
      <c r="J2410" s="2">
        <v>1996</v>
      </c>
      <c r="N2410" s="2" t="s">
        <v>4454</v>
      </c>
      <c r="R2410" s="2">
        <v>53.647199999999998</v>
      </c>
      <c r="S2410" s="2">
        <v>7.5263</v>
      </c>
      <c r="T2410" s="2" t="s">
        <v>20</v>
      </c>
      <c r="V2410" s="2" t="s">
        <v>46</v>
      </c>
      <c r="X2410" s="2" t="s">
        <v>47</v>
      </c>
      <c r="Y2410" s="2" t="s">
        <v>24</v>
      </c>
      <c r="Z2410" s="2" t="s">
        <v>25</v>
      </c>
      <c r="AA2410" s="2" t="s">
        <v>12436</v>
      </c>
      <c r="AB2410" s="2" t="s">
        <v>12437</v>
      </c>
      <c r="AE2410" s="2" t="s">
        <v>12438</v>
      </c>
    </row>
    <row r="2411" spans="1:31" ht="15.75" customHeight="1">
      <c r="A2411" s="2" t="s">
        <v>13</v>
      </c>
      <c r="B2411" s="2" t="s">
        <v>14</v>
      </c>
      <c r="C2411" s="2" t="s">
        <v>12439</v>
      </c>
      <c r="D2411" s="2" t="s">
        <v>16</v>
      </c>
      <c r="F2411" s="2" t="s">
        <v>12440</v>
      </c>
      <c r="G2411" s="2">
        <v>20</v>
      </c>
      <c r="H2411" s="2" t="s">
        <v>17</v>
      </c>
      <c r="I2411" s="2" t="s">
        <v>18</v>
      </c>
      <c r="J2411" s="2">
        <v>1996</v>
      </c>
      <c r="N2411" s="2" t="s">
        <v>2127</v>
      </c>
      <c r="R2411" s="2">
        <v>53.644100000000002</v>
      </c>
      <c r="S2411" s="2">
        <v>7.5254000000000003</v>
      </c>
      <c r="T2411" s="2" t="s">
        <v>20</v>
      </c>
      <c r="V2411" s="2" t="s">
        <v>46</v>
      </c>
      <c r="X2411" s="2" t="s">
        <v>47</v>
      </c>
      <c r="Y2411" s="2" t="s">
        <v>24</v>
      </c>
      <c r="Z2411" s="2" t="s">
        <v>25</v>
      </c>
      <c r="AA2411" s="2" t="s">
        <v>12441</v>
      </c>
      <c r="AB2411" s="2" t="s">
        <v>12442</v>
      </c>
      <c r="AE2411" s="2" t="s">
        <v>12443</v>
      </c>
    </row>
    <row r="2412" spans="1:31" ht="15.75" customHeight="1">
      <c r="A2412" s="2" t="s">
        <v>13</v>
      </c>
      <c r="B2412" s="2" t="s">
        <v>14</v>
      </c>
      <c r="C2412" s="2" t="s">
        <v>12444</v>
      </c>
      <c r="D2412" s="2" t="s">
        <v>16</v>
      </c>
      <c r="G2412" s="2">
        <v>33</v>
      </c>
      <c r="H2412" s="2" t="s">
        <v>17</v>
      </c>
      <c r="I2412" s="2" t="s">
        <v>18</v>
      </c>
      <c r="J2412" s="2">
        <v>2014</v>
      </c>
      <c r="N2412" s="2" t="s">
        <v>527</v>
      </c>
      <c r="R2412" s="2">
        <v>53.311399999999999</v>
      </c>
      <c r="S2412" s="2">
        <v>8.6075999999999997</v>
      </c>
      <c r="T2412" s="2" t="s">
        <v>20</v>
      </c>
      <c r="V2412" s="2" t="s">
        <v>528</v>
      </c>
      <c r="X2412" s="2" t="s">
        <v>47</v>
      </c>
      <c r="Y2412" s="2" t="s">
        <v>24</v>
      </c>
      <c r="Z2412" s="2" t="s">
        <v>25</v>
      </c>
      <c r="AA2412" s="2" t="s">
        <v>12445</v>
      </c>
      <c r="AB2412" s="2" t="s">
        <v>12446</v>
      </c>
      <c r="AE2412" s="2" t="s">
        <v>12447</v>
      </c>
    </row>
    <row r="2413" spans="1:31" ht="15.75" customHeight="1">
      <c r="A2413" s="2" t="s">
        <v>13</v>
      </c>
      <c r="B2413" s="2" t="s">
        <v>14</v>
      </c>
      <c r="C2413" s="2" t="s">
        <v>12448</v>
      </c>
      <c r="D2413" s="2" t="s">
        <v>16</v>
      </c>
      <c r="G2413" s="2">
        <v>13</v>
      </c>
      <c r="H2413" s="2" t="s">
        <v>17</v>
      </c>
      <c r="I2413" s="2" t="s">
        <v>18</v>
      </c>
      <c r="J2413" s="2">
        <v>2017</v>
      </c>
      <c r="R2413" s="2">
        <v>52.316400000000002</v>
      </c>
      <c r="S2413" s="2">
        <v>7.5346000000000002</v>
      </c>
      <c r="T2413" s="2" t="s">
        <v>20</v>
      </c>
      <c r="U2413" s="2" t="s">
        <v>366</v>
      </c>
      <c r="V2413" s="2" t="s">
        <v>367</v>
      </c>
      <c r="X2413" s="2" t="s">
        <v>23</v>
      </c>
      <c r="Y2413" s="2" t="s">
        <v>24</v>
      </c>
      <c r="Z2413" s="2" t="s">
        <v>25</v>
      </c>
      <c r="AA2413" s="2" t="s">
        <v>12449</v>
      </c>
      <c r="AB2413" s="2" t="s">
        <v>12450</v>
      </c>
      <c r="AD2413" s="2" t="s">
        <v>12451</v>
      </c>
      <c r="AE2413" s="2" t="s">
        <v>12452</v>
      </c>
    </row>
    <row r="2414" spans="1:31" ht="15.75" customHeight="1">
      <c r="A2414" s="2" t="s">
        <v>1756</v>
      </c>
      <c r="B2414" s="2" t="s">
        <v>14</v>
      </c>
      <c r="C2414" s="2" t="s">
        <v>12453</v>
      </c>
      <c r="D2414" s="2" t="s">
        <v>16</v>
      </c>
      <c r="G2414" s="2">
        <v>17</v>
      </c>
      <c r="H2414" s="2" t="s">
        <v>17</v>
      </c>
      <c r="I2414" s="2" t="s">
        <v>18</v>
      </c>
      <c r="J2414" s="2">
        <v>2023</v>
      </c>
      <c r="L2414" s="2" t="s">
        <v>12454</v>
      </c>
      <c r="R2414" s="2">
        <v>54.010300000000001</v>
      </c>
      <c r="S2414" s="2">
        <v>9.3547999999999991</v>
      </c>
      <c r="T2414" s="2" t="s">
        <v>20</v>
      </c>
      <c r="V2414" s="2" t="s">
        <v>681</v>
      </c>
      <c r="X2414" s="2" t="s">
        <v>103</v>
      </c>
      <c r="Y2414" s="2" t="s">
        <v>24</v>
      </c>
      <c r="Z2414" s="2" t="s">
        <v>25</v>
      </c>
      <c r="AA2414" s="2" t="s">
        <v>12455</v>
      </c>
      <c r="AB2414" s="2" t="s">
        <v>12456</v>
      </c>
      <c r="AD2414" s="2" t="s">
        <v>12457</v>
      </c>
      <c r="AE2414" s="2" t="s">
        <v>12458</v>
      </c>
    </row>
    <row r="2415" spans="1:31" ht="15.75" customHeight="1">
      <c r="A2415" s="2" t="s">
        <v>13</v>
      </c>
      <c r="B2415" s="2" t="s">
        <v>14</v>
      </c>
      <c r="C2415" s="2" t="s">
        <v>12459</v>
      </c>
      <c r="D2415" s="2" t="s">
        <v>16</v>
      </c>
      <c r="F2415" s="2" t="s">
        <v>12460</v>
      </c>
      <c r="G2415" s="2">
        <v>13</v>
      </c>
      <c r="H2415" s="2" t="s">
        <v>17</v>
      </c>
      <c r="I2415" s="2" t="s">
        <v>18</v>
      </c>
      <c r="J2415" s="2">
        <v>2013</v>
      </c>
      <c r="L2415" s="2" t="s">
        <v>2655</v>
      </c>
      <c r="R2415" s="2">
        <v>53.420099999999998</v>
      </c>
      <c r="S2415" s="2">
        <v>8.0587999999999997</v>
      </c>
      <c r="T2415" s="2" t="s">
        <v>20</v>
      </c>
      <c r="V2415" s="2" t="s">
        <v>1012</v>
      </c>
      <c r="X2415" s="2" t="s">
        <v>47</v>
      </c>
      <c r="Y2415" s="2" t="s">
        <v>24</v>
      </c>
      <c r="Z2415" s="2" t="s">
        <v>25</v>
      </c>
      <c r="AA2415" s="2" t="s">
        <v>12461</v>
      </c>
      <c r="AB2415" s="2" t="s">
        <v>12462</v>
      </c>
      <c r="AD2415" s="2" t="s">
        <v>12463</v>
      </c>
      <c r="AE2415" s="2" t="s">
        <v>12464</v>
      </c>
    </row>
    <row r="2416" spans="1:31" ht="15.75" customHeight="1">
      <c r="A2416" s="2" t="s">
        <v>13</v>
      </c>
      <c r="B2416" s="2" t="s">
        <v>14</v>
      </c>
      <c r="C2416" s="2" t="s">
        <v>12465</v>
      </c>
      <c r="D2416" s="2" t="s">
        <v>16</v>
      </c>
      <c r="G2416" s="2">
        <v>100</v>
      </c>
      <c r="H2416" s="2" t="s">
        <v>17</v>
      </c>
      <c r="I2416" s="2" t="s">
        <v>18</v>
      </c>
      <c r="J2416" s="2">
        <v>2014</v>
      </c>
      <c r="R2416" s="2">
        <v>54.630800000000001</v>
      </c>
      <c r="S2416" s="2">
        <v>9.0936000000000003</v>
      </c>
      <c r="T2416" s="2" t="s">
        <v>20</v>
      </c>
      <c r="U2416" s="2" t="s">
        <v>12466</v>
      </c>
      <c r="V2416" s="2" t="s">
        <v>189</v>
      </c>
      <c r="X2416" s="2" t="s">
        <v>103</v>
      </c>
      <c r="Y2416" s="2" t="s">
        <v>24</v>
      </c>
      <c r="Z2416" s="2" t="s">
        <v>25</v>
      </c>
      <c r="AA2416" s="2" t="s">
        <v>12467</v>
      </c>
      <c r="AB2416" s="2" t="s">
        <v>12468</v>
      </c>
      <c r="AD2416" s="2" t="s">
        <v>12469</v>
      </c>
      <c r="AE2416" s="2" t="s">
        <v>12470</v>
      </c>
    </row>
    <row r="2417" spans="1:31" ht="15.75" customHeight="1">
      <c r="A2417" s="2" t="s">
        <v>13</v>
      </c>
      <c r="B2417" s="2" t="s">
        <v>14</v>
      </c>
      <c r="C2417" s="2" t="s">
        <v>12476</v>
      </c>
      <c r="D2417" s="2" t="s">
        <v>16</v>
      </c>
      <c r="G2417" s="2">
        <v>12</v>
      </c>
      <c r="H2417" s="2" t="s">
        <v>17</v>
      </c>
      <c r="I2417" s="2" t="s">
        <v>18</v>
      </c>
      <c r="J2417" s="2">
        <v>2015</v>
      </c>
      <c r="L2417" s="2" t="s">
        <v>773</v>
      </c>
      <c r="R2417" s="2">
        <v>49.213200000000001</v>
      </c>
      <c r="S2417" s="2">
        <v>11.599299999999999</v>
      </c>
      <c r="T2417" s="2" t="s">
        <v>20</v>
      </c>
      <c r="V2417" s="2" t="s">
        <v>1236</v>
      </c>
      <c r="X2417" s="2" t="s">
        <v>1037</v>
      </c>
      <c r="Y2417" s="2" t="s">
        <v>24</v>
      </c>
      <c r="Z2417" s="2" t="s">
        <v>25</v>
      </c>
      <c r="AA2417" s="2" t="s">
        <v>12477</v>
      </c>
      <c r="AB2417" s="2" t="s">
        <v>12478</v>
      </c>
      <c r="AD2417" s="2" t="s">
        <v>12479</v>
      </c>
      <c r="AE2417" s="2" t="s">
        <v>12480</v>
      </c>
    </row>
    <row r="2418" spans="1:31" ht="15.75" customHeight="1">
      <c r="A2418" s="2" t="s">
        <v>13</v>
      </c>
      <c r="B2418" s="2" t="s">
        <v>14</v>
      </c>
      <c r="C2418" s="2" t="s">
        <v>12481</v>
      </c>
      <c r="D2418" s="2" t="s">
        <v>16</v>
      </c>
      <c r="F2418" s="2" t="s">
        <v>12482</v>
      </c>
      <c r="G2418" s="2">
        <v>27</v>
      </c>
      <c r="H2418" s="2" t="s">
        <v>17</v>
      </c>
      <c r="I2418" s="2" t="s">
        <v>18</v>
      </c>
      <c r="J2418" s="2">
        <v>2015</v>
      </c>
      <c r="L2418" s="2" t="s">
        <v>746</v>
      </c>
      <c r="N2418" s="2" t="s">
        <v>1736</v>
      </c>
      <c r="R2418" s="2">
        <v>49.848399999999998</v>
      </c>
      <c r="S2418" s="2">
        <v>7.0538999999999996</v>
      </c>
      <c r="T2418" s="2" t="s">
        <v>20</v>
      </c>
      <c r="V2418" s="2" t="s">
        <v>442</v>
      </c>
      <c r="X2418" s="2" t="s">
        <v>74</v>
      </c>
      <c r="Y2418" s="2" t="s">
        <v>24</v>
      </c>
      <c r="Z2418" s="2" t="s">
        <v>25</v>
      </c>
      <c r="AA2418" s="2" t="s">
        <v>12483</v>
      </c>
      <c r="AB2418" s="2" t="s">
        <v>12484</v>
      </c>
      <c r="AE2418" s="2" t="s">
        <v>12485</v>
      </c>
    </row>
    <row r="2419" spans="1:31" ht="15.75" customHeight="1">
      <c r="A2419" s="2" t="s">
        <v>5119</v>
      </c>
      <c r="B2419" s="2" t="s">
        <v>14</v>
      </c>
      <c r="C2419" s="2" t="s">
        <v>12486</v>
      </c>
      <c r="D2419" s="2" t="s">
        <v>16</v>
      </c>
      <c r="G2419" s="2">
        <v>90</v>
      </c>
      <c r="H2419" s="2" t="s">
        <v>17</v>
      </c>
      <c r="I2419" s="2" t="s">
        <v>549</v>
      </c>
      <c r="N2419" s="2" t="s">
        <v>9884</v>
      </c>
      <c r="R2419" s="2">
        <v>51.144300000000001</v>
      </c>
      <c r="S2419" s="2">
        <v>12.370799999999999</v>
      </c>
      <c r="T2419" s="2" t="s">
        <v>32</v>
      </c>
      <c r="Y2419" s="2" t="s">
        <v>24</v>
      </c>
      <c r="Z2419" s="2" t="s">
        <v>25</v>
      </c>
      <c r="AA2419" s="2" t="s">
        <v>12487</v>
      </c>
      <c r="AB2419" s="2" t="s">
        <v>12488</v>
      </c>
      <c r="AE2419" s="2" t="s">
        <v>12489</v>
      </c>
    </row>
    <row r="2420" spans="1:31" ht="15.75" customHeight="1">
      <c r="A2420" s="2" t="s">
        <v>496</v>
      </c>
      <c r="B2420" s="2" t="s">
        <v>14</v>
      </c>
      <c r="C2420" s="2" t="s">
        <v>12490</v>
      </c>
      <c r="D2420" s="2" t="s">
        <v>16</v>
      </c>
      <c r="F2420" s="2" t="s">
        <v>12491</v>
      </c>
      <c r="G2420" s="2">
        <v>12</v>
      </c>
      <c r="H2420" s="2" t="s">
        <v>17</v>
      </c>
      <c r="I2420" s="2" t="s">
        <v>18</v>
      </c>
      <c r="J2420" s="2">
        <v>2016</v>
      </c>
      <c r="L2420" s="2" t="s">
        <v>12492</v>
      </c>
      <c r="R2420" s="2">
        <v>51.755800000000001</v>
      </c>
      <c r="S2420" s="2">
        <v>14.110799999999999</v>
      </c>
      <c r="T2420" s="2" t="s">
        <v>20</v>
      </c>
      <c r="U2420" s="2" t="s">
        <v>21</v>
      </c>
      <c r="V2420" s="2" t="s">
        <v>22</v>
      </c>
      <c r="X2420" s="2" t="s">
        <v>23</v>
      </c>
      <c r="Y2420" s="2" t="s">
        <v>24</v>
      </c>
      <c r="Z2420" s="2" t="s">
        <v>25</v>
      </c>
      <c r="AA2420" s="2" t="s">
        <v>12493</v>
      </c>
      <c r="AB2420" s="2" t="s">
        <v>12494</v>
      </c>
      <c r="AD2420" s="2" t="s">
        <v>12495</v>
      </c>
      <c r="AE2420" s="2" t="s">
        <v>12496</v>
      </c>
    </row>
    <row r="2421" spans="1:31" ht="15.75" customHeight="1">
      <c r="A2421" s="2" t="s">
        <v>7731</v>
      </c>
      <c r="B2421" s="2" t="s">
        <v>14</v>
      </c>
      <c r="C2421" s="2" t="s">
        <v>12497</v>
      </c>
      <c r="D2421" s="2" t="s">
        <v>16</v>
      </c>
      <c r="G2421" s="2">
        <v>17</v>
      </c>
      <c r="H2421" s="2" t="s">
        <v>17</v>
      </c>
      <c r="I2421" s="2" t="s">
        <v>18</v>
      </c>
      <c r="J2421" s="2">
        <v>2022</v>
      </c>
      <c r="L2421" s="2" t="s">
        <v>12498</v>
      </c>
      <c r="R2421" s="2">
        <v>53.956099999999999</v>
      </c>
      <c r="S2421" s="2">
        <v>9.0426000000000002</v>
      </c>
      <c r="T2421" s="2" t="s">
        <v>20</v>
      </c>
      <c r="V2421" s="2" t="s">
        <v>102</v>
      </c>
      <c r="X2421" s="2" t="s">
        <v>103</v>
      </c>
      <c r="Y2421" s="2" t="s">
        <v>24</v>
      </c>
      <c r="Z2421" s="2" t="s">
        <v>25</v>
      </c>
      <c r="AA2421" s="2" t="s">
        <v>12499</v>
      </c>
      <c r="AB2421" s="2" t="s">
        <v>12500</v>
      </c>
      <c r="AD2421" s="2" t="s">
        <v>12501</v>
      </c>
      <c r="AE2421" s="2" t="s">
        <v>12502</v>
      </c>
    </row>
    <row r="2422" spans="1:31" ht="15.75" customHeight="1">
      <c r="A2422" s="2" t="s">
        <v>11976</v>
      </c>
      <c r="B2422" s="2" t="s">
        <v>14</v>
      </c>
      <c r="C2422" s="2" t="s">
        <v>12503</v>
      </c>
      <c r="D2422" s="2" t="s">
        <v>16</v>
      </c>
      <c r="G2422" s="2">
        <v>24</v>
      </c>
      <c r="H2422" s="2" t="s">
        <v>17</v>
      </c>
      <c r="I2422" s="2" t="s">
        <v>18</v>
      </c>
      <c r="J2422" s="2">
        <v>2025</v>
      </c>
      <c r="R2422" s="2">
        <v>50.732300000000002</v>
      </c>
      <c r="S2422" s="2">
        <v>6.6185</v>
      </c>
      <c r="T2422" s="2" t="s">
        <v>20</v>
      </c>
      <c r="V2422" s="2" t="s">
        <v>12504</v>
      </c>
      <c r="X2422" s="2" t="s">
        <v>34</v>
      </c>
      <c r="Y2422" s="2" t="s">
        <v>24</v>
      </c>
      <c r="Z2422" s="2" t="s">
        <v>25</v>
      </c>
      <c r="AA2422" s="2" t="s">
        <v>12505</v>
      </c>
      <c r="AB2422" s="2" t="s">
        <v>12506</v>
      </c>
      <c r="AD2422" s="2" t="s">
        <v>12507</v>
      </c>
      <c r="AE2422" s="2" t="s">
        <v>12508</v>
      </c>
    </row>
    <row r="2423" spans="1:31" ht="15.75" customHeight="1">
      <c r="A2423" s="2" t="s">
        <v>12017</v>
      </c>
      <c r="B2423" s="2" t="s">
        <v>14</v>
      </c>
      <c r="C2423" s="2" t="s">
        <v>12509</v>
      </c>
      <c r="D2423" s="2">
        <v>2</v>
      </c>
      <c r="G2423" s="2">
        <v>13</v>
      </c>
      <c r="H2423" s="2" t="s">
        <v>17</v>
      </c>
      <c r="I2423" s="2" t="s">
        <v>18</v>
      </c>
      <c r="J2423" s="2">
        <v>2023</v>
      </c>
      <c r="L2423" s="2" t="s">
        <v>12510</v>
      </c>
      <c r="R2423" s="2">
        <v>51.140099999999997</v>
      </c>
      <c r="S2423" s="2">
        <v>11.968</v>
      </c>
      <c r="T2423" s="2" t="s">
        <v>20</v>
      </c>
      <c r="Y2423" s="2" t="s">
        <v>24</v>
      </c>
      <c r="Z2423" s="2" t="s">
        <v>25</v>
      </c>
      <c r="AA2423" s="2" t="s">
        <v>12511</v>
      </c>
      <c r="AB2423" s="2" t="s">
        <v>12512</v>
      </c>
      <c r="AD2423" s="2" t="s">
        <v>12513</v>
      </c>
      <c r="AE2423" s="2" t="s">
        <v>12514</v>
      </c>
    </row>
    <row r="2424" spans="1:31" ht="15.75" customHeight="1">
      <c r="A2424" s="2" t="s">
        <v>6509</v>
      </c>
      <c r="B2424" s="2" t="s">
        <v>14</v>
      </c>
      <c r="C2424" s="2" t="s">
        <v>12509</v>
      </c>
      <c r="D2424" s="2">
        <v>4</v>
      </c>
      <c r="G2424" s="2">
        <v>14</v>
      </c>
      <c r="H2424" s="2" t="s">
        <v>17</v>
      </c>
      <c r="I2424" s="2" t="s">
        <v>18</v>
      </c>
      <c r="J2424" s="2">
        <v>2024</v>
      </c>
      <c r="L2424" s="2" t="s">
        <v>12515</v>
      </c>
      <c r="R2424" s="2">
        <v>51.142499999999998</v>
      </c>
      <c r="S2424" s="2">
        <v>11.958</v>
      </c>
      <c r="T2424" s="2" t="s">
        <v>32</v>
      </c>
      <c r="Y2424" s="2" t="s">
        <v>24</v>
      </c>
      <c r="Z2424" s="2" t="s">
        <v>25</v>
      </c>
      <c r="AA2424" s="2" t="s">
        <v>12511</v>
      </c>
      <c r="AB2424" s="2" t="s">
        <v>12516</v>
      </c>
      <c r="AD2424" s="2" t="s">
        <v>12517</v>
      </c>
      <c r="AE2424" s="2" t="s">
        <v>12514</v>
      </c>
    </row>
    <row r="2425" spans="1:31" ht="15.75" customHeight="1">
      <c r="A2425" s="2" t="s">
        <v>11544</v>
      </c>
      <c r="B2425" s="2" t="s">
        <v>14</v>
      </c>
      <c r="C2425" s="2" t="s">
        <v>12509</v>
      </c>
      <c r="D2425" s="2" t="s">
        <v>10272</v>
      </c>
      <c r="G2425" s="2">
        <v>26</v>
      </c>
      <c r="H2425" s="2" t="s">
        <v>17</v>
      </c>
      <c r="I2425" s="2" t="s">
        <v>18</v>
      </c>
      <c r="J2425" s="2">
        <v>2020</v>
      </c>
      <c r="L2425" s="2" t="s">
        <v>12518</v>
      </c>
      <c r="N2425" s="2" t="s">
        <v>652</v>
      </c>
      <c r="R2425" s="2">
        <v>51.144300000000001</v>
      </c>
      <c r="S2425" s="2">
        <v>11.953099999999999</v>
      </c>
      <c r="T2425" s="2" t="s">
        <v>20</v>
      </c>
      <c r="U2425" s="2" t="s">
        <v>11779</v>
      </c>
      <c r="V2425" s="2" t="s">
        <v>5802</v>
      </c>
      <c r="X2425" s="2" t="s">
        <v>83</v>
      </c>
      <c r="Y2425" s="2" t="s">
        <v>24</v>
      </c>
      <c r="Z2425" s="2" t="s">
        <v>25</v>
      </c>
      <c r="AA2425" s="2" t="s">
        <v>12511</v>
      </c>
      <c r="AB2425" s="2" t="s">
        <v>12519</v>
      </c>
      <c r="AD2425" s="2" t="s">
        <v>12520</v>
      </c>
      <c r="AE2425" s="2" t="s">
        <v>12514</v>
      </c>
    </row>
    <row r="2426" spans="1:31" ht="15.75" customHeight="1">
      <c r="A2426" s="2" t="s">
        <v>11976</v>
      </c>
      <c r="B2426" s="2" t="s">
        <v>14</v>
      </c>
      <c r="C2426" s="2" t="s">
        <v>12521</v>
      </c>
      <c r="D2426" s="2" t="s">
        <v>16</v>
      </c>
      <c r="G2426" s="2">
        <v>18</v>
      </c>
      <c r="H2426" s="2" t="s">
        <v>17</v>
      </c>
      <c r="I2426" s="2" t="s">
        <v>549</v>
      </c>
      <c r="J2426" s="2">
        <v>2026</v>
      </c>
      <c r="L2426" s="2" t="s">
        <v>5534</v>
      </c>
      <c r="N2426" s="2" t="s">
        <v>122</v>
      </c>
      <c r="R2426" s="2">
        <v>49.820999999999998</v>
      </c>
      <c r="S2426" s="2">
        <v>7.2469000000000001</v>
      </c>
      <c r="T2426" s="2" t="s">
        <v>32</v>
      </c>
      <c r="Y2426" s="2" t="s">
        <v>24</v>
      </c>
      <c r="Z2426" s="2" t="s">
        <v>25</v>
      </c>
      <c r="AA2426" s="2" t="s">
        <v>12522</v>
      </c>
      <c r="AB2426" s="2" t="s">
        <v>12523</v>
      </c>
      <c r="AD2426" s="2" t="s">
        <v>12524</v>
      </c>
      <c r="AE2426" s="2" t="s">
        <v>12525</v>
      </c>
    </row>
    <row r="2427" spans="1:31" ht="15.75" customHeight="1">
      <c r="A2427" s="2" t="s">
        <v>13</v>
      </c>
      <c r="B2427" s="2" t="s">
        <v>14</v>
      </c>
      <c r="C2427" s="2" t="s">
        <v>12526</v>
      </c>
      <c r="D2427" s="2" t="s">
        <v>16</v>
      </c>
      <c r="G2427" s="2">
        <v>12</v>
      </c>
      <c r="H2427" s="2" t="s">
        <v>17</v>
      </c>
      <c r="I2427" s="2" t="s">
        <v>18</v>
      </c>
      <c r="J2427" s="2">
        <v>2011</v>
      </c>
      <c r="L2427" s="2" t="s">
        <v>319</v>
      </c>
      <c r="M2427" s="2" t="s">
        <v>64</v>
      </c>
      <c r="N2427" s="2" t="s">
        <v>63</v>
      </c>
      <c r="O2427" s="2" t="s">
        <v>64</v>
      </c>
      <c r="R2427" s="2">
        <v>50.298299999999998</v>
      </c>
      <c r="S2427" s="2">
        <v>12.0063</v>
      </c>
      <c r="T2427" s="2" t="s">
        <v>20</v>
      </c>
      <c r="V2427" s="2" t="s">
        <v>3647</v>
      </c>
      <c r="X2427" s="2" t="s">
        <v>1037</v>
      </c>
      <c r="Y2427" s="2" t="s">
        <v>24</v>
      </c>
      <c r="Z2427" s="2" t="s">
        <v>25</v>
      </c>
      <c r="AA2427" s="2" t="s">
        <v>12527</v>
      </c>
      <c r="AB2427" s="2" t="s">
        <v>12528</v>
      </c>
      <c r="AE2427" s="2" t="s">
        <v>12529</v>
      </c>
    </row>
    <row r="2428" spans="1:31" ht="15.75" customHeight="1">
      <c r="A2428" s="2" t="s">
        <v>6509</v>
      </c>
      <c r="B2428" s="2" t="s">
        <v>14</v>
      </c>
      <c r="C2428" s="2" t="s">
        <v>12530</v>
      </c>
      <c r="D2428" s="2" t="s">
        <v>16</v>
      </c>
      <c r="G2428" s="2">
        <v>22</v>
      </c>
      <c r="H2428" s="2" t="s">
        <v>17</v>
      </c>
      <c r="I2428" s="2" t="s">
        <v>18</v>
      </c>
      <c r="J2428" s="2">
        <v>2024</v>
      </c>
      <c r="L2428" s="2" t="s">
        <v>6268</v>
      </c>
      <c r="R2428" s="2">
        <v>51.263399999999997</v>
      </c>
      <c r="S2428" s="2">
        <v>6.3056000000000001</v>
      </c>
      <c r="T2428" s="2" t="s">
        <v>20</v>
      </c>
      <c r="V2428" s="2" t="s">
        <v>8862</v>
      </c>
      <c r="X2428" s="2" t="s">
        <v>23</v>
      </c>
      <c r="Y2428" s="2" t="s">
        <v>24</v>
      </c>
      <c r="Z2428" s="2" t="s">
        <v>25</v>
      </c>
      <c r="AA2428" s="2" t="s">
        <v>12531</v>
      </c>
      <c r="AB2428" s="2" t="s">
        <v>12532</v>
      </c>
      <c r="AD2428" s="2" t="s">
        <v>12533</v>
      </c>
      <c r="AE2428" s="2" t="s">
        <v>12534</v>
      </c>
    </row>
    <row r="2429" spans="1:31" ht="15.75" customHeight="1">
      <c r="A2429" s="2" t="s">
        <v>496</v>
      </c>
      <c r="B2429" s="2" t="s">
        <v>14</v>
      </c>
      <c r="C2429" s="2" t="s">
        <v>12535</v>
      </c>
      <c r="D2429" s="2" t="s">
        <v>16</v>
      </c>
      <c r="F2429" s="2" t="s">
        <v>12536</v>
      </c>
      <c r="G2429" s="2">
        <v>14</v>
      </c>
      <c r="H2429" s="2" t="s">
        <v>17</v>
      </c>
      <c r="I2429" s="2" t="s">
        <v>18</v>
      </c>
      <c r="J2429" s="2">
        <v>2020</v>
      </c>
      <c r="L2429" s="2" t="s">
        <v>1869</v>
      </c>
      <c r="N2429" s="2" t="s">
        <v>797</v>
      </c>
      <c r="R2429" s="2">
        <v>53.594000000000001</v>
      </c>
      <c r="S2429" s="2">
        <v>9.2149000000000001</v>
      </c>
      <c r="T2429" s="2" t="s">
        <v>20</v>
      </c>
      <c r="V2429" s="2" t="s">
        <v>157</v>
      </c>
      <c r="X2429" s="2" t="s">
        <v>47</v>
      </c>
      <c r="Y2429" s="2" t="s">
        <v>24</v>
      </c>
      <c r="Z2429" s="2" t="s">
        <v>25</v>
      </c>
      <c r="AA2429" s="2" t="s">
        <v>12537</v>
      </c>
      <c r="AB2429" s="2" t="s">
        <v>12538</v>
      </c>
      <c r="AD2429" s="2" t="s">
        <v>12539</v>
      </c>
      <c r="AE2429" s="2" t="s">
        <v>12540</v>
      </c>
    </row>
    <row r="2430" spans="1:31" ht="15.75" customHeight="1">
      <c r="A2430" s="2" t="s">
        <v>11976</v>
      </c>
      <c r="B2430" s="2" t="s">
        <v>14</v>
      </c>
      <c r="C2430" s="2" t="s">
        <v>12541</v>
      </c>
      <c r="D2430" s="2">
        <v>1</v>
      </c>
      <c r="G2430" s="2">
        <v>68.400000000000006</v>
      </c>
      <c r="H2430" s="2" t="s">
        <v>17</v>
      </c>
      <c r="I2430" s="2" t="s">
        <v>18</v>
      </c>
      <c r="J2430" s="2">
        <v>2025</v>
      </c>
      <c r="L2430" s="2" t="s">
        <v>934</v>
      </c>
      <c r="R2430" s="2">
        <v>53.386699999999998</v>
      </c>
      <c r="S2430" s="2">
        <v>12.074199999999999</v>
      </c>
      <c r="T2430" s="2" t="s">
        <v>32</v>
      </c>
      <c r="V2430" s="2" t="s">
        <v>312</v>
      </c>
      <c r="X2430" s="2" t="s">
        <v>313</v>
      </c>
      <c r="Y2430" s="2" t="s">
        <v>24</v>
      </c>
      <c r="Z2430" s="2" t="s">
        <v>25</v>
      </c>
      <c r="AA2430" s="2" t="s">
        <v>12542</v>
      </c>
      <c r="AB2430" s="2" t="s">
        <v>12543</v>
      </c>
      <c r="AD2430" s="2" t="s">
        <v>12544</v>
      </c>
      <c r="AE2430" s="2" t="s">
        <v>12545</v>
      </c>
    </row>
    <row r="2431" spans="1:31" ht="15.75" customHeight="1">
      <c r="A2431" s="2" t="s">
        <v>11976</v>
      </c>
      <c r="B2431" s="2" t="s">
        <v>14</v>
      </c>
      <c r="C2431" s="2" t="s">
        <v>12546</v>
      </c>
      <c r="D2431" s="2">
        <v>1</v>
      </c>
      <c r="G2431" s="2">
        <v>19</v>
      </c>
      <c r="H2431" s="2" t="s">
        <v>17</v>
      </c>
      <c r="I2431" s="2" t="s">
        <v>18</v>
      </c>
      <c r="J2431" s="2">
        <v>2025</v>
      </c>
      <c r="L2431" s="2" t="s">
        <v>12547</v>
      </c>
      <c r="R2431" s="2">
        <v>53.027799999999999</v>
      </c>
      <c r="S2431" s="2">
        <v>10.4678</v>
      </c>
      <c r="T2431" s="2" t="s">
        <v>20</v>
      </c>
      <c r="Y2431" s="2" t="s">
        <v>24</v>
      </c>
      <c r="Z2431" s="2" t="s">
        <v>25</v>
      </c>
      <c r="AA2431" s="2" t="s">
        <v>12548</v>
      </c>
      <c r="AB2431" s="2" t="s">
        <v>12549</v>
      </c>
      <c r="AD2431" s="2" t="s">
        <v>12550</v>
      </c>
      <c r="AE2431" s="2" t="s">
        <v>12551</v>
      </c>
    </row>
    <row r="2432" spans="1:31" ht="15.75" customHeight="1">
      <c r="A2432" s="2" t="s">
        <v>6509</v>
      </c>
      <c r="B2432" s="2" t="s">
        <v>14</v>
      </c>
      <c r="C2432" s="2" t="s">
        <v>12552</v>
      </c>
      <c r="D2432" s="2" t="s">
        <v>16</v>
      </c>
      <c r="G2432" s="2">
        <v>17</v>
      </c>
      <c r="H2432" s="2" t="s">
        <v>17</v>
      </c>
      <c r="I2432" s="2" t="s">
        <v>18</v>
      </c>
      <c r="J2432" s="2">
        <v>2024</v>
      </c>
      <c r="L2432" s="2" t="s">
        <v>12553</v>
      </c>
      <c r="R2432" s="2">
        <v>50.791200000000003</v>
      </c>
      <c r="S2432" s="2">
        <v>9.2232000000000003</v>
      </c>
      <c r="T2432" s="2" t="s">
        <v>20</v>
      </c>
      <c r="Y2432" s="2" t="s">
        <v>24</v>
      </c>
      <c r="Z2432" s="2" t="s">
        <v>25</v>
      </c>
      <c r="AA2432" s="2" t="s">
        <v>12554</v>
      </c>
      <c r="AB2432" s="2" t="s">
        <v>12555</v>
      </c>
      <c r="AD2432" s="2" t="s">
        <v>12556</v>
      </c>
      <c r="AE2432" s="2" t="s">
        <v>12557</v>
      </c>
    </row>
    <row r="2433" spans="1:31" ht="15.75" customHeight="1">
      <c r="A2433" s="2" t="s">
        <v>13</v>
      </c>
      <c r="B2433" s="2" t="s">
        <v>14</v>
      </c>
      <c r="C2433" s="2" t="s">
        <v>12558</v>
      </c>
      <c r="D2433" s="2" t="s">
        <v>16</v>
      </c>
      <c r="G2433" s="2">
        <v>10</v>
      </c>
      <c r="H2433" s="2" t="s">
        <v>17</v>
      </c>
      <c r="I2433" s="2" t="s">
        <v>18</v>
      </c>
      <c r="J2433" s="2">
        <v>2017</v>
      </c>
      <c r="N2433" s="2" t="s">
        <v>3354</v>
      </c>
      <c r="R2433" s="2">
        <v>51.113999999999997</v>
      </c>
      <c r="S2433" s="2">
        <v>11.204700000000001</v>
      </c>
      <c r="T2433" s="2" t="s">
        <v>20</v>
      </c>
      <c r="V2433" s="2" t="s">
        <v>2310</v>
      </c>
      <c r="X2433" s="2" t="s">
        <v>755</v>
      </c>
      <c r="Y2433" s="2" t="s">
        <v>24</v>
      </c>
      <c r="Z2433" s="2" t="s">
        <v>25</v>
      </c>
      <c r="AA2433" s="2" t="s">
        <v>12559</v>
      </c>
      <c r="AB2433" s="2" t="s">
        <v>12560</v>
      </c>
      <c r="AE2433" s="2" t="s">
        <v>12561</v>
      </c>
    </row>
    <row r="2434" spans="1:31" ht="15.75" customHeight="1">
      <c r="A2434" s="2" t="s">
        <v>13</v>
      </c>
      <c r="B2434" s="2" t="s">
        <v>14</v>
      </c>
      <c r="C2434" s="2" t="s">
        <v>12562</v>
      </c>
      <c r="D2434" s="2">
        <v>1</v>
      </c>
      <c r="F2434" s="2" t="s">
        <v>12563</v>
      </c>
      <c r="G2434" s="2">
        <v>17</v>
      </c>
      <c r="H2434" s="2" t="s">
        <v>17</v>
      </c>
      <c r="I2434" s="2" t="s">
        <v>18</v>
      </c>
      <c r="J2434" s="2">
        <v>2006</v>
      </c>
      <c r="L2434" s="2" t="s">
        <v>1806</v>
      </c>
      <c r="R2434" s="2">
        <v>51.14</v>
      </c>
      <c r="S2434" s="2">
        <v>11.24</v>
      </c>
      <c r="T2434" s="2" t="s">
        <v>20</v>
      </c>
      <c r="V2434" s="2" t="s">
        <v>2310</v>
      </c>
      <c r="X2434" s="2" t="s">
        <v>755</v>
      </c>
      <c r="Y2434" s="2" t="s">
        <v>24</v>
      </c>
      <c r="Z2434" s="2" t="s">
        <v>25</v>
      </c>
      <c r="AA2434" s="2" t="s">
        <v>12564</v>
      </c>
      <c r="AB2434" s="2" t="s">
        <v>12565</v>
      </c>
      <c r="AE2434" s="2" t="s">
        <v>12566</v>
      </c>
    </row>
    <row r="2435" spans="1:31" ht="15.75" customHeight="1">
      <c r="A2435" s="2" t="s">
        <v>13</v>
      </c>
      <c r="B2435" s="2" t="s">
        <v>14</v>
      </c>
      <c r="C2435" s="2" t="s">
        <v>12562</v>
      </c>
      <c r="D2435" s="2">
        <v>3</v>
      </c>
      <c r="F2435" s="2" t="s">
        <v>12563</v>
      </c>
      <c r="G2435" s="2">
        <v>32</v>
      </c>
      <c r="H2435" s="2" t="s">
        <v>17</v>
      </c>
      <c r="I2435" s="2" t="s">
        <v>18</v>
      </c>
      <c r="J2435" s="2">
        <v>2012</v>
      </c>
      <c r="L2435" s="2" t="s">
        <v>319</v>
      </c>
      <c r="M2435" s="2" t="s">
        <v>64</v>
      </c>
      <c r="N2435" s="2" t="s">
        <v>63</v>
      </c>
      <c r="O2435" s="2" t="s">
        <v>64</v>
      </c>
      <c r="R2435" s="2">
        <v>50.38</v>
      </c>
      <c r="S2435" s="2">
        <v>9.0797000000000008</v>
      </c>
      <c r="T2435" s="2" t="s">
        <v>20</v>
      </c>
      <c r="V2435" s="2" t="s">
        <v>2310</v>
      </c>
      <c r="X2435" s="2" t="s">
        <v>755</v>
      </c>
      <c r="Y2435" s="2" t="s">
        <v>24</v>
      </c>
      <c r="Z2435" s="2" t="s">
        <v>25</v>
      </c>
      <c r="AA2435" s="2" t="s">
        <v>12564</v>
      </c>
      <c r="AB2435" s="2" t="s">
        <v>12567</v>
      </c>
      <c r="AE2435" s="2" t="s">
        <v>12566</v>
      </c>
    </row>
    <row r="2436" spans="1:31" ht="15.75" customHeight="1">
      <c r="A2436" s="2" t="s">
        <v>11976</v>
      </c>
      <c r="B2436" s="2" t="s">
        <v>14</v>
      </c>
      <c r="C2436" s="2" t="s">
        <v>12568</v>
      </c>
      <c r="D2436" s="2" t="s">
        <v>16</v>
      </c>
      <c r="G2436" s="2">
        <v>17</v>
      </c>
      <c r="H2436" s="2" t="s">
        <v>17</v>
      </c>
      <c r="I2436" s="2" t="s">
        <v>549</v>
      </c>
      <c r="J2436" s="2">
        <v>2026</v>
      </c>
      <c r="R2436" s="2">
        <v>51.2149</v>
      </c>
      <c r="S2436" s="2">
        <v>8.9688999999999997</v>
      </c>
      <c r="T2436" s="2" t="s">
        <v>32</v>
      </c>
      <c r="V2436" s="2" t="s">
        <v>12569</v>
      </c>
      <c r="X2436" s="2" t="s">
        <v>1995</v>
      </c>
      <c r="Y2436" s="2" t="s">
        <v>24</v>
      </c>
      <c r="Z2436" s="2" t="s">
        <v>25</v>
      </c>
      <c r="AA2436" s="2" t="s">
        <v>12570</v>
      </c>
      <c r="AB2436" s="2" t="s">
        <v>12571</v>
      </c>
      <c r="AD2436" s="2" t="s">
        <v>12572</v>
      </c>
      <c r="AE2436" s="2" t="s">
        <v>12573</v>
      </c>
    </row>
    <row r="2437" spans="1:31" ht="15.75" customHeight="1">
      <c r="A2437" s="2" t="s">
        <v>11976</v>
      </c>
      <c r="B2437" s="2" t="s">
        <v>14</v>
      </c>
      <c r="C2437" s="2" t="s">
        <v>12574</v>
      </c>
      <c r="D2437" s="2" t="s">
        <v>16</v>
      </c>
      <c r="G2437" s="2">
        <v>56</v>
      </c>
      <c r="H2437" s="2" t="s">
        <v>17</v>
      </c>
      <c r="I2437" s="2" t="s">
        <v>549</v>
      </c>
      <c r="J2437" s="2">
        <v>2028</v>
      </c>
      <c r="L2437" s="2" t="s">
        <v>12575</v>
      </c>
      <c r="R2437" s="2">
        <v>51.881300000000003</v>
      </c>
      <c r="S2437" s="2">
        <v>9.8438999999999997</v>
      </c>
      <c r="T2437" s="2" t="s">
        <v>32</v>
      </c>
      <c r="Y2437" s="2" t="s">
        <v>24</v>
      </c>
      <c r="Z2437" s="2" t="s">
        <v>25</v>
      </c>
      <c r="AA2437" s="2" t="s">
        <v>12576</v>
      </c>
      <c r="AB2437" s="2" t="s">
        <v>12577</v>
      </c>
      <c r="AD2437" s="2" t="s">
        <v>12578</v>
      </c>
      <c r="AE2437" s="2" t="s">
        <v>12579</v>
      </c>
    </row>
    <row r="2438" spans="1:31" ht="15.75" customHeight="1">
      <c r="A2438" s="2" t="s">
        <v>7731</v>
      </c>
      <c r="B2438" s="2" t="s">
        <v>14</v>
      </c>
      <c r="C2438" s="2" t="s">
        <v>12580</v>
      </c>
      <c r="D2438" s="2" t="s">
        <v>16</v>
      </c>
      <c r="G2438" s="2">
        <v>11</v>
      </c>
      <c r="H2438" s="2" t="s">
        <v>17</v>
      </c>
      <c r="I2438" s="2" t="s">
        <v>18</v>
      </c>
      <c r="J2438" s="2">
        <v>2023</v>
      </c>
      <c r="L2438" s="2" t="s">
        <v>12581</v>
      </c>
      <c r="R2438" s="2">
        <v>53.023099999999999</v>
      </c>
      <c r="S2438" s="2">
        <v>9.2187000000000001</v>
      </c>
      <c r="T2438" s="2" t="s">
        <v>20</v>
      </c>
      <c r="Y2438" s="2" t="s">
        <v>24</v>
      </c>
      <c r="Z2438" s="2" t="s">
        <v>25</v>
      </c>
      <c r="AA2438" s="2" t="s">
        <v>12582</v>
      </c>
      <c r="AB2438" s="2" t="s">
        <v>12583</v>
      </c>
      <c r="AD2438" s="2" t="s">
        <v>12584</v>
      </c>
      <c r="AE2438" s="2" t="s">
        <v>12585</v>
      </c>
    </row>
    <row r="2439" spans="1:31" ht="15.75" customHeight="1">
      <c r="A2439" s="2" t="s">
        <v>12017</v>
      </c>
      <c r="B2439" s="2" t="s">
        <v>14</v>
      </c>
      <c r="C2439" s="2" t="s">
        <v>12586</v>
      </c>
      <c r="D2439" s="2">
        <v>1</v>
      </c>
      <c r="G2439" s="2">
        <v>20</v>
      </c>
      <c r="H2439" s="2" t="s">
        <v>17</v>
      </c>
      <c r="I2439" s="2" t="s">
        <v>155</v>
      </c>
      <c r="J2439" s="2">
        <v>2002</v>
      </c>
      <c r="K2439" s="2">
        <v>2023</v>
      </c>
      <c r="L2439" s="2" t="s">
        <v>12587</v>
      </c>
      <c r="R2439" s="2">
        <v>52.3658</v>
      </c>
      <c r="S2439" s="2">
        <v>10.868600000000001</v>
      </c>
      <c r="T2439" s="2" t="s">
        <v>20</v>
      </c>
      <c r="V2439" s="2" t="s">
        <v>5446</v>
      </c>
      <c r="X2439" s="2" t="s">
        <v>47</v>
      </c>
      <c r="Y2439" s="2" t="s">
        <v>24</v>
      </c>
      <c r="Z2439" s="2" t="s">
        <v>25</v>
      </c>
      <c r="AA2439" s="2" t="s">
        <v>12588</v>
      </c>
      <c r="AB2439" s="2" t="s">
        <v>12589</v>
      </c>
      <c r="AD2439" s="2" t="s">
        <v>12590</v>
      </c>
      <c r="AE2439" s="2" t="s">
        <v>12591</v>
      </c>
    </row>
    <row r="2440" spans="1:31" ht="15.75" customHeight="1">
      <c r="A2440" s="2" t="s">
        <v>6509</v>
      </c>
      <c r="B2440" s="2" t="s">
        <v>14</v>
      </c>
      <c r="C2440" s="2" t="s">
        <v>12586</v>
      </c>
      <c r="D2440" s="2">
        <v>2</v>
      </c>
      <c r="G2440" s="2">
        <v>33</v>
      </c>
      <c r="H2440" s="2" t="s">
        <v>17</v>
      </c>
      <c r="I2440" s="2" t="s">
        <v>18</v>
      </c>
      <c r="J2440" s="2">
        <v>2024</v>
      </c>
      <c r="L2440" s="2" t="s">
        <v>12592</v>
      </c>
      <c r="R2440" s="2">
        <v>52.367800000000003</v>
      </c>
      <c r="S2440" s="2">
        <v>10.868399999999999</v>
      </c>
      <c r="T2440" s="2" t="s">
        <v>32</v>
      </c>
      <c r="Y2440" s="2" t="s">
        <v>24</v>
      </c>
      <c r="Z2440" s="2" t="s">
        <v>25</v>
      </c>
      <c r="AA2440" s="2" t="s">
        <v>12588</v>
      </c>
      <c r="AB2440" s="2" t="s">
        <v>12593</v>
      </c>
      <c r="AD2440" s="2" t="s">
        <v>12594</v>
      </c>
      <c r="AE2440" s="2" t="s">
        <v>12591</v>
      </c>
    </row>
    <row r="2441" spans="1:31" ht="15.75" customHeight="1">
      <c r="A2441" s="2" t="s">
        <v>13</v>
      </c>
      <c r="B2441" s="2" t="s">
        <v>14</v>
      </c>
      <c r="C2441" s="2" t="s">
        <v>12595</v>
      </c>
      <c r="D2441" s="2">
        <v>1</v>
      </c>
      <c r="F2441" s="2" t="s">
        <v>12596</v>
      </c>
      <c r="G2441" s="2">
        <v>12</v>
      </c>
      <c r="H2441" s="2" t="s">
        <v>17</v>
      </c>
      <c r="I2441" s="2" t="s">
        <v>18</v>
      </c>
      <c r="J2441" s="2">
        <v>2013</v>
      </c>
      <c r="L2441" s="2" t="s">
        <v>1308</v>
      </c>
      <c r="N2441" s="2" t="s">
        <v>1309</v>
      </c>
      <c r="R2441" s="2">
        <v>53.893000000000001</v>
      </c>
      <c r="S2441" s="2">
        <v>13.330299999999999</v>
      </c>
      <c r="T2441" s="2" t="s">
        <v>20</v>
      </c>
      <c r="V2441" s="2" t="s">
        <v>1279</v>
      </c>
      <c r="X2441" s="2" t="s">
        <v>313</v>
      </c>
      <c r="Y2441" s="2" t="s">
        <v>24</v>
      </c>
      <c r="Z2441" s="2" t="s">
        <v>25</v>
      </c>
      <c r="AA2441" s="2" t="s">
        <v>12597</v>
      </c>
      <c r="AB2441" s="2" t="s">
        <v>12598</v>
      </c>
      <c r="AD2441" s="2" t="s">
        <v>12599</v>
      </c>
      <c r="AE2441" s="2" t="s">
        <v>12600</v>
      </c>
    </row>
    <row r="2442" spans="1:31" ht="15.75" customHeight="1">
      <c r="A2442" s="2" t="s">
        <v>13</v>
      </c>
      <c r="B2442" s="2" t="s">
        <v>14</v>
      </c>
      <c r="C2442" s="2" t="s">
        <v>12595</v>
      </c>
      <c r="D2442" s="2">
        <v>2</v>
      </c>
      <c r="F2442" s="2" t="s">
        <v>12596</v>
      </c>
      <c r="G2442" s="2">
        <v>12</v>
      </c>
      <c r="H2442" s="2" t="s">
        <v>17</v>
      </c>
      <c r="I2442" s="2" t="s">
        <v>18</v>
      </c>
      <c r="J2442" s="2">
        <v>2016</v>
      </c>
      <c r="L2442" s="2" t="s">
        <v>12601</v>
      </c>
      <c r="R2442" s="2">
        <v>53.922199999999997</v>
      </c>
      <c r="S2442" s="2">
        <v>13.349</v>
      </c>
      <c r="T2442" s="2" t="s">
        <v>20</v>
      </c>
      <c r="U2442" s="2" t="s">
        <v>12602</v>
      </c>
      <c r="V2442" s="2" t="s">
        <v>1279</v>
      </c>
      <c r="X2442" s="2" t="s">
        <v>313</v>
      </c>
      <c r="Y2442" s="2" t="s">
        <v>24</v>
      </c>
      <c r="Z2442" s="2" t="s">
        <v>25</v>
      </c>
      <c r="AA2442" s="2" t="s">
        <v>12597</v>
      </c>
      <c r="AB2442" s="2" t="s">
        <v>12603</v>
      </c>
      <c r="AD2442" s="2" t="s">
        <v>12604</v>
      </c>
      <c r="AE2442" s="2" t="s">
        <v>12600</v>
      </c>
    </row>
    <row r="2443" spans="1:31" ht="15.75" customHeight="1">
      <c r="A2443" s="2" t="s">
        <v>13</v>
      </c>
      <c r="B2443" s="2" t="s">
        <v>14</v>
      </c>
      <c r="C2443" s="2" t="s">
        <v>12605</v>
      </c>
      <c r="D2443" s="2" t="s">
        <v>16</v>
      </c>
      <c r="G2443" s="2">
        <v>11</v>
      </c>
      <c r="H2443" s="2" t="s">
        <v>17</v>
      </c>
      <c r="I2443" s="2" t="s">
        <v>18</v>
      </c>
      <c r="J2443" s="2">
        <v>2006</v>
      </c>
      <c r="N2443" s="2" t="s">
        <v>7575</v>
      </c>
      <c r="R2443" s="2">
        <v>52.4634</v>
      </c>
      <c r="S2443" s="2">
        <v>7.7697000000000003</v>
      </c>
      <c r="T2443" s="2" t="s">
        <v>20</v>
      </c>
      <c r="V2443" s="2" t="s">
        <v>180</v>
      </c>
      <c r="X2443" s="2" t="s">
        <v>47</v>
      </c>
      <c r="Y2443" s="2" t="s">
        <v>24</v>
      </c>
      <c r="Z2443" s="2" t="s">
        <v>25</v>
      </c>
      <c r="AA2443" s="2" t="s">
        <v>12606</v>
      </c>
      <c r="AB2443" s="2" t="s">
        <v>12607</v>
      </c>
      <c r="AE2443" s="2" t="s">
        <v>12608</v>
      </c>
    </row>
    <row r="2444" spans="1:31" ht="15.75" customHeight="1">
      <c r="A2444" s="2" t="s">
        <v>11976</v>
      </c>
      <c r="B2444" s="2" t="s">
        <v>14</v>
      </c>
      <c r="C2444" s="2" t="s">
        <v>12609</v>
      </c>
      <c r="D2444" s="2" t="s">
        <v>16</v>
      </c>
      <c r="G2444" s="2">
        <v>17</v>
      </c>
      <c r="H2444" s="2" t="s">
        <v>17</v>
      </c>
      <c r="I2444" s="2" t="s">
        <v>549</v>
      </c>
      <c r="J2444" s="2">
        <v>2027</v>
      </c>
      <c r="R2444" s="2">
        <v>53.9116</v>
      </c>
      <c r="S2444" s="2">
        <v>12.0251</v>
      </c>
      <c r="T2444" s="2" t="s">
        <v>32</v>
      </c>
      <c r="V2444" s="2" t="s">
        <v>12610</v>
      </c>
      <c r="X2444" s="2" t="s">
        <v>313</v>
      </c>
      <c r="Y2444" s="2" t="s">
        <v>24</v>
      </c>
      <c r="Z2444" s="2" t="s">
        <v>25</v>
      </c>
      <c r="AA2444" s="2" t="s">
        <v>12611</v>
      </c>
      <c r="AB2444" s="2" t="s">
        <v>12612</v>
      </c>
      <c r="AD2444" s="2" t="s">
        <v>12613</v>
      </c>
      <c r="AE2444" s="2" t="s">
        <v>12614</v>
      </c>
    </row>
    <row r="2445" spans="1:31" ht="15.75" customHeight="1">
      <c r="A2445" s="2" t="s">
        <v>13</v>
      </c>
      <c r="B2445" s="2" t="s">
        <v>14</v>
      </c>
      <c r="C2445" s="2" t="s">
        <v>12615</v>
      </c>
      <c r="D2445" s="2" t="s">
        <v>16</v>
      </c>
      <c r="G2445" s="2">
        <v>22</v>
      </c>
      <c r="H2445" s="2" t="s">
        <v>17</v>
      </c>
      <c r="I2445" s="2" t="s">
        <v>18</v>
      </c>
      <c r="J2445" s="2">
        <v>2017</v>
      </c>
      <c r="L2445" s="2" t="s">
        <v>2438</v>
      </c>
      <c r="R2445" s="2">
        <v>52.447800000000001</v>
      </c>
      <c r="S2445" s="2">
        <v>8.1100999999999992</v>
      </c>
      <c r="T2445" s="2" t="s">
        <v>20</v>
      </c>
      <c r="U2445" s="2" t="s">
        <v>9487</v>
      </c>
      <c r="V2445" s="2" t="s">
        <v>180</v>
      </c>
      <c r="X2445" s="2" t="s">
        <v>47</v>
      </c>
      <c r="Y2445" s="2" t="s">
        <v>24</v>
      </c>
      <c r="Z2445" s="2" t="s">
        <v>25</v>
      </c>
      <c r="AA2445" s="2" t="s">
        <v>12616</v>
      </c>
      <c r="AB2445" s="2" t="s">
        <v>12617</v>
      </c>
      <c r="AD2445" s="2" t="s">
        <v>12618</v>
      </c>
      <c r="AE2445" s="2" t="s">
        <v>12619</v>
      </c>
    </row>
    <row r="2446" spans="1:31" ht="15.75" customHeight="1">
      <c r="A2446" s="2" t="s">
        <v>10384</v>
      </c>
      <c r="B2446" s="2" t="s">
        <v>14</v>
      </c>
      <c r="C2446" s="2" t="s">
        <v>12620</v>
      </c>
      <c r="D2446" s="2">
        <v>1</v>
      </c>
      <c r="F2446" s="2" t="s">
        <v>12621</v>
      </c>
      <c r="G2446" s="2">
        <v>28</v>
      </c>
      <c r="H2446" s="2" t="s">
        <v>17</v>
      </c>
      <c r="I2446" s="2" t="s">
        <v>18</v>
      </c>
      <c r="J2446" s="2">
        <v>2017</v>
      </c>
      <c r="L2446" s="2" t="s">
        <v>651</v>
      </c>
      <c r="N2446" s="2" t="s">
        <v>652</v>
      </c>
      <c r="R2446" s="2">
        <v>53.138399999999997</v>
      </c>
      <c r="S2446" s="2">
        <v>12.1083</v>
      </c>
      <c r="T2446" s="2" t="s">
        <v>20</v>
      </c>
      <c r="V2446" s="2" t="s">
        <v>1251</v>
      </c>
      <c r="X2446" s="2" t="s">
        <v>215</v>
      </c>
      <c r="Y2446" s="2" t="s">
        <v>24</v>
      </c>
      <c r="Z2446" s="2" t="s">
        <v>25</v>
      </c>
      <c r="AA2446" s="2" t="s">
        <v>12622</v>
      </c>
      <c r="AB2446" s="2" t="s">
        <v>12623</v>
      </c>
      <c r="AD2446" s="2" t="s">
        <v>12624</v>
      </c>
      <c r="AE2446" s="2" t="s">
        <v>12625</v>
      </c>
    </row>
    <row r="2447" spans="1:31" ht="15.75" customHeight="1">
      <c r="A2447" s="2" t="s">
        <v>13</v>
      </c>
      <c r="B2447" s="2" t="s">
        <v>14</v>
      </c>
      <c r="C2447" s="2" t="s">
        <v>12620</v>
      </c>
      <c r="D2447" s="2">
        <v>2</v>
      </c>
      <c r="F2447" s="2" t="s">
        <v>12621</v>
      </c>
      <c r="G2447" s="2">
        <v>21</v>
      </c>
      <c r="H2447" s="2" t="s">
        <v>17</v>
      </c>
      <c r="I2447" s="2" t="s">
        <v>18</v>
      </c>
      <c r="J2447" s="2">
        <v>2017</v>
      </c>
      <c r="R2447" s="2">
        <v>53.131599999999999</v>
      </c>
      <c r="S2447" s="2">
        <v>12.111700000000001</v>
      </c>
      <c r="T2447" s="2" t="s">
        <v>20</v>
      </c>
      <c r="V2447" s="2" t="s">
        <v>1251</v>
      </c>
      <c r="X2447" s="2" t="s">
        <v>215</v>
      </c>
      <c r="Y2447" s="2" t="s">
        <v>24</v>
      </c>
      <c r="Z2447" s="2" t="s">
        <v>25</v>
      </c>
      <c r="AA2447" s="2" t="s">
        <v>12622</v>
      </c>
      <c r="AB2447" s="2" t="s">
        <v>12626</v>
      </c>
      <c r="AD2447" s="2" t="s">
        <v>12627</v>
      </c>
      <c r="AE2447" s="2" t="s">
        <v>12625</v>
      </c>
    </row>
    <row r="2448" spans="1:31" ht="15.75" customHeight="1">
      <c r="A2448" s="2" t="s">
        <v>13</v>
      </c>
      <c r="B2448" s="2" t="s">
        <v>14</v>
      </c>
      <c r="C2448" s="2" t="s">
        <v>12628</v>
      </c>
      <c r="D2448" s="2" t="s">
        <v>16</v>
      </c>
      <c r="F2448" s="2" t="s">
        <v>12629</v>
      </c>
      <c r="G2448" s="2">
        <v>15</v>
      </c>
      <c r="H2448" s="2" t="s">
        <v>17</v>
      </c>
      <c r="I2448" s="2" t="s">
        <v>18</v>
      </c>
      <c r="J2448" s="2">
        <v>2018</v>
      </c>
      <c r="R2448" s="2">
        <v>52.096800000000002</v>
      </c>
      <c r="S2448" s="2">
        <v>6.8097000000000003</v>
      </c>
      <c r="T2448" s="2" t="s">
        <v>20</v>
      </c>
      <c r="V2448" s="2" t="s">
        <v>129</v>
      </c>
      <c r="X2448" s="2" t="s">
        <v>23</v>
      </c>
      <c r="Y2448" s="2" t="s">
        <v>24</v>
      </c>
      <c r="Z2448" s="2" t="s">
        <v>25</v>
      </c>
      <c r="AA2448" s="2" t="s">
        <v>12630</v>
      </c>
      <c r="AB2448" s="2" t="s">
        <v>12631</v>
      </c>
      <c r="AD2448" s="2" t="s">
        <v>12632</v>
      </c>
      <c r="AE2448" s="2" t="s">
        <v>12633</v>
      </c>
    </row>
    <row r="2449" spans="1:31" ht="15.75" customHeight="1">
      <c r="A2449" s="2" t="s">
        <v>13</v>
      </c>
      <c r="B2449" s="2" t="s">
        <v>14</v>
      </c>
      <c r="C2449" s="2" t="s">
        <v>12634</v>
      </c>
      <c r="D2449" s="2" t="s">
        <v>16</v>
      </c>
      <c r="G2449" s="2">
        <v>12</v>
      </c>
      <c r="H2449" s="2" t="s">
        <v>17</v>
      </c>
      <c r="I2449" s="2" t="s">
        <v>18</v>
      </c>
      <c r="J2449" s="2">
        <v>2017</v>
      </c>
      <c r="R2449" s="2">
        <v>52.058900000000001</v>
      </c>
      <c r="S2449" s="2">
        <v>6.8564999999999996</v>
      </c>
      <c r="T2449" s="2" t="s">
        <v>20</v>
      </c>
      <c r="V2449" s="2" t="s">
        <v>129</v>
      </c>
      <c r="X2449" s="2" t="s">
        <v>23</v>
      </c>
      <c r="Y2449" s="2" t="s">
        <v>24</v>
      </c>
      <c r="Z2449" s="2" t="s">
        <v>25</v>
      </c>
      <c r="AA2449" s="2" t="s">
        <v>12635</v>
      </c>
      <c r="AB2449" s="2" t="s">
        <v>12636</v>
      </c>
      <c r="AD2449" s="2" t="s">
        <v>12637</v>
      </c>
      <c r="AE2449" s="2" t="s">
        <v>12638</v>
      </c>
    </row>
    <row r="2450" spans="1:31" ht="15.75" customHeight="1">
      <c r="A2450" s="2" t="s">
        <v>13</v>
      </c>
      <c r="B2450" s="2" t="s">
        <v>14</v>
      </c>
      <c r="C2450" s="2" t="s">
        <v>12639</v>
      </c>
      <c r="D2450" s="2" t="s">
        <v>16</v>
      </c>
      <c r="G2450" s="2">
        <v>12</v>
      </c>
      <c r="H2450" s="2" t="s">
        <v>17</v>
      </c>
      <c r="I2450" s="2" t="s">
        <v>18</v>
      </c>
      <c r="J2450" s="2">
        <v>2016</v>
      </c>
      <c r="N2450" s="2" t="s">
        <v>1044</v>
      </c>
      <c r="R2450" s="2">
        <v>54.521299999999997</v>
      </c>
      <c r="S2450" s="2">
        <v>9.91</v>
      </c>
      <c r="T2450" s="2" t="s">
        <v>20</v>
      </c>
      <c r="V2450" s="2" t="s">
        <v>681</v>
      </c>
      <c r="X2450" s="2" t="s">
        <v>103</v>
      </c>
      <c r="Y2450" s="2" t="s">
        <v>24</v>
      </c>
      <c r="Z2450" s="2" t="s">
        <v>25</v>
      </c>
      <c r="AA2450" s="2" t="s">
        <v>12640</v>
      </c>
      <c r="AB2450" s="2" t="s">
        <v>12641</v>
      </c>
      <c r="AE2450" s="2" t="s">
        <v>12642</v>
      </c>
    </row>
    <row r="2451" spans="1:31" ht="15.75" customHeight="1">
      <c r="A2451" s="2" t="s">
        <v>13</v>
      </c>
      <c r="B2451" s="2" t="s">
        <v>14</v>
      </c>
      <c r="C2451" s="2" t="s">
        <v>12643</v>
      </c>
      <c r="D2451" s="2" t="s">
        <v>16</v>
      </c>
      <c r="F2451" s="2" t="s">
        <v>12644</v>
      </c>
      <c r="G2451" s="2">
        <v>16</v>
      </c>
      <c r="H2451" s="2" t="s">
        <v>17</v>
      </c>
      <c r="I2451" s="2" t="s">
        <v>18</v>
      </c>
      <c r="J2451" s="2">
        <v>2013</v>
      </c>
      <c r="N2451" s="2" t="s">
        <v>12645</v>
      </c>
      <c r="R2451" s="2">
        <v>49.6233</v>
      </c>
      <c r="S2451" s="2">
        <v>8.1555999999999997</v>
      </c>
      <c r="T2451" s="2" t="s">
        <v>20</v>
      </c>
      <c r="V2451" s="2" t="s">
        <v>435</v>
      </c>
      <c r="X2451" s="2" t="s">
        <v>74</v>
      </c>
      <c r="Y2451" s="2" t="s">
        <v>24</v>
      </c>
      <c r="Z2451" s="2" t="s">
        <v>25</v>
      </c>
      <c r="AA2451" s="2" t="s">
        <v>12646</v>
      </c>
      <c r="AB2451" s="2" t="s">
        <v>12647</v>
      </c>
      <c r="AE2451" s="2" t="s">
        <v>12648</v>
      </c>
    </row>
    <row r="2452" spans="1:31" ht="15.75" customHeight="1">
      <c r="A2452" s="2" t="s">
        <v>13</v>
      </c>
      <c r="B2452" s="2" t="s">
        <v>14</v>
      </c>
      <c r="C2452" s="2" t="s">
        <v>12649</v>
      </c>
      <c r="D2452" s="2" t="s">
        <v>16</v>
      </c>
      <c r="F2452" s="2" t="s">
        <v>12650</v>
      </c>
      <c r="G2452" s="2">
        <v>10</v>
      </c>
      <c r="H2452" s="2" t="s">
        <v>17</v>
      </c>
      <c r="I2452" s="2" t="s">
        <v>18</v>
      </c>
      <c r="J2452" s="2">
        <v>2017</v>
      </c>
      <c r="L2452" s="2" t="s">
        <v>12651</v>
      </c>
      <c r="R2452" s="2">
        <v>49.604700000000001</v>
      </c>
      <c r="S2452" s="2">
        <v>6.8868999999999998</v>
      </c>
      <c r="T2452" s="2" t="s">
        <v>20</v>
      </c>
      <c r="V2452" s="2" t="s">
        <v>9703</v>
      </c>
      <c r="X2452" s="2" t="s">
        <v>4379</v>
      </c>
      <c r="Y2452" s="2" t="s">
        <v>24</v>
      </c>
      <c r="Z2452" s="2" t="s">
        <v>25</v>
      </c>
      <c r="AA2452" s="2" t="s">
        <v>12652</v>
      </c>
      <c r="AB2452" s="2" t="s">
        <v>12653</v>
      </c>
      <c r="AD2452" s="2" t="s">
        <v>12654</v>
      </c>
      <c r="AE2452" s="2" t="s">
        <v>12655</v>
      </c>
    </row>
    <row r="2453" spans="1:31" ht="15.75" customHeight="1">
      <c r="A2453" s="2" t="s">
        <v>693</v>
      </c>
      <c r="B2453" s="2" t="s">
        <v>14</v>
      </c>
      <c r="C2453" s="2" t="s">
        <v>12656</v>
      </c>
      <c r="D2453" s="2" t="s">
        <v>16</v>
      </c>
      <c r="G2453" s="2">
        <v>10</v>
      </c>
      <c r="H2453" s="2" t="s">
        <v>17</v>
      </c>
      <c r="I2453" s="2" t="s">
        <v>18</v>
      </c>
      <c r="J2453" s="2">
        <v>2020</v>
      </c>
      <c r="N2453" s="2" t="s">
        <v>165</v>
      </c>
      <c r="R2453" s="2">
        <v>49.552599999999998</v>
      </c>
      <c r="S2453" s="2">
        <v>6.9458000000000002</v>
      </c>
      <c r="T2453" s="2" t="s">
        <v>20</v>
      </c>
      <c r="Y2453" s="2" t="s">
        <v>24</v>
      </c>
      <c r="Z2453" s="2" t="s">
        <v>25</v>
      </c>
      <c r="AA2453" s="2" t="s">
        <v>12657</v>
      </c>
      <c r="AB2453" s="2" t="s">
        <v>12658</v>
      </c>
      <c r="AD2453" s="2" t="s">
        <v>12659</v>
      </c>
      <c r="AE2453" s="2" t="s">
        <v>12660</v>
      </c>
    </row>
    <row r="2454" spans="1:31" ht="15.75" customHeight="1">
      <c r="A2454" s="2" t="s">
        <v>13</v>
      </c>
      <c r="B2454" s="2" t="s">
        <v>14</v>
      </c>
      <c r="C2454" s="2" t="s">
        <v>12661</v>
      </c>
      <c r="D2454" s="2" t="s">
        <v>16</v>
      </c>
      <c r="G2454" s="2">
        <v>12</v>
      </c>
      <c r="H2454" s="2" t="s">
        <v>17</v>
      </c>
      <c r="I2454" s="2" t="s">
        <v>18</v>
      </c>
      <c r="J2454" s="2">
        <v>2015</v>
      </c>
      <c r="N2454" s="2" t="s">
        <v>1244</v>
      </c>
      <c r="R2454" s="2">
        <v>47.984699999999997</v>
      </c>
      <c r="S2454" s="2">
        <v>11.4069</v>
      </c>
      <c r="T2454" s="2" t="s">
        <v>20</v>
      </c>
      <c r="V2454" s="2" t="s">
        <v>1245</v>
      </c>
      <c r="X2454" s="2" t="s">
        <v>1037</v>
      </c>
      <c r="Y2454" s="2" t="s">
        <v>24</v>
      </c>
      <c r="Z2454" s="2" t="s">
        <v>25</v>
      </c>
      <c r="AA2454" s="2" t="s">
        <v>12662</v>
      </c>
      <c r="AB2454" s="2" t="s">
        <v>12663</v>
      </c>
      <c r="AE2454" s="2" t="s">
        <v>12664</v>
      </c>
    </row>
    <row r="2455" spans="1:31" ht="15.75" customHeight="1">
      <c r="A2455" s="2" t="s">
        <v>29</v>
      </c>
      <c r="B2455" s="2" t="s">
        <v>14</v>
      </c>
      <c r="C2455" s="2" t="s">
        <v>12665</v>
      </c>
      <c r="D2455" s="2" t="s">
        <v>16</v>
      </c>
      <c r="G2455" s="2">
        <v>39</v>
      </c>
      <c r="H2455" s="2" t="s">
        <v>17</v>
      </c>
      <c r="I2455" s="2" t="s">
        <v>31</v>
      </c>
      <c r="J2455" s="2">
        <v>2026</v>
      </c>
      <c r="R2455" s="2">
        <v>52.519100000000002</v>
      </c>
      <c r="S2455" s="2">
        <v>8.5985999999999994</v>
      </c>
      <c r="T2455" s="2" t="s">
        <v>32</v>
      </c>
      <c r="X2455" s="2" t="s">
        <v>285</v>
      </c>
      <c r="Y2455" s="2" t="s">
        <v>24</v>
      </c>
      <c r="Z2455" s="2" t="s">
        <v>25</v>
      </c>
      <c r="AA2455" s="2" t="s">
        <v>12666</v>
      </c>
      <c r="AB2455" s="2" t="s">
        <v>12667</v>
      </c>
      <c r="AD2455" s="2" t="s">
        <v>12668</v>
      </c>
      <c r="AE2455" s="2" t="s">
        <v>12669</v>
      </c>
    </row>
    <row r="2456" spans="1:31" ht="15.75" customHeight="1">
      <c r="A2456" s="2" t="s">
        <v>6516</v>
      </c>
      <c r="B2456" s="2" t="s">
        <v>14</v>
      </c>
      <c r="C2456" s="2" t="s">
        <v>12670</v>
      </c>
      <c r="D2456" s="2" t="s">
        <v>16</v>
      </c>
      <c r="G2456" s="2">
        <v>10</v>
      </c>
      <c r="H2456" s="2" t="s">
        <v>17</v>
      </c>
      <c r="I2456" s="2" t="s">
        <v>18</v>
      </c>
      <c r="J2456" s="2">
        <v>2013</v>
      </c>
      <c r="N2456" s="2" t="s">
        <v>165</v>
      </c>
      <c r="R2456" s="2">
        <v>50.011299999999999</v>
      </c>
      <c r="S2456" s="2">
        <v>7.5980999999999996</v>
      </c>
      <c r="T2456" s="2" t="s">
        <v>20</v>
      </c>
      <c r="Y2456" s="2" t="s">
        <v>24</v>
      </c>
      <c r="Z2456" s="2" t="s">
        <v>25</v>
      </c>
      <c r="AA2456" s="2" t="s">
        <v>12671</v>
      </c>
      <c r="AB2456" s="2" t="s">
        <v>12672</v>
      </c>
      <c r="AE2456" s="2" t="s">
        <v>12673</v>
      </c>
    </row>
    <row r="2457" spans="1:31" ht="15.75" customHeight="1">
      <c r="A2457" s="2" t="s">
        <v>12674</v>
      </c>
      <c r="B2457" s="2" t="s">
        <v>14</v>
      </c>
      <c r="C2457" s="2" t="s">
        <v>12675</v>
      </c>
      <c r="D2457" s="2" t="s">
        <v>16</v>
      </c>
      <c r="G2457" s="2">
        <v>19</v>
      </c>
      <c r="H2457" s="2" t="s">
        <v>17</v>
      </c>
      <c r="I2457" s="2" t="s">
        <v>18</v>
      </c>
      <c r="J2457" s="2">
        <v>2022</v>
      </c>
      <c r="L2457" s="2" t="s">
        <v>1583</v>
      </c>
      <c r="N2457" s="2" t="s">
        <v>342</v>
      </c>
      <c r="R2457" s="2">
        <v>51.973599999999998</v>
      </c>
      <c r="S2457" s="2">
        <v>13.305999999999999</v>
      </c>
      <c r="T2457" s="2" t="s">
        <v>20</v>
      </c>
      <c r="Y2457" s="2" t="s">
        <v>24</v>
      </c>
      <c r="Z2457" s="2" t="s">
        <v>25</v>
      </c>
      <c r="AA2457" s="2" t="s">
        <v>12676</v>
      </c>
      <c r="AB2457" s="2" t="s">
        <v>12677</v>
      </c>
      <c r="AD2457" s="2" t="s">
        <v>12678</v>
      </c>
      <c r="AE2457" s="2" t="s">
        <v>12679</v>
      </c>
    </row>
    <row r="2458" spans="1:31" ht="15.75" customHeight="1">
      <c r="A2458" s="2" t="s">
        <v>13</v>
      </c>
      <c r="B2458" s="2" t="s">
        <v>14</v>
      </c>
      <c r="C2458" s="2" t="s">
        <v>12680</v>
      </c>
      <c r="D2458" s="2" t="s">
        <v>348</v>
      </c>
      <c r="G2458" s="2">
        <v>12</v>
      </c>
      <c r="H2458" s="2" t="s">
        <v>17</v>
      </c>
      <c r="I2458" s="2" t="s">
        <v>18</v>
      </c>
      <c r="J2458" s="2">
        <v>2011</v>
      </c>
      <c r="R2458" s="2">
        <v>52.936900000000001</v>
      </c>
      <c r="S2458" s="2">
        <v>7.2022000000000004</v>
      </c>
      <c r="T2458" s="2" t="s">
        <v>20</v>
      </c>
      <c r="V2458" s="2" t="s">
        <v>1028</v>
      </c>
      <c r="X2458" s="2" t="s">
        <v>47</v>
      </c>
      <c r="Y2458" s="2" t="s">
        <v>24</v>
      </c>
      <c r="Z2458" s="2" t="s">
        <v>25</v>
      </c>
      <c r="AA2458" s="2" t="s">
        <v>12681</v>
      </c>
      <c r="AB2458" s="2" t="s">
        <v>12682</v>
      </c>
      <c r="AE2458" s="2" t="s">
        <v>12683</v>
      </c>
    </row>
    <row r="2459" spans="1:31" ht="15.75" customHeight="1">
      <c r="A2459" s="2" t="s">
        <v>39</v>
      </c>
      <c r="B2459" s="2" t="s">
        <v>14</v>
      </c>
      <c r="C2459" s="2" t="s">
        <v>12684</v>
      </c>
      <c r="D2459" s="2" t="s">
        <v>16</v>
      </c>
      <c r="F2459" s="2" t="s">
        <v>12685</v>
      </c>
      <c r="G2459" s="2">
        <v>14</v>
      </c>
      <c r="H2459" s="2" t="s">
        <v>17</v>
      </c>
      <c r="I2459" s="2" t="s">
        <v>18</v>
      </c>
      <c r="J2459" s="2">
        <v>2020</v>
      </c>
      <c r="L2459" s="2" t="s">
        <v>12686</v>
      </c>
      <c r="N2459" s="2" t="s">
        <v>652</v>
      </c>
      <c r="R2459" s="2">
        <v>51.043999999999997</v>
      </c>
      <c r="S2459" s="2">
        <v>6.0171000000000001</v>
      </c>
      <c r="T2459" s="2" t="s">
        <v>20</v>
      </c>
      <c r="V2459" s="2" t="s">
        <v>4181</v>
      </c>
      <c r="X2459" s="2" t="s">
        <v>23</v>
      </c>
      <c r="Y2459" s="2" t="s">
        <v>24</v>
      </c>
      <c r="Z2459" s="2" t="s">
        <v>25</v>
      </c>
      <c r="AA2459" s="2" t="s">
        <v>12687</v>
      </c>
      <c r="AB2459" s="2" t="s">
        <v>12688</v>
      </c>
      <c r="AD2459" s="2" t="s">
        <v>12689</v>
      </c>
      <c r="AE2459" s="2" t="s">
        <v>12690</v>
      </c>
    </row>
    <row r="2460" spans="1:31" ht="15.75" customHeight="1">
      <c r="A2460" s="2" t="s">
        <v>13</v>
      </c>
      <c r="B2460" s="2" t="s">
        <v>14</v>
      </c>
      <c r="C2460" s="2" t="s">
        <v>12691</v>
      </c>
      <c r="D2460" s="2" t="s">
        <v>1534</v>
      </c>
      <c r="G2460" s="2">
        <v>12</v>
      </c>
      <c r="H2460" s="2" t="s">
        <v>17</v>
      </c>
      <c r="I2460" s="2" t="s">
        <v>18</v>
      </c>
      <c r="J2460" s="2">
        <v>2015</v>
      </c>
      <c r="L2460" s="2" t="s">
        <v>1583</v>
      </c>
      <c r="N2460" s="2" t="s">
        <v>342</v>
      </c>
      <c r="R2460" s="2">
        <v>51.066000000000003</v>
      </c>
      <c r="S2460" s="2">
        <v>5.9880000000000004</v>
      </c>
      <c r="T2460" s="2" t="s">
        <v>20</v>
      </c>
      <c r="V2460" s="2" t="s">
        <v>4181</v>
      </c>
      <c r="X2460" s="2" t="s">
        <v>23</v>
      </c>
      <c r="Y2460" s="2" t="s">
        <v>24</v>
      </c>
      <c r="Z2460" s="2" t="s">
        <v>25</v>
      </c>
      <c r="AA2460" s="2" t="s">
        <v>12692</v>
      </c>
      <c r="AB2460" s="2" t="s">
        <v>12693</v>
      </c>
      <c r="AE2460" s="2" t="s">
        <v>12694</v>
      </c>
    </row>
    <row r="2461" spans="1:31" ht="15.75" customHeight="1">
      <c r="A2461" s="2" t="s">
        <v>12017</v>
      </c>
      <c r="B2461" s="2" t="s">
        <v>14</v>
      </c>
      <c r="C2461" s="2" t="s">
        <v>12695</v>
      </c>
      <c r="D2461" s="2">
        <v>1</v>
      </c>
      <c r="F2461" s="2" t="s">
        <v>12696</v>
      </c>
      <c r="G2461" s="2">
        <v>18</v>
      </c>
      <c r="H2461" s="2" t="s">
        <v>17</v>
      </c>
      <c r="I2461" s="2" t="s">
        <v>155</v>
      </c>
      <c r="J2461" s="2">
        <v>2004</v>
      </c>
      <c r="K2461" s="2">
        <v>2023</v>
      </c>
      <c r="N2461" s="2" t="s">
        <v>342</v>
      </c>
      <c r="R2461" s="2">
        <v>51.072800000000001</v>
      </c>
      <c r="S2461" s="2">
        <v>6.0438999999999998</v>
      </c>
      <c r="T2461" s="2" t="s">
        <v>20</v>
      </c>
      <c r="V2461" s="2" t="s">
        <v>4181</v>
      </c>
      <c r="X2461" s="2" t="s">
        <v>23</v>
      </c>
      <c r="Y2461" s="2" t="s">
        <v>24</v>
      </c>
      <c r="Z2461" s="2" t="s">
        <v>25</v>
      </c>
      <c r="AA2461" s="2" t="s">
        <v>12697</v>
      </c>
      <c r="AB2461" s="2" t="s">
        <v>12698</v>
      </c>
      <c r="AD2461" s="2" t="s">
        <v>12699</v>
      </c>
      <c r="AE2461" s="2" t="s">
        <v>12700</v>
      </c>
    </row>
    <row r="2462" spans="1:31" ht="15.75" customHeight="1">
      <c r="A2462" s="2" t="s">
        <v>12017</v>
      </c>
      <c r="B2462" s="2" t="s">
        <v>14</v>
      </c>
      <c r="C2462" s="2" t="s">
        <v>12695</v>
      </c>
      <c r="D2462" s="2" t="s">
        <v>348</v>
      </c>
      <c r="F2462" s="2" t="s">
        <v>12696</v>
      </c>
      <c r="G2462" s="2">
        <v>28</v>
      </c>
      <c r="H2462" s="2" t="s">
        <v>17</v>
      </c>
      <c r="I2462" s="2" t="s">
        <v>18</v>
      </c>
      <c r="J2462" s="2">
        <v>2023</v>
      </c>
      <c r="L2462" s="2" t="s">
        <v>2222</v>
      </c>
      <c r="R2462" s="2">
        <v>51.072200000000002</v>
      </c>
      <c r="S2462" s="2">
        <v>6.0462999999999996</v>
      </c>
      <c r="T2462" s="2" t="s">
        <v>32</v>
      </c>
      <c r="Y2462" s="2" t="s">
        <v>24</v>
      </c>
      <c r="Z2462" s="2" t="s">
        <v>25</v>
      </c>
      <c r="AA2462" s="2" t="s">
        <v>12697</v>
      </c>
      <c r="AB2462" s="2" t="s">
        <v>12701</v>
      </c>
      <c r="AD2462" s="2" t="s">
        <v>12702</v>
      </c>
      <c r="AE2462" s="2" t="s">
        <v>12700</v>
      </c>
    </row>
    <row r="2463" spans="1:31" ht="15.75" customHeight="1">
      <c r="A2463" s="2" t="s">
        <v>13</v>
      </c>
      <c r="B2463" s="2" t="s">
        <v>14</v>
      </c>
      <c r="C2463" s="2" t="s">
        <v>12703</v>
      </c>
      <c r="D2463" s="2">
        <v>1</v>
      </c>
      <c r="F2463" s="2" t="s">
        <v>12704</v>
      </c>
      <c r="G2463" s="2">
        <v>14</v>
      </c>
      <c r="H2463" s="2" t="s">
        <v>17</v>
      </c>
      <c r="I2463" s="2" t="s">
        <v>18</v>
      </c>
      <c r="J2463" s="2">
        <v>2007</v>
      </c>
      <c r="N2463" s="2" t="s">
        <v>122</v>
      </c>
      <c r="R2463" s="2">
        <v>48.837000000000003</v>
      </c>
      <c r="S2463" s="2">
        <v>10.2104</v>
      </c>
      <c r="T2463" s="2" t="s">
        <v>20</v>
      </c>
      <c r="V2463" s="2" t="s">
        <v>3332</v>
      </c>
      <c r="X2463" s="2" t="s">
        <v>168</v>
      </c>
      <c r="Y2463" s="2" t="s">
        <v>24</v>
      </c>
      <c r="Z2463" s="2" t="s">
        <v>25</v>
      </c>
      <c r="AA2463" s="2" t="s">
        <v>12705</v>
      </c>
      <c r="AB2463" s="2" t="s">
        <v>12706</v>
      </c>
      <c r="AD2463" s="2" t="s">
        <v>12707</v>
      </c>
      <c r="AE2463" s="2" t="s">
        <v>12708</v>
      </c>
    </row>
    <row r="2464" spans="1:31" ht="15.75" customHeight="1">
      <c r="A2464" s="2" t="s">
        <v>13</v>
      </c>
      <c r="B2464" s="2" t="s">
        <v>14</v>
      </c>
      <c r="C2464" s="2" t="s">
        <v>12703</v>
      </c>
      <c r="D2464" s="2">
        <v>2</v>
      </c>
      <c r="F2464" s="2" t="s">
        <v>12704</v>
      </c>
      <c r="G2464" s="2">
        <v>17</v>
      </c>
      <c r="H2464" s="2" t="s">
        <v>17</v>
      </c>
      <c r="I2464" s="2" t="s">
        <v>18</v>
      </c>
      <c r="J2464" s="2">
        <v>2017</v>
      </c>
      <c r="N2464" s="2" t="s">
        <v>122</v>
      </c>
      <c r="R2464" s="2">
        <v>47.96</v>
      </c>
      <c r="S2464" s="2">
        <v>8.6773000000000007</v>
      </c>
      <c r="T2464" s="2" t="s">
        <v>20</v>
      </c>
      <c r="V2464" s="2" t="s">
        <v>479</v>
      </c>
      <c r="X2464" s="2" t="s">
        <v>168</v>
      </c>
      <c r="Y2464" s="2" t="s">
        <v>24</v>
      </c>
      <c r="Z2464" s="2" t="s">
        <v>25</v>
      </c>
      <c r="AA2464" s="2" t="s">
        <v>12705</v>
      </c>
      <c r="AB2464" s="2" t="s">
        <v>12709</v>
      </c>
      <c r="AD2464" s="2" t="s">
        <v>12710</v>
      </c>
      <c r="AE2464" s="2" t="s">
        <v>12708</v>
      </c>
    </row>
    <row r="2465" spans="1:31" ht="15.75" customHeight="1">
      <c r="A2465" s="2" t="s">
        <v>12017</v>
      </c>
      <c r="B2465" s="2" t="s">
        <v>14</v>
      </c>
      <c r="C2465" s="2" t="s">
        <v>12711</v>
      </c>
      <c r="D2465" s="2">
        <v>1</v>
      </c>
      <c r="G2465" s="2">
        <v>28</v>
      </c>
      <c r="H2465" s="2" t="s">
        <v>17</v>
      </c>
      <c r="I2465" s="2" t="s">
        <v>18</v>
      </c>
      <c r="J2465" s="2">
        <v>2003</v>
      </c>
      <c r="L2465" s="2" t="s">
        <v>12712</v>
      </c>
      <c r="N2465" s="2" t="s">
        <v>80</v>
      </c>
      <c r="R2465" s="2">
        <v>51.986199999999997</v>
      </c>
      <c r="S2465" s="2">
        <v>13.7242</v>
      </c>
      <c r="T2465" s="2" t="s">
        <v>20</v>
      </c>
      <c r="U2465" s="2" t="s">
        <v>12713</v>
      </c>
      <c r="V2465" s="2" t="s">
        <v>1411</v>
      </c>
      <c r="X2465" s="2" t="s">
        <v>215</v>
      </c>
      <c r="Y2465" s="2" t="s">
        <v>24</v>
      </c>
      <c r="Z2465" s="2" t="s">
        <v>25</v>
      </c>
      <c r="AA2465" s="2" t="s">
        <v>12714</v>
      </c>
      <c r="AB2465" s="2" t="s">
        <v>12715</v>
      </c>
      <c r="AD2465" s="2" t="s">
        <v>12716</v>
      </c>
      <c r="AE2465" s="2" t="s">
        <v>12717</v>
      </c>
    </row>
    <row r="2466" spans="1:31" ht="15.75" customHeight="1">
      <c r="A2466" s="2" t="s">
        <v>11976</v>
      </c>
      <c r="B2466" s="2" t="s">
        <v>14</v>
      </c>
      <c r="C2466" s="2" t="s">
        <v>12711</v>
      </c>
      <c r="D2466" s="2" t="s">
        <v>161</v>
      </c>
      <c r="G2466" s="2">
        <v>17</v>
      </c>
      <c r="H2466" s="2" t="s">
        <v>17</v>
      </c>
      <c r="I2466" s="2" t="s">
        <v>18</v>
      </c>
      <c r="J2466" s="2">
        <v>2025</v>
      </c>
      <c r="L2466" s="2" t="s">
        <v>12718</v>
      </c>
      <c r="R2466" s="2">
        <v>51.993499999999997</v>
      </c>
      <c r="S2466" s="2">
        <v>13.722200000000001</v>
      </c>
      <c r="T2466" s="2" t="s">
        <v>20</v>
      </c>
      <c r="Y2466" s="2" t="s">
        <v>24</v>
      </c>
      <c r="Z2466" s="2" t="s">
        <v>25</v>
      </c>
      <c r="AA2466" s="2" t="s">
        <v>12714</v>
      </c>
      <c r="AB2466" s="2" t="s">
        <v>12719</v>
      </c>
      <c r="AD2466" s="2" t="s">
        <v>12720</v>
      </c>
      <c r="AE2466" s="2" t="s">
        <v>12717</v>
      </c>
    </row>
    <row r="2467" spans="1:31" ht="15.75" customHeight="1">
      <c r="A2467" s="2" t="s">
        <v>11976</v>
      </c>
      <c r="B2467" s="2" t="s">
        <v>14</v>
      </c>
      <c r="C2467" s="2" t="s">
        <v>12711</v>
      </c>
      <c r="D2467" s="2" t="s">
        <v>237</v>
      </c>
      <c r="G2467" s="2">
        <v>22</v>
      </c>
      <c r="H2467" s="2" t="s">
        <v>17</v>
      </c>
      <c r="I2467" s="2" t="s">
        <v>549</v>
      </c>
      <c r="L2467" s="2" t="s">
        <v>12718</v>
      </c>
      <c r="R2467" s="2">
        <v>51.987099999999998</v>
      </c>
      <c r="S2467" s="2">
        <v>13.7258</v>
      </c>
      <c r="T2467" s="2" t="s">
        <v>32</v>
      </c>
      <c r="Y2467" s="2" t="s">
        <v>24</v>
      </c>
      <c r="Z2467" s="2" t="s">
        <v>25</v>
      </c>
      <c r="AA2467" s="2" t="s">
        <v>12714</v>
      </c>
      <c r="AB2467" s="2" t="s">
        <v>12721</v>
      </c>
      <c r="AD2467" s="2" t="s">
        <v>12722</v>
      </c>
      <c r="AE2467" s="2" t="s">
        <v>12717</v>
      </c>
    </row>
    <row r="2468" spans="1:31" ht="15.75" customHeight="1">
      <c r="A2468" s="2" t="s">
        <v>11544</v>
      </c>
      <c r="B2468" s="2" t="s">
        <v>14</v>
      </c>
      <c r="C2468" s="2" t="s">
        <v>12723</v>
      </c>
      <c r="D2468" s="2" t="s">
        <v>16</v>
      </c>
      <c r="F2468" s="2" t="s">
        <v>12724</v>
      </c>
      <c r="G2468" s="2">
        <v>14</v>
      </c>
      <c r="H2468" s="2" t="s">
        <v>17</v>
      </c>
      <c r="I2468" s="2" t="s">
        <v>18</v>
      </c>
      <c r="J2468" s="2">
        <v>2013</v>
      </c>
      <c r="L2468" s="2" t="s">
        <v>12725</v>
      </c>
      <c r="R2468" s="2">
        <v>54.160600000000002</v>
      </c>
      <c r="S2468" s="2">
        <v>8.9656000000000002</v>
      </c>
      <c r="T2468" s="2" t="s">
        <v>20</v>
      </c>
      <c r="Y2468" s="2" t="s">
        <v>24</v>
      </c>
      <c r="Z2468" s="2" t="s">
        <v>25</v>
      </c>
      <c r="AA2468" s="2" t="s">
        <v>12726</v>
      </c>
      <c r="AB2468" s="2" t="s">
        <v>12727</v>
      </c>
      <c r="AD2468" s="2" t="s">
        <v>12728</v>
      </c>
      <c r="AE2468" s="2" t="s">
        <v>12729</v>
      </c>
    </row>
    <row r="2469" spans="1:31" ht="15.75" customHeight="1">
      <c r="A2469" s="2" t="s">
        <v>13</v>
      </c>
      <c r="B2469" s="2" t="s">
        <v>14</v>
      </c>
      <c r="C2469" s="2" t="s">
        <v>12730</v>
      </c>
      <c r="D2469" s="2" t="s">
        <v>16</v>
      </c>
      <c r="G2469" s="2">
        <v>12</v>
      </c>
      <c r="H2469" s="2" t="s">
        <v>17</v>
      </c>
      <c r="I2469" s="2" t="s">
        <v>18</v>
      </c>
      <c r="J2469" s="2">
        <v>2014</v>
      </c>
      <c r="N2469" s="2" t="s">
        <v>297</v>
      </c>
      <c r="R2469" s="2">
        <v>49.533299999999997</v>
      </c>
      <c r="S2469" s="2">
        <v>10.1911</v>
      </c>
      <c r="T2469" s="2" t="s">
        <v>20</v>
      </c>
      <c r="U2469" s="2" t="s">
        <v>12731</v>
      </c>
      <c r="V2469" s="2" t="s">
        <v>4414</v>
      </c>
      <c r="X2469" s="2" t="s">
        <v>1037</v>
      </c>
      <c r="Y2469" s="2" t="s">
        <v>24</v>
      </c>
      <c r="Z2469" s="2" t="s">
        <v>25</v>
      </c>
      <c r="AA2469" s="2" t="s">
        <v>12732</v>
      </c>
      <c r="AB2469" s="2" t="s">
        <v>12733</v>
      </c>
      <c r="AE2469" s="2" t="s">
        <v>12734</v>
      </c>
    </row>
    <row r="2470" spans="1:31" ht="15.75" customHeight="1">
      <c r="A2470" s="2" t="s">
        <v>11976</v>
      </c>
      <c r="B2470" s="2" t="s">
        <v>14</v>
      </c>
      <c r="C2470" s="2" t="s">
        <v>12735</v>
      </c>
      <c r="D2470" s="2" t="s">
        <v>16</v>
      </c>
      <c r="G2470" s="2">
        <v>23</v>
      </c>
      <c r="H2470" s="2" t="s">
        <v>17</v>
      </c>
      <c r="I2470" s="2" t="s">
        <v>18</v>
      </c>
      <c r="J2470" s="2">
        <v>2025</v>
      </c>
      <c r="L2470" s="2" t="s">
        <v>12736</v>
      </c>
      <c r="R2470" s="2">
        <v>54.7973</v>
      </c>
      <c r="S2470" s="2">
        <v>9.2500999999999998</v>
      </c>
      <c r="T2470" s="2" t="s">
        <v>20</v>
      </c>
      <c r="Y2470" s="2" t="s">
        <v>24</v>
      </c>
      <c r="Z2470" s="2" t="s">
        <v>25</v>
      </c>
      <c r="AA2470" s="2" t="s">
        <v>12737</v>
      </c>
      <c r="AB2470" s="2" t="s">
        <v>12738</v>
      </c>
      <c r="AD2470" s="2" t="s">
        <v>12739</v>
      </c>
      <c r="AE2470" s="2" t="s">
        <v>12740</v>
      </c>
    </row>
    <row r="2471" spans="1:31" ht="15.75" customHeight="1">
      <c r="A2471" s="2" t="s">
        <v>119</v>
      </c>
      <c r="B2471" s="2" t="s">
        <v>14</v>
      </c>
      <c r="C2471" s="2" t="s">
        <v>12741</v>
      </c>
      <c r="D2471" s="2" t="s">
        <v>16</v>
      </c>
      <c r="G2471" s="2">
        <v>17</v>
      </c>
      <c r="H2471" s="2" t="s">
        <v>17</v>
      </c>
      <c r="I2471" s="2" t="s">
        <v>2215</v>
      </c>
      <c r="L2471" s="2" t="s">
        <v>12742</v>
      </c>
      <c r="R2471" s="2">
        <v>52.990600000000001</v>
      </c>
      <c r="S2471" s="2">
        <v>9.3932000000000002</v>
      </c>
      <c r="T2471" s="2" t="s">
        <v>32</v>
      </c>
      <c r="Y2471" s="2" t="s">
        <v>24</v>
      </c>
      <c r="Z2471" s="2" t="s">
        <v>25</v>
      </c>
      <c r="AA2471" s="2" t="s">
        <v>12743</v>
      </c>
      <c r="AB2471" s="2" t="s">
        <v>12744</v>
      </c>
      <c r="AD2471" s="2" t="s">
        <v>12745</v>
      </c>
      <c r="AE2471" s="2" t="s">
        <v>12746</v>
      </c>
    </row>
    <row r="2472" spans="1:31" ht="15.75" customHeight="1">
      <c r="A2472" s="2" t="s">
        <v>13</v>
      </c>
      <c r="B2472" s="2" t="s">
        <v>14</v>
      </c>
      <c r="C2472" s="2" t="s">
        <v>12747</v>
      </c>
      <c r="D2472" s="2">
        <v>1</v>
      </c>
      <c r="F2472" s="2" t="s">
        <v>3052</v>
      </c>
      <c r="G2472" s="2">
        <v>18</v>
      </c>
      <c r="H2472" s="2" t="s">
        <v>17</v>
      </c>
      <c r="I2472" s="2" t="s">
        <v>18</v>
      </c>
      <c r="J2472" s="2">
        <v>2014</v>
      </c>
      <c r="L2472" s="2" t="s">
        <v>319</v>
      </c>
      <c r="M2472" s="2" t="s">
        <v>64</v>
      </c>
      <c r="N2472" s="2" t="s">
        <v>63</v>
      </c>
      <c r="O2472" s="2" t="s">
        <v>64</v>
      </c>
      <c r="R2472" s="2">
        <v>52.746400000000001</v>
      </c>
      <c r="S2472" s="2">
        <v>11.826599999999999</v>
      </c>
      <c r="T2472" s="2" t="s">
        <v>20</v>
      </c>
      <c r="V2472" s="2" t="s">
        <v>335</v>
      </c>
      <c r="X2472" s="2" t="s">
        <v>83</v>
      </c>
      <c r="Y2472" s="2" t="s">
        <v>24</v>
      </c>
      <c r="Z2472" s="2" t="s">
        <v>25</v>
      </c>
      <c r="AA2472" s="2" t="s">
        <v>12748</v>
      </c>
      <c r="AB2472" s="2" t="s">
        <v>12749</v>
      </c>
      <c r="AE2472" s="2" t="s">
        <v>12750</v>
      </c>
    </row>
    <row r="2473" spans="1:31" ht="15.75" customHeight="1">
      <c r="A2473" s="2" t="s">
        <v>13</v>
      </c>
      <c r="B2473" s="2" t="s">
        <v>14</v>
      </c>
      <c r="C2473" s="2" t="s">
        <v>12751</v>
      </c>
      <c r="D2473" s="2" t="s">
        <v>16</v>
      </c>
      <c r="G2473" s="2">
        <v>14</v>
      </c>
      <c r="H2473" s="2" t="s">
        <v>17</v>
      </c>
      <c r="I2473" s="2" t="s">
        <v>18</v>
      </c>
      <c r="J2473" s="2">
        <v>2008</v>
      </c>
      <c r="L2473" s="2" t="s">
        <v>319</v>
      </c>
      <c r="M2473" s="2" t="s">
        <v>64</v>
      </c>
      <c r="N2473" s="2" t="s">
        <v>63</v>
      </c>
      <c r="O2473" s="2" t="s">
        <v>64</v>
      </c>
      <c r="R2473" s="2">
        <v>51.908700000000003</v>
      </c>
      <c r="S2473" s="2">
        <v>13.303599999999999</v>
      </c>
      <c r="T2473" s="2" t="s">
        <v>20</v>
      </c>
      <c r="U2473" s="2" t="s">
        <v>5813</v>
      </c>
      <c r="V2473" s="2" t="s">
        <v>405</v>
      </c>
      <c r="X2473" s="2" t="s">
        <v>215</v>
      </c>
      <c r="Y2473" s="2" t="s">
        <v>24</v>
      </c>
      <c r="Z2473" s="2" t="s">
        <v>25</v>
      </c>
      <c r="AA2473" s="2" t="s">
        <v>12752</v>
      </c>
      <c r="AB2473" s="2" t="s">
        <v>12753</v>
      </c>
      <c r="AE2473" s="2" t="s">
        <v>12754</v>
      </c>
    </row>
    <row r="2474" spans="1:31" ht="15.75" customHeight="1">
      <c r="A2474" s="2" t="s">
        <v>9473</v>
      </c>
      <c r="B2474" s="2" t="s">
        <v>14</v>
      </c>
      <c r="C2474" s="2" t="s">
        <v>12755</v>
      </c>
      <c r="D2474" s="2" t="s">
        <v>16</v>
      </c>
      <c r="G2474" s="2">
        <v>16</v>
      </c>
      <c r="H2474" s="2" t="s">
        <v>17</v>
      </c>
      <c r="I2474" s="2" t="s">
        <v>18</v>
      </c>
      <c r="J2474" s="2">
        <v>2023</v>
      </c>
      <c r="L2474" s="2" t="s">
        <v>3530</v>
      </c>
      <c r="N2474" s="2" t="s">
        <v>3531</v>
      </c>
      <c r="R2474" s="2">
        <v>54.661700000000003</v>
      </c>
      <c r="S2474" s="2">
        <v>9.3146000000000004</v>
      </c>
      <c r="T2474" s="2" t="s">
        <v>20</v>
      </c>
      <c r="V2474" s="2" t="s">
        <v>320</v>
      </c>
      <c r="X2474" s="2" t="s">
        <v>103</v>
      </c>
      <c r="Y2474" s="2" t="s">
        <v>24</v>
      </c>
      <c r="Z2474" s="2" t="s">
        <v>25</v>
      </c>
      <c r="AA2474" s="2" t="s">
        <v>12756</v>
      </c>
      <c r="AB2474" s="2" t="s">
        <v>12757</v>
      </c>
      <c r="AD2474" s="2" t="s">
        <v>12758</v>
      </c>
      <c r="AE2474" s="2" t="s">
        <v>12759</v>
      </c>
    </row>
    <row r="2475" spans="1:31" ht="15.75" customHeight="1">
      <c r="A2475" s="2" t="s">
        <v>11544</v>
      </c>
      <c r="B2475" s="2" t="s">
        <v>14</v>
      </c>
      <c r="C2475" s="2" t="s">
        <v>12760</v>
      </c>
      <c r="D2475" s="2" t="s">
        <v>16</v>
      </c>
      <c r="F2475" s="2" t="s">
        <v>12761</v>
      </c>
      <c r="G2475" s="2">
        <v>12</v>
      </c>
      <c r="H2475" s="2" t="s">
        <v>17</v>
      </c>
      <c r="I2475" s="2" t="s">
        <v>18</v>
      </c>
      <c r="J2475" s="2">
        <v>2014</v>
      </c>
      <c r="N2475" s="2" t="s">
        <v>207</v>
      </c>
      <c r="R2475" s="2">
        <v>54.661700000000003</v>
      </c>
      <c r="S2475" s="2">
        <v>9.3116000000000003</v>
      </c>
      <c r="T2475" s="2" t="s">
        <v>20</v>
      </c>
      <c r="V2475" s="2" t="s">
        <v>320</v>
      </c>
      <c r="X2475" s="2" t="s">
        <v>103</v>
      </c>
      <c r="Y2475" s="2" t="s">
        <v>24</v>
      </c>
      <c r="Z2475" s="2" t="s">
        <v>25</v>
      </c>
      <c r="AA2475" s="2" t="s">
        <v>12762</v>
      </c>
      <c r="AB2475" s="2" t="s">
        <v>12763</v>
      </c>
      <c r="AD2475" s="2" t="s">
        <v>12764</v>
      </c>
      <c r="AE2475" s="2" t="s">
        <v>12765</v>
      </c>
    </row>
    <row r="2476" spans="1:31" ht="15.75" customHeight="1">
      <c r="A2476" s="2" t="s">
        <v>13</v>
      </c>
      <c r="B2476" s="2" t="s">
        <v>14</v>
      </c>
      <c r="C2476" s="2" t="s">
        <v>12766</v>
      </c>
      <c r="D2476" s="2" t="s">
        <v>16</v>
      </c>
      <c r="F2476" s="2" t="s">
        <v>12767</v>
      </c>
      <c r="G2476" s="2">
        <v>22</v>
      </c>
      <c r="H2476" s="2" t="s">
        <v>17</v>
      </c>
      <c r="I2476" s="2" t="s">
        <v>18</v>
      </c>
      <c r="J2476" s="2">
        <v>2013</v>
      </c>
      <c r="L2476" s="2" t="s">
        <v>12767</v>
      </c>
      <c r="R2476" s="2">
        <v>54.677999999999997</v>
      </c>
      <c r="S2476" s="2">
        <v>9.2843999999999998</v>
      </c>
      <c r="T2476" s="2" t="s">
        <v>20</v>
      </c>
      <c r="V2476" s="2" t="s">
        <v>320</v>
      </c>
      <c r="X2476" s="2" t="s">
        <v>103</v>
      </c>
      <c r="Y2476" s="2" t="s">
        <v>24</v>
      </c>
      <c r="Z2476" s="2" t="s">
        <v>25</v>
      </c>
      <c r="AA2476" s="2" t="s">
        <v>12768</v>
      </c>
      <c r="AB2476" s="2" t="s">
        <v>12769</v>
      </c>
      <c r="AE2476" s="2" t="s">
        <v>12770</v>
      </c>
    </row>
    <row r="2477" spans="1:31" ht="15.75" customHeight="1">
      <c r="A2477" s="2" t="s">
        <v>13</v>
      </c>
      <c r="B2477" s="2" t="s">
        <v>14</v>
      </c>
      <c r="C2477" s="2" t="s">
        <v>12771</v>
      </c>
      <c r="D2477" s="2">
        <v>3</v>
      </c>
      <c r="G2477" s="2">
        <v>25</v>
      </c>
      <c r="H2477" s="2" t="s">
        <v>17</v>
      </c>
      <c r="I2477" s="2" t="s">
        <v>18</v>
      </c>
      <c r="J2477" s="2">
        <v>2015</v>
      </c>
      <c r="L2477" s="2" t="s">
        <v>12772</v>
      </c>
      <c r="R2477" s="2">
        <v>54.677700000000002</v>
      </c>
      <c r="S2477" s="2">
        <v>9.2949999999999999</v>
      </c>
      <c r="T2477" s="2" t="s">
        <v>20</v>
      </c>
      <c r="V2477" s="2" t="s">
        <v>320</v>
      </c>
      <c r="X2477" s="2" t="s">
        <v>103</v>
      </c>
      <c r="Y2477" s="2" t="s">
        <v>24</v>
      </c>
      <c r="Z2477" s="2" t="s">
        <v>25</v>
      </c>
      <c r="AA2477" s="2" t="s">
        <v>12773</v>
      </c>
      <c r="AB2477" s="2" t="s">
        <v>12774</v>
      </c>
      <c r="AD2477" s="2" t="s">
        <v>12775</v>
      </c>
      <c r="AE2477" s="2" t="s">
        <v>12776</v>
      </c>
    </row>
    <row r="2478" spans="1:31" ht="15.75" customHeight="1">
      <c r="A2478" s="2" t="s">
        <v>13</v>
      </c>
      <c r="B2478" s="2" t="s">
        <v>14</v>
      </c>
      <c r="C2478" s="2" t="s">
        <v>12771</v>
      </c>
      <c r="D2478" s="2" t="s">
        <v>161</v>
      </c>
      <c r="G2478" s="2">
        <v>42</v>
      </c>
      <c r="H2478" s="2" t="s">
        <v>17</v>
      </c>
      <c r="I2478" s="2" t="s">
        <v>18</v>
      </c>
      <c r="J2478" s="2">
        <v>2015</v>
      </c>
      <c r="R2478" s="2">
        <v>54.677</v>
      </c>
      <c r="S2478" s="2">
        <v>9.2873000000000001</v>
      </c>
      <c r="T2478" s="2" t="s">
        <v>20</v>
      </c>
      <c r="V2478" s="2" t="s">
        <v>320</v>
      </c>
      <c r="X2478" s="2" t="s">
        <v>103</v>
      </c>
      <c r="Y2478" s="2" t="s">
        <v>24</v>
      </c>
      <c r="Z2478" s="2" t="s">
        <v>25</v>
      </c>
      <c r="AA2478" s="2" t="s">
        <v>12773</v>
      </c>
      <c r="AB2478" s="2" t="s">
        <v>12777</v>
      </c>
      <c r="AE2478" s="2" t="s">
        <v>12776</v>
      </c>
    </row>
    <row r="2479" spans="1:31" ht="15.75" customHeight="1">
      <c r="A2479" s="2" t="s">
        <v>13</v>
      </c>
      <c r="B2479" s="2" t="s">
        <v>14</v>
      </c>
      <c r="C2479" s="2" t="s">
        <v>12778</v>
      </c>
      <c r="D2479" s="2">
        <v>1</v>
      </c>
      <c r="G2479" s="2">
        <v>12</v>
      </c>
      <c r="H2479" s="2" t="s">
        <v>17</v>
      </c>
      <c r="I2479" s="2" t="s">
        <v>18</v>
      </c>
      <c r="J2479" s="2">
        <v>2014</v>
      </c>
      <c r="L2479" s="2" t="s">
        <v>319</v>
      </c>
      <c r="M2479" s="2" t="s">
        <v>64</v>
      </c>
      <c r="N2479" s="2" t="s">
        <v>63</v>
      </c>
      <c r="O2479" s="2" t="s">
        <v>64</v>
      </c>
      <c r="R2479" s="2">
        <v>53.4529</v>
      </c>
      <c r="S2479" s="2">
        <v>10.5639</v>
      </c>
      <c r="T2479" s="2" t="s">
        <v>20</v>
      </c>
      <c r="V2479" s="2" t="s">
        <v>1002</v>
      </c>
      <c r="X2479" s="2" t="s">
        <v>103</v>
      </c>
      <c r="Y2479" s="2" t="s">
        <v>24</v>
      </c>
      <c r="Z2479" s="2" t="s">
        <v>25</v>
      </c>
      <c r="AA2479" s="2" t="s">
        <v>12779</v>
      </c>
      <c r="AB2479" s="2" t="s">
        <v>12780</v>
      </c>
      <c r="AE2479" s="2" t="s">
        <v>12781</v>
      </c>
    </row>
    <row r="2480" spans="1:31" ht="15.75" customHeight="1">
      <c r="A2480" s="2" t="s">
        <v>13</v>
      </c>
      <c r="B2480" s="2" t="s">
        <v>14</v>
      </c>
      <c r="C2480" s="2" t="s">
        <v>12782</v>
      </c>
      <c r="D2480" s="2" t="s">
        <v>16</v>
      </c>
      <c r="G2480" s="2">
        <v>20</v>
      </c>
      <c r="H2480" s="2" t="s">
        <v>17</v>
      </c>
      <c r="I2480" s="2" t="s">
        <v>18</v>
      </c>
      <c r="R2480" s="2">
        <v>53.609400000000001</v>
      </c>
      <c r="S2480" s="2">
        <v>7.9771999999999998</v>
      </c>
      <c r="T2480" s="2" t="s">
        <v>20</v>
      </c>
      <c r="U2480" s="2" t="s">
        <v>1011</v>
      </c>
      <c r="V2480" s="2" t="s">
        <v>1012</v>
      </c>
      <c r="X2480" s="2" t="s">
        <v>47</v>
      </c>
      <c r="Y2480" s="2" t="s">
        <v>24</v>
      </c>
      <c r="Z2480" s="2" t="s">
        <v>25</v>
      </c>
      <c r="AA2480" s="2" t="s">
        <v>12783</v>
      </c>
      <c r="AB2480" s="2" t="s">
        <v>12784</v>
      </c>
      <c r="AE2480" s="2" t="s">
        <v>12785</v>
      </c>
    </row>
    <row r="2481" spans="1:31" ht="15.75" customHeight="1">
      <c r="A2481" s="2" t="s">
        <v>13</v>
      </c>
      <c r="B2481" s="2" t="s">
        <v>14</v>
      </c>
      <c r="C2481" s="2" t="s">
        <v>12786</v>
      </c>
      <c r="D2481" s="2" t="s">
        <v>16</v>
      </c>
      <c r="G2481" s="2">
        <v>14</v>
      </c>
      <c r="H2481" s="2" t="s">
        <v>17</v>
      </c>
      <c r="I2481" s="2" t="s">
        <v>18</v>
      </c>
      <c r="J2481" s="2">
        <v>2018</v>
      </c>
      <c r="N2481" s="2" t="s">
        <v>8095</v>
      </c>
      <c r="R2481" s="2">
        <v>51.583399999999997</v>
      </c>
      <c r="S2481" s="2">
        <v>11.801</v>
      </c>
      <c r="T2481" s="2" t="s">
        <v>32</v>
      </c>
      <c r="W2481" s="2" t="s">
        <v>12787</v>
      </c>
      <c r="X2481" s="2" t="s">
        <v>83</v>
      </c>
      <c r="Y2481" s="2" t="s">
        <v>24</v>
      </c>
      <c r="Z2481" s="2" t="s">
        <v>25</v>
      </c>
      <c r="AA2481" s="2" t="s">
        <v>12788</v>
      </c>
      <c r="AB2481" s="2" t="s">
        <v>12789</v>
      </c>
      <c r="AE2481" s="2" t="s">
        <v>12790</v>
      </c>
    </row>
    <row r="2482" spans="1:31" ht="15.75" customHeight="1">
      <c r="A2482" s="2" t="s">
        <v>13</v>
      </c>
      <c r="B2482" s="2" t="s">
        <v>14</v>
      </c>
      <c r="C2482" s="2" t="s">
        <v>12791</v>
      </c>
      <c r="D2482" s="2">
        <v>1</v>
      </c>
      <c r="F2482" s="2" t="s">
        <v>12792</v>
      </c>
      <c r="G2482" s="2">
        <v>12</v>
      </c>
      <c r="H2482" s="2" t="s">
        <v>17</v>
      </c>
      <c r="I2482" s="2" t="s">
        <v>18</v>
      </c>
      <c r="J2482" s="2">
        <v>2002</v>
      </c>
      <c r="N2482" s="2" t="s">
        <v>2127</v>
      </c>
      <c r="R2482" s="2">
        <v>51.447499999999998</v>
      </c>
      <c r="S2482" s="2">
        <v>11.762600000000001</v>
      </c>
      <c r="T2482" s="2" t="s">
        <v>20</v>
      </c>
      <c r="V2482" s="2" t="s">
        <v>631</v>
      </c>
      <c r="X2482" s="2" t="s">
        <v>83</v>
      </c>
      <c r="Y2482" s="2" t="s">
        <v>24</v>
      </c>
      <c r="Z2482" s="2" t="s">
        <v>25</v>
      </c>
      <c r="AA2482" s="2" t="s">
        <v>12793</v>
      </c>
      <c r="AB2482" s="2" t="s">
        <v>12794</v>
      </c>
      <c r="AE2482" s="2" t="s">
        <v>12795</v>
      </c>
    </row>
    <row r="2483" spans="1:31" ht="15.75" customHeight="1">
      <c r="A2483" s="2" t="s">
        <v>12017</v>
      </c>
      <c r="B2483" s="2" t="s">
        <v>14</v>
      </c>
      <c r="C2483" s="2" t="s">
        <v>12791</v>
      </c>
      <c r="D2483" s="2" t="s">
        <v>348</v>
      </c>
      <c r="F2483" s="2" t="s">
        <v>12792</v>
      </c>
      <c r="G2483" s="2">
        <v>17</v>
      </c>
      <c r="H2483" s="2" t="s">
        <v>17</v>
      </c>
      <c r="I2483" s="2" t="s">
        <v>18</v>
      </c>
      <c r="J2483" s="2">
        <v>2023</v>
      </c>
      <c r="L2483" s="2" t="s">
        <v>12796</v>
      </c>
      <c r="R2483" s="2">
        <v>51.452399999999997</v>
      </c>
      <c r="S2483" s="2">
        <v>11.764699999999999</v>
      </c>
      <c r="T2483" s="2" t="s">
        <v>32</v>
      </c>
      <c r="Y2483" s="2" t="s">
        <v>24</v>
      </c>
      <c r="Z2483" s="2" t="s">
        <v>25</v>
      </c>
      <c r="AA2483" s="2" t="s">
        <v>12793</v>
      </c>
      <c r="AB2483" s="2" t="s">
        <v>12797</v>
      </c>
      <c r="AD2483" s="2" t="s">
        <v>12798</v>
      </c>
      <c r="AE2483" s="2" t="s">
        <v>12795</v>
      </c>
    </row>
    <row r="2484" spans="1:31" ht="15.75" customHeight="1">
      <c r="A2484" s="2" t="s">
        <v>13</v>
      </c>
      <c r="B2484" s="2" t="s">
        <v>14</v>
      </c>
      <c r="C2484" s="2" t="s">
        <v>12799</v>
      </c>
      <c r="D2484" s="2" t="s">
        <v>16</v>
      </c>
      <c r="F2484" s="2" t="s">
        <v>12800</v>
      </c>
      <c r="G2484" s="2">
        <v>14</v>
      </c>
      <c r="H2484" s="2" t="s">
        <v>17</v>
      </c>
      <c r="I2484" s="2" t="s">
        <v>18</v>
      </c>
      <c r="J2484" s="2">
        <v>2009</v>
      </c>
      <c r="L2484" s="2" t="s">
        <v>12801</v>
      </c>
      <c r="R2484" s="2">
        <v>51.911299999999997</v>
      </c>
      <c r="S2484" s="2">
        <v>7.9314999999999998</v>
      </c>
      <c r="T2484" s="2" t="s">
        <v>20</v>
      </c>
      <c r="U2484" s="2" t="s">
        <v>12802</v>
      </c>
      <c r="V2484" s="2" t="s">
        <v>3452</v>
      </c>
      <c r="X2484" s="2" t="s">
        <v>23</v>
      </c>
      <c r="Y2484" s="2" t="s">
        <v>24</v>
      </c>
      <c r="Z2484" s="2" t="s">
        <v>25</v>
      </c>
      <c r="AA2484" s="2" t="s">
        <v>12803</v>
      </c>
      <c r="AB2484" s="2" t="s">
        <v>12804</v>
      </c>
      <c r="AE2484" s="2" t="s">
        <v>12805</v>
      </c>
    </row>
    <row r="2485" spans="1:31" ht="15.75" customHeight="1">
      <c r="A2485" s="2" t="s">
        <v>13</v>
      </c>
      <c r="B2485" s="2" t="s">
        <v>14</v>
      </c>
      <c r="C2485" s="2" t="s">
        <v>12806</v>
      </c>
      <c r="D2485" s="2" t="s">
        <v>16</v>
      </c>
      <c r="F2485" s="2" t="s">
        <v>12807</v>
      </c>
      <c r="G2485" s="2">
        <v>43</v>
      </c>
      <c r="H2485" s="2" t="s">
        <v>17</v>
      </c>
      <c r="I2485" s="2" t="s">
        <v>18</v>
      </c>
      <c r="J2485" s="2">
        <v>2021</v>
      </c>
      <c r="N2485" s="2" t="s">
        <v>935</v>
      </c>
      <c r="R2485" s="2">
        <v>53.265099999999997</v>
      </c>
      <c r="S2485" s="2">
        <v>12.2941</v>
      </c>
      <c r="T2485" s="2" t="s">
        <v>20</v>
      </c>
      <c r="U2485" s="2" t="s">
        <v>4976</v>
      </c>
      <c r="V2485" s="2" t="s">
        <v>1251</v>
      </c>
      <c r="X2485" s="2" t="s">
        <v>215</v>
      </c>
      <c r="Y2485" s="2" t="s">
        <v>24</v>
      </c>
      <c r="Z2485" s="2" t="s">
        <v>25</v>
      </c>
      <c r="AA2485" s="2" t="s">
        <v>12808</v>
      </c>
      <c r="AB2485" s="2" t="s">
        <v>12809</v>
      </c>
      <c r="AD2485" s="2" t="s">
        <v>12810</v>
      </c>
      <c r="AE2485" s="2" t="s">
        <v>12811</v>
      </c>
    </row>
    <row r="2486" spans="1:31" ht="15.75" customHeight="1">
      <c r="A2486" s="2" t="s">
        <v>1117</v>
      </c>
      <c r="B2486" s="2" t="s">
        <v>14</v>
      </c>
      <c r="C2486" s="2" t="s">
        <v>12812</v>
      </c>
      <c r="D2486" s="2" t="s">
        <v>16</v>
      </c>
      <c r="G2486" s="2">
        <v>17</v>
      </c>
      <c r="H2486" s="2" t="s">
        <v>17</v>
      </c>
      <c r="I2486" s="2" t="s">
        <v>18</v>
      </c>
      <c r="J2486" s="2">
        <v>2017</v>
      </c>
      <c r="L2486" s="2" t="s">
        <v>1849</v>
      </c>
      <c r="R2486" s="2">
        <v>50.6539</v>
      </c>
      <c r="S2486" s="2">
        <v>9.4603999999999999</v>
      </c>
      <c r="T2486" s="2" t="s">
        <v>20</v>
      </c>
      <c r="V2486" s="2" t="s">
        <v>328</v>
      </c>
      <c r="X2486" s="2" t="s">
        <v>115</v>
      </c>
      <c r="Y2486" s="2" t="s">
        <v>24</v>
      </c>
      <c r="Z2486" s="2" t="s">
        <v>25</v>
      </c>
      <c r="AA2486" s="2" t="s">
        <v>12813</v>
      </c>
      <c r="AB2486" s="2" t="s">
        <v>12814</v>
      </c>
      <c r="AD2486" s="2" t="s">
        <v>12815</v>
      </c>
      <c r="AE2486" s="2" t="s">
        <v>12816</v>
      </c>
    </row>
    <row r="2487" spans="1:31" ht="15.75" customHeight="1">
      <c r="A2487" s="2" t="s">
        <v>4145</v>
      </c>
      <c r="B2487" s="2" t="s">
        <v>14</v>
      </c>
      <c r="C2487" s="2" t="s">
        <v>12817</v>
      </c>
      <c r="D2487" s="2" t="s">
        <v>16</v>
      </c>
      <c r="G2487" s="2">
        <v>34</v>
      </c>
      <c r="H2487" s="2" t="s">
        <v>17</v>
      </c>
      <c r="I2487" s="2" t="s">
        <v>121</v>
      </c>
      <c r="N2487" s="2" t="s">
        <v>12818</v>
      </c>
      <c r="R2487" s="2">
        <v>47.714700000000001</v>
      </c>
      <c r="S2487" s="2">
        <v>7.6611000000000002</v>
      </c>
      <c r="T2487" s="2" t="s">
        <v>32</v>
      </c>
      <c r="U2487" s="2" t="s">
        <v>12819</v>
      </c>
      <c r="X2487" s="2" t="s">
        <v>168</v>
      </c>
      <c r="Y2487" s="2" t="s">
        <v>24</v>
      </c>
      <c r="Z2487" s="2" t="s">
        <v>25</v>
      </c>
      <c r="AA2487" s="2" t="s">
        <v>12820</v>
      </c>
      <c r="AB2487" s="2" t="s">
        <v>12821</v>
      </c>
      <c r="AE2487" s="2" t="s">
        <v>12822</v>
      </c>
    </row>
    <row r="2488" spans="1:31" ht="15.75" customHeight="1">
      <c r="A2488" s="2" t="s">
        <v>29</v>
      </c>
      <c r="B2488" s="2" t="s">
        <v>14</v>
      </c>
      <c r="C2488" s="2" t="s">
        <v>12823</v>
      </c>
      <c r="D2488" s="2" t="s">
        <v>16</v>
      </c>
      <c r="G2488" s="2">
        <v>21</v>
      </c>
      <c r="H2488" s="2" t="s">
        <v>17</v>
      </c>
      <c r="I2488" s="2" t="s">
        <v>31</v>
      </c>
      <c r="J2488" s="2">
        <v>2026</v>
      </c>
      <c r="R2488" s="2">
        <v>51.1374</v>
      </c>
      <c r="S2488" s="2">
        <v>6.1718999999999999</v>
      </c>
      <c r="T2488" s="2" t="s">
        <v>32</v>
      </c>
      <c r="V2488" s="2" t="s">
        <v>12824</v>
      </c>
      <c r="X2488" s="2" t="s">
        <v>34</v>
      </c>
      <c r="Y2488" s="2" t="s">
        <v>24</v>
      </c>
      <c r="Z2488" s="2" t="s">
        <v>25</v>
      </c>
      <c r="AA2488" s="2" t="s">
        <v>12825</v>
      </c>
      <c r="AB2488" s="2" t="s">
        <v>12826</v>
      </c>
      <c r="AD2488" s="2" t="s">
        <v>12827</v>
      </c>
      <c r="AE2488" s="2" t="s">
        <v>12828</v>
      </c>
    </row>
    <row r="2489" spans="1:31" ht="15.75" customHeight="1">
      <c r="A2489" s="2" t="s">
        <v>13</v>
      </c>
      <c r="B2489" s="2" t="s">
        <v>14</v>
      </c>
      <c r="C2489" s="2" t="s">
        <v>12829</v>
      </c>
      <c r="D2489" s="2" t="s">
        <v>16</v>
      </c>
      <c r="F2489" s="2" t="s">
        <v>12830</v>
      </c>
      <c r="G2489" s="2">
        <v>14</v>
      </c>
      <c r="H2489" s="2" t="s">
        <v>17</v>
      </c>
      <c r="I2489" s="2" t="s">
        <v>18</v>
      </c>
      <c r="J2489" s="2">
        <v>2002</v>
      </c>
      <c r="L2489" s="2" t="s">
        <v>12831</v>
      </c>
      <c r="R2489" s="2">
        <v>52.476100000000002</v>
      </c>
      <c r="S2489" s="2">
        <v>9.1318999999999999</v>
      </c>
      <c r="T2489" s="2" t="s">
        <v>20</v>
      </c>
      <c r="U2489" s="2" t="s">
        <v>12832</v>
      </c>
      <c r="V2489" s="2" t="s">
        <v>2608</v>
      </c>
      <c r="X2489" s="2" t="s">
        <v>47</v>
      </c>
      <c r="Y2489" s="2" t="s">
        <v>24</v>
      </c>
      <c r="Z2489" s="2" t="s">
        <v>25</v>
      </c>
      <c r="AA2489" s="2" t="s">
        <v>12833</v>
      </c>
      <c r="AB2489" s="2" t="s">
        <v>12834</v>
      </c>
      <c r="AD2489" s="2" t="s">
        <v>12835</v>
      </c>
      <c r="AE2489" s="2" t="s">
        <v>12836</v>
      </c>
    </row>
    <row r="2490" spans="1:31" ht="15.75" customHeight="1">
      <c r="A2490" s="2" t="s">
        <v>13</v>
      </c>
      <c r="B2490" s="2" t="s">
        <v>14</v>
      </c>
      <c r="C2490" s="2" t="s">
        <v>12837</v>
      </c>
      <c r="D2490" s="2" t="s">
        <v>16</v>
      </c>
      <c r="G2490" s="2">
        <v>15</v>
      </c>
      <c r="H2490" s="2" t="s">
        <v>17</v>
      </c>
      <c r="I2490" s="2" t="s">
        <v>18</v>
      </c>
      <c r="J2490" s="2">
        <v>2020</v>
      </c>
      <c r="L2490" s="2" t="s">
        <v>12838</v>
      </c>
      <c r="R2490" s="2">
        <v>53.148699999999998</v>
      </c>
      <c r="S2490" s="2">
        <v>11.8057</v>
      </c>
      <c r="T2490" s="2" t="s">
        <v>20</v>
      </c>
      <c r="V2490" s="2" t="s">
        <v>1251</v>
      </c>
      <c r="X2490" s="2" t="s">
        <v>215</v>
      </c>
      <c r="Y2490" s="2" t="s">
        <v>24</v>
      </c>
      <c r="Z2490" s="2" t="s">
        <v>25</v>
      </c>
      <c r="AA2490" s="2" t="s">
        <v>12839</v>
      </c>
      <c r="AB2490" s="2" t="s">
        <v>12840</v>
      </c>
      <c r="AD2490" s="2" t="s">
        <v>12841</v>
      </c>
      <c r="AE2490" s="2" t="s">
        <v>12842</v>
      </c>
    </row>
    <row r="2491" spans="1:31" ht="15.75" customHeight="1">
      <c r="A2491" s="2" t="s">
        <v>13</v>
      </c>
      <c r="B2491" s="2" t="s">
        <v>14</v>
      </c>
      <c r="C2491" s="2" t="s">
        <v>12843</v>
      </c>
      <c r="D2491" s="2" t="s">
        <v>16</v>
      </c>
      <c r="G2491" s="2">
        <v>10</v>
      </c>
      <c r="H2491" s="2" t="s">
        <v>17</v>
      </c>
      <c r="I2491" s="2" t="s">
        <v>18</v>
      </c>
      <c r="J2491" s="2">
        <v>2017</v>
      </c>
      <c r="L2491" s="2" t="s">
        <v>12844</v>
      </c>
      <c r="R2491" s="2">
        <v>50.017800000000001</v>
      </c>
      <c r="S2491" s="2">
        <v>11.141299999999999</v>
      </c>
      <c r="T2491" s="2" t="s">
        <v>20</v>
      </c>
      <c r="V2491" s="2" t="s">
        <v>12845</v>
      </c>
      <c r="X2491" s="2" t="s">
        <v>1037</v>
      </c>
      <c r="Y2491" s="2" t="s">
        <v>24</v>
      </c>
      <c r="Z2491" s="2" t="s">
        <v>25</v>
      </c>
      <c r="AA2491" s="2" t="s">
        <v>12846</v>
      </c>
      <c r="AB2491" s="2" t="s">
        <v>12847</v>
      </c>
      <c r="AE2491" s="2" t="s">
        <v>12848</v>
      </c>
    </row>
    <row r="2492" spans="1:31" ht="15.75" customHeight="1">
      <c r="A2492" s="2" t="s">
        <v>13</v>
      </c>
      <c r="B2492" s="2" t="s">
        <v>14</v>
      </c>
      <c r="C2492" s="2" t="s">
        <v>12849</v>
      </c>
      <c r="D2492" s="2" t="s">
        <v>16</v>
      </c>
      <c r="G2492" s="2">
        <v>26</v>
      </c>
      <c r="H2492" s="2" t="s">
        <v>17</v>
      </c>
      <c r="I2492" s="2" t="s">
        <v>18</v>
      </c>
      <c r="J2492" s="2">
        <v>2007</v>
      </c>
      <c r="L2492" s="2" t="s">
        <v>3287</v>
      </c>
      <c r="R2492" s="2">
        <v>50.188899999999997</v>
      </c>
      <c r="S2492" s="2">
        <v>6.3349000000000002</v>
      </c>
      <c r="T2492" s="2" t="s">
        <v>20</v>
      </c>
      <c r="V2492" s="2" t="s">
        <v>601</v>
      </c>
      <c r="X2492" s="2" t="s">
        <v>74</v>
      </c>
      <c r="Y2492" s="2" t="s">
        <v>24</v>
      </c>
      <c r="Z2492" s="2" t="s">
        <v>25</v>
      </c>
      <c r="AA2492" s="2" t="s">
        <v>12850</v>
      </c>
      <c r="AB2492" s="2" t="s">
        <v>12851</v>
      </c>
      <c r="AE2492" s="2" t="s">
        <v>12852</v>
      </c>
    </row>
    <row r="2493" spans="1:31" ht="15.75" customHeight="1">
      <c r="A2493" s="2" t="s">
        <v>13</v>
      </c>
      <c r="B2493" s="2" t="s">
        <v>14</v>
      </c>
      <c r="C2493" s="2" t="s">
        <v>12853</v>
      </c>
      <c r="D2493" s="2" t="s">
        <v>16</v>
      </c>
      <c r="G2493" s="2">
        <v>14</v>
      </c>
      <c r="H2493" s="2" t="s">
        <v>17</v>
      </c>
      <c r="I2493" s="2" t="s">
        <v>18</v>
      </c>
      <c r="J2493" s="2">
        <v>2010</v>
      </c>
      <c r="N2493" s="2" t="s">
        <v>12854</v>
      </c>
      <c r="O2493" s="2" t="s">
        <v>12855</v>
      </c>
      <c r="R2493" s="2">
        <v>50.128500000000003</v>
      </c>
      <c r="S2493" s="2">
        <v>6.4981999999999998</v>
      </c>
      <c r="T2493" s="2" t="s">
        <v>20</v>
      </c>
      <c r="V2493" s="2" t="s">
        <v>601</v>
      </c>
      <c r="X2493" s="2" t="s">
        <v>74</v>
      </c>
      <c r="Y2493" s="2" t="s">
        <v>24</v>
      </c>
      <c r="Z2493" s="2" t="s">
        <v>25</v>
      </c>
      <c r="AA2493" s="2" t="s">
        <v>12856</v>
      </c>
      <c r="AB2493" s="2" t="s">
        <v>12857</v>
      </c>
      <c r="AE2493" s="2" t="s">
        <v>12858</v>
      </c>
    </row>
    <row r="2494" spans="1:31" ht="15.75" customHeight="1">
      <c r="A2494" s="2" t="s">
        <v>11976</v>
      </c>
      <c r="B2494" s="2" t="s">
        <v>14</v>
      </c>
      <c r="C2494" s="2" t="s">
        <v>12859</v>
      </c>
      <c r="D2494" s="2" t="s">
        <v>16</v>
      </c>
      <c r="G2494" s="2">
        <v>18</v>
      </c>
      <c r="H2494" s="2" t="s">
        <v>17</v>
      </c>
      <c r="I2494" s="2" t="s">
        <v>549</v>
      </c>
      <c r="J2494" s="2">
        <v>2026</v>
      </c>
      <c r="R2494" s="2">
        <v>53.916600000000003</v>
      </c>
      <c r="S2494" s="2">
        <v>9.8127999999999993</v>
      </c>
      <c r="T2494" s="2" t="s">
        <v>32</v>
      </c>
      <c r="V2494" s="2" t="s">
        <v>12860</v>
      </c>
      <c r="X2494" s="2" t="s">
        <v>103</v>
      </c>
      <c r="Y2494" s="2" t="s">
        <v>24</v>
      </c>
      <c r="Z2494" s="2" t="s">
        <v>25</v>
      </c>
      <c r="AA2494" s="2" t="s">
        <v>12861</v>
      </c>
      <c r="AB2494" s="2" t="s">
        <v>12862</v>
      </c>
      <c r="AD2494" s="2" t="s">
        <v>12863</v>
      </c>
      <c r="AE2494" s="2" t="s">
        <v>12864</v>
      </c>
    </row>
    <row r="2495" spans="1:31" ht="15.75" customHeight="1">
      <c r="A2495" s="2" t="s">
        <v>29</v>
      </c>
      <c r="B2495" s="2" t="s">
        <v>14</v>
      </c>
      <c r="C2495" s="2" t="s">
        <v>12865</v>
      </c>
      <c r="D2495" s="2" t="s">
        <v>16</v>
      </c>
      <c r="G2495" s="2">
        <v>22</v>
      </c>
      <c r="H2495" s="2" t="s">
        <v>17</v>
      </c>
      <c r="I2495" s="2" t="s">
        <v>31</v>
      </c>
      <c r="J2495" s="2">
        <v>2027</v>
      </c>
      <c r="R2495" s="2">
        <v>53.932899999999997</v>
      </c>
      <c r="S2495" s="2">
        <v>10.381</v>
      </c>
      <c r="T2495" s="2" t="s">
        <v>32</v>
      </c>
      <c r="V2495" s="2" t="s">
        <v>12866</v>
      </c>
      <c r="X2495" s="2" t="s">
        <v>103</v>
      </c>
      <c r="Y2495" s="2" t="s">
        <v>24</v>
      </c>
      <c r="Z2495" s="2" t="s">
        <v>25</v>
      </c>
      <c r="AA2495" s="2" t="s">
        <v>12867</v>
      </c>
      <c r="AB2495" s="2" t="s">
        <v>12868</v>
      </c>
      <c r="AD2495" s="2" t="s">
        <v>12869</v>
      </c>
      <c r="AE2495" s="2" t="s">
        <v>12870</v>
      </c>
    </row>
    <row r="2496" spans="1:31" ht="15.75" customHeight="1">
      <c r="A2496" s="2" t="s">
        <v>13</v>
      </c>
      <c r="B2496" s="2" t="s">
        <v>14</v>
      </c>
      <c r="C2496" s="2" t="s">
        <v>12871</v>
      </c>
      <c r="D2496" s="2" t="s">
        <v>16</v>
      </c>
      <c r="G2496" s="2">
        <v>20</v>
      </c>
      <c r="H2496" s="2" t="s">
        <v>17</v>
      </c>
      <c r="I2496" s="2" t="s">
        <v>18</v>
      </c>
      <c r="J2496" s="2">
        <v>1998</v>
      </c>
      <c r="L2496" s="2" t="s">
        <v>1630</v>
      </c>
      <c r="R2496" s="2">
        <v>53.198300000000003</v>
      </c>
      <c r="S2496" s="2">
        <v>7.31</v>
      </c>
      <c r="T2496" s="2" t="s">
        <v>20</v>
      </c>
      <c r="U2496" s="2" t="s">
        <v>2223</v>
      </c>
      <c r="V2496" s="2" t="s">
        <v>2224</v>
      </c>
      <c r="X2496" s="2" t="s">
        <v>47</v>
      </c>
      <c r="Y2496" s="2" t="s">
        <v>24</v>
      </c>
      <c r="Z2496" s="2" t="s">
        <v>25</v>
      </c>
      <c r="AA2496" s="2" t="s">
        <v>12872</v>
      </c>
      <c r="AB2496" s="2" t="s">
        <v>12873</v>
      </c>
      <c r="AE2496" s="2" t="s">
        <v>12874</v>
      </c>
    </row>
    <row r="2497" spans="1:31" ht="15.75" customHeight="1">
      <c r="A2497" s="2" t="s">
        <v>13</v>
      </c>
      <c r="B2497" s="2" t="s">
        <v>14</v>
      </c>
      <c r="C2497" s="2" t="s">
        <v>12875</v>
      </c>
      <c r="D2497" s="2" t="s">
        <v>16</v>
      </c>
      <c r="F2497" s="2" t="s">
        <v>4621</v>
      </c>
      <c r="G2497" s="2">
        <v>28</v>
      </c>
      <c r="H2497" s="2" t="s">
        <v>17</v>
      </c>
      <c r="I2497" s="2" t="s">
        <v>18</v>
      </c>
      <c r="J2497" s="2">
        <v>2006</v>
      </c>
      <c r="L2497" s="2" t="s">
        <v>12876</v>
      </c>
      <c r="R2497" s="2">
        <v>51.9099</v>
      </c>
      <c r="S2497" s="2">
        <v>11.2401</v>
      </c>
      <c r="T2497" s="2" t="s">
        <v>20</v>
      </c>
      <c r="V2497" s="2" t="s">
        <v>82</v>
      </c>
      <c r="X2497" s="2" t="s">
        <v>83</v>
      </c>
      <c r="Y2497" s="2" t="s">
        <v>24</v>
      </c>
      <c r="Z2497" s="2" t="s">
        <v>25</v>
      </c>
      <c r="AA2497" s="2" t="s">
        <v>12877</v>
      </c>
      <c r="AB2497" s="2" t="s">
        <v>12878</v>
      </c>
      <c r="AE2497" s="2" t="s">
        <v>12879</v>
      </c>
    </row>
    <row r="2498" spans="1:31" ht="15.75" customHeight="1">
      <c r="A2498" s="2" t="s">
        <v>13</v>
      </c>
      <c r="B2498" s="2" t="s">
        <v>14</v>
      </c>
      <c r="C2498" s="2" t="s">
        <v>12880</v>
      </c>
      <c r="D2498" s="2" t="s">
        <v>16</v>
      </c>
      <c r="F2498" s="2" t="s">
        <v>12881</v>
      </c>
      <c r="G2498" s="2">
        <v>12</v>
      </c>
      <c r="H2498" s="2" t="s">
        <v>17</v>
      </c>
      <c r="I2498" s="2" t="s">
        <v>18</v>
      </c>
      <c r="J2498" s="2">
        <v>2009</v>
      </c>
      <c r="L2498" s="2" t="s">
        <v>319</v>
      </c>
      <c r="M2498" s="2" t="s">
        <v>64</v>
      </c>
      <c r="N2498" s="2" t="s">
        <v>63</v>
      </c>
      <c r="O2498" s="2" t="s">
        <v>64</v>
      </c>
      <c r="R2498" s="2">
        <v>54.191000000000003</v>
      </c>
      <c r="S2498" s="2">
        <v>8.9650999999999996</v>
      </c>
      <c r="T2498" s="2" t="s">
        <v>20</v>
      </c>
      <c r="V2498" s="2" t="s">
        <v>102</v>
      </c>
      <c r="X2498" s="2" t="s">
        <v>103</v>
      </c>
      <c r="Y2498" s="2" t="s">
        <v>24</v>
      </c>
      <c r="Z2498" s="2" t="s">
        <v>25</v>
      </c>
      <c r="AA2498" s="2" t="s">
        <v>12882</v>
      </c>
      <c r="AB2498" s="2" t="s">
        <v>12883</v>
      </c>
      <c r="AE2498" s="2" t="s">
        <v>12884</v>
      </c>
    </row>
    <row r="2499" spans="1:31" ht="15.75" customHeight="1">
      <c r="A2499" s="2" t="s">
        <v>13</v>
      </c>
      <c r="B2499" s="2" t="s">
        <v>14</v>
      </c>
      <c r="C2499" s="2" t="s">
        <v>12885</v>
      </c>
      <c r="D2499" s="2" t="s">
        <v>16</v>
      </c>
      <c r="G2499" s="2">
        <v>12</v>
      </c>
      <c r="H2499" s="2" t="s">
        <v>17</v>
      </c>
      <c r="I2499" s="2" t="s">
        <v>18</v>
      </c>
      <c r="J2499" s="2">
        <v>2013</v>
      </c>
      <c r="N2499" s="2" t="s">
        <v>12886</v>
      </c>
      <c r="R2499" s="2">
        <v>51.519100000000002</v>
      </c>
      <c r="S2499" s="2">
        <v>8.6090999999999998</v>
      </c>
      <c r="T2499" s="2" t="s">
        <v>20</v>
      </c>
      <c r="V2499" s="2" t="s">
        <v>644</v>
      </c>
      <c r="X2499" s="2" t="s">
        <v>23</v>
      </c>
      <c r="Y2499" s="2" t="s">
        <v>24</v>
      </c>
      <c r="Z2499" s="2" t="s">
        <v>25</v>
      </c>
      <c r="AA2499" s="2" t="s">
        <v>12887</v>
      </c>
      <c r="AB2499" s="2" t="s">
        <v>12888</v>
      </c>
      <c r="AE2499" s="2" t="s">
        <v>12889</v>
      </c>
    </row>
    <row r="2500" spans="1:31" ht="15.75" customHeight="1">
      <c r="A2500" s="2" t="s">
        <v>13</v>
      </c>
      <c r="B2500" s="2" t="s">
        <v>14</v>
      </c>
      <c r="C2500" s="2" t="s">
        <v>12890</v>
      </c>
      <c r="D2500" s="2" t="s">
        <v>16</v>
      </c>
      <c r="G2500" s="2">
        <v>13</v>
      </c>
      <c r="H2500" s="2" t="s">
        <v>17</v>
      </c>
      <c r="I2500" s="2" t="s">
        <v>18</v>
      </c>
      <c r="J2500" s="2">
        <v>2011</v>
      </c>
      <c r="L2500" s="2" t="s">
        <v>12891</v>
      </c>
      <c r="N2500" s="2" t="s">
        <v>2239</v>
      </c>
      <c r="R2500" s="2">
        <v>50.401499999999999</v>
      </c>
      <c r="S2500" s="2">
        <v>7.1609999999999996</v>
      </c>
      <c r="T2500" s="2" t="s">
        <v>20</v>
      </c>
      <c r="V2500" s="2" t="s">
        <v>12892</v>
      </c>
      <c r="X2500" s="2" t="s">
        <v>74</v>
      </c>
      <c r="Y2500" s="2" t="s">
        <v>24</v>
      </c>
      <c r="Z2500" s="2" t="s">
        <v>25</v>
      </c>
      <c r="AA2500" s="2" t="s">
        <v>12893</v>
      </c>
      <c r="AB2500" s="2" t="s">
        <v>12894</v>
      </c>
      <c r="AE2500" s="2" t="s">
        <v>12895</v>
      </c>
    </row>
    <row r="2501" spans="1:31" ht="15.75" customHeight="1">
      <c r="A2501" s="2" t="s">
        <v>13</v>
      </c>
      <c r="B2501" s="2" t="s">
        <v>14</v>
      </c>
      <c r="C2501" s="2" t="s">
        <v>12896</v>
      </c>
      <c r="D2501" s="2" t="s">
        <v>16</v>
      </c>
      <c r="G2501" s="2">
        <v>18</v>
      </c>
      <c r="H2501" s="2" t="s">
        <v>17</v>
      </c>
      <c r="I2501" s="2" t="s">
        <v>18</v>
      </c>
      <c r="J2501" s="2">
        <v>2014</v>
      </c>
      <c r="L2501" s="2" t="s">
        <v>5067</v>
      </c>
      <c r="N2501" s="2" t="s">
        <v>342</v>
      </c>
      <c r="R2501" s="2">
        <v>54.171999999999997</v>
      </c>
      <c r="S2501" s="2">
        <v>8.8923000000000005</v>
      </c>
      <c r="T2501" s="2" t="s">
        <v>20</v>
      </c>
      <c r="V2501" s="2" t="s">
        <v>102</v>
      </c>
      <c r="X2501" s="2" t="s">
        <v>103</v>
      </c>
      <c r="Y2501" s="2" t="s">
        <v>24</v>
      </c>
      <c r="Z2501" s="2" t="s">
        <v>25</v>
      </c>
      <c r="AA2501" s="2" t="s">
        <v>12897</v>
      </c>
      <c r="AB2501" s="2" t="s">
        <v>12898</v>
      </c>
      <c r="AE2501" s="2" t="s">
        <v>12899</v>
      </c>
    </row>
    <row r="2502" spans="1:31" ht="15.75" customHeight="1">
      <c r="A2502" s="2" t="s">
        <v>496</v>
      </c>
      <c r="B2502" s="2" t="s">
        <v>14</v>
      </c>
      <c r="C2502" s="2" t="s">
        <v>12900</v>
      </c>
      <c r="D2502" s="2">
        <v>1</v>
      </c>
      <c r="G2502" s="2">
        <v>17</v>
      </c>
      <c r="H2502" s="2" t="s">
        <v>17</v>
      </c>
      <c r="I2502" s="2" t="s">
        <v>18</v>
      </c>
      <c r="J2502" s="2">
        <v>2014</v>
      </c>
      <c r="L2502" s="2" t="s">
        <v>174</v>
      </c>
      <c r="N2502" s="2" t="s">
        <v>165</v>
      </c>
      <c r="R2502" s="2">
        <v>50.306899999999999</v>
      </c>
      <c r="S2502" s="2">
        <v>8.3628</v>
      </c>
      <c r="T2502" s="2" t="s">
        <v>20</v>
      </c>
      <c r="V2502" s="2" t="s">
        <v>11371</v>
      </c>
      <c r="X2502" s="2" t="s">
        <v>115</v>
      </c>
      <c r="Y2502" s="2" t="s">
        <v>24</v>
      </c>
      <c r="Z2502" s="2" t="s">
        <v>25</v>
      </c>
      <c r="AA2502" s="2" t="s">
        <v>12901</v>
      </c>
      <c r="AB2502" s="2" t="s">
        <v>12902</v>
      </c>
      <c r="AD2502" s="2" t="s">
        <v>12903</v>
      </c>
      <c r="AE2502" s="2" t="s">
        <v>12904</v>
      </c>
    </row>
    <row r="2503" spans="1:31" ht="15.75" customHeight="1">
      <c r="A2503" s="2" t="s">
        <v>11976</v>
      </c>
      <c r="B2503" s="2" t="s">
        <v>14</v>
      </c>
      <c r="C2503" s="2" t="s">
        <v>12900</v>
      </c>
      <c r="D2503" s="2">
        <v>2</v>
      </c>
      <c r="G2503" s="2">
        <v>19</v>
      </c>
      <c r="H2503" s="2" t="s">
        <v>17</v>
      </c>
      <c r="I2503" s="2" t="s">
        <v>18</v>
      </c>
      <c r="J2503" s="2">
        <v>2025</v>
      </c>
      <c r="N2503" s="2" t="s">
        <v>12905</v>
      </c>
      <c r="R2503" s="2">
        <v>50.308199999999999</v>
      </c>
      <c r="S2503" s="2">
        <v>8.3737999999999992</v>
      </c>
      <c r="T2503" s="2" t="s">
        <v>20</v>
      </c>
      <c r="Y2503" s="2" t="s">
        <v>24</v>
      </c>
      <c r="Z2503" s="2" t="s">
        <v>25</v>
      </c>
      <c r="AA2503" s="2" t="s">
        <v>12901</v>
      </c>
      <c r="AB2503" s="2" t="s">
        <v>12906</v>
      </c>
      <c r="AD2503" s="2" t="s">
        <v>12907</v>
      </c>
      <c r="AE2503" s="2" t="s">
        <v>12904</v>
      </c>
    </row>
    <row r="2504" spans="1:31" ht="15.75" customHeight="1">
      <c r="A2504" s="2" t="s">
        <v>13</v>
      </c>
      <c r="B2504" s="2" t="s">
        <v>14</v>
      </c>
      <c r="C2504" s="2" t="s">
        <v>12908</v>
      </c>
      <c r="D2504" s="2" t="s">
        <v>16</v>
      </c>
      <c r="F2504" s="2" t="s">
        <v>2404</v>
      </c>
      <c r="G2504" s="2">
        <v>12</v>
      </c>
      <c r="H2504" s="2" t="s">
        <v>17</v>
      </c>
      <c r="I2504" s="2" t="s">
        <v>18</v>
      </c>
      <c r="J2504" s="2">
        <v>2002</v>
      </c>
      <c r="L2504" s="2" t="s">
        <v>12909</v>
      </c>
      <c r="R2504" s="2">
        <v>50.898099999999999</v>
      </c>
      <c r="S2504" s="2">
        <v>11.5121</v>
      </c>
      <c r="T2504" s="2" t="s">
        <v>20</v>
      </c>
      <c r="V2504" s="2" t="s">
        <v>2407</v>
      </c>
      <c r="X2504" s="2" t="s">
        <v>755</v>
      </c>
      <c r="Y2504" s="2" t="s">
        <v>24</v>
      </c>
      <c r="Z2504" s="2" t="s">
        <v>25</v>
      </c>
      <c r="AA2504" s="2" t="s">
        <v>12910</v>
      </c>
      <c r="AB2504" s="2" t="s">
        <v>12911</v>
      </c>
      <c r="AD2504" s="2" t="s">
        <v>12912</v>
      </c>
      <c r="AE2504" s="2" t="s">
        <v>12913</v>
      </c>
    </row>
    <row r="2505" spans="1:31" ht="15.75" customHeight="1">
      <c r="A2505" s="2" t="s">
        <v>5119</v>
      </c>
      <c r="B2505" s="2" t="s">
        <v>14</v>
      </c>
      <c r="C2505" s="2" t="s">
        <v>12914</v>
      </c>
      <c r="D2505" s="2" t="s">
        <v>16</v>
      </c>
      <c r="G2505" s="2">
        <v>20</v>
      </c>
      <c r="H2505" s="2" t="s">
        <v>17</v>
      </c>
      <c r="I2505" s="2" t="s">
        <v>549</v>
      </c>
      <c r="J2505" s="2">
        <v>2026</v>
      </c>
      <c r="N2505" s="2" t="s">
        <v>122</v>
      </c>
      <c r="R2505" s="2">
        <v>49.034199999999998</v>
      </c>
      <c r="S2505" s="2">
        <v>8.5474999999999994</v>
      </c>
      <c r="T2505" s="2" t="s">
        <v>32</v>
      </c>
      <c r="Y2505" s="2" t="s">
        <v>24</v>
      </c>
      <c r="Z2505" s="2" t="s">
        <v>25</v>
      </c>
      <c r="AA2505" s="2" t="s">
        <v>12915</v>
      </c>
      <c r="AB2505" s="2" t="s">
        <v>12916</v>
      </c>
      <c r="AE2505" s="2" t="s">
        <v>12917</v>
      </c>
    </row>
    <row r="2506" spans="1:31" ht="15.75" customHeight="1">
      <c r="A2506" s="2" t="s">
        <v>13</v>
      </c>
      <c r="B2506" s="2" t="s">
        <v>14</v>
      </c>
      <c r="C2506" s="2" t="s">
        <v>12918</v>
      </c>
      <c r="D2506" s="2" t="s">
        <v>16</v>
      </c>
      <c r="F2506" s="2" t="s">
        <v>12919</v>
      </c>
      <c r="G2506" s="2">
        <v>10</v>
      </c>
      <c r="H2506" s="2" t="s">
        <v>17</v>
      </c>
      <c r="I2506" s="2" t="s">
        <v>18</v>
      </c>
      <c r="J2506" s="2">
        <v>2018</v>
      </c>
      <c r="R2506" s="2">
        <v>50.436100000000003</v>
      </c>
      <c r="S2506" s="2">
        <v>11.9232</v>
      </c>
      <c r="T2506" s="2" t="s">
        <v>20</v>
      </c>
      <c r="V2506" s="2" t="s">
        <v>12920</v>
      </c>
      <c r="X2506" s="2" t="s">
        <v>53</v>
      </c>
      <c r="Y2506" s="2" t="s">
        <v>24</v>
      </c>
      <c r="Z2506" s="2" t="s">
        <v>25</v>
      </c>
      <c r="AA2506" s="2" t="s">
        <v>12921</v>
      </c>
      <c r="AB2506" s="2" t="s">
        <v>12922</v>
      </c>
      <c r="AD2506" s="2" t="s">
        <v>12923</v>
      </c>
      <c r="AE2506" s="2" t="s">
        <v>12924</v>
      </c>
    </row>
    <row r="2507" spans="1:31" ht="15.75" customHeight="1">
      <c r="A2507" s="2" t="s">
        <v>11976</v>
      </c>
      <c r="B2507" s="2" t="s">
        <v>14</v>
      </c>
      <c r="C2507" s="2" t="s">
        <v>12925</v>
      </c>
      <c r="D2507" s="2" t="s">
        <v>16</v>
      </c>
      <c r="G2507" s="2">
        <v>22</v>
      </c>
      <c r="H2507" s="2" t="s">
        <v>17</v>
      </c>
      <c r="I2507" s="2" t="s">
        <v>549</v>
      </c>
      <c r="R2507" s="2">
        <v>49.633800000000001</v>
      </c>
      <c r="S2507" s="2">
        <v>10.7851</v>
      </c>
      <c r="T2507" s="2" t="s">
        <v>32</v>
      </c>
      <c r="V2507" s="2" t="s">
        <v>12926</v>
      </c>
      <c r="X2507" s="2" t="s">
        <v>1836</v>
      </c>
      <c r="Y2507" s="2" t="s">
        <v>24</v>
      </c>
      <c r="Z2507" s="2" t="s">
        <v>25</v>
      </c>
      <c r="AA2507" s="2" t="s">
        <v>12927</v>
      </c>
      <c r="AB2507" s="2" t="s">
        <v>12928</v>
      </c>
      <c r="AD2507" s="2" t="s">
        <v>12929</v>
      </c>
      <c r="AE2507" s="2" t="s">
        <v>12930</v>
      </c>
    </row>
    <row r="2508" spans="1:31" ht="15.75" customHeight="1">
      <c r="A2508" s="2" t="s">
        <v>13</v>
      </c>
      <c r="B2508" s="2" t="s">
        <v>14</v>
      </c>
      <c r="C2508" s="2" t="s">
        <v>12931</v>
      </c>
      <c r="D2508" s="2" t="s">
        <v>16</v>
      </c>
      <c r="F2508" s="2" t="s">
        <v>12932</v>
      </c>
      <c r="G2508" s="2">
        <v>12</v>
      </c>
      <c r="H2508" s="2" t="s">
        <v>17</v>
      </c>
      <c r="I2508" s="2" t="s">
        <v>18</v>
      </c>
      <c r="J2508" s="2">
        <v>2015</v>
      </c>
      <c r="L2508" s="2" t="s">
        <v>746</v>
      </c>
      <c r="R2508" s="2">
        <v>49.588200000000001</v>
      </c>
      <c r="S2508" s="2">
        <v>6.8047000000000004</v>
      </c>
      <c r="T2508" s="2" t="s">
        <v>20</v>
      </c>
      <c r="V2508" s="2" t="s">
        <v>9703</v>
      </c>
      <c r="X2508" s="2" t="s">
        <v>4379</v>
      </c>
      <c r="Y2508" s="2" t="s">
        <v>24</v>
      </c>
      <c r="Z2508" s="2" t="s">
        <v>25</v>
      </c>
      <c r="AA2508" s="2" t="s">
        <v>12933</v>
      </c>
      <c r="AB2508" s="2" t="s">
        <v>12934</v>
      </c>
      <c r="AD2508" s="2" t="s">
        <v>12935</v>
      </c>
      <c r="AE2508" s="2" t="s">
        <v>12936</v>
      </c>
    </row>
    <row r="2509" spans="1:31" ht="15.75" customHeight="1">
      <c r="A2509" s="2" t="s">
        <v>13</v>
      </c>
      <c r="B2509" s="2" t="s">
        <v>14</v>
      </c>
      <c r="C2509" s="2" t="s">
        <v>12937</v>
      </c>
      <c r="D2509" s="2" t="s">
        <v>16</v>
      </c>
      <c r="F2509" s="2" t="s">
        <v>12938</v>
      </c>
      <c r="G2509" s="2">
        <v>17</v>
      </c>
      <c r="H2509" s="2" t="s">
        <v>17</v>
      </c>
      <c r="I2509" s="2" t="s">
        <v>18</v>
      </c>
      <c r="J2509" s="2">
        <v>2016</v>
      </c>
      <c r="L2509" s="2" t="s">
        <v>12939</v>
      </c>
      <c r="R2509" s="2">
        <v>49.330100000000002</v>
      </c>
      <c r="S2509" s="2">
        <v>9.5980000000000008</v>
      </c>
      <c r="T2509" s="2" t="s">
        <v>20</v>
      </c>
      <c r="V2509" s="2" t="s">
        <v>7118</v>
      </c>
      <c r="X2509" s="2" t="s">
        <v>168</v>
      </c>
      <c r="Y2509" s="2" t="s">
        <v>24</v>
      </c>
      <c r="Z2509" s="2" t="s">
        <v>25</v>
      </c>
      <c r="AA2509" s="2" t="s">
        <v>12940</v>
      </c>
      <c r="AB2509" s="2" t="s">
        <v>12941</v>
      </c>
      <c r="AD2509" s="2" t="s">
        <v>12942</v>
      </c>
      <c r="AE2509" s="2" t="s">
        <v>12943</v>
      </c>
    </row>
    <row r="2510" spans="1:31" ht="15.75" customHeight="1">
      <c r="A2510" s="2" t="s">
        <v>13</v>
      </c>
      <c r="B2510" s="2" t="s">
        <v>14</v>
      </c>
      <c r="C2510" s="2" t="s">
        <v>12944</v>
      </c>
      <c r="D2510" s="2" t="s">
        <v>16</v>
      </c>
      <c r="G2510" s="2">
        <v>18</v>
      </c>
      <c r="H2510" s="2" t="s">
        <v>17</v>
      </c>
      <c r="I2510" s="2" t="s">
        <v>18</v>
      </c>
      <c r="J2510" s="2">
        <v>2016</v>
      </c>
      <c r="L2510" s="2" t="s">
        <v>12945</v>
      </c>
      <c r="R2510" s="2">
        <v>50.876300000000001</v>
      </c>
      <c r="S2510" s="2">
        <v>8.5123999999999995</v>
      </c>
      <c r="T2510" s="2" t="s">
        <v>20</v>
      </c>
      <c r="V2510" s="2" t="s">
        <v>463</v>
      </c>
      <c r="X2510" s="2" t="s">
        <v>115</v>
      </c>
      <c r="Y2510" s="2" t="s">
        <v>24</v>
      </c>
      <c r="Z2510" s="2" t="s">
        <v>25</v>
      </c>
      <c r="AA2510" s="2" t="s">
        <v>12946</v>
      </c>
      <c r="AB2510" s="2" t="s">
        <v>12947</v>
      </c>
      <c r="AD2510" s="2" t="s">
        <v>12948</v>
      </c>
      <c r="AE2510" s="2" t="s">
        <v>12949</v>
      </c>
    </row>
    <row r="2511" spans="1:31" ht="15.75" customHeight="1">
      <c r="A2511" s="2" t="s">
        <v>29</v>
      </c>
      <c r="B2511" s="2" t="s">
        <v>14</v>
      </c>
      <c r="C2511" s="2" t="s">
        <v>12950</v>
      </c>
      <c r="D2511" s="2" t="s">
        <v>16</v>
      </c>
      <c r="G2511" s="2">
        <v>34</v>
      </c>
      <c r="H2511" s="2" t="s">
        <v>17</v>
      </c>
      <c r="I2511" s="2" t="s">
        <v>31</v>
      </c>
      <c r="J2511" s="2">
        <v>2026</v>
      </c>
      <c r="R2511" s="2">
        <v>50.184899999999999</v>
      </c>
      <c r="S2511" s="2">
        <v>11.431699999999999</v>
      </c>
      <c r="T2511" s="2" t="s">
        <v>32</v>
      </c>
      <c r="V2511" s="2" t="s">
        <v>12951</v>
      </c>
      <c r="X2511" s="2" t="s">
        <v>1836</v>
      </c>
      <c r="Y2511" s="2" t="s">
        <v>24</v>
      </c>
      <c r="Z2511" s="2" t="s">
        <v>25</v>
      </c>
      <c r="AA2511" s="2" t="s">
        <v>12952</v>
      </c>
      <c r="AB2511" s="2" t="s">
        <v>12953</v>
      </c>
      <c r="AD2511" s="2" t="s">
        <v>12954</v>
      </c>
      <c r="AE2511" s="2" t="s">
        <v>12955</v>
      </c>
    </row>
    <row r="2512" spans="1:31" ht="15.75" customHeight="1">
      <c r="A2512" s="2" t="s">
        <v>7731</v>
      </c>
      <c r="B2512" s="2" t="s">
        <v>14</v>
      </c>
      <c r="C2512" s="2" t="s">
        <v>12956</v>
      </c>
      <c r="D2512" s="2" t="s">
        <v>1658</v>
      </c>
      <c r="G2512" s="2">
        <v>12</v>
      </c>
      <c r="H2512" s="2" t="s">
        <v>17</v>
      </c>
      <c r="I2512" s="2" t="s">
        <v>18</v>
      </c>
      <c r="J2512" s="2">
        <v>2023</v>
      </c>
      <c r="L2512" s="2" t="s">
        <v>12957</v>
      </c>
      <c r="R2512" s="2">
        <v>50.342799999999997</v>
      </c>
      <c r="S2512" s="2">
        <v>10.338100000000001</v>
      </c>
      <c r="T2512" s="2" t="s">
        <v>20</v>
      </c>
      <c r="Y2512" s="2" t="s">
        <v>24</v>
      </c>
      <c r="Z2512" s="2" t="s">
        <v>25</v>
      </c>
      <c r="AA2512" s="2" t="s">
        <v>12958</v>
      </c>
      <c r="AB2512" s="2" t="s">
        <v>12959</v>
      </c>
      <c r="AD2512" s="2" t="s">
        <v>12960</v>
      </c>
      <c r="AE2512" s="2" t="s">
        <v>12961</v>
      </c>
    </row>
    <row r="2513" spans="1:31" ht="15.75" customHeight="1">
      <c r="A2513" s="2" t="s">
        <v>7731</v>
      </c>
      <c r="B2513" s="2" t="s">
        <v>14</v>
      </c>
      <c r="C2513" s="2" t="s">
        <v>12956</v>
      </c>
      <c r="D2513" s="2" t="s">
        <v>1664</v>
      </c>
      <c r="G2513" s="2">
        <v>12</v>
      </c>
      <c r="H2513" s="2" t="s">
        <v>17</v>
      </c>
      <c r="I2513" s="2" t="s">
        <v>18</v>
      </c>
      <c r="J2513" s="2">
        <v>2022</v>
      </c>
      <c r="L2513" s="2" t="s">
        <v>12962</v>
      </c>
      <c r="R2513" s="2">
        <v>50.350499999999997</v>
      </c>
      <c r="S2513" s="2">
        <v>10.381600000000001</v>
      </c>
      <c r="T2513" s="2" t="s">
        <v>20</v>
      </c>
      <c r="Y2513" s="2" t="s">
        <v>24</v>
      </c>
      <c r="Z2513" s="2" t="s">
        <v>25</v>
      </c>
      <c r="AA2513" s="2" t="s">
        <v>12958</v>
      </c>
      <c r="AB2513" s="2" t="s">
        <v>12963</v>
      </c>
      <c r="AD2513" s="2" t="s">
        <v>12964</v>
      </c>
      <c r="AE2513" s="2" t="s">
        <v>12961</v>
      </c>
    </row>
    <row r="2514" spans="1:31" ht="15.75" customHeight="1">
      <c r="A2514" s="2" t="s">
        <v>29</v>
      </c>
      <c r="B2514" s="2" t="s">
        <v>14</v>
      </c>
      <c r="C2514" s="2" t="s">
        <v>12965</v>
      </c>
      <c r="D2514" s="2" t="s">
        <v>16</v>
      </c>
      <c r="G2514" s="2">
        <v>28</v>
      </c>
      <c r="H2514" s="2" t="s">
        <v>17</v>
      </c>
      <c r="I2514" s="2" t="s">
        <v>31</v>
      </c>
      <c r="J2514" s="2">
        <v>2026</v>
      </c>
      <c r="R2514" s="2">
        <v>51.272300000000001</v>
      </c>
      <c r="S2514" s="2">
        <v>8.8054000000000006</v>
      </c>
      <c r="T2514" s="2" t="s">
        <v>32</v>
      </c>
      <c r="V2514" s="2" t="s">
        <v>12966</v>
      </c>
      <c r="X2514" s="2" t="s">
        <v>1995</v>
      </c>
      <c r="Y2514" s="2" t="s">
        <v>24</v>
      </c>
      <c r="Z2514" s="2" t="s">
        <v>25</v>
      </c>
      <c r="AA2514" s="2" t="s">
        <v>12967</v>
      </c>
      <c r="AB2514" s="2" t="s">
        <v>12968</v>
      </c>
      <c r="AD2514" s="2" t="s">
        <v>12969</v>
      </c>
      <c r="AE2514" s="2" t="s">
        <v>12970</v>
      </c>
    </row>
    <row r="2515" spans="1:31" ht="15.75" customHeight="1">
      <c r="A2515" s="2" t="s">
        <v>11976</v>
      </c>
      <c r="B2515" s="2" t="s">
        <v>14</v>
      </c>
      <c r="C2515" s="2" t="s">
        <v>12971</v>
      </c>
      <c r="D2515" s="2" t="s">
        <v>16</v>
      </c>
      <c r="G2515" s="2">
        <v>15</v>
      </c>
      <c r="H2515" s="2" t="s">
        <v>17</v>
      </c>
      <c r="I2515" s="2" t="s">
        <v>549</v>
      </c>
      <c r="J2515" s="2">
        <v>2026</v>
      </c>
      <c r="R2515" s="2">
        <v>48.847000000000001</v>
      </c>
      <c r="S2515" s="2">
        <v>9.6123999999999992</v>
      </c>
      <c r="T2515" s="2" t="s">
        <v>32</v>
      </c>
      <c r="V2515" s="2" t="s">
        <v>12972</v>
      </c>
      <c r="X2515" s="2" t="s">
        <v>168</v>
      </c>
      <c r="Y2515" s="2" t="s">
        <v>24</v>
      </c>
      <c r="Z2515" s="2" t="s">
        <v>25</v>
      </c>
      <c r="AA2515" s="2" t="s">
        <v>12973</v>
      </c>
      <c r="AB2515" s="2" t="s">
        <v>12974</v>
      </c>
      <c r="AD2515" s="2" t="s">
        <v>12975</v>
      </c>
      <c r="AE2515" s="2" t="s">
        <v>12976</v>
      </c>
    </row>
    <row r="2516" spans="1:31" ht="15.75" customHeight="1">
      <c r="A2516" s="2" t="s">
        <v>13</v>
      </c>
      <c r="B2516" s="2" t="s">
        <v>14</v>
      </c>
      <c r="C2516" s="2" t="s">
        <v>12977</v>
      </c>
      <c r="D2516" s="2" t="s">
        <v>16</v>
      </c>
      <c r="F2516" s="2" t="s">
        <v>12978</v>
      </c>
      <c r="G2516" s="2">
        <v>12</v>
      </c>
      <c r="H2516" s="2" t="s">
        <v>17</v>
      </c>
      <c r="I2516" s="2" t="s">
        <v>18</v>
      </c>
      <c r="J2516" s="2">
        <v>2013</v>
      </c>
      <c r="L2516" s="2" t="s">
        <v>1432</v>
      </c>
      <c r="R2516" s="2">
        <v>52.381999999999998</v>
      </c>
      <c r="S2516" s="2">
        <v>11.7211</v>
      </c>
      <c r="T2516" s="2" t="s">
        <v>20</v>
      </c>
      <c r="V2516" s="2" t="s">
        <v>82</v>
      </c>
      <c r="X2516" s="2" t="s">
        <v>83</v>
      </c>
      <c r="Y2516" s="2" t="s">
        <v>24</v>
      </c>
      <c r="Z2516" s="2" t="s">
        <v>25</v>
      </c>
      <c r="AA2516" s="2" t="s">
        <v>12979</v>
      </c>
      <c r="AB2516" s="2" t="s">
        <v>12980</v>
      </c>
      <c r="AD2516" s="2" t="s">
        <v>12981</v>
      </c>
      <c r="AE2516" s="2" t="s">
        <v>12982</v>
      </c>
    </row>
    <row r="2517" spans="1:31" ht="15.75" customHeight="1">
      <c r="A2517" s="2" t="s">
        <v>13</v>
      </c>
      <c r="B2517" s="2" t="s">
        <v>14</v>
      </c>
      <c r="C2517" s="2" t="s">
        <v>12983</v>
      </c>
      <c r="D2517" s="2" t="s">
        <v>16</v>
      </c>
      <c r="G2517" s="2">
        <v>17</v>
      </c>
      <c r="H2517" s="2" t="s">
        <v>17</v>
      </c>
      <c r="I2517" s="2" t="s">
        <v>18</v>
      </c>
      <c r="J2517" s="2">
        <v>2017</v>
      </c>
      <c r="R2517" s="2">
        <v>53.256</v>
      </c>
      <c r="S2517" s="2">
        <v>10.5846</v>
      </c>
      <c r="T2517" s="2" t="s">
        <v>20</v>
      </c>
      <c r="V2517" s="2" t="s">
        <v>907</v>
      </c>
      <c r="X2517" s="2" t="s">
        <v>47</v>
      </c>
      <c r="Y2517" s="2" t="s">
        <v>24</v>
      </c>
      <c r="Z2517" s="2" t="s">
        <v>25</v>
      </c>
      <c r="AA2517" s="2" t="s">
        <v>12984</v>
      </c>
      <c r="AB2517" s="2" t="s">
        <v>12985</v>
      </c>
      <c r="AD2517" s="2" t="s">
        <v>12986</v>
      </c>
      <c r="AE2517" s="2" t="s">
        <v>12987</v>
      </c>
    </row>
    <row r="2518" spans="1:31" ht="15.75" customHeight="1">
      <c r="A2518" s="2" t="s">
        <v>13</v>
      </c>
      <c r="B2518" s="2" t="s">
        <v>14</v>
      </c>
      <c r="C2518" s="2" t="s">
        <v>12988</v>
      </c>
      <c r="D2518" s="2" t="s">
        <v>16</v>
      </c>
      <c r="G2518" s="2">
        <v>18</v>
      </c>
      <c r="H2518" s="2" t="s">
        <v>17</v>
      </c>
      <c r="I2518" s="2" t="s">
        <v>18</v>
      </c>
      <c r="J2518" s="2">
        <v>2007</v>
      </c>
      <c r="L2518" s="2" t="s">
        <v>440</v>
      </c>
      <c r="R2518" s="2">
        <v>49.714500000000001</v>
      </c>
      <c r="S2518" s="2">
        <v>9.6874000000000002</v>
      </c>
      <c r="T2518" s="2" t="s">
        <v>20</v>
      </c>
      <c r="V2518" s="2" t="s">
        <v>167</v>
      </c>
      <c r="X2518" s="2" t="s">
        <v>168</v>
      </c>
      <c r="Y2518" s="2" t="s">
        <v>24</v>
      </c>
      <c r="Z2518" s="2" t="s">
        <v>25</v>
      </c>
      <c r="AA2518" s="2" t="s">
        <v>12989</v>
      </c>
      <c r="AB2518" s="2" t="s">
        <v>12990</v>
      </c>
      <c r="AE2518" s="2" t="s">
        <v>12991</v>
      </c>
    </row>
    <row r="2519" spans="1:31" ht="15.75" customHeight="1">
      <c r="A2519" s="2" t="s">
        <v>13</v>
      </c>
      <c r="B2519" s="2" t="s">
        <v>14</v>
      </c>
      <c r="C2519" s="2" t="s">
        <v>12992</v>
      </c>
      <c r="D2519" s="2">
        <v>3</v>
      </c>
      <c r="G2519" s="2">
        <v>20</v>
      </c>
      <c r="H2519" s="2" t="s">
        <v>17</v>
      </c>
      <c r="I2519" s="2" t="s">
        <v>18</v>
      </c>
      <c r="J2519" s="2">
        <v>2007</v>
      </c>
      <c r="N2519" s="2" t="s">
        <v>12993</v>
      </c>
      <c r="R2519" s="2">
        <v>51.947899999999997</v>
      </c>
      <c r="S2519" s="2">
        <v>13.1694</v>
      </c>
      <c r="T2519" s="2" t="s">
        <v>20</v>
      </c>
      <c r="U2519" s="2" t="s">
        <v>5813</v>
      </c>
      <c r="V2519" s="2" t="s">
        <v>405</v>
      </c>
      <c r="X2519" s="2" t="s">
        <v>215</v>
      </c>
      <c r="Y2519" s="2" t="s">
        <v>24</v>
      </c>
      <c r="Z2519" s="2" t="s">
        <v>25</v>
      </c>
      <c r="AA2519" s="2" t="s">
        <v>12994</v>
      </c>
      <c r="AB2519" s="2" t="s">
        <v>12995</v>
      </c>
      <c r="AE2519" s="2" t="s">
        <v>12996</v>
      </c>
    </row>
    <row r="2520" spans="1:31" ht="15.75" customHeight="1">
      <c r="A2520" s="2" t="s">
        <v>13</v>
      </c>
      <c r="B2520" s="2" t="s">
        <v>14</v>
      </c>
      <c r="C2520" s="2" t="s">
        <v>12997</v>
      </c>
      <c r="D2520" s="2">
        <v>1</v>
      </c>
      <c r="G2520" s="2">
        <v>42</v>
      </c>
      <c r="H2520" s="2" t="s">
        <v>17</v>
      </c>
      <c r="I2520" s="2" t="s">
        <v>18</v>
      </c>
      <c r="J2520" s="2">
        <v>2011</v>
      </c>
      <c r="N2520" s="2" t="s">
        <v>1010</v>
      </c>
      <c r="R2520" s="2">
        <v>53.716099999999997</v>
      </c>
      <c r="S2520" s="2">
        <v>13.3233</v>
      </c>
      <c r="T2520" s="2" t="s">
        <v>20</v>
      </c>
      <c r="V2520" s="2" t="s">
        <v>380</v>
      </c>
      <c r="X2520" s="2" t="s">
        <v>313</v>
      </c>
      <c r="Y2520" s="2" t="s">
        <v>24</v>
      </c>
      <c r="Z2520" s="2" t="s">
        <v>25</v>
      </c>
      <c r="AA2520" s="2" t="s">
        <v>12998</v>
      </c>
      <c r="AB2520" s="2" t="s">
        <v>12999</v>
      </c>
      <c r="AE2520" s="2" t="s">
        <v>13000</v>
      </c>
    </row>
    <row r="2521" spans="1:31" ht="15.75" customHeight="1">
      <c r="A2521" s="2" t="s">
        <v>13</v>
      </c>
      <c r="B2521" s="2" t="s">
        <v>14</v>
      </c>
      <c r="C2521" s="2" t="s">
        <v>12997</v>
      </c>
      <c r="D2521" s="2">
        <v>2</v>
      </c>
      <c r="G2521" s="2">
        <v>41</v>
      </c>
      <c r="H2521" s="2" t="s">
        <v>17</v>
      </c>
      <c r="I2521" s="2" t="s">
        <v>18</v>
      </c>
      <c r="J2521" s="2">
        <v>2012</v>
      </c>
      <c r="N2521" s="2" t="s">
        <v>1010</v>
      </c>
      <c r="R2521" s="2">
        <v>53.697299999999998</v>
      </c>
      <c r="S2521" s="2">
        <v>13.3025</v>
      </c>
      <c r="T2521" s="2" t="s">
        <v>20</v>
      </c>
      <c r="V2521" s="2" t="s">
        <v>380</v>
      </c>
      <c r="X2521" s="2" t="s">
        <v>313</v>
      </c>
      <c r="Y2521" s="2" t="s">
        <v>24</v>
      </c>
      <c r="Z2521" s="2" t="s">
        <v>25</v>
      </c>
      <c r="AA2521" s="2" t="s">
        <v>12998</v>
      </c>
      <c r="AB2521" s="2" t="s">
        <v>13001</v>
      </c>
      <c r="AD2521" s="2" t="s">
        <v>13002</v>
      </c>
      <c r="AE2521" s="2" t="s">
        <v>13000</v>
      </c>
    </row>
    <row r="2522" spans="1:31" ht="15.75" customHeight="1">
      <c r="A2522" s="2" t="s">
        <v>13</v>
      </c>
      <c r="B2522" s="2" t="s">
        <v>14</v>
      </c>
      <c r="C2522" s="2" t="s">
        <v>12997</v>
      </c>
      <c r="D2522" s="2">
        <v>3</v>
      </c>
      <c r="G2522" s="2">
        <v>53</v>
      </c>
      <c r="H2522" s="2" t="s">
        <v>17</v>
      </c>
      <c r="I2522" s="2" t="s">
        <v>18</v>
      </c>
      <c r="J2522" s="2">
        <v>2013</v>
      </c>
      <c r="N2522" s="2" t="s">
        <v>1010</v>
      </c>
      <c r="R2522" s="2">
        <v>53.726999999999997</v>
      </c>
      <c r="S2522" s="2">
        <v>13.3362</v>
      </c>
      <c r="T2522" s="2" t="s">
        <v>20</v>
      </c>
      <c r="V2522" s="2" t="s">
        <v>380</v>
      </c>
      <c r="X2522" s="2" t="s">
        <v>313</v>
      </c>
      <c r="Y2522" s="2" t="s">
        <v>24</v>
      </c>
      <c r="Z2522" s="2" t="s">
        <v>25</v>
      </c>
      <c r="AA2522" s="2" t="s">
        <v>12998</v>
      </c>
      <c r="AB2522" s="2" t="s">
        <v>13003</v>
      </c>
      <c r="AE2522" s="2" t="s">
        <v>13000</v>
      </c>
    </row>
    <row r="2523" spans="1:31" ht="15.75" customHeight="1">
      <c r="A2523" s="2" t="s">
        <v>13</v>
      </c>
      <c r="B2523" s="2" t="s">
        <v>14</v>
      </c>
      <c r="C2523" s="2" t="s">
        <v>13004</v>
      </c>
      <c r="D2523" s="2" t="s">
        <v>16</v>
      </c>
      <c r="G2523" s="2">
        <v>30</v>
      </c>
      <c r="H2523" s="2" t="s">
        <v>17</v>
      </c>
      <c r="I2523" s="2" t="s">
        <v>18</v>
      </c>
      <c r="J2523" s="2">
        <v>2009</v>
      </c>
      <c r="L2523" s="2" t="s">
        <v>3530</v>
      </c>
      <c r="N2523" s="2" t="s">
        <v>207</v>
      </c>
      <c r="R2523" s="2">
        <v>52.5075</v>
      </c>
      <c r="S2523" s="2">
        <v>13.959199999999999</v>
      </c>
      <c r="T2523" s="2" t="s">
        <v>20</v>
      </c>
      <c r="V2523" s="2" t="s">
        <v>414</v>
      </c>
      <c r="X2523" s="2" t="s">
        <v>215</v>
      </c>
      <c r="Y2523" s="2" t="s">
        <v>24</v>
      </c>
      <c r="Z2523" s="2" t="s">
        <v>25</v>
      </c>
      <c r="AA2523" s="2" t="s">
        <v>13005</v>
      </c>
      <c r="AB2523" s="2" t="s">
        <v>13006</v>
      </c>
      <c r="AD2523" s="2" t="s">
        <v>13007</v>
      </c>
      <c r="AE2523" s="2" t="s">
        <v>13008</v>
      </c>
    </row>
    <row r="2524" spans="1:31" ht="15.75" customHeight="1">
      <c r="A2524" s="2" t="s">
        <v>13</v>
      </c>
      <c r="B2524" s="2" t="s">
        <v>14</v>
      </c>
      <c r="C2524" s="2" t="s">
        <v>13009</v>
      </c>
      <c r="D2524" s="2">
        <v>1</v>
      </c>
      <c r="F2524" s="2" t="s">
        <v>13010</v>
      </c>
      <c r="G2524" s="2">
        <v>16</v>
      </c>
      <c r="H2524" s="2" t="s">
        <v>17</v>
      </c>
      <c r="I2524" s="2" t="s">
        <v>18</v>
      </c>
      <c r="J2524" s="2">
        <v>2001</v>
      </c>
      <c r="N2524" s="2" t="s">
        <v>935</v>
      </c>
      <c r="R2524" s="2">
        <v>53.495399999999997</v>
      </c>
      <c r="S2524" s="2">
        <v>11.9939</v>
      </c>
      <c r="T2524" s="2" t="s">
        <v>20</v>
      </c>
      <c r="V2524" s="2" t="s">
        <v>312</v>
      </c>
      <c r="X2524" s="2" t="s">
        <v>313</v>
      </c>
      <c r="Y2524" s="2" t="s">
        <v>24</v>
      </c>
      <c r="Z2524" s="2" t="s">
        <v>25</v>
      </c>
      <c r="AA2524" s="2" t="s">
        <v>13011</v>
      </c>
      <c r="AB2524" s="2" t="s">
        <v>13012</v>
      </c>
      <c r="AE2524" s="2" t="s">
        <v>13013</v>
      </c>
    </row>
    <row r="2525" spans="1:31" ht="15.75" customHeight="1">
      <c r="A2525" s="2" t="s">
        <v>13</v>
      </c>
      <c r="B2525" s="2" t="s">
        <v>14</v>
      </c>
      <c r="C2525" s="2" t="s">
        <v>13009</v>
      </c>
      <c r="D2525" s="2">
        <v>2</v>
      </c>
      <c r="F2525" s="2" t="s">
        <v>13010</v>
      </c>
      <c r="G2525" s="2">
        <v>13</v>
      </c>
      <c r="H2525" s="2" t="s">
        <v>17</v>
      </c>
      <c r="I2525" s="2" t="s">
        <v>18</v>
      </c>
      <c r="J2525" s="2">
        <v>2003</v>
      </c>
      <c r="N2525" s="2" t="s">
        <v>935</v>
      </c>
      <c r="R2525" s="2">
        <v>53.495399999999997</v>
      </c>
      <c r="S2525" s="2">
        <v>11.9939</v>
      </c>
      <c r="T2525" s="2" t="s">
        <v>20</v>
      </c>
      <c r="V2525" s="2" t="s">
        <v>312</v>
      </c>
      <c r="X2525" s="2" t="s">
        <v>313</v>
      </c>
      <c r="Y2525" s="2" t="s">
        <v>24</v>
      </c>
      <c r="Z2525" s="2" t="s">
        <v>25</v>
      </c>
      <c r="AA2525" s="2" t="s">
        <v>13011</v>
      </c>
      <c r="AB2525" s="2" t="s">
        <v>13014</v>
      </c>
      <c r="AE2525" s="2" t="s">
        <v>13013</v>
      </c>
    </row>
    <row r="2526" spans="1:31" ht="15.75" customHeight="1">
      <c r="A2526" s="2" t="s">
        <v>13</v>
      </c>
      <c r="B2526" s="2" t="s">
        <v>14</v>
      </c>
      <c r="C2526" s="2" t="s">
        <v>13015</v>
      </c>
      <c r="D2526" s="2" t="s">
        <v>16</v>
      </c>
      <c r="G2526" s="2">
        <v>11</v>
      </c>
      <c r="H2526" s="2" t="s">
        <v>17</v>
      </c>
      <c r="I2526" s="2" t="s">
        <v>18</v>
      </c>
      <c r="J2526" s="2">
        <v>2001</v>
      </c>
      <c r="L2526" s="2" t="s">
        <v>13016</v>
      </c>
      <c r="N2526" s="2" t="s">
        <v>207</v>
      </c>
      <c r="R2526" s="2">
        <v>53.215899999999998</v>
      </c>
      <c r="S2526" s="2">
        <v>12.441800000000001</v>
      </c>
      <c r="T2526" s="2" t="s">
        <v>20</v>
      </c>
      <c r="V2526" s="2" t="s">
        <v>2194</v>
      </c>
      <c r="X2526" s="2" t="s">
        <v>215</v>
      </c>
      <c r="Y2526" s="2" t="s">
        <v>24</v>
      </c>
      <c r="Z2526" s="2" t="s">
        <v>25</v>
      </c>
      <c r="AA2526" s="2" t="s">
        <v>13017</v>
      </c>
      <c r="AB2526" s="2" t="s">
        <v>13018</v>
      </c>
      <c r="AD2526" s="2" t="s">
        <v>13019</v>
      </c>
      <c r="AE2526" s="2" t="s">
        <v>13020</v>
      </c>
    </row>
    <row r="2527" spans="1:31" ht="15.75" customHeight="1">
      <c r="A2527" s="2" t="s">
        <v>13</v>
      </c>
      <c r="B2527" s="2" t="s">
        <v>14</v>
      </c>
      <c r="C2527" s="2" t="s">
        <v>13021</v>
      </c>
      <c r="D2527" s="2" t="s">
        <v>16</v>
      </c>
      <c r="G2527" s="2">
        <v>32</v>
      </c>
      <c r="H2527" s="2" t="s">
        <v>17</v>
      </c>
      <c r="I2527" s="2" t="s">
        <v>18</v>
      </c>
      <c r="J2527" s="2">
        <v>2003</v>
      </c>
      <c r="L2527" s="2" t="s">
        <v>13022</v>
      </c>
      <c r="R2527" s="2">
        <v>52.5501</v>
      </c>
      <c r="S2527" s="2">
        <v>12.8849</v>
      </c>
      <c r="T2527" s="2" t="s">
        <v>20</v>
      </c>
      <c r="V2527" s="2" t="s">
        <v>1260</v>
      </c>
      <c r="X2527" s="2" t="s">
        <v>215</v>
      </c>
      <c r="Y2527" s="2" t="s">
        <v>24</v>
      </c>
      <c r="Z2527" s="2" t="s">
        <v>25</v>
      </c>
      <c r="AA2527" s="2" t="s">
        <v>13023</v>
      </c>
      <c r="AB2527" s="2" t="s">
        <v>13024</v>
      </c>
      <c r="AE2527" s="2" t="s">
        <v>13025</v>
      </c>
    </row>
    <row r="2528" spans="1:31" ht="15.75" customHeight="1">
      <c r="A2528" s="2" t="s">
        <v>119</v>
      </c>
      <c r="B2528" s="2" t="s">
        <v>14</v>
      </c>
      <c r="C2528" s="2" t="s">
        <v>13026</v>
      </c>
      <c r="D2528" s="2" t="s">
        <v>16</v>
      </c>
      <c r="G2528" s="2">
        <v>13</v>
      </c>
      <c r="H2528" s="2" t="s">
        <v>17</v>
      </c>
      <c r="I2528" s="2" t="s">
        <v>18</v>
      </c>
      <c r="J2528" s="2">
        <v>2024</v>
      </c>
      <c r="L2528" s="2" t="s">
        <v>13027</v>
      </c>
      <c r="R2528" s="2">
        <v>52.0762</v>
      </c>
      <c r="S2528" s="2">
        <v>7.1394000000000002</v>
      </c>
      <c r="T2528" s="2" t="s">
        <v>20</v>
      </c>
      <c r="Y2528" s="2" t="s">
        <v>24</v>
      </c>
      <c r="Z2528" s="2" t="s">
        <v>25</v>
      </c>
      <c r="AA2528" s="2" t="s">
        <v>13028</v>
      </c>
      <c r="AB2528" s="2" t="s">
        <v>13029</v>
      </c>
      <c r="AD2528" s="2" t="s">
        <v>13030</v>
      </c>
      <c r="AE2528" s="2" t="s">
        <v>13031</v>
      </c>
    </row>
    <row r="2529" spans="1:31" ht="15.75" customHeight="1">
      <c r="A2529" s="2" t="s">
        <v>13</v>
      </c>
      <c r="B2529" s="2" t="s">
        <v>14</v>
      </c>
      <c r="C2529" s="2" t="s">
        <v>13032</v>
      </c>
      <c r="D2529" s="2" t="s">
        <v>16</v>
      </c>
      <c r="G2529" s="2">
        <v>11</v>
      </c>
      <c r="H2529" s="2" t="s">
        <v>17</v>
      </c>
      <c r="I2529" s="2" t="s">
        <v>18</v>
      </c>
      <c r="J2529" s="2">
        <v>2002</v>
      </c>
      <c r="L2529" s="2" t="s">
        <v>629</v>
      </c>
      <c r="N2529" s="2" t="s">
        <v>630</v>
      </c>
      <c r="R2529" s="2">
        <v>49.730499999999999</v>
      </c>
      <c r="S2529" s="2">
        <v>9.6097999999999999</v>
      </c>
      <c r="T2529" s="2" t="s">
        <v>20</v>
      </c>
      <c r="V2529" s="2" t="s">
        <v>167</v>
      </c>
      <c r="X2529" s="2" t="s">
        <v>168</v>
      </c>
      <c r="Y2529" s="2" t="s">
        <v>24</v>
      </c>
      <c r="Z2529" s="2" t="s">
        <v>25</v>
      </c>
      <c r="AA2529" s="2" t="s">
        <v>13033</v>
      </c>
      <c r="AB2529" s="2" t="s">
        <v>13034</v>
      </c>
      <c r="AE2529" s="2" t="s">
        <v>13035</v>
      </c>
    </row>
    <row r="2530" spans="1:31" ht="15.75" customHeight="1">
      <c r="A2530" s="2" t="s">
        <v>13</v>
      </c>
      <c r="B2530" s="2" t="s">
        <v>14</v>
      </c>
      <c r="C2530" s="2" t="s">
        <v>13036</v>
      </c>
      <c r="D2530" s="2" t="s">
        <v>16</v>
      </c>
      <c r="G2530" s="2">
        <v>15</v>
      </c>
      <c r="H2530" s="2" t="s">
        <v>17</v>
      </c>
      <c r="I2530" s="2" t="s">
        <v>18</v>
      </c>
      <c r="J2530" s="2">
        <v>2002</v>
      </c>
      <c r="N2530" s="2" t="s">
        <v>8120</v>
      </c>
      <c r="R2530" s="2">
        <v>53.141399999999997</v>
      </c>
      <c r="S2530" s="2">
        <v>8.6714000000000002</v>
      </c>
      <c r="T2530" s="2" t="s">
        <v>20</v>
      </c>
      <c r="U2530" s="2" t="s">
        <v>1959</v>
      </c>
      <c r="X2530" s="2" t="s">
        <v>1960</v>
      </c>
      <c r="Y2530" s="2" t="s">
        <v>24</v>
      </c>
      <c r="Z2530" s="2" t="s">
        <v>25</v>
      </c>
      <c r="AA2530" s="2" t="s">
        <v>13037</v>
      </c>
      <c r="AB2530" s="2" t="s">
        <v>13038</v>
      </c>
      <c r="AE2530" s="2" t="s">
        <v>13039</v>
      </c>
    </row>
    <row r="2531" spans="1:31" ht="15.75" customHeight="1">
      <c r="A2531" s="2" t="s">
        <v>13</v>
      </c>
      <c r="B2531" s="2" t="s">
        <v>14</v>
      </c>
      <c r="C2531" s="2" t="s">
        <v>13040</v>
      </c>
      <c r="D2531" s="2" t="s">
        <v>16</v>
      </c>
      <c r="G2531" s="2">
        <v>12</v>
      </c>
      <c r="H2531" s="2" t="s">
        <v>17</v>
      </c>
      <c r="I2531" s="2" t="s">
        <v>18</v>
      </c>
      <c r="J2531" s="2">
        <v>2002</v>
      </c>
      <c r="L2531" s="2" t="s">
        <v>319</v>
      </c>
      <c r="M2531" s="2" t="s">
        <v>64</v>
      </c>
      <c r="N2531" s="2" t="s">
        <v>63</v>
      </c>
      <c r="O2531" s="2" t="s">
        <v>64</v>
      </c>
      <c r="R2531" s="2">
        <v>53.140700000000002</v>
      </c>
      <c r="S2531" s="2">
        <v>8.6670999999999996</v>
      </c>
      <c r="T2531" s="2" t="s">
        <v>20</v>
      </c>
      <c r="U2531" s="2" t="s">
        <v>1959</v>
      </c>
      <c r="X2531" s="2" t="s">
        <v>1960</v>
      </c>
      <c r="Y2531" s="2" t="s">
        <v>24</v>
      </c>
      <c r="Z2531" s="2" t="s">
        <v>25</v>
      </c>
      <c r="AA2531" s="2" t="s">
        <v>13041</v>
      </c>
      <c r="AB2531" s="2" t="s">
        <v>13042</v>
      </c>
      <c r="AE2531" s="2" t="s">
        <v>13043</v>
      </c>
    </row>
    <row r="2532" spans="1:31" ht="15.75" customHeight="1">
      <c r="A2532" s="2" t="s">
        <v>13</v>
      </c>
      <c r="B2532" s="2" t="s">
        <v>14</v>
      </c>
      <c r="C2532" s="2" t="s">
        <v>13044</v>
      </c>
      <c r="D2532" s="2" t="s">
        <v>16</v>
      </c>
      <c r="G2532" s="2">
        <v>12</v>
      </c>
      <c r="H2532" s="2" t="s">
        <v>17</v>
      </c>
      <c r="I2532" s="2" t="s">
        <v>18</v>
      </c>
      <c r="J2532" s="2">
        <v>2014</v>
      </c>
      <c r="N2532" s="2" t="s">
        <v>13045</v>
      </c>
      <c r="R2532" s="2">
        <v>54.186199999999999</v>
      </c>
      <c r="S2532" s="2">
        <v>8.9591999999999992</v>
      </c>
      <c r="T2532" s="2" t="s">
        <v>20</v>
      </c>
      <c r="V2532" s="2" t="s">
        <v>102</v>
      </c>
      <c r="X2532" s="2" t="s">
        <v>103</v>
      </c>
      <c r="Y2532" s="2" t="s">
        <v>24</v>
      </c>
      <c r="Z2532" s="2" t="s">
        <v>25</v>
      </c>
      <c r="AA2532" s="2" t="s">
        <v>13046</v>
      </c>
      <c r="AB2532" s="2" t="s">
        <v>13047</v>
      </c>
      <c r="AD2532" s="2" t="s">
        <v>13048</v>
      </c>
      <c r="AE2532" s="2" t="s">
        <v>13049</v>
      </c>
    </row>
    <row r="2533" spans="1:31" ht="15.75" customHeight="1">
      <c r="A2533" s="2" t="s">
        <v>13</v>
      </c>
      <c r="B2533" s="2" t="s">
        <v>14</v>
      </c>
      <c r="C2533" s="2" t="s">
        <v>13050</v>
      </c>
      <c r="D2533" s="2" t="s">
        <v>16</v>
      </c>
      <c r="G2533" s="2">
        <v>16</v>
      </c>
      <c r="H2533" s="2" t="s">
        <v>17</v>
      </c>
      <c r="I2533" s="2" t="s">
        <v>18</v>
      </c>
      <c r="J2533" s="2">
        <v>2010</v>
      </c>
      <c r="R2533" s="2">
        <v>54.245899999999999</v>
      </c>
      <c r="S2533" s="2">
        <v>8.9037000000000006</v>
      </c>
      <c r="T2533" s="2" t="s">
        <v>20</v>
      </c>
      <c r="V2533" s="2" t="s">
        <v>102</v>
      </c>
      <c r="X2533" s="2" t="s">
        <v>103</v>
      </c>
      <c r="Y2533" s="2" t="s">
        <v>24</v>
      </c>
      <c r="Z2533" s="2" t="s">
        <v>25</v>
      </c>
      <c r="AA2533" s="2" t="s">
        <v>13051</v>
      </c>
      <c r="AB2533" s="2" t="s">
        <v>13052</v>
      </c>
      <c r="AE2533" s="2" t="s">
        <v>13053</v>
      </c>
    </row>
    <row r="2534" spans="1:31" ht="15.75" customHeight="1">
      <c r="A2534" s="2" t="s">
        <v>13054</v>
      </c>
      <c r="B2534" s="2" t="s">
        <v>14</v>
      </c>
      <c r="C2534" s="2" t="s">
        <v>13055</v>
      </c>
      <c r="D2534" s="2" t="s">
        <v>16</v>
      </c>
      <c r="G2534" s="2">
        <v>12</v>
      </c>
      <c r="H2534" s="2" t="s">
        <v>17</v>
      </c>
      <c r="I2534" s="2" t="s">
        <v>18</v>
      </c>
      <c r="J2534" s="2">
        <v>2013</v>
      </c>
      <c r="L2534" s="2" t="s">
        <v>13056</v>
      </c>
      <c r="R2534" s="2">
        <v>53.853000000000002</v>
      </c>
      <c r="S2534" s="2">
        <v>9.0860000000000003</v>
      </c>
      <c r="T2534" s="2" t="s">
        <v>20</v>
      </c>
      <c r="V2534" s="2" t="s">
        <v>157</v>
      </c>
      <c r="X2534" s="2" t="s">
        <v>47</v>
      </c>
      <c r="Y2534" s="2" t="s">
        <v>24</v>
      </c>
      <c r="Z2534" s="2" t="s">
        <v>25</v>
      </c>
      <c r="AA2534" s="2" t="s">
        <v>13057</v>
      </c>
      <c r="AB2534" s="2" t="s">
        <v>13058</v>
      </c>
      <c r="AE2534" s="2" t="s">
        <v>13059</v>
      </c>
    </row>
    <row r="2535" spans="1:31" ht="15.75" customHeight="1">
      <c r="A2535" s="2" t="s">
        <v>13</v>
      </c>
      <c r="B2535" s="2" t="s">
        <v>14</v>
      </c>
      <c r="C2535" s="2" t="s">
        <v>13060</v>
      </c>
      <c r="D2535" s="2" t="s">
        <v>16</v>
      </c>
      <c r="G2535" s="2">
        <v>32</v>
      </c>
      <c r="H2535" s="2" t="s">
        <v>17</v>
      </c>
      <c r="I2535" s="2" t="s">
        <v>18</v>
      </c>
      <c r="L2535" s="2" t="s">
        <v>1204</v>
      </c>
      <c r="N2535" s="2" t="s">
        <v>797</v>
      </c>
      <c r="R2535" s="2">
        <v>52.164200000000001</v>
      </c>
      <c r="S2535" s="2">
        <v>10.5402</v>
      </c>
      <c r="T2535" s="2" t="s">
        <v>20</v>
      </c>
      <c r="V2535" s="2" t="s">
        <v>3278</v>
      </c>
      <c r="X2535" s="2" t="s">
        <v>47</v>
      </c>
      <c r="Y2535" s="2" t="s">
        <v>24</v>
      </c>
      <c r="Z2535" s="2" t="s">
        <v>25</v>
      </c>
      <c r="AA2535" s="2" t="s">
        <v>13061</v>
      </c>
      <c r="AB2535" s="2" t="s">
        <v>13062</v>
      </c>
      <c r="AE2535" s="2" t="s">
        <v>13063</v>
      </c>
    </row>
    <row r="2536" spans="1:31" ht="15.75" customHeight="1">
      <c r="A2536" s="2" t="s">
        <v>13</v>
      </c>
      <c r="B2536" s="2" t="s">
        <v>14</v>
      </c>
      <c r="C2536" s="2" t="s">
        <v>13064</v>
      </c>
      <c r="D2536" s="2" t="s">
        <v>16</v>
      </c>
      <c r="G2536" s="2">
        <v>12</v>
      </c>
      <c r="H2536" s="2" t="s">
        <v>17</v>
      </c>
      <c r="I2536" s="2" t="s">
        <v>18</v>
      </c>
      <c r="R2536" s="2">
        <v>53.005699999999997</v>
      </c>
      <c r="S2536" s="2">
        <v>8.2199000000000009</v>
      </c>
      <c r="T2536" s="2" t="s">
        <v>20</v>
      </c>
      <c r="V2536" s="2" t="s">
        <v>2901</v>
      </c>
      <c r="X2536" s="2" t="s">
        <v>47</v>
      </c>
      <c r="Y2536" s="2" t="s">
        <v>24</v>
      </c>
      <c r="Z2536" s="2" t="s">
        <v>25</v>
      </c>
      <c r="AA2536" s="2" t="s">
        <v>13065</v>
      </c>
      <c r="AB2536" s="2" t="s">
        <v>13066</v>
      </c>
      <c r="AE2536" s="2" t="s">
        <v>13067</v>
      </c>
    </row>
    <row r="2537" spans="1:31" ht="15.75" customHeight="1">
      <c r="A2537" s="2" t="s">
        <v>13</v>
      </c>
      <c r="B2537" s="2" t="s">
        <v>14</v>
      </c>
      <c r="C2537" s="2" t="s">
        <v>13068</v>
      </c>
      <c r="D2537" s="2">
        <v>1</v>
      </c>
      <c r="G2537" s="2">
        <v>13</v>
      </c>
      <c r="H2537" s="2" t="s">
        <v>17</v>
      </c>
      <c r="I2537" s="2" t="s">
        <v>18</v>
      </c>
      <c r="R2537" s="2">
        <v>53.927399999999999</v>
      </c>
      <c r="S2537" s="2">
        <v>9.1226000000000003</v>
      </c>
      <c r="T2537" s="2" t="s">
        <v>20</v>
      </c>
      <c r="V2537" s="2" t="s">
        <v>102</v>
      </c>
      <c r="X2537" s="2" t="s">
        <v>103</v>
      </c>
      <c r="Y2537" s="2" t="s">
        <v>24</v>
      </c>
      <c r="Z2537" s="2" t="s">
        <v>25</v>
      </c>
      <c r="AA2537" s="2" t="s">
        <v>13069</v>
      </c>
      <c r="AB2537" s="2" t="s">
        <v>13070</v>
      </c>
      <c r="AE2537" s="2" t="s">
        <v>13071</v>
      </c>
    </row>
    <row r="2538" spans="1:31" ht="15.75" customHeight="1">
      <c r="A2538" s="2" t="s">
        <v>13</v>
      </c>
      <c r="B2538" s="2" t="s">
        <v>14</v>
      </c>
      <c r="C2538" s="2" t="s">
        <v>13068</v>
      </c>
      <c r="D2538" s="2">
        <v>2</v>
      </c>
      <c r="G2538" s="2">
        <v>15</v>
      </c>
      <c r="H2538" s="2" t="s">
        <v>17</v>
      </c>
      <c r="I2538" s="2" t="s">
        <v>18</v>
      </c>
      <c r="J2538" s="2">
        <v>2017</v>
      </c>
      <c r="R2538" s="2">
        <v>53.931800000000003</v>
      </c>
      <c r="S2538" s="2">
        <v>9.1395</v>
      </c>
      <c r="T2538" s="2" t="s">
        <v>20</v>
      </c>
      <c r="V2538" s="2" t="s">
        <v>102</v>
      </c>
      <c r="X2538" s="2" t="s">
        <v>103</v>
      </c>
      <c r="Y2538" s="2" t="s">
        <v>24</v>
      </c>
      <c r="Z2538" s="2" t="s">
        <v>25</v>
      </c>
      <c r="AA2538" s="2" t="s">
        <v>13069</v>
      </c>
      <c r="AB2538" s="2" t="s">
        <v>13072</v>
      </c>
      <c r="AD2538" s="2" t="s">
        <v>13073</v>
      </c>
      <c r="AE2538" s="2" t="s">
        <v>13071</v>
      </c>
    </row>
    <row r="2539" spans="1:31" ht="15.75" customHeight="1">
      <c r="A2539" s="2" t="s">
        <v>13</v>
      </c>
      <c r="B2539" s="2" t="s">
        <v>14</v>
      </c>
      <c r="C2539" s="2" t="s">
        <v>13074</v>
      </c>
      <c r="D2539" s="2" t="s">
        <v>16</v>
      </c>
      <c r="G2539" s="2">
        <v>16</v>
      </c>
      <c r="H2539" s="2" t="s">
        <v>17</v>
      </c>
      <c r="I2539" s="2" t="s">
        <v>18</v>
      </c>
      <c r="J2539" s="2">
        <v>2011</v>
      </c>
      <c r="L2539" s="2" t="s">
        <v>319</v>
      </c>
      <c r="M2539" s="2" t="s">
        <v>64</v>
      </c>
      <c r="N2539" s="2" t="s">
        <v>63</v>
      </c>
      <c r="O2539" s="2" t="s">
        <v>64</v>
      </c>
      <c r="R2539" s="2">
        <v>51.959699999999998</v>
      </c>
      <c r="S2539" s="2">
        <v>11.369</v>
      </c>
      <c r="T2539" s="2" t="s">
        <v>20</v>
      </c>
      <c r="U2539" s="2" t="s">
        <v>13075</v>
      </c>
      <c r="V2539" s="2" t="s">
        <v>455</v>
      </c>
      <c r="X2539" s="2" t="s">
        <v>83</v>
      </c>
      <c r="Y2539" s="2" t="s">
        <v>24</v>
      </c>
      <c r="Z2539" s="2" t="s">
        <v>25</v>
      </c>
      <c r="AA2539" s="2" t="s">
        <v>13076</v>
      </c>
      <c r="AB2539" s="2" t="s">
        <v>13077</v>
      </c>
      <c r="AE2539" s="2" t="s">
        <v>13078</v>
      </c>
    </row>
    <row r="2540" spans="1:31" ht="15.75" customHeight="1">
      <c r="A2540" s="2" t="s">
        <v>13</v>
      </c>
      <c r="B2540" s="2" t="s">
        <v>14</v>
      </c>
      <c r="C2540" s="2" t="s">
        <v>13079</v>
      </c>
      <c r="D2540" s="2" t="s">
        <v>16</v>
      </c>
      <c r="G2540" s="2">
        <v>23</v>
      </c>
      <c r="H2540" s="2" t="s">
        <v>17</v>
      </c>
      <c r="I2540" s="2" t="s">
        <v>18</v>
      </c>
      <c r="J2540" s="2">
        <v>2016</v>
      </c>
      <c r="L2540" s="2" t="s">
        <v>651</v>
      </c>
      <c r="N2540" s="2" t="s">
        <v>652</v>
      </c>
      <c r="R2540" s="2">
        <v>51.302</v>
      </c>
      <c r="S2540" s="2">
        <v>10.903600000000001</v>
      </c>
      <c r="T2540" s="2" t="s">
        <v>20</v>
      </c>
      <c r="V2540" s="2" t="s">
        <v>4074</v>
      </c>
      <c r="X2540" s="2" t="s">
        <v>755</v>
      </c>
      <c r="Y2540" s="2" t="s">
        <v>24</v>
      </c>
      <c r="Z2540" s="2" t="s">
        <v>25</v>
      </c>
      <c r="AA2540" s="2" t="s">
        <v>13080</v>
      </c>
      <c r="AB2540" s="2" t="s">
        <v>13081</v>
      </c>
      <c r="AD2540" s="2" t="s">
        <v>13082</v>
      </c>
      <c r="AE2540" s="2" t="s">
        <v>13083</v>
      </c>
    </row>
    <row r="2541" spans="1:31" ht="15.75" customHeight="1">
      <c r="A2541" s="2" t="s">
        <v>119</v>
      </c>
      <c r="B2541" s="2" t="s">
        <v>14</v>
      </c>
      <c r="C2541" s="2" t="s">
        <v>13084</v>
      </c>
      <c r="D2541" s="2" t="s">
        <v>16</v>
      </c>
      <c r="G2541" s="2">
        <v>13</v>
      </c>
      <c r="H2541" s="2" t="s">
        <v>17</v>
      </c>
      <c r="I2541" s="2" t="s">
        <v>18</v>
      </c>
      <c r="J2541" s="2">
        <v>2024</v>
      </c>
      <c r="L2541" s="2" t="s">
        <v>13085</v>
      </c>
      <c r="R2541" s="2">
        <v>53.962499999999999</v>
      </c>
      <c r="S2541" s="2">
        <v>8.9461999999999993</v>
      </c>
      <c r="T2541" s="2" t="s">
        <v>20</v>
      </c>
      <c r="Y2541" s="2" t="s">
        <v>24</v>
      </c>
      <c r="Z2541" s="2" t="s">
        <v>25</v>
      </c>
      <c r="AA2541" s="2" t="s">
        <v>13086</v>
      </c>
      <c r="AB2541" s="2" t="s">
        <v>13087</v>
      </c>
      <c r="AD2541" s="2" t="s">
        <v>13088</v>
      </c>
      <c r="AE2541" s="2" t="s">
        <v>13089</v>
      </c>
    </row>
    <row r="2542" spans="1:31" ht="15.75" customHeight="1">
      <c r="A2542" s="2" t="s">
        <v>13</v>
      </c>
      <c r="B2542" s="2" t="s">
        <v>14</v>
      </c>
      <c r="C2542" s="2" t="s">
        <v>13090</v>
      </c>
      <c r="D2542" s="2" t="s">
        <v>16</v>
      </c>
      <c r="F2542" s="2" t="s">
        <v>13091</v>
      </c>
      <c r="G2542" s="2">
        <v>23</v>
      </c>
      <c r="H2542" s="2" t="s">
        <v>17</v>
      </c>
      <c r="I2542" s="2" t="s">
        <v>18</v>
      </c>
      <c r="J2542" s="2">
        <v>2017</v>
      </c>
      <c r="L2542" s="2" t="s">
        <v>1825</v>
      </c>
      <c r="R2542" s="2">
        <v>53.608899999999998</v>
      </c>
      <c r="S2542" s="2">
        <v>8.0274999999999999</v>
      </c>
      <c r="T2542" s="2" t="s">
        <v>20</v>
      </c>
      <c r="X2542" s="2" t="s">
        <v>47</v>
      </c>
      <c r="Y2542" s="2" t="s">
        <v>24</v>
      </c>
      <c r="Z2542" s="2" t="s">
        <v>25</v>
      </c>
      <c r="AA2542" s="2" t="s">
        <v>13092</v>
      </c>
      <c r="AB2542" s="2" t="s">
        <v>13093</v>
      </c>
      <c r="AD2542" s="2" t="s">
        <v>13094</v>
      </c>
      <c r="AE2542" s="2" t="s">
        <v>13095</v>
      </c>
    </row>
    <row r="2543" spans="1:31" ht="15.75" customHeight="1">
      <c r="A2543" s="2" t="s">
        <v>5119</v>
      </c>
      <c r="B2543" s="2" t="s">
        <v>14</v>
      </c>
      <c r="C2543" s="2" t="s">
        <v>13096</v>
      </c>
      <c r="D2543" s="2">
        <v>2</v>
      </c>
      <c r="G2543" s="2">
        <v>13</v>
      </c>
      <c r="H2543" s="2" t="s">
        <v>17</v>
      </c>
      <c r="I2543" s="2" t="s">
        <v>549</v>
      </c>
      <c r="J2543" s="2">
        <v>2027</v>
      </c>
      <c r="L2543" s="2" t="s">
        <v>13097</v>
      </c>
      <c r="N2543" s="2" t="s">
        <v>919</v>
      </c>
      <c r="R2543" s="2">
        <v>54.415300000000002</v>
      </c>
      <c r="S2543" s="2">
        <v>9.5877999999999997</v>
      </c>
      <c r="T2543" s="2" t="s">
        <v>32</v>
      </c>
      <c r="Y2543" s="2" t="s">
        <v>24</v>
      </c>
      <c r="Z2543" s="2" t="s">
        <v>25</v>
      </c>
      <c r="AA2543" s="2" t="s">
        <v>13098</v>
      </c>
      <c r="AB2543" s="2" t="s">
        <v>13099</v>
      </c>
      <c r="AE2543" s="2" t="s">
        <v>13100</v>
      </c>
    </row>
    <row r="2544" spans="1:31" ht="15.75" customHeight="1">
      <c r="A2544" s="2" t="s">
        <v>196</v>
      </c>
      <c r="B2544" s="2" t="s">
        <v>14</v>
      </c>
      <c r="C2544" s="2" t="s">
        <v>13101</v>
      </c>
      <c r="D2544" s="2">
        <v>1</v>
      </c>
      <c r="G2544" s="2">
        <v>18</v>
      </c>
      <c r="H2544" s="2" t="s">
        <v>17</v>
      </c>
      <c r="I2544" s="2" t="s">
        <v>18</v>
      </c>
      <c r="J2544" s="2">
        <v>2004</v>
      </c>
      <c r="L2544" s="2" t="s">
        <v>249</v>
      </c>
      <c r="R2544" s="2">
        <v>50.651400000000002</v>
      </c>
      <c r="S2544" s="2">
        <v>8.1006</v>
      </c>
      <c r="T2544" s="2" t="s">
        <v>20</v>
      </c>
      <c r="V2544" s="2" t="s">
        <v>654</v>
      </c>
      <c r="X2544" s="2" t="s">
        <v>115</v>
      </c>
      <c r="Y2544" s="2" t="s">
        <v>24</v>
      </c>
      <c r="Z2544" s="2" t="s">
        <v>25</v>
      </c>
      <c r="AA2544" s="2" t="s">
        <v>13102</v>
      </c>
      <c r="AB2544" s="2" t="s">
        <v>13103</v>
      </c>
      <c r="AD2544" s="2" t="s">
        <v>13104</v>
      </c>
      <c r="AE2544" s="2" t="s">
        <v>13105</v>
      </c>
    </row>
    <row r="2545" spans="1:31" ht="15.75" customHeight="1">
      <c r="A2545" s="2" t="s">
        <v>5119</v>
      </c>
      <c r="B2545" s="2" t="s">
        <v>14</v>
      </c>
      <c r="C2545" s="2" t="s">
        <v>13101</v>
      </c>
      <c r="D2545" s="2">
        <v>2</v>
      </c>
      <c r="G2545" s="2">
        <v>34</v>
      </c>
      <c r="H2545" s="2" t="s">
        <v>17</v>
      </c>
      <c r="I2545" s="2" t="s">
        <v>549</v>
      </c>
      <c r="J2545" s="2">
        <v>2028</v>
      </c>
      <c r="N2545" s="2" t="s">
        <v>1631</v>
      </c>
      <c r="R2545" s="2">
        <v>50.540500000000002</v>
      </c>
      <c r="S2545" s="2">
        <v>8.0751000000000008</v>
      </c>
      <c r="T2545" s="2" t="s">
        <v>32</v>
      </c>
      <c r="Y2545" s="2" t="s">
        <v>24</v>
      </c>
      <c r="Z2545" s="2" t="s">
        <v>25</v>
      </c>
      <c r="AA2545" s="2" t="s">
        <v>13102</v>
      </c>
      <c r="AB2545" s="2" t="s">
        <v>13106</v>
      </c>
      <c r="AE2545" s="2" t="s">
        <v>13105</v>
      </c>
    </row>
    <row r="2546" spans="1:31" ht="15.75" customHeight="1">
      <c r="A2546" s="2" t="s">
        <v>13</v>
      </c>
      <c r="B2546" s="2" t="s">
        <v>14</v>
      </c>
      <c r="C2546" s="2" t="s">
        <v>13107</v>
      </c>
      <c r="D2546" s="2">
        <v>2</v>
      </c>
      <c r="G2546" s="2">
        <v>21</v>
      </c>
      <c r="H2546" s="2" t="s">
        <v>17</v>
      </c>
      <c r="I2546" s="2" t="s">
        <v>18</v>
      </c>
      <c r="J2546" s="2">
        <v>2007</v>
      </c>
      <c r="L2546" s="2" t="s">
        <v>13108</v>
      </c>
      <c r="R2546" s="2">
        <v>54.510300000000001</v>
      </c>
      <c r="S2546" s="2">
        <v>11.056699999999999</v>
      </c>
      <c r="T2546" s="2" t="s">
        <v>20</v>
      </c>
      <c r="U2546" s="2" t="s">
        <v>3654</v>
      </c>
      <c r="V2546" s="2" t="s">
        <v>3639</v>
      </c>
      <c r="X2546" s="2" t="s">
        <v>103</v>
      </c>
      <c r="Y2546" s="2" t="s">
        <v>24</v>
      </c>
      <c r="Z2546" s="2" t="s">
        <v>25</v>
      </c>
      <c r="AA2546" s="2" t="s">
        <v>13109</v>
      </c>
      <c r="AB2546" s="2" t="s">
        <v>13110</v>
      </c>
      <c r="AD2546" s="2" t="s">
        <v>13111</v>
      </c>
      <c r="AE2546" s="2" t="s">
        <v>13112</v>
      </c>
    </row>
    <row r="2547" spans="1:31" ht="15.75" customHeight="1">
      <c r="A2547" s="2" t="s">
        <v>13</v>
      </c>
      <c r="B2547" s="2" t="s">
        <v>14</v>
      </c>
      <c r="C2547" s="2" t="s">
        <v>13113</v>
      </c>
      <c r="D2547" s="2" t="s">
        <v>16</v>
      </c>
      <c r="F2547" s="2" t="s">
        <v>13114</v>
      </c>
      <c r="G2547" s="2">
        <v>16</v>
      </c>
      <c r="H2547" s="2" t="s">
        <v>17</v>
      </c>
      <c r="I2547" s="2" t="s">
        <v>18</v>
      </c>
      <c r="J2547" s="2">
        <v>2013</v>
      </c>
      <c r="L2547" s="2" t="s">
        <v>1298</v>
      </c>
      <c r="R2547" s="2">
        <v>53.129399999999997</v>
      </c>
      <c r="S2547" s="2">
        <v>7.4169</v>
      </c>
      <c r="T2547" s="2" t="s">
        <v>20</v>
      </c>
      <c r="V2547" s="2" t="s">
        <v>2224</v>
      </c>
      <c r="X2547" s="2" t="s">
        <v>47</v>
      </c>
      <c r="Y2547" s="2" t="s">
        <v>24</v>
      </c>
      <c r="Z2547" s="2" t="s">
        <v>25</v>
      </c>
      <c r="AA2547" s="2" t="s">
        <v>13115</v>
      </c>
      <c r="AB2547" s="2" t="s">
        <v>13116</v>
      </c>
      <c r="AE2547" s="2" t="s">
        <v>13117</v>
      </c>
    </row>
    <row r="2548" spans="1:31" ht="15.75" customHeight="1">
      <c r="A2548" s="2" t="s">
        <v>13</v>
      </c>
      <c r="B2548" s="2" t="s">
        <v>14</v>
      </c>
      <c r="C2548" s="2" t="s">
        <v>13118</v>
      </c>
      <c r="D2548" s="2" t="s">
        <v>16</v>
      </c>
      <c r="G2548" s="2">
        <v>18</v>
      </c>
      <c r="H2548" s="2" t="s">
        <v>17</v>
      </c>
      <c r="I2548" s="2" t="s">
        <v>18</v>
      </c>
      <c r="J2548" s="2">
        <v>2012</v>
      </c>
      <c r="L2548" s="2" t="s">
        <v>13119</v>
      </c>
      <c r="N2548" s="2" t="s">
        <v>1577</v>
      </c>
      <c r="R2548" s="2">
        <v>52.549700000000001</v>
      </c>
      <c r="S2548" s="2">
        <v>8.4391999999999996</v>
      </c>
      <c r="T2548" s="2" t="s">
        <v>20</v>
      </c>
      <c r="V2548" s="2" t="s">
        <v>224</v>
      </c>
      <c r="X2548" s="2" t="s">
        <v>47</v>
      </c>
      <c r="Y2548" s="2" t="s">
        <v>24</v>
      </c>
      <c r="Z2548" s="2" t="s">
        <v>25</v>
      </c>
      <c r="AA2548" s="2" t="s">
        <v>13120</v>
      </c>
      <c r="AB2548" s="2" t="s">
        <v>13121</v>
      </c>
      <c r="AD2548" s="2" t="s">
        <v>13122</v>
      </c>
      <c r="AE2548" s="2" t="s">
        <v>13123</v>
      </c>
    </row>
    <row r="2549" spans="1:31" ht="15.75" customHeight="1">
      <c r="A2549" s="2" t="s">
        <v>13</v>
      </c>
      <c r="B2549" s="2" t="s">
        <v>14</v>
      </c>
      <c r="C2549" s="2" t="s">
        <v>13124</v>
      </c>
      <c r="D2549" s="2">
        <v>1</v>
      </c>
      <c r="G2549" s="2">
        <v>20</v>
      </c>
      <c r="H2549" s="2" t="s">
        <v>17</v>
      </c>
      <c r="I2549" s="2" t="s">
        <v>18</v>
      </c>
      <c r="J2549" s="2">
        <v>2006</v>
      </c>
      <c r="N2549" s="2" t="s">
        <v>13125</v>
      </c>
      <c r="R2549" s="2">
        <v>52.755099999999999</v>
      </c>
      <c r="S2549" s="2">
        <v>10.551399999999999</v>
      </c>
      <c r="T2549" s="2" t="s">
        <v>20</v>
      </c>
      <c r="V2549" s="2" t="s">
        <v>1584</v>
      </c>
      <c r="X2549" s="2" t="s">
        <v>47</v>
      </c>
      <c r="Y2549" s="2" t="s">
        <v>24</v>
      </c>
      <c r="Z2549" s="2" t="s">
        <v>25</v>
      </c>
      <c r="AA2549" s="2" t="s">
        <v>13126</v>
      </c>
      <c r="AB2549" s="2" t="s">
        <v>13127</v>
      </c>
      <c r="AE2549" s="2" t="s">
        <v>13128</v>
      </c>
    </row>
    <row r="2550" spans="1:31" ht="15.75" customHeight="1">
      <c r="A2550" s="2" t="s">
        <v>13</v>
      </c>
      <c r="B2550" s="2" t="s">
        <v>14</v>
      </c>
      <c r="C2550" s="2" t="s">
        <v>13124</v>
      </c>
      <c r="D2550" s="2">
        <v>2</v>
      </c>
      <c r="G2550" s="2">
        <v>14</v>
      </c>
      <c r="H2550" s="2" t="s">
        <v>17</v>
      </c>
      <c r="I2550" s="2" t="s">
        <v>18</v>
      </c>
      <c r="J2550" s="2">
        <v>2014</v>
      </c>
      <c r="N2550" s="2" t="s">
        <v>13125</v>
      </c>
      <c r="R2550" s="2">
        <v>52.755099999999999</v>
      </c>
      <c r="S2550" s="2">
        <v>10.551399999999999</v>
      </c>
      <c r="T2550" s="2" t="s">
        <v>20</v>
      </c>
      <c r="V2550" s="2" t="s">
        <v>1584</v>
      </c>
      <c r="X2550" s="2" t="s">
        <v>47</v>
      </c>
      <c r="Y2550" s="2" t="s">
        <v>24</v>
      </c>
      <c r="Z2550" s="2" t="s">
        <v>25</v>
      </c>
      <c r="AA2550" s="2" t="s">
        <v>13126</v>
      </c>
      <c r="AB2550" s="2" t="s">
        <v>13129</v>
      </c>
      <c r="AE2550" s="2" t="s">
        <v>13128</v>
      </c>
    </row>
    <row r="2551" spans="1:31" ht="15.75" customHeight="1">
      <c r="A2551" s="2" t="s">
        <v>29</v>
      </c>
      <c r="B2551" s="2" t="s">
        <v>14</v>
      </c>
      <c r="C2551" s="2" t="s">
        <v>13130</v>
      </c>
      <c r="D2551" s="2" t="s">
        <v>16</v>
      </c>
      <c r="G2551" s="2">
        <v>20</v>
      </c>
      <c r="H2551" s="2" t="s">
        <v>17</v>
      </c>
      <c r="I2551" s="2" t="s">
        <v>31</v>
      </c>
      <c r="J2551" s="2">
        <v>2026</v>
      </c>
      <c r="R2551" s="2">
        <v>51.436900000000001</v>
      </c>
      <c r="S2551" s="2">
        <v>9.1798000000000002</v>
      </c>
      <c r="T2551" s="2" t="s">
        <v>32</v>
      </c>
      <c r="V2551" s="2" t="s">
        <v>13131</v>
      </c>
      <c r="X2551" s="2" t="s">
        <v>1995</v>
      </c>
      <c r="Y2551" s="2" t="s">
        <v>24</v>
      </c>
      <c r="Z2551" s="2" t="s">
        <v>25</v>
      </c>
      <c r="AA2551" s="2" t="s">
        <v>13132</v>
      </c>
      <c r="AB2551" s="2" t="s">
        <v>13133</v>
      </c>
      <c r="AD2551" s="2" t="s">
        <v>13134</v>
      </c>
      <c r="AE2551" s="2" t="s">
        <v>13135</v>
      </c>
    </row>
    <row r="2552" spans="1:31" ht="15.75" customHeight="1">
      <c r="A2552" s="2" t="s">
        <v>13</v>
      </c>
      <c r="B2552" s="2" t="s">
        <v>14</v>
      </c>
      <c r="C2552" s="2" t="s">
        <v>13136</v>
      </c>
      <c r="D2552" s="2" t="s">
        <v>16</v>
      </c>
      <c r="G2552" s="2">
        <v>10</v>
      </c>
      <c r="H2552" s="2" t="s">
        <v>17</v>
      </c>
      <c r="I2552" s="2" t="s">
        <v>18</v>
      </c>
      <c r="J2552" s="2">
        <v>2003</v>
      </c>
      <c r="N2552" s="2" t="s">
        <v>3410</v>
      </c>
      <c r="R2552" s="2">
        <v>52.247799999999998</v>
      </c>
      <c r="S2552" s="2">
        <v>7.2676999999999996</v>
      </c>
      <c r="T2552" s="2" t="s">
        <v>20</v>
      </c>
      <c r="V2552" s="2" t="s">
        <v>367</v>
      </c>
      <c r="X2552" s="2" t="s">
        <v>23</v>
      </c>
      <c r="Y2552" s="2" t="s">
        <v>24</v>
      </c>
      <c r="Z2552" s="2" t="s">
        <v>25</v>
      </c>
      <c r="AA2552" s="2" t="s">
        <v>13137</v>
      </c>
      <c r="AB2552" s="2" t="s">
        <v>13138</v>
      </c>
      <c r="AE2552" s="2" t="s">
        <v>13139</v>
      </c>
    </row>
    <row r="2553" spans="1:31" ht="15.75" customHeight="1">
      <c r="A2553" s="2" t="s">
        <v>13</v>
      </c>
      <c r="B2553" s="2" t="s">
        <v>14</v>
      </c>
      <c r="C2553" s="2" t="s">
        <v>13140</v>
      </c>
      <c r="D2553" s="2" t="s">
        <v>16</v>
      </c>
      <c r="G2553" s="2">
        <v>19</v>
      </c>
      <c r="H2553" s="2" t="s">
        <v>17</v>
      </c>
      <c r="I2553" s="2" t="s">
        <v>18</v>
      </c>
      <c r="J2553" s="2">
        <v>2013</v>
      </c>
      <c r="L2553" s="2" t="s">
        <v>2119</v>
      </c>
      <c r="R2553" s="2">
        <v>51.017000000000003</v>
      </c>
      <c r="S2553" s="2">
        <v>11.773099999999999</v>
      </c>
      <c r="T2553" s="2" t="s">
        <v>20</v>
      </c>
      <c r="V2553" s="2" t="s">
        <v>2407</v>
      </c>
      <c r="X2553" s="2" t="s">
        <v>755</v>
      </c>
      <c r="Y2553" s="2" t="s">
        <v>24</v>
      </c>
      <c r="Z2553" s="2" t="s">
        <v>25</v>
      </c>
      <c r="AA2553" s="2" t="s">
        <v>13141</v>
      </c>
      <c r="AB2553" s="2" t="s">
        <v>13142</v>
      </c>
      <c r="AE2553" s="2" t="s">
        <v>13143</v>
      </c>
    </row>
    <row r="2554" spans="1:31" ht="15.75" customHeight="1">
      <c r="A2554" s="2" t="s">
        <v>13</v>
      </c>
      <c r="B2554" s="2" t="s">
        <v>14</v>
      </c>
      <c r="C2554" s="2" t="s">
        <v>13144</v>
      </c>
      <c r="D2554" s="2">
        <v>1</v>
      </c>
      <c r="G2554" s="2">
        <v>21</v>
      </c>
      <c r="H2554" s="2" t="s">
        <v>17</v>
      </c>
      <c r="I2554" s="2" t="s">
        <v>18</v>
      </c>
      <c r="J2554" s="2">
        <v>2003</v>
      </c>
      <c r="L2554" s="2" t="s">
        <v>13145</v>
      </c>
      <c r="N2554" s="2" t="s">
        <v>207</v>
      </c>
      <c r="R2554" s="2">
        <v>51.015099999999997</v>
      </c>
      <c r="S2554" s="2">
        <v>11.7616</v>
      </c>
      <c r="T2554" s="2" t="s">
        <v>20</v>
      </c>
      <c r="U2554" s="2" t="s">
        <v>13146</v>
      </c>
      <c r="V2554" s="2" t="s">
        <v>2407</v>
      </c>
      <c r="X2554" s="2" t="s">
        <v>755</v>
      </c>
      <c r="Y2554" s="2" t="s">
        <v>24</v>
      </c>
      <c r="Z2554" s="2" t="s">
        <v>25</v>
      </c>
      <c r="AA2554" s="2" t="s">
        <v>13147</v>
      </c>
      <c r="AB2554" s="2" t="s">
        <v>13148</v>
      </c>
      <c r="AE2554" s="2" t="s">
        <v>13149</v>
      </c>
    </row>
    <row r="2555" spans="1:31" ht="15.75" customHeight="1">
      <c r="A2555" s="2" t="s">
        <v>13</v>
      </c>
      <c r="B2555" s="2" t="s">
        <v>14</v>
      </c>
      <c r="C2555" s="2" t="s">
        <v>13144</v>
      </c>
      <c r="D2555" s="2">
        <v>2</v>
      </c>
      <c r="G2555" s="2">
        <v>15</v>
      </c>
      <c r="H2555" s="2" t="s">
        <v>17</v>
      </c>
      <c r="I2555" s="2" t="s">
        <v>18</v>
      </c>
      <c r="L2555" s="2" t="s">
        <v>3530</v>
      </c>
      <c r="R2555" s="2">
        <v>51.02</v>
      </c>
      <c r="S2555" s="2">
        <v>11.76</v>
      </c>
      <c r="T2555" s="2" t="s">
        <v>20</v>
      </c>
      <c r="U2555" s="2" t="s">
        <v>13146</v>
      </c>
      <c r="V2555" s="2" t="s">
        <v>2407</v>
      </c>
      <c r="X2555" s="2" t="s">
        <v>755</v>
      </c>
      <c r="Y2555" s="2" t="s">
        <v>24</v>
      </c>
      <c r="Z2555" s="2" t="s">
        <v>25</v>
      </c>
      <c r="AA2555" s="2" t="s">
        <v>13147</v>
      </c>
      <c r="AB2555" s="2" t="s">
        <v>13150</v>
      </c>
      <c r="AE2555" s="2" t="s">
        <v>13149</v>
      </c>
    </row>
    <row r="2556" spans="1:31" ht="15.75" customHeight="1">
      <c r="A2556" s="2" t="s">
        <v>13</v>
      </c>
      <c r="B2556" s="2" t="s">
        <v>14</v>
      </c>
      <c r="C2556" s="2" t="s">
        <v>13144</v>
      </c>
      <c r="D2556" s="2">
        <v>3</v>
      </c>
      <c r="G2556" s="2">
        <v>24</v>
      </c>
      <c r="H2556" s="2" t="s">
        <v>17</v>
      </c>
      <c r="I2556" s="2" t="s">
        <v>18</v>
      </c>
      <c r="R2556" s="2">
        <v>51.017800000000001</v>
      </c>
      <c r="S2556" s="2">
        <v>11.770099999999999</v>
      </c>
      <c r="T2556" s="2" t="s">
        <v>20</v>
      </c>
      <c r="U2556" s="2" t="s">
        <v>13146</v>
      </c>
      <c r="V2556" s="2" t="s">
        <v>2407</v>
      </c>
      <c r="X2556" s="2" t="s">
        <v>755</v>
      </c>
      <c r="Y2556" s="2" t="s">
        <v>24</v>
      </c>
      <c r="Z2556" s="2" t="s">
        <v>25</v>
      </c>
      <c r="AA2556" s="2" t="s">
        <v>13147</v>
      </c>
      <c r="AB2556" s="2" t="s">
        <v>13151</v>
      </c>
      <c r="AE2556" s="2" t="s">
        <v>13149</v>
      </c>
    </row>
    <row r="2557" spans="1:31" ht="15.75" customHeight="1">
      <c r="A2557" s="2" t="s">
        <v>29</v>
      </c>
      <c r="B2557" s="2" t="s">
        <v>14</v>
      </c>
      <c r="C2557" s="2" t="s">
        <v>13144</v>
      </c>
      <c r="D2557" s="2" t="s">
        <v>348</v>
      </c>
      <c r="G2557" s="2">
        <v>41</v>
      </c>
      <c r="H2557" s="2" t="s">
        <v>17</v>
      </c>
      <c r="I2557" s="2" t="s">
        <v>31</v>
      </c>
      <c r="J2557" s="2">
        <v>2026</v>
      </c>
      <c r="R2557" s="2">
        <v>51.012599999999999</v>
      </c>
      <c r="S2557" s="2">
        <v>11.7539</v>
      </c>
      <c r="T2557" s="2" t="s">
        <v>32</v>
      </c>
      <c r="V2557" s="2" t="s">
        <v>13152</v>
      </c>
      <c r="X2557" s="2" t="s">
        <v>594</v>
      </c>
      <c r="Y2557" s="2" t="s">
        <v>24</v>
      </c>
      <c r="Z2557" s="2" t="s">
        <v>25</v>
      </c>
      <c r="AA2557" s="2" t="s">
        <v>13147</v>
      </c>
      <c r="AB2557" s="2" t="s">
        <v>13153</v>
      </c>
      <c r="AD2557" s="2" t="s">
        <v>13154</v>
      </c>
      <c r="AE2557" s="2" t="s">
        <v>13149</v>
      </c>
    </row>
    <row r="2558" spans="1:31" ht="15.75" customHeight="1">
      <c r="A2558" s="2" t="s">
        <v>13</v>
      </c>
      <c r="B2558" s="2" t="s">
        <v>14</v>
      </c>
      <c r="C2558" s="2" t="s">
        <v>13155</v>
      </c>
      <c r="D2558" s="2" t="s">
        <v>16</v>
      </c>
      <c r="G2558" s="2">
        <v>19</v>
      </c>
      <c r="H2558" s="2" t="s">
        <v>17</v>
      </c>
      <c r="I2558" s="2" t="s">
        <v>18</v>
      </c>
      <c r="J2558" s="2">
        <v>2017</v>
      </c>
      <c r="L2558" s="2" t="s">
        <v>6346</v>
      </c>
      <c r="R2558" s="2">
        <v>53.1873</v>
      </c>
      <c r="S2558" s="2">
        <v>10.260300000000001</v>
      </c>
      <c r="T2558" s="2" t="s">
        <v>20</v>
      </c>
      <c r="V2558" s="2" t="s">
        <v>907</v>
      </c>
      <c r="X2558" s="2" t="s">
        <v>47</v>
      </c>
      <c r="Y2558" s="2" t="s">
        <v>24</v>
      </c>
      <c r="Z2558" s="2" t="s">
        <v>25</v>
      </c>
      <c r="AA2558" s="2" t="s">
        <v>13156</v>
      </c>
      <c r="AB2558" s="2" t="s">
        <v>13157</v>
      </c>
      <c r="AE2558" s="2" t="s">
        <v>13158</v>
      </c>
    </row>
    <row r="2559" spans="1:31" ht="15.75" customHeight="1">
      <c r="A2559" s="2" t="s">
        <v>13</v>
      </c>
      <c r="B2559" s="2" t="s">
        <v>14</v>
      </c>
      <c r="C2559" s="2" t="s">
        <v>13159</v>
      </c>
      <c r="D2559" s="2" t="s">
        <v>16</v>
      </c>
      <c r="G2559" s="2">
        <v>25</v>
      </c>
      <c r="H2559" s="2" t="s">
        <v>17</v>
      </c>
      <c r="I2559" s="2" t="s">
        <v>18</v>
      </c>
      <c r="J2559" s="2">
        <v>2011</v>
      </c>
      <c r="R2559" s="2">
        <v>51.583199999999998</v>
      </c>
      <c r="S2559" s="2">
        <v>8.6562000000000001</v>
      </c>
      <c r="T2559" s="2" t="s">
        <v>20</v>
      </c>
      <c r="V2559" s="2" t="s">
        <v>644</v>
      </c>
      <c r="X2559" s="2" t="s">
        <v>23</v>
      </c>
      <c r="Y2559" s="2" t="s">
        <v>24</v>
      </c>
      <c r="Z2559" s="2" t="s">
        <v>25</v>
      </c>
      <c r="AA2559" s="2" t="s">
        <v>13160</v>
      </c>
      <c r="AB2559" s="2" t="s">
        <v>13161</v>
      </c>
      <c r="AE2559" s="2" t="s">
        <v>13162</v>
      </c>
    </row>
    <row r="2560" spans="1:31" ht="15.75" customHeight="1">
      <c r="A2560" s="2" t="s">
        <v>119</v>
      </c>
      <c r="B2560" s="2" t="s">
        <v>14</v>
      </c>
      <c r="C2560" s="2" t="s">
        <v>13163</v>
      </c>
      <c r="D2560" s="2" t="s">
        <v>16</v>
      </c>
      <c r="G2560" s="2">
        <v>28</v>
      </c>
      <c r="H2560" s="2" t="s">
        <v>17</v>
      </c>
      <c r="I2560" s="2" t="s">
        <v>2215</v>
      </c>
      <c r="L2560" s="2" t="s">
        <v>13164</v>
      </c>
      <c r="R2560" s="2">
        <v>49.330800000000004</v>
      </c>
      <c r="S2560" s="2">
        <v>9.4475999999999996</v>
      </c>
      <c r="T2560" s="2" t="s">
        <v>32</v>
      </c>
      <c r="Y2560" s="2" t="s">
        <v>24</v>
      </c>
      <c r="Z2560" s="2" t="s">
        <v>25</v>
      </c>
      <c r="AA2560" s="2" t="s">
        <v>13165</v>
      </c>
      <c r="AB2560" s="2" t="s">
        <v>13166</v>
      </c>
      <c r="AD2560" s="2" t="s">
        <v>13167</v>
      </c>
      <c r="AE2560" s="2" t="s">
        <v>13168</v>
      </c>
    </row>
    <row r="2561" spans="1:31" ht="15.75" customHeight="1">
      <c r="A2561" s="2" t="s">
        <v>13</v>
      </c>
      <c r="B2561" s="2" t="s">
        <v>14</v>
      </c>
      <c r="C2561" s="2" t="s">
        <v>13169</v>
      </c>
      <c r="D2561" s="2" t="s">
        <v>16</v>
      </c>
      <c r="G2561" s="2">
        <v>11</v>
      </c>
      <c r="H2561" s="2" t="s">
        <v>17</v>
      </c>
      <c r="I2561" s="2" t="s">
        <v>18</v>
      </c>
      <c r="J2561" s="2">
        <v>2001</v>
      </c>
      <c r="L2561" s="2" t="s">
        <v>13170</v>
      </c>
      <c r="N2561" s="2" t="s">
        <v>1044</v>
      </c>
      <c r="R2561" s="2">
        <v>53.956499999999998</v>
      </c>
      <c r="S2561" s="2">
        <v>9.9370999999999992</v>
      </c>
      <c r="T2561" s="2" t="s">
        <v>20</v>
      </c>
      <c r="V2561" s="2" t="s">
        <v>5201</v>
      </c>
      <c r="X2561" s="2" t="s">
        <v>103</v>
      </c>
      <c r="Y2561" s="2" t="s">
        <v>24</v>
      </c>
      <c r="Z2561" s="2" t="s">
        <v>25</v>
      </c>
      <c r="AA2561" s="2" t="s">
        <v>13171</v>
      </c>
      <c r="AB2561" s="2" t="s">
        <v>13172</v>
      </c>
      <c r="AE2561" s="2" t="s">
        <v>13173</v>
      </c>
    </row>
    <row r="2562" spans="1:31" ht="15.75" customHeight="1">
      <c r="A2562" s="2" t="s">
        <v>11544</v>
      </c>
      <c r="B2562" s="2" t="s">
        <v>14</v>
      </c>
      <c r="C2562" s="2" t="s">
        <v>13174</v>
      </c>
      <c r="D2562" s="2" t="s">
        <v>16</v>
      </c>
      <c r="G2562" s="2">
        <v>18</v>
      </c>
      <c r="H2562" s="2" t="s">
        <v>17</v>
      </c>
      <c r="I2562" s="2" t="s">
        <v>18</v>
      </c>
      <c r="J2562" s="2">
        <v>2010</v>
      </c>
      <c r="R2562" s="2">
        <v>53.972299999999997</v>
      </c>
      <c r="S2562" s="2">
        <v>9.9322999999999997</v>
      </c>
      <c r="T2562" s="2" t="s">
        <v>20</v>
      </c>
      <c r="Y2562" s="2" t="s">
        <v>24</v>
      </c>
      <c r="Z2562" s="2" t="s">
        <v>25</v>
      </c>
      <c r="AA2562" s="2" t="s">
        <v>13175</v>
      </c>
      <c r="AB2562" s="2" t="s">
        <v>13176</v>
      </c>
      <c r="AE2562" s="2" t="s">
        <v>13177</v>
      </c>
    </row>
    <row r="2563" spans="1:31" ht="15.75" customHeight="1">
      <c r="A2563" s="2" t="s">
        <v>9473</v>
      </c>
      <c r="B2563" s="2" t="s">
        <v>14</v>
      </c>
      <c r="C2563" s="2" t="s">
        <v>13178</v>
      </c>
      <c r="D2563" s="2" t="s">
        <v>16</v>
      </c>
      <c r="G2563" s="2">
        <v>17</v>
      </c>
      <c r="H2563" s="2" t="s">
        <v>17</v>
      </c>
      <c r="I2563" s="2" t="s">
        <v>18</v>
      </c>
      <c r="J2563" s="2">
        <v>2024</v>
      </c>
      <c r="L2563" s="2" t="s">
        <v>198</v>
      </c>
      <c r="N2563" s="2" t="s">
        <v>785</v>
      </c>
      <c r="R2563" s="2">
        <v>54.262</v>
      </c>
      <c r="S2563" s="2">
        <v>9.1301000000000005</v>
      </c>
      <c r="T2563" s="2" t="s">
        <v>20</v>
      </c>
      <c r="Y2563" s="2" t="s">
        <v>24</v>
      </c>
      <c r="Z2563" s="2" t="s">
        <v>25</v>
      </c>
      <c r="AA2563" s="2" t="s">
        <v>13179</v>
      </c>
      <c r="AB2563" s="2" t="s">
        <v>13180</v>
      </c>
      <c r="AD2563" s="2" t="s">
        <v>13181</v>
      </c>
      <c r="AE2563" s="2" t="s">
        <v>13182</v>
      </c>
    </row>
    <row r="2564" spans="1:31" ht="15.75" customHeight="1">
      <c r="A2564" s="2" t="s">
        <v>5119</v>
      </c>
      <c r="B2564" s="2" t="s">
        <v>14</v>
      </c>
      <c r="C2564" s="2" t="s">
        <v>13183</v>
      </c>
      <c r="D2564" s="2" t="s">
        <v>16</v>
      </c>
      <c r="G2564" s="2">
        <v>11</v>
      </c>
      <c r="H2564" s="2" t="s">
        <v>17</v>
      </c>
      <c r="I2564" s="2" t="s">
        <v>549</v>
      </c>
      <c r="N2564" s="2" t="s">
        <v>13184</v>
      </c>
      <c r="R2564" s="2">
        <v>50.332999999999998</v>
      </c>
      <c r="S2564" s="2">
        <v>6.8978999999999999</v>
      </c>
      <c r="T2564" s="2" t="s">
        <v>32</v>
      </c>
      <c r="Y2564" s="2" t="s">
        <v>24</v>
      </c>
      <c r="Z2564" s="2" t="s">
        <v>25</v>
      </c>
      <c r="AA2564" s="2" t="s">
        <v>13185</v>
      </c>
      <c r="AB2564" s="2" t="s">
        <v>13186</v>
      </c>
      <c r="AE2564" s="2" t="s">
        <v>13187</v>
      </c>
    </row>
    <row r="2565" spans="1:31" ht="15.75" customHeight="1">
      <c r="A2565" s="2" t="s">
        <v>13</v>
      </c>
      <c r="B2565" s="2" t="s">
        <v>14</v>
      </c>
      <c r="C2565" s="2" t="s">
        <v>13188</v>
      </c>
      <c r="D2565" s="2" t="s">
        <v>16</v>
      </c>
      <c r="F2565" s="2" t="s">
        <v>13189</v>
      </c>
      <c r="G2565" s="2">
        <v>20</v>
      </c>
      <c r="H2565" s="2" t="s">
        <v>17</v>
      </c>
      <c r="I2565" s="2" t="s">
        <v>18</v>
      </c>
      <c r="J2565" s="2">
        <v>2000</v>
      </c>
      <c r="N2565" s="2" t="s">
        <v>441</v>
      </c>
      <c r="R2565" s="2">
        <v>53.383899999999997</v>
      </c>
      <c r="S2565" s="2">
        <v>7.7857000000000003</v>
      </c>
      <c r="T2565" s="2" t="s">
        <v>20</v>
      </c>
      <c r="V2565" s="2" t="s">
        <v>824</v>
      </c>
      <c r="X2565" s="2" t="s">
        <v>47</v>
      </c>
      <c r="Y2565" s="2" t="s">
        <v>24</v>
      </c>
      <c r="Z2565" s="2" t="s">
        <v>25</v>
      </c>
      <c r="AA2565" s="2" t="s">
        <v>13190</v>
      </c>
      <c r="AB2565" s="2" t="s">
        <v>13191</v>
      </c>
      <c r="AE2565" s="2" t="s">
        <v>13192</v>
      </c>
    </row>
    <row r="2566" spans="1:31" ht="15.75" customHeight="1">
      <c r="A2566" s="2" t="s">
        <v>11544</v>
      </c>
      <c r="B2566" s="2" t="s">
        <v>14</v>
      </c>
      <c r="C2566" s="2" t="s">
        <v>13193</v>
      </c>
      <c r="D2566" s="2">
        <v>1</v>
      </c>
      <c r="G2566" s="2">
        <v>12</v>
      </c>
      <c r="H2566" s="2" t="s">
        <v>17</v>
      </c>
      <c r="I2566" s="2" t="s">
        <v>18</v>
      </c>
      <c r="J2566" s="2">
        <v>2010</v>
      </c>
      <c r="L2566" s="2" t="s">
        <v>13194</v>
      </c>
      <c r="R2566" s="2">
        <v>53.38</v>
      </c>
      <c r="S2566" s="2">
        <v>7.7723000000000004</v>
      </c>
      <c r="T2566" s="2" t="s">
        <v>20</v>
      </c>
      <c r="Y2566" s="2" t="s">
        <v>24</v>
      </c>
      <c r="Z2566" s="2" t="s">
        <v>25</v>
      </c>
      <c r="AA2566" s="2" t="s">
        <v>13195</v>
      </c>
      <c r="AB2566" s="2" t="s">
        <v>13196</v>
      </c>
      <c r="AD2566" s="2" t="s">
        <v>13197</v>
      </c>
      <c r="AE2566" s="2" t="s">
        <v>13198</v>
      </c>
    </row>
    <row r="2567" spans="1:31" ht="15.75" customHeight="1">
      <c r="A2567" s="2" t="s">
        <v>11544</v>
      </c>
      <c r="B2567" s="2" t="s">
        <v>14</v>
      </c>
      <c r="C2567" s="2" t="s">
        <v>13193</v>
      </c>
      <c r="D2567" s="2">
        <v>2</v>
      </c>
      <c r="G2567" s="2">
        <v>18</v>
      </c>
      <c r="H2567" s="2" t="s">
        <v>17</v>
      </c>
      <c r="I2567" s="2" t="s">
        <v>18</v>
      </c>
      <c r="J2567" s="2">
        <v>2013</v>
      </c>
      <c r="L2567" s="2" t="s">
        <v>13194</v>
      </c>
      <c r="R2567" s="2">
        <v>53.384399999999999</v>
      </c>
      <c r="S2567" s="2">
        <v>7.7878999999999996</v>
      </c>
      <c r="T2567" s="2" t="s">
        <v>20</v>
      </c>
      <c r="Y2567" s="2" t="s">
        <v>24</v>
      </c>
      <c r="Z2567" s="2" t="s">
        <v>25</v>
      </c>
      <c r="AA2567" s="2" t="s">
        <v>13195</v>
      </c>
      <c r="AB2567" s="2" t="s">
        <v>13199</v>
      </c>
      <c r="AD2567" s="2" t="s">
        <v>13200</v>
      </c>
      <c r="AE2567" s="2" t="s">
        <v>13198</v>
      </c>
    </row>
    <row r="2568" spans="1:31" ht="15.75" customHeight="1">
      <c r="A2568" s="2" t="s">
        <v>13</v>
      </c>
      <c r="B2568" s="2" t="s">
        <v>14</v>
      </c>
      <c r="C2568" s="2" t="s">
        <v>13216</v>
      </c>
      <c r="D2568" s="2" t="s">
        <v>16</v>
      </c>
      <c r="G2568" s="2">
        <v>11</v>
      </c>
      <c r="H2568" s="2" t="s">
        <v>17</v>
      </c>
      <c r="I2568" s="2" t="s">
        <v>18</v>
      </c>
      <c r="J2568" s="2">
        <v>2002</v>
      </c>
      <c r="L2568" s="2" t="s">
        <v>8658</v>
      </c>
      <c r="R2568" s="2">
        <v>51.876300000000001</v>
      </c>
      <c r="S2568" s="2">
        <v>13.532400000000001</v>
      </c>
      <c r="T2568" s="2" t="s">
        <v>20</v>
      </c>
      <c r="U2568" s="2" t="s">
        <v>2515</v>
      </c>
      <c r="V2568" s="2" t="s">
        <v>405</v>
      </c>
      <c r="X2568" s="2" t="s">
        <v>215</v>
      </c>
      <c r="Y2568" s="2" t="s">
        <v>24</v>
      </c>
      <c r="Z2568" s="2" t="s">
        <v>25</v>
      </c>
      <c r="AA2568" s="2" t="s">
        <v>13217</v>
      </c>
      <c r="AB2568" s="2" t="s">
        <v>13218</v>
      </c>
      <c r="AE2568" s="2" t="s">
        <v>13219</v>
      </c>
    </row>
    <row r="2569" spans="1:31" ht="15.75" customHeight="1">
      <c r="A2569" s="2" t="s">
        <v>13</v>
      </c>
      <c r="B2569" s="2" t="s">
        <v>14</v>
      </c>
      <c r="C2569" s="2" t="s">
        <v>13220</v>
      </c>
      <c r="D2569" s="2" t="s">
        <v>16</v>
      </c>
      <c r="F2569" s="2" t="s">
        <v>13221</v>
      </c>
      <c r="G2569" s="2">
        <v>14</v>
      </c>
      <c r="H2569" s="2" t="s">
        <v>17</v>
      </c>
      <c r="I2569" s="2" t="s">
        <v>18</v>
      </c>
      <c r="J2569" s="2">
        <v>2014</v>
      </c>
      <c r="N2569" s="2" t="s">
        <v>207</v>
      </c>
      <c r="R2569" s="2">
        <v>52.8797</v>
      </c>
      <c r="S2569" s="2">
        <v>12.599399999999999</v>
      </c>
      <c r="T2569" s="2" t="s">
        <v>20</v>
      </c>
      <c r="V2569" s="2" t="s">
        <v>2194</v>
      </c>
      <c r="X2569" s="2" t="s">
        <v>215</v>
      </c>
      <c r="Y2569" s="2" t="s">
        <v>24</v>
      </c>
      <c r="Z2569" s="2" t="s">
        <v>25</v>
      </c>
      <c r="AA2569" s="2" t="s">
        <v>13222</v>
      </c>
      <c r="AB2569" s="2" t="s">
        <v>13223</v>
      </c>
      <c r="AE2569" s="2" t="s">
        <v>13224</v>
      </c>
    </row>
    <row r="2570" spans="1:31" ht="15.75" customHeight="1">
      <c r="A2570" s="2" t="s">
        <v>496</v>
      </c>
      <c r="B2570" s="2" t="s">
        <v>14</v>
      </c>
      <c r="C2570" s="2" t="s">
        <v>13225</v>
      </c>
      <c r="D2570" s="2">
        <v>2</v>
      </c>
      <c r="G2570" s="2">
        <v>22.5</v>
      </c>
      <c r="H2570" s="2" t="s">
        <v>17</v>
      </c>
      <c r="I2570" s="2" t="s">
        <v>18</v>
      </c>
      <c r="J2570" s="2">
        <v>2022</v>
      </c>
      <c r="L2570" s="2" t="s">
        <v>5073</v>
      </c>
      <c r="R2570" s="2">
        <v>52.4863</v>
      </c>
      <c r="S2570" s="2">
        <v>10.2371</v>
      </c>
      <c r="T2570" s="2" t="s">
        <v>20</v>
      </c>
      <c r="V2570" s="2" t="s">
        <v>4173</v>
      </c>
      <c r="X2570" s="2" t="s">
        <v>47</v>
      </c>
      <c r="Y2570" s="2" t="s">
        <v>24</v>
      </c>
      <c r="Z2570" s="2" t="s">
        <v>25</v>
      </c>
      <c r="AA2570" s="2" t="s">
        <v>13226</v>
      </c>
      <c r="AB2570" s="2" t="s">
        <v>13227</v>
      </c>
      <c r="AD2570" s="2" t="s">
        <v>13228</v>
      </c>
      <c r="AE2570" s="2" t="s">
        <v>13229</v>
      </c>
    </row>
    <row r="2571" spans="1:31" ht="15.75" customHeight="1">
      <c r="A2571" s="2" t="s">
        <v>7731</v>
      </c>
      <c r="B2571" s="2" t="s">
        <v>14</v>
      </c>
      <c r="C2571" s="2" t="s">
        <v>13225</v>
      </c>
      <c r="D2571" s="2">
        <v>3</v>
      </c>
      <c r="G2571" s="2">
        <v>13.5</v>
      </c>
      <c r="H2571" s="2" t="s">
        <v>17</v>
      </c>
      <c r="I2571" s="2" t="s">
        <v>18</v>
      </c>
      <c r="J2571" s="2">
        <v>2022</v>
      </c>
      <c r="R2571" s="2">
        <v>52.488700000000001</v>
      </c>
      <c r="S2571" s="2">
        <v>10.230499999999999</v>
      </c>
      <c r="T2571" s="2" t="s">
        <v>20</v>
      </c>
      <c r="Y2571" s="2" t="s">
        <v>24</v>
      </c>
      <c r="Z2571" s="2" t="s">
        <v>25</v>
      </c>
      <c r="AA2571" s="2" t="s">
        <v>13226</v>
      </c>
      <c r="AB2571" s="2" t="s">
        <v>13230</v>
      </c>
      <c r="AD2571" s="2" t="s">
        <v>13231</v>
      </c>
      <c r="AE2571" s="2" t="s">
        <v>13229</v>
      </c>
    </row>
    <row r="2572" spans="1:31" ht="15.75" customHeight="1">
      <c r="A2572" s="2" t="s">
        <v>11976</v>
      </c>
      <c r="B2572" s="2" t="s">
        <v>14</v>
      </c>
      <c r="C2572" s="2" t="s">
        <v>13232</v>
      </c>
      <c r="D2572" s="2" t="s">
        <v>16</v>
      </c>
      <c r="G2572" s="2">
        <v>13</v>
      </c>
      <c r="H2572" s="2" t="s">
        <v>17</v>
      </c>
      <c r="I2572" s="2" t="s">
        <v>549</v>
      </c>
      <c r="J2572" s="2">
        <v>2027</v>
      </c>
      <c r="R2572" s="2">
        <v>51.634099999999997</v>
      </c>
      <c r="S2572" s="2">
        <v>9.0553000000000008</v>
      </c>
      <c r="T2572" s="2" t="s">
        <v>32</v>
      </c>
      <c r="V2572" s="2" t="s">
        <v>13233</v>
      </c>
      <c r="X2572" s="2" t="s">
        <v>34</v>
      </c>
      <c r="Y2572" s="2" t="s">
        <v>24</v>
      </c>
      <c r="Z2572" s="2" t="s">
        <v>25</v>
      </c>
      <c r="AA2572" s="2" t="s">
        <v>13234</v>
      </c>
      <c r="AB2572" s="2" t="s">
        <v>13235</v>
      </c>
      <c r="AD2572" s="2" t="s">
        <v>13236</v>
      </c>
      <c r="AE2572" s="2" t="s">
        <v>13237</v>
      </c>
    </row>
    <row r="2573" spans="1:31" ht="15.75" customHeight="1">
      <c r="A2573" s="2" t="s">
        <v>220</v>
      </c>
      <c r="B2573" s="2" t="s">
        <v>14</v>
      </c>
      <c r="C2573" s="2" t="s">
        <v>13238</v>
      </c>
      <c r="D2573" s="2">
        <v>1</v>
      </c>
      <c r="G2573" s="2">
        <v>13</v>
      </c>
      <c r="H2573" s="2" t="s">
        <v>17</v>
      </c>
      <c r="I2573" s="2" t="s">
        <v>155</v>
      </c>
      <c r="J2573" s="2">
        <v>1999</v>
      </c>
      <c r="K2573" s="2">
        <v>2021</v>
      </c>
      <c r="L2573" s="2" t="s">
        <v>156</v>
      </c>
      <c r="R2573" s="2">
        <v>54.008299999999998</v>
      </c>
      <c r="S2573" s="2">
        <v>9.8434000000000008</v>
      </c>
      <c r="T2573" s="2" t="s">
        <v>20</v>
      </c>
      <c r="V2573" s="2" t="s">
        <v>1163</v>
      </c>
      <c r="X2573" s="2" t="s">
        <v>103</v>
      </c>
      <c r="Y2573" s="2" t="s">
        <v>24</v>
      </c>
      <c r="Z2573" s="2" t="s">
        <v>25</v>
      </c>
      <c r="AA2573" s="2" t="s">
        <v>13239</v>
      </c>
      <c r="AB2573" s="2" t="s">
        <v>13240</v>
      </c>
      <c r="AD2573" s="2" t="s">
        <v>13241</v>
      </c>
      <c r="AE2573" s="2" t="s">
        <v>13242</v>
      </c>
    </row>
    <row r="2574" spans="1:31" ht="15.75" customHeight="1">
      <c r="A2574" s="2" t="s">
        <v>12017</v>
      </c>
      <c r="B2574" s="2" t="s">
        <v>14</v>
      </c>
      <c r="C2574" s="2" t="s">
        <v>13238</v>
      </c>
      <c r="D2574" s="2">
        <v>2</v>
      </c>
      <c r="G2574" s="2">
        <v>40</v>
      </c>
      <c r="H2574" s="2" t="s">
        <v>17</v>
      </c>
      <c r="I2574" s="2" t="s">
        <v>18</v>
      </c>
      <c r="J2574" s="2">
        <v>2023</v>
      </c>
      <c r="L2574" s="2" t="s">
        <v>13243</v>
      </c>
      <c r="R2574" s="2">
        <v>54.005299999999998</v>
      </c>
      <c r="S2574" s="2">
        <v>9.8302999999999994</v>
      </c>
      <c r="T2574" s="2" t="s">
        <v>20</v>
      </c>
      <c r="Y2574" s="2" t="s">
        <v>24</v>
      </c>
      <c r="Z2574" s="2" t="s">
        <v>25</v>
      </c>
      <c r="AA2574" s="2" t="s">
        <v>13239</v>
      </c>
      <c r="AB2574" s="2" t="s">
        <v>13244</v>
      </c>
      <c r="AD2574" s="2" t="s">
        <v>13245</v>
      </c>
      <c r="AE2574" s="2" t="s">
        <v>13242</v>
      </c>
    </row>
    <row r="2575" spans="1:31" ht="15.75" customHeight="1">
      <c r="A2575" s="2" t="s">
        <v>12017</v>
      </c>
      <c r="B2575" s="2" t="s">
        <v>14</v>
      </c>
      <c r="C2575" s="2" t="s">
        <v>13246</v>
      </c>
      <c r="D2575" s="2" t="s">
        <v>16</v>
      </c>
      <c r="G2575" s="2">
        <v>16</v>
      </c>
      <c r="H2575" s="2" t="s">
        <v>17</v>
      </c>
      <c r="I2575" s="2" t="s">
        <v>18</v>
      </c>
      <c r="J2575" s="2">
        <v>2023</v>
      </c>
      <c r="L2575" s="2" t="s">
        <v>13247</v>
      </c>
      <c r="R2575" s="2">
        <v>54.133600000000001</v>
      </c>
      <c r="S2575" s="2">
        <v>13.1568</v>
      </c>
      <c r="T2575" s="2" t="s">
        <v>20</v>
      </c>
      <c r="Y2575" s="2" t="s">
        <v>24</v>
      </c>
      <c r="Z2575" s="2" t="s">
        <v>25</v>
      </c>
      <c r="AA2575" s="2" t="s">
        <v>13248</v>
      </c>
      <c r="AB2575" s="2" t="s">
        <v>13249</v>
      </c>
      <c r="AD2575" s="2" t="s">
        <v>13250</v>
      </c>
      <c r="AE2575" s="2" t="s">
        <v>13251</v>
      </c>
    </row>
    <row r="2576" spans="1:31" ht="15.75" customHeight="1">
      <c r="A2576" s="2" t="s">
        <v>119</v>
      </c>
      <c r="B2576" s="2" t="s">
        <v>14</v>
      </c>
      <c r="C2576" s="2" t="s">
        <v>13252</v>
      </c>
      <c r="D2576" s="2" t="s">
        <v>16</v>
      </c>
      <c r="G2576" s="2">
        <v>11</v>
      </c>
      <c r="H2576" s="2" t="s">
        <v>17</v>
      </c>
      <c r="I2576" s="2" t="s">
        <v>2215</v>
      </c>
      <c r="L2576" s="2" t="s">
        <v>174</v>
      </c>
      <c r="N2576" s="2" t="s">
        <v>165</v>
      </c>
      <c r="R2576" s="2">
        <v>51.293100000000003</v>
      </c>
      <c r="S2576" s="2">
        <v>8.6393000000000004</v>
      </c>
      <c r="T2576" s="2" t="s">
        <v>32</v>
      </c>
      <c r="V2576" s="2" t="s">
        <v>114</v>
      </c>
      <c r="X2576" s="2" t="s">
        <v>115</v>
      </c>
      <c r="Y2576" s="2" t="s">
        <v>24</v>
      </c>
      <c r="Z2576" s="2" t="s">
        <v>25</v>
      </c>
      <c r="AA2576" s="2" t="s">
        <v>13253</v>
      </c>
      <c r="AB2576" s="2" t="s">
        <v>13254</v>
      </c>
      <c r="AD2576" s="2" t="s">
        <v>13255</v>
      </c>
      <c r="AE2576" s="2" t="s">
        <v>13256</v>
      </c>
    </row>
    <row r="2577" spans="1:31" ht="15.75" customHeight="1">
      <c r="A2577" s="2" t="s">
        <v>13</v>
      </c>
      <c r="B2577" s="2" t="s">
        <v>14</v>
      </c>
      <c r="C2577" s="2" t="s">
        <v>13257</v>
      </c>
      <c r="D2577" s="2" t="s">
        <v>16</v>
      </c>
      <c r="G2577" s="2">
        <v>11</v>
      </c>
      <c r="H2577" s="2" t="s">
        <v>17</v>
      </c>
      <c r="I2577" s="2" t="s">
        <v>18</v>
      </c>
      <c r="J2577" s="2">
        <v>2002</v>
      </c>
      <c r="L2577" s="2" t="s">
        <v>13258</v>
      </c>
      <c r="N2577" s="2" t="s">
        <v>342</v>
      </c>
      <c r="R2577" s="2">
        <v>53.176099999999998</v>
      </c>
      <c r="S2577" s="2">
        <v>12.2706</v>
      </c>
      <c r="T2577" s="2" t="s">
        <v>20</v>
      </c>
      <c r="U2577" s="2" t="s">
        <v>6647</v>
      </c>
      <c r="V2577" s="2" t="s">
        <v>1251</v>
      </c>
      <c r="X2577" s="2" t="s">
        <v>215</v>
      </c>
      <c r="Y2577" s="2" t="s">
        <v>24</v>
      </c>
      <c r="Z2577" s="2" t="s">
        <v>25</v>
      </c>
      <c r="AA2577" s="2" t="s">
        <v>13259</v>
      </c>
      <c r="AB2577" s="2" t="s">
        <v>13260</v>
      </c>
      <c r="AE2577" s="2" t="s">
        <v>13261</v>
      </c>
    </row>
    <row r="2578" spans="1:31" ht="15.75" customHeight="1">
      <c r="A2578" s="2" t="s">
        <v>29</v>
      </c>
      <c r="B2578" s="2" t="s">
        <v>14</v>
      </c>
      <c r="C2578" s="2" t="s">
        <v>13262</v>
      </c>
      <c r="D2578" s="2" t="s">
        <v>16</v>
      </c>
      <c r="G2578" s="2">
        <v>26</v>
      </c>
      <c r="H2578" s="2" t="s">
        <v>17</v>
      </c>
      <c r="I2578" s="2" t="s">
        <v>31</v>
      </c>
      <c r="J2578" s="2">
        <v>2026</v>
      </c>
      <c r="R2578" s="2">
        <v>52.0929</v>
      </c>
      <c r="S2578" s="2">
        <v>7.4066999999999998</v>
      </c>
      <c r="T2578" s="2" t="s">
        <v>32</v>
      </c>
      <c r="V2578" s="2" t="s">
        <v>13263</v>
      </c>
      <c r="X2578" s="2" t="s">
        <v>34</v>
      </c>
      <c r="Y2578" s="2" t="s">
        <v>24</v>
      </c>
      <c r="Z2578" s="2" t="s">
        <v>25</v>
      </c>
      <c r="AA2578" s="2" t="s">
        <v>13264</v>
      </c>
      <c r="AB2578" s="2" t="s">
        <v>13265</v>
      </c>
      <c r="AD2578" s="2" t="s">
        <v>13266</v>
      </c>
      <c r="AE2578" s="2" t="s">
        <v>13267</v>
      </c>
    </row>
    <row r="2579" spans="1:31" ht="15.75" customHeight="1">
      <c r="A2579" s="2" t="s">
        <v>13</v>
      </c>
      <c r="B2579" s="2" t="s">
        <v>14</v>
      </c>
      <c r="C2579" s="2" t="s">
        <v>13268</v>
      </c>
      <c r="D2579" s="2" t="s">
        <v>16</v>
      </c>
      <c r="G2579" s="2">
        <v>17</v>
      </c>
      <c r="H2579" s="2" t="s">
        <v>17</v>
      </c>
      <c r="I2579" s="2" t="s">
        <v>18</v>
      </c>
      <c r="J2579" s="2">
        <v>1998</v>
      </c>
      <c r="L2579" s="2" t="s">
        <v>10558</v>
      </c>
      <c r="R2579" s="2">
        <v>53.503599999999999</v>
      </c>
      <c r="S2579" s="2">
        <v>13.837199999999999</v>
      </c>
      <c r="T2579" s="2" t="s">
        <v>20</v>
      </c>
      <c r="V2579" s="2" t="s">
        <v>1112</v>
      </c>
      <c r="X2579" s="2" t="s">
        <v>215</v>
      </c>
      <c r="Y2579" s="2" t="s">
        <v>24</v>
      </c>
      <c r="Z2579" s="2" t="s">
        <v>25</v>
      </c>
      <c r="AA2579" s="2" t="s">
        <v>13269</v>
      </c>
      <c r="AB2579" s="2" t="s">
        <v>13270</v>
      </c>
      <c r="AE2579" s="2" t="s">
        <v>13271</v>
      </c>
    </row>
    <row r="2580" spans="1:31" ht="15.75" customHeight="1">
      <c r="A2580" s="2" t="s">
        <v>13</v>
      </c>
      <c r="B2580" s="2" t="s">
        <v>14</v>
      </c>
      <c r="C2580" s="2" t="s">
        <v>13272</v>
      </c>
      <c r="D2580" s="2">
        <v>1</v>
      </c>
      <c r="F2580" s="2" t="s">
        <v>13273</v>
      </c>
      <c r="G2580" s="2">
        <v>18</v>
      </c>
      <c r="H2580" s="2" t="s">
        <v>17</v>
      </c>
      <c r="I2580" s="2" t="s">
        <v>18</v>
      </c>
      <c r="J2580" s="2">
        <v>2009</v>
      </c>
      <c r="L2580" s="2" t="s">
        <v>13274</v>
      </c>
      <c r="N2580" s="2" t="s">
        <v>63</v>
      </c>
      <c r="O2580" s="2" t="s">
        <v>64</v>
      </c>
      <c r="R2580" s="2">
        <v>53.192700000000002</v>
      </c>
      <c r="S2580" s="2">
        <v>9.0585000000000004</v>
      </c>
      <c r="T2580" s="2" t="s">
        <v>20</v>
      </c>
      <c r="V2580" s="2" t="s">
        <v>264</v>
      </c>
      <c r="X2580" s="2" t="s">
        <v>47</v>
      </c>
      <c r="Y2580" s="2" t="s">
        <v>24</v>
      </c>
      <c r="Z2580" s="2" t="s">
        <v>25</v>
      </c>
      <c r="AA2580" s="2" t="s">
        <v>13275</v>
      </c>
      <c r="AB2580" s="2" t="s">
        <v>13276</v>
      </c>
      <c r="AE2580" s="2" t="s">
        <v>13277</v>
      </c>
    </row>
    <row r="2581" spans="1:31" ht="15.75" customHeight="1">
      <c r="A2581" s="2" t="s">
        <v>196</v>
      </c>
      <c r="B2581" s="2" t="s">
        <v>14</v>
      </c>
      <c r="C2581" s="2" t="s">
        <v>13272</v>
      </c>
      <c r="D2581" s="2">
        <v>2</v>
      </c>
      <c r="F2581" s="2" t="s">
        <v>13273</v>
      </c>
      <c r="G2581" s="2">
        <v>27</v>
      </c>
      <c r="H2581" s="2" t="s">
        <v>17</v>
      </c>
      <c r="I2581" s="2" t="s">
        <v>18</v>
      </c>
      <c r="J2581" s="2">
        <v>2023</v>
      </c>
      <c r="L2581" s="2" t="s">
        <v>3784</v>
      </c>
      <c r="N2581" s="2" t="s">
        <v>878</v>
      </c>
      <c r="R2581" s="2">
        <v>53.178600000000003</v>
      </c>
      <c r="S2581" s="2">
        <v>9.0778999999999996</v>
      </c>
      <c r="T2581" s="2" t="s">
        <v>20</v>
      </c>
      <c r="V2581" s="2" t="s">
        <v>264</v>
      </c>
      <c r="X2581" s="2" t="s">
        <v>47</v>
      </c>
      <c r="Y2581" s="2" t="s">
        <v>24</v>
      </c>
      <c r="Z2581" s="2" t="s">
        <v>25</v>
      </c>
      <c r="AA2581" s="2" t="s">
        <v>13275</v>
      </c>
      <c r="AB2581" s="2" t="s">
        <v>13278</v>
      </c>
      <c r="AD2581" s="2" t="s">
        <v>13279</v>
      </c>
      <c r="AE2581" s="2" t="s">
        <v>13277</v>
      </c>
    </row>
    <row r="2582" spans="1:31" ht="15.75" customHeight="1">
      <c r="A2582" s="2" t="s">
        <v>13</v>
      </c>
      <c r="B2582" s="2" t="s">
        <v>14</v>
      </c>
      <c r="C2582" s="2" t="s">
        <v>13280</v>
      </c>
      <c r="D2582" s="2" t="s">
        <v>16</v>
      </c>
      <c r="G2582" s="2">
        <v>12</v>
      </c>
      <c r="H2582" s="2" t="s">
        <v>17</v>
      </c>
      <c r="I2582" s="2" t="s">
        <v>18</v>
      </c>
      <c r="J2582" s="2">
        <v>2007</v>
      </c>
      <c r="L2582" s="2" t="s">
        <v>629</v>
      </c>
      <c r="N2582" s="2" t="s">
        <v>630</v>
      </c>
      <c r="R2582" s="2">
        <v>51.512999999999998</v>
      </c>
      <c r="S2582" s="2">
        <v>11.463200000000001</v>
      </c>
      <c r="T2582" s="2" t="s">
        <v>20</v>
      </c>
      <c r="U2582" s="2" t="s">
        <v>10430</v>
      </c>
      <c r="V2582" s="2" t="s">
        <v>631</v>
      </c>
      <c r="X2582" s="2" t="s">
        <v>83</v>
      </c>
      <c r="Y2582" s="2" t="s">
        <v>24</v>
      </c>
      <c r="Z2582" s="2" t="s">
        <v>25</v>
      </c>
      <c r="AA2582" s="2" t="s">
        <v>13281</v>
      </c>
      <c r="AB2582" s="2" t="s">
        <v>13282</v>
      </c>
      <c r="AD2582" s="2" t="s">
        <v>13283</v>
      </c>
      <c r="AE2582" s="2" t="s">
        <v>13284</v>
      </c>
    </row>
    <row r="2583" spans="1:31" ht="15.75" customHeight="1">
      <c r="A2583" s="2" t="s">
        <v>13</v>
      </c>
      <c r="B2583" s="2" t="s">
        <v>14</v>
      </c>
      <c r="C2583" s="2" t="s">
        <v>13289</v>
      </c>
      <c r="D2583" s="2" t="s">
        <v>16</v>
      </c>
      <c r="G2583" s="2">
        <v>15</v>
      </c>
      <c r="H2583" s="2" t="s">
        <v>17</v>
      </c>
      <c r="I2583" s="2" t="s">
        <v>18</v>
      </c>
      <c r="J2583" s="2">
        <v>1999</v>
      </c>
      <c r="N2583" s="2" t="s">
        <v>342</v>
      </c>
      <c r="R2583" s="2">
        <v>54.171799999999998</v>
      </c>
      <c r="S2583" s="2">
        <v>8.8915000000000006</v>
      </c>
      <c r="T2583" s="2" t="s">
        <v>20</v>
      </c>
      <c r="V2583" s="2" t="s">
        <v>102</v>
      </c>
      <c r="X2583" s="2" t="s">
        <v>103</v>
      </c>
      <c r="Y2583" s="2" t="s">
        <v>24</v>
      </c>
      <c r="Z2583" s="2" t="s">
        <v>25</v>
      </c>
      <c r="AA2583" s="2" t="s">
        <v>13290</v>
      </c>
      <c r="AB2583" s="2" t="s">
        <v>13291</v>
      </c>
      <c r="AE2583" s="2" t="s">
        <v>13292</v>
      </c>
    </row>
    <row r="2584" spans="1:31" ht="15.75" customHeight="1">
      <c r="A2584" s="2" t="s">
        <v>13</v>
      </c>
      <c r="B2584" s="2" t="s">
        <v>14</v>
      </c>
      <c r="C2584" s="2" t="s">
        <v>13293</v>
      </c>
      <c r="D2584" s="2" t="s">
        <v>16</v>
      </c>
      <c r="G2584" s="2">
        <v>12</v>
      </c>
      <c r="H2584" s="2" t="s">
        <v>17</v>
      </c>
      <c r="I2584" s="2" t="s">
        <v>18</v>
      </c>
      <c r="J2584" s="2">
        <v>2014</v>
      </c>
      <c r="N2584" s="2" t="s">
        <v>7458</v>
      </c>
      <c r="R2584" s="2">
        <v>50.256399999999999</v>
      </c>
      <c r="S2584" s="2">
        <v>10.1297</v>
      </c>
      <c r="T2584" s="2" t="s">
        <v>20</v>
      </c>
      <c r="U2584" s="2" t="s">
        <v>7459</v>
      </c>
      <c r="V2584" s="2" t="s">
        <v>3294</v>
      </c>
      <c r="X2584" s="2" t="s">
        <v>1037</v>
      </c>
      <c r="Y2584" s="2" t="s">
        <v>24</v>
      </c>
      <c r="Z2584" s="2" t="s">
        <v>25</v>
      </c>
      <c r="AA2584" s="2" t="s">
        <v>13294</v>
      </c>
      <c r="AB2584" s="2" t="s">
        <v>13295</v>
      </c>
      <c r="AD2584" s="2" t="s">
        <v>13296</v>
      </c>
      <c r="AE2584" s="2" t="s">
        <v>13297</v>
      </c>
    </row>
    <row r="2585" spans="1:31" ht="15.75" customHeight="1">
      <c r="A2585" s="2" t="s">
        <v>13</v>
      </c>
      <c r="B2585" s="2" t="s">
        <v>14</v>
      </c>
      <c r="C2585" s="2" t="s">
        <v>13298</v>
      </c>
      <c r="D2585" s="2" t="s">
        <v>16</v>
      </c>
      <c r="F2585" s="2" t="s">
        <v>13299</v>
      </c>
      <c r="G2585" s="2">
        <v>10</v>
      </c>
      <c r="H2585" s="2" t="s">
        <v>17</v>
      </c>
      <c r="I2585" s="2" t="s">
        <v>18</v>
      </c>
      <c r="J2585" s="2">
        <v>2019</v>
      </c>
      <c r="L2585" s="2" t="s">
        <v>10984</v>
      </c>
      <c r="R2585" s="2">
        <v>49.673499999999997</v>
      </c>
      <c r="S2585" s="2">
        <v>7.9108000000000001</v>
      </c>
      <c r="T2585" s="2" t="s">
        <v>20</v>
      </c>
      <c r="V2585" s="2" t="s">
        <v>3726</v>
      </c>
      <c r="X2585" s="2" t="s">
        <v>74</v>
      </c>
      <c r="Y2585" s="2" t="s">
        <v>24</v>
      </c>
      <c r="Z2585" s="2" t="s">
        <v>25</v>
      </c>
      <c r="AA2585" s="2" t="s">
        <v>13300</v>
      </c>
      <c r="AB2585" s="2" t="s">
        <v>13301</v>
      </c>
      <c r="AE2585" s="2" t="s">
        <v>13302</v>
      </c>
    </row>
    <row r="2586" spans="1:31" ht="15.75" customHeight="1">
      <c r="A2586" s="2" t="s">
        <v>13</v>
      </c>
      <c r="B2586" s="2" t="s">
        <v>14</v>
      </c>
      <c r="C2586" s="2" t="s">
        <v>13303</v>
      </c>
      <c r="D2586" s="2" t="s">
        <v>161</v>
      </c>
      <c r="G2586" s="2">
        <v>17</v>
      </c>
      <c r="H2586" s="2" t="s">
        <v>17</v>
      </c>
      <c r="I2586" s="2" t="s">
        <v>18</v>
      </c>
      <c r="J2586" s="2">
        <v>2017</v>
      </c>
      <c r="L2586" s="2" t="s">
        <v>13304</v>
      </c>
      <c r="R2586" s="2">
        <v>54.777700000000003</v>
      </c>
      <c r="S2586" s="2">
        <v>9.1171000000000006</v>
      </c>
      <c r="T2586" s="2" t="s">
        <v>20</v>
      </c>
      <c r="V2586" s="2" t="s">
        <v>189</v>
      </c>
      <c r="X2586" s="2" t="s">
        <v>103</v>
      </c>
      <c r="Y2586" s="2" t="s">
        <v>24</v>
      </c>
      <c r="Z2586" s="2" t="s">
        <v>25</v>
      </c>
      <c r="AA2586" s="2" t="s">
        <v>13305</v>
      </c>
      <c r="AB2586" s="2" t="s">
        <v>13306</v>
      </c>
      <c r="AE2586" s="2" t="s">
        <v>13307</v>
      </c>
    </row>
    <row r="2587" spans="1:31" ht="15.75" customHeight="1">
      <c r="A2587" s="2" t="s">
        <v>13</v>
      </c>
      <c r="B2587" s="2" t="s">
        <v>14</v>
      </c>
      <c r="C2587" s="2" t="s">
        <v>13308</v>
      </c>
      <c r="D2587" s="2" t="s">
        <v>16</v>
      </c>
      <c r="G2587" s="2">
        <v>21</v>
      </c>
      <c r="H2587" s="2" t="s">
        <v>17</v>
      </c>
      <c r="I2587" s="2" t="s">
        <v>18</v>
      </c>
      <c r="J2587" s="2">
        <v>2014</v>
      </c>
      <c r="R2587" s="2">
        <v>50.444600000000001</v>
      </c>
      <c r="S2587" s="2">
        <v>9.4125999999999994</v>
      </c>
      <c r="T2587" s="2" t="s">
        <v>20</v>
      </c>
      <c r="V2587" s="2" t="s">
        <v>328</v>
      </c>
      <c r="X2587" s="2" t="s">
        <v>115</v>
      </c>
      <c r="Y2587" s="2" t="s">
        <v>24</v>
      </c>
      <c r="Z2587" s="2" t="s">
        <v>25</v>
      </c>
      <c r="AA2587" s="2" t="s">
        <v>13309</v>
      </c>
      <c r="AB2587" s="2" t="s">
        <v>13310</v>
      </c>
      <c r="AE2587" s="2" t="s">
        <v>13311</v>
      </c>
    </row>
    <row r="2588" spans="1:31" ht="15.75" customHeight="1">
      <c r="A2588" s="2" t="s">
        <v>13</v>
      </c>
      <c r="B2588" s="2" t="s">
        <v>14</v>
      </c>
      <c r="C2588" s="2" t="s">
        <v>13312</v>
      </c>
      <c r="D2588" s="2" t="s">
        <v>16</v>
      </c>
      <c r="F2588" s="2" t="s">
        <v>13313</v>
      </c>
      <c r="G2588" s="2">
        <v>12</v>
      </c>
      <c r="H2588" s="2" t="s">
        <v>17</v>
      </c>
      <c r="I2588" s="2" t="s">
        <v>18</v>
      </c>
      <c r="J2588" s="2">
        <v>2006</v>
      </c>
      <c r="L2588" s="2" t="s">
        <v>13314</v>
      </c>
      <c r="N2588" s="2" t="s">
        <v>797</v>
      </c>
      <c r="R2588" s="2">
        <v>52.853099999999998</v>
      </c>
      <c r="S2588" s="2">
        <v>8.516</v>
      </c>
      <c r="T2588" s="2" t="s">
        <v>20</v>
      </c>
      <c r="V2588" s="2" t="s">
        <v>2901</v>
      </c>
      <c r="X2588" s="2" t="s">
        <v>47</v>
      </c>
      <c r="Y2588" s="2" t="s">
        <v>24</v>
      </c>
      <c r="Z2588" s="2" t="s">
        <v>25</v>
      </c>
      <c r="AA2588" s="2" t="s">
        <v>13315</v>
      </c>
      <c r="AB2588" s="2" t="s">
        <v>13316</v>
      </c>
      <c r="AE2588" s="2" t="s">
        <v>13317</v>
      </c>
    </row>
    <row r="2589" spans="1:31" ht="15.75" customHeight="1">
      <c r="A2589" s="2" t="s">
        <v>6509</v>
      </c>
      <c r="B2589" s="2" t="s">
        <v>14</v>
      </c>
      <c r="C2589" s="2" t="s">
        <v>13318</v>
      </c>
      <c r="D2589" s="2" t="s">
        <v>16</v>
      </c>
      <c r="G2589" s="2">
        <v>20</v>
      </c>
      <c r="H2589" s="2" t="s">
        <v>17</v>
      </c>
      <c r="I2589" s="2" t="s">
        <v>18</v>
      </c>
      <c r="J2589" s="2">
        <v>2024</v>
      </c>
      <c r="L2589" s="2" t="s">
        <v>2438</v>
      </c>
      <c r="R2589" s="2">
        <v>52.071199999999997</v>
      </c>
      <c r="S2589" s="2">
        <v>10.790900000000001</v>
      </c>
      <c r="T2589" s="2" t="s">
        <v>20</v>
      </c>
      <c r="Y2589" s="2" t="s">
        <v>24</v>
      </c>
      <c r="Z2589" s="2" t="s">
        <v>25</v>
      </c>
      <c r="AA2589" s="2" t="s">
        <v>13319</v>
      </c>
      <c r="AB2589" s="2" t="s">
        <v>13320</v>
      </c>
      <c r="AD2589" s="2" t="s">
        <v>13321</v>
      </c>
      <c r="AE2589" s="2" t="s">
        <v>13322</v>
      </c>
    </row>
    <row r="2590" spans="1:31" ht="15.75" customHeight="1">
      <c r="A2590" s="2" t="s">
        <v>496</v>
      </c>
      <c r="B2590" s="2" t="s">
        <v>14</v>
      </c>
      <c r="C2590" s="2" t="s">
        <v>13323</v>
      </c>
      <c r="D2590" s="2" t="s">
        <v>16</v>
      </c>
      <c r="G2590" s="2">
        <v>20</v>
      </c>
      <c r="H2590" s="2" t="s">
        <v>17</v>
      </c>
      <c r="I2590" s="2" t="s">
        <v>18</v>
      </c>
      <c r="J2590" s="2">
        <v>2018</v>
      </c>
      <c r="L2590" s="2" t="s">
        <v>174</v>
      </c>
      <c r="N2590" s="2" t="s">
        <v>165</v>
      </c>
      <c r="R2590" s="2">
        <v>53.627800000000001</v>
      </c>
      <c r="S2590" s="2">
        <v>7.1608999999999998</v>
      </c>
      <c r="T2590" s="2" t="s">
        <v>32</v>
      </c>
      <c r="X2590" s="2" t="s">
        <v>47</v>
      </c>
      <c r="Y2590" s="2" t="s">
        <v>24</v>
      </c>
      <c r="Z2590" s="2" t="s">
        <v>25</v>
      </c>
      <c r="AA2590" s="2" t="s">
        <v>13324</v>
      </c>
      <c r="AB2590" s="2" t="s">
        <v>13325</v>
      </c>
      <c r="AE2590" s="2" t="s">
        <v>13326</v>
      </c>
    </row>
    <row r="2591" spans="1:31" ht="15.75" customHeight="1">
      <c r="A2591" s="2" t="s">
        <v>13</v>
      </c>
      <c r="B2591" s="2" t="s">
        <v>14</v>
      </c>
      <c r="C2591" s="2" t="s">
        <v>13327</v>
      </c>
      <c r="D2591" s="2">
        <v>2</v>
      </c>
      <c r="G2591" s="2">
        <v>13</v>
      </c>
      <c r="H2591" s="2" t="s">
        <v>17</v>
      </c>
      <c r="I2591" s="2" t="s">
        <v>18</v>
      </c>
      <c r="J2591" s="2">
        <v>2018</v>
      </c>
      <c r="R2591" s="2">
        <v>53.324800000000003</v>
      </c>
      <c r="S2591" s="2">
        <v>10.113300000000001</v>
      </c>
      <c r="T2591" s="2" t="s">
        <v>20</v>
      </c>
      <c r="V2591" s="2" t="s">
        <v>3561</v>
      </c>
      <c r="X2591" s="2" t="s">
        <v>47</v>
      </c>
      <c r="Y2591" s="2" t="s">
        <v>24</v>
      </c>
      <c r="Z2591" s="2" t="s">
        <v>25</v>
      </c>
      <c r="AA2591" s="2" t="s">
        <v>13328</v>
      </c>
      <c r="AB2591" s="2" t="s">
        <v>13329</v>
      </c>
      <c r="AD2591" s="2" t="s">
        <v>13330</v>
      </c>
      <c r="AE2591" s="2" t="s">
        <v>13331</v>
      </c>
    </row>
    <row r="2592" spans="1:31" ht="15.75" customHeight="1">
      <c r="A2592" s="2" t="s">
        <v>4145</v>
      </c>
      <c r="B2592" s="2" t="s">
        <v>14</v>
      </c>
      <c r="C2592" s="2" t="s">
        <v>13332</v>
      </c>
      <c r="D2592" s="2" t="s">
        <v>16</v>
      </c>
      <c r="F2592" s="2" t="s">
        <v>13333</v>
      </c>
      <c r="G2592" s="2">
        <v>10</v>
      </c>
      <c r="H2592" s="2" t="s">
        <v>17</v>
      </c>
      <c r="I2592" s="2" t="s">
        <v>18</v>
      </c>
      <c r="J2592" s="2">
        <v>2017</v>
      </c>
      <c r="L2592" s="2" t="s">
        <v>198</v>
      </c>
      <c r="N2592" s="2" t="s">
        <v>122</v>
      </c>
      <c r="R2592" s="2">
        <v>48.778399999999998</v>
      </c>
      <c r="S2592" s="2">
        <v>9.4664999999999999</v>
      </c>
      <c r="T2592" s="2" t="s">
        <v>20</v>
      </c>
      <c r="Y2592" s="2" t="s">
        <v>24</v>
      </c>
      <c r="Z2592" s="2" t="s">
        <v>25</v>
      </c>
      <c r="AA2592" s="2" t="s">
        <v>13334</v>
      </c>
      <c r="AB2592" s="2" t="s">
        <v>13335</v>
      </c>
      <c r="AD2592" s="2" t="s">
        <v>13336</v>
      </c>
      <c r="AE2592" s="2" t="s">
        <v>13337</v>
      </c>
    </row>
    <row r="2593" spans="1:31" ht="15.75" customHeight="1">
      <c r="A2593" s="2" t="s">
        <v>29</v>
      </c>
      <c r="B2593" s="2" t="s">
        <v>14</v>
      </c>
      <c r="C2593" s="2" t="s">
        <v>13338</v>
      </c>
      <c r="D2593" s="2" t="s">
        <v>16</v>
      </c>
      <c r="G2593" s="2">
        <v>16</v>
      </c>
      <c r="H2593" s="2" t="s">
        <v>17</v>
      </c>
      <c r="I2593" s="2" t="s">
        <v>31</v>
      </c>
      <c r="J2593" s="2">
        <v>2026</v>
      </c>
      <c r="R2593" s="2">
        <v>51.264499999999998</v>
      </c>
      <c r="S2593" s="2">
        <v>8.4320000000000004</v>
      </c>
      <c r="T2593" s="2" t="s">
        <v>32</v>
      </c>
      <c r="V2593" s="2" t="s">
        <v>13339</v>
      </c>
      <c r="X2593" s="2" t="s">
        <v>34</v>
      </c>
      <c r="Y2593" s="2" t="s">
        <v>24</v>
      </c>
      <c r="Z2593" s="2" t="s">
        <v>25</v>
      </c>
      <c r="AA2593" s="2" t="s">
        <v>13340</v>
      </c>
      <c r="AB2593" s="2" t="s">
        <v>13341</v>
      </c>
      <c r="AD2593" s="2" t="s">
        <v>13342</v>
      </c>
      <c r="AE2593" s="2" t="s">
        <v>13343</v>
      </c>
    </row>
    <row r="2594" spans="1:31" ht="15.75" customHeight="1">
      <c r="A2594" s="2" t="s">
        <v>29</v>
      </c>
      <c r="B2594" s="2" t="s">
        <v>14</v>
      </c>
      <c r="C2594" s="2" t="s">
        <v>13344</v>
      </c>
      <c r="D2594" s="2" t="s">
        <v>16</v>
      </c>
      <c r="G2594" s="2">
        <v>25</v>
      </c>
      <c r="H2594" s="2" t="s">
        <v>17</v>
      </c>
      <c r="I2594" s="2" t="s">
        <v>31</v>
      </c>
      <c r="J2594" s="2">
        <v>2026</v>
      </c>
      <c r="R2594" s="2">
        <v>51.051600000000001</v>
      </c>
      <c r="S2594" s="2">
        <v>8.3399000000000001</v>
      </c>
      <c r="T2594" s="2" t="s">
        <v>32</v>
      </c>
      <c r="V2594" s="2" t="s">
        <v>6706</v>
      </c>
      <c r="X2594" s="2" t="s">
        <v>34</v>
      </c>
      <c r="Y2594" s="2" t="s">
        <v>24</v>
      </c>
      <c r="Z2594" s="2" t="s">
        <v>25</v>
      </c>
      <c r="AA2594" s="2" t="s">
        <v>13345</v>
      </c>
      <c r="AB2594" s="2" t="s">
        <v>13346</v>
      </c>
      <c r="AD2594" s="2" t="s">
        <v>13347</v>
      </c>
      <c r="AE2594" s="2" t="s">
        <v>13348</v>
      </c>
    </row>
    <row r="2595" spans="1:31" ht="15.75" customHeight="1">
      <c r="A2595" s="2" t="s">
        <v>13</v>
      </c>
      <c r="B2595" s="2" t="s">
        <v>14</v>
      </c>
      <c r="C2595" s="2" t="s">
        <v>13349</v>
      </c>
      <c r="D2595" s="2" t="s">
        <v>16</v>
      </c>
      <c r="G2595" s="2">
        <v>15</v>
      </c>
      <c r="H2595" s="2" t="s">
        <v>17</v>
      </c>
      <c r="I2595" s="2" t="s">
        <v>18</v>
      </c>
      <c r="J2595" s="2">
        <v>2013</v>
      </c>
      <c r="N2595" s="2" t="s">
        <v>13350</v>
      </c>
      <c r="R2595" s="2">
        <v>49.776400000000002</v>
      </c>
      <c r="S2595" s="2">
        <v>8.3035999999999994</v>
      </c>
      <c r="T2595" s="2" t="s">
        <v>20</v>
      </c>
      <c r="U2595" s="2" t="s">
        <v>3226</v>
      </c>
      <c r="V2595" s="2" t="s">
        <v>435</v>
      </c>
      <c r="X2595" s="2" t="s">
        <v>74</v>
      </c>
      <c r="Y2595" s="2" t="s">
        <v>24</v>
      </c>
      <c r="Z2595" s="2" t="s">
        <v>25</v>
      </c>
      <c r="AA2595" s="2" t="s">
        <v>13351</v>
      </c>
      <c r="AB2595" s="2" t="s">
        <v>13352</v>
      </c>
      <c r="AE2595" s="2" t="s">
        <v>13353</v>
      </c>
    </row>
    <row r="2596" spans="1:31" ht="15.75" customHeight="1">
      <c r="A2596" s="2" t="s">
        <v>13</v>
      </c>
      <c r="B2596" s="2" t="s">
        <v>14</v>
      </c>
      <c r="C2596" s="2" t="s">
        <v>13354</v>
      </c>
      <c r="D2596" s="2" t="s">
        <v>16</v>
      </c>
      <c r="G2596" s="2">
        <v>12</v>
      </c>
      <c r="H2596" s="2" t="s">
        <v>17</v>
      </c>
      <c r="I2596" s="2" t="s">
        <v>18</v>
      </c>
      <c r="J2596" s="2">
        <v>2008</v>
      </c>
      <c r="L2596" s="2" t="s">
        <v>13355</v>
      </c>
      <c r="R2596" s="2">
        <v>50.191000000000003</v>
      </c>
      <c r="S2596" s="2">
        <v>6.2305999999999999</v>
      </c>
      <c r="T2596" s="2" t="s">
        <v>20</v>
      </c>
      <c r="U2596" s="2" t="s">
        <v>13356</v>
      </c>
      <c r="V2596" s="2" t="s">
        <v>601</v>
      </c>
      <c r="X2596" s="2" t="s">
        <v>74</v>
      </c>
      <c r="Y2596" s="2" t="s">
        <v>24</v>
      </c>
      <c r="Z2596" s="2" t="s">
        <v>25</v>
      </c>
      <c r="AA2596" s="2" t="s">
        <v>13357</v>
      </c>
      <c r="AB2596" s="2" t="s">
        <v>13358</v>
      </c>
      <c r="AE2596" s="2" t="s">
        <v>13359</v>
      </c>
    </row>
    <row r="2597" spans="1:31" ht="15.75" customHeight="1">
      <c r="A2597" s="2" t="s">
        <v>1351</v>
      </c>
      <c r="B2597" s="2" t="s">
        <v>14</v>
      </c>
      <c r="C2597" s="2" t="s">
        <v>13360</v>
      </c>
      <c r="D2597" s="2">
        <v>1</v>
      </c>
      <c r="G2597" s="2">
        <v>14</v>
      </c>
      <c r="H2597" s="2" t="s">
        <v>17</v>
      </c>
      <c r="I2597" s="2" t="s">
        <v>18</v>
      </c>
      <c r="J2597" s="2">
        <v>2023</v>
      </c>
      <c r="L2597" s="2" t="s">
        <v>174</v>
      </c>
      <c r="R2597" s="2">
        <v>49.536299999999997</v>
      </c>
      <c r="S2597" s="2">
        <v>6.5567000000000002</v>
      </c>
      <c r="T2597" s="2" t="s">
        <v>20</v>
      </c>
      <c r="Y2597" s="2" t="s">
        <v>24</v>
      </c>
      <c r="Z2597" s="2" t="s">
        <v>25</v>
      </c>
      <c r="AA2597" s="2" t="s">
        <v>13361</v>
      </c>
      <c r="AB2597" s="2" t="s">
        <v>13362</v>
      </c>
      <c r="AD2597" s="2" t="s">
        <v>13363</v>
      </c>
      <c r="AE2597" s="2" t="s">
        <v>13364</v>
      </c>
    </row>
    <row r="2598" spans="1:31" ht="15.75" customHeight="1">
      <c r="A2598" s="2" t="s">
        <v>13</v>
      </c>
      <c r="B2598" s="2" t="s">
        <v>14</v>
      </c>
      <c r="C2598" s="2" t="s">
        <v>13365</v>
      </c>
      <c r="D2598" s="2">
        <v>1</v>
      </c>
      <c r="G2598" s="2">
        <v>14</v>
      </c>
      <c r="H2598" s="2" t="s">
        <v>17</v>
      </c>
      <c r="I2598" s="2" t="s">
        <v>18</v>
      </c>
      <c r="J2598" s="2">
        <v>2017</v>
      </c>
      <c r="L2598" s="2" t="s">
        <v>13366</v>
      </c>
      <c r="R2598" s="2">
        <v>51.469000000000001</v>
      </c>
      <c r="S2598" s="2">
        <v>10.658099999999999</v>
      </c>
      <c r="T2598" s="2" t="s">
        <v>20</v>
      </c>
      <c r="V2598" s="2" t="s">
        <v>1608</v>
      </c>
      <c r="X2598" s="2" t="s">
        <v>755</v>
      </c>
      <c r="Y2598" s="2" t="s">
        <v>24</v>
      </c>
      <c r="Z2598" s="2" t="s">
        <v>25</v>
      </c>
      <c r="AA2598" s="2" t="s">
        <v>13367</v>
      </c>
      <c r="AB2598" s="2" t="s">
        <v>13368</v>
      </c>
      <c r="AD2598" s="2" t="s">
        <v>13369</v>
      </c>
      <c r="AE2598" s="2" t="s">
        <v>13370</v>
      </c>
    </row>
    <row r="2599" spans="1:31" ht="15.75" customHeight="1">
      <c r="A2599" s="2" t="s">
        <v>13</v>
      </c>
      <c r="B2599" s="2" t="s">
        <v>14</v>
      </c>
      <c r="C2599" s="2" t="s">
        <v>13365</v>
      </c>
      <c r="D2599" s="2">
        <v>2</v>
      </c>
      <c r="G2599" s="2">
        <v>12</v>
      </c>
      <c r="H2599" s="2" t="s">
        <v>17</v>
      </c>
      <c r="I2599" s="2" t="s">
        <v>18</v>
      </c>
      <c r="J2599" s="2">
        <v>2017</v>
      </c>
      <c r="R2599" s="2">
        <v>51.4649</v>
      </c>
      <c r="S2599" s="2">
        <v>10.6693</v>
      </c>
      <c r="T2599" s="2" t="s">
        <v>20</v>
      </c>
      <c r="V2599" s="2" t="s">
        <v>1608</v>
      </c>
      <c r="X2599" s="2" t="s">
        <v>755</v>
      </c>
      <c r="Y2599" s="2" t="s">
        <v>24</v>
      </c>
      <c r="Z2599" s="2" t="s">
        <v>25</v>
      </c>
      <c r="AA2599" s="2" t="s">
        <v>13367</v>
      </c>
      <c r="AB2599" s="2" t="s">
        <v>13371</v>
      </c>
      <c r="AD2599" s="2" t="s">
        <v>13372</v>
      </c>
      <c r="AE2599" s="2" t="s">
        <v>13370</v>
      </c>
    </row>
    <row r="2600" spans="1:31" ht="15.75" customHeight="1">
      <c r="A2600" s="2" t="s">
        <v>29</v>
      </c>
      <c r="B2600" s="2" t="s">
        <v>14</v>
      </c>
      <c r="C2600" s="2" t="s">
        <v>13373</v>
      </c>
      <c r="D2600" s="2" t="s">
        <v>16</v>
      </c>
      <c r="G2600" s="2">
        <v>56</v>
      </c>
      <c r="H2600" s="2" t="s">
        <v>17</v>
      </c>
      <c r="I2600" s="2" t="s">
        <v>31</v>
      </c>
      <c r="J2600" s="2">
        <v>2026</v>
      </c>
      <c r="R2600" s="2">
        <v>50.501199999999997</v>
      </c>
      <c r="S2600" s="2">
        <v>9.4733000000000001</v>
      </c>
      <c r="T2600" s="2" t="s">
        <v>32</v>
      </c>
      <c r="V2600" s="2" t="s">
        <v>13374</v>
      </c>
      <c r="X2600" s="2" t="s">
        <v>1995</v>
      </c>
      <c r="Y2600" s="2" t="s">
        <v>24</v>
      </c>
      <c r="Z2600" s="2" t="s">
        <v>25</v>
      </c>
      <c r="AA2600" s="2" t="s">
        <v>13375</v>
      </c>
      <c r="AB2600" s="2" t="s">
        <v>13376</v>
      </c>
      <c r="AD2600" s="2" t="s">
        <v>13377</v>
      </c>
      <c r="AE2600" s="2" t="s">
        <v>13378</v>
      </c>
    </row>
    <row r="2601" spans="1:31" ht="15.75" customHeight="1">
      <c r="A2601" s="2" t="s">
        <v>13</v>
      </c>
      <c r="B2601" s="2" t="s">
        <v>14</v>
      </c>
      <c r="C2601" s="2" t="s">
        <v>13379</v>
      </c>
      <c r="D2601" s="2" t="s">
        <v>16</v>
      </c>
      <c r="G2601" s="2">
        <v>10</v>
      </c>
      <c r="H2601" s="2" t="s">
        <v>17</v>
      </c>
      <c r="I2601" s="2" t="s">
        <v>18</v>
      </c>
      <c r="J2601" s="2">
        <v>2006</v>
      </c>
      <c r="L2601" s="2" t="s">
        <v>3910</v>
      </c>
      <c r="N2601" s="2" t="s">
        <v>1736</v>
      </c>
      <c r="R2601" s="2">
        <v>50.2136</v>
      </c>
      <c r="S2601" s="2">
        <v>7.2076000000000002</v>
      </c>
      <c r="T2601" s="2" t="s">
        <v>20</v>
      </c>
      <c r="V2601" s="2" t="s">
        <v>7639</v>
      </c>
      <c r="X2601" s="2" t="s">
        <v>74</v>
      </c>
      <c r="Y2601" s="2" t="s">
        <v>24</v>
      </c>
      <c r="Z2601" s="2" t="s">
        <v>25</v>
      </c>
      <c r="AA2601" s="2" t="s">
        <v>13380</v>
      </c>
      <c r="AB2601" s="2" t="s">
        <v>13381</v>
      </c>
      <c r="AE2601" s="2" t="s">
        <v>13382</v>
      </c>
    </row>
    <row r="2602" spans="1:31" ht="15.75" customHeight="1">
      <c r="A2602" s="2" t="s">
        <v>13</v>
      </c>
      <c r="B2602" s="2" t="s">
        <v>14</v>
      </c>
      <c r="C2602" s="2" t="s">
        <v>13383</v>
      </c>
      <c r="D2602" s="2" t="s">
        <v>16</v>
      </c>
      <c r="G2602" s="2">
        <v>13</v>
      </c>
      <c r="H2602" s="2" t="s">
        <v>17</v>
      </c>
      <c r="I2602" s="2" t="s">
        <v>18</v>
      </c>
      <c r="J2602" s="2">
        <v>2015</v>
      </c>
      <c r="L2602" s="2" t="s">
        <v>7686</v>
      </c>
      <c r="R2602" s="2">
        <v>54.476399999999998</v>
      </c>
      <c r="S2602" s="2">
        <v>9.1867000000000001</v>
      </c>
      <c r="T2602" s="2" t="s">
        <v>20</v>
      </c>
      <c r="V2602" s="2" t="s">
        <v>102</v>
      </c>
      <c r="X2602" s="2" t="s">
        <v>103</v>
      </c>
      <c r="Y2602" s="2" t="s">
        <v>24</v>
      </c>
      <c r="Z2602" s="2" t="s">
        <v>25</v>
      </c>
      <c r="AA2602" s="2" t="s">
        <v>13384</v>
      </c>
      <c r="AB2602" s="2" t="s">
        <v>13385</v>
      </c>
      <c r="AD2602" s="2" t="s">
        <v>13386</v>
      </c>
      <c r="AE2602" s="2" t="s">
        <v>13387</v>
      </c>
    </row>
    <row r="2603" spans="1:31" ht="15.75" customHeight="1">
      <c r="A2603" s="2" t="s">
        <v>13</v>
      </c>
      <c r="B2603" s="2" t="s">
        <v>14</v>
      </c>
      <c r="C2603" s="2" t="s">
        <v>13388</v>
      </c>
      <c r="D2603" s="2" t="s">
        <v>16</v>
      </c>
      <c r="G2603" s="2">
        <v>18</v>
      </c>
      <c r="H2603" s="2" t="s">
        <v>17</v>
      </c>
      <c r="I2603" s="2" t="s">
        <v>18</v>
      </c>
      <c r="J2603" s="2">
        <v>2016</v>
      </c>
      <c r="R2603" s="2">
        <v>52.4345</v>
      </c>
      <c r="S2603" s="2">
        <v>8.0639000000000003</v>
      </c>
      <c r="T2603" s="2" t="s">
        <v>20</v>
      </c>
      <c r="V2603" s="2" t="s">
        <v>180</v>
      </c>
      <c r="X2603" s="2" t="s">
        <v>47</v>
      </c>
      <c r="Y2603" s="2" t="s">
        <v>24</v>
      </c>
      <c r="Z2603" s="2" t="s">
        <v>25</v>
      </c>
      <c r="AA2603" s="2" t="s">
        <v>13389</v>
      </c>
      <c r="AB2603" s="2" t="s">
        <v>13390</v>
      </c>
      <c r="AE2603" s="2" t="s">
        <v>13391</v>
      </c>
    </row>
    <row r="2604" spans="1:31" ht="15.75" customHeight="1">
      <c r="A2604" s="2" t="s">
        <v>13</v>
      </c>
      <c r="B2604" s="2" t="s">
        <v>14</v>
      </c>
      <c r="C2604" s="2" t="s">
        <v>13392</v>
      </c>
      <c r="D2604" s="2">
        <v>1</v>
      </c>
      <c r="G2604" s="2">
        <v>11</v>
      </c>
      <c r="H2604" s="2" t="s">
        <v>17</v>
      </c>
      <c r="I2604" s="2" t="s">
        <v>155</v>
      </c>
      <c r="N2604" s="2" t="s">
        <v>412</v>
      </c>
      <c r="R2604" s="2">
        <v>53.3979</v>
      </c>
      <c r="S2604" s="2">
        <v>8.6479999999999997</v>
      </c>
      <c r="T2604" s="2" t="s">
        <v>20</v>
      </c>
      <c r="V2604" s="2" t="s">
        <v>528</v>
      </c>
      <c r="X2604" s="2" t="s">
        <v>47</v>
      </c>
      <c r="Y2604" s="2" t="s">
        <v>24</v>
      </c>
      <c r="Z2604" s="2" t="s">
        <v>25</v>
      </c>
      <c r="AA2604" s="2" t="s">
        <v>13393</v>
      </c>
      <c r="AB2604" s="2" t="s">
        <v>13394</v>
      </c>
      <c r="AE2604" s="2" t="s">
        <v>13395</v>
      </c>
    </row>
    <row r="2605" spans="1:31" ht="15.75" customHeight="1">
      <c r="A2605" s="2" t="s">
        <v>13</v>
      </c>
      <c r="B2605" s="2" t="s">
        <v>14</v>
      </c>
      <c r="C2605" s="2" t="s">
        <v>13392</v>
      </c>
      <c r="D2605" s="2" t="s">
        <v>161</v>
      </c>
      <c r="G2605" s="2">
        <v>12</v>
      </c>
      <c r="H2605" s="2" t="s">
        <v>17</v>
      </c>
      <c r="I2605" s="2" t="s">
        <v>18</v>
      </c>
      <c r="N2605" s="2" t="s">
        <v>412</v>
      </c>
      <c r="R2605" s="2">
        <v>53.3979</v>
      </c>
      <c r="S2605" s="2">
        <v>8.6479999999999997</v>
      </c>
      <c r="T2605" s="2" t="s">
        <v>20</v>
      </c>
      <c r="V2605" s="2" t="s">
        <v>528</v>
      </c>
      <c r="X2605" s="2" t="s">
        <v>47</v>
      </c>
      <c r="Y2605" s="2" t="s">
        <v>24</v>
      </c>
      <c r="Z2605" s="2" t="s">
        <v>25</v>
      </c>
      <c r="AA2605" s="2" t="s">
        <v>13393</v>
      </c>
      <c r="AB2605" s="2" t="s">
        <v>13396</v>
      </c>
      <c r="AE2605" s="2" t="s">
        <v>13395</v>
      </c>
    </row>
    <row r="2606" spans="1:31" ht="15.75" customHeight="1">
      <c r="A2606" s="2" t="s">
        <v>29</v>
      </c>
      <c r="B2606" s="2" t="s">
        <v>14</v>
      </c>
      <c r="C2606" s="2" t="s">
        <v>13397</v>
      </c>
      <c r="D2606" s="2" t="s">
        <v>16</v>
      </c>
      <c r="G2606" s="2">
        <v>27</v>
      </c>
      <c r="H2606" s="2" t="s">
        <v>17</v>
      </c>
      <c r="I2606" s="2" t="s">
        <v>31</v>
      </c>
      <c r="J2606" s="2">
        <v>2026</v>
      </c>
      <c r="R2606" s="2">
        <v>53.4497</v>
      </c>
      <c r="S2606" s="2">
        <v>10.569000000000001</v>
      </c>
      <c r="T2606" s="2" t="s">
        <v>32</v>
      </c>
      <c r="V2606" s="2" t="s">
        <v>13398</v>
      </c>
      <c r="X2606" s="2" t="s">
        <v>103</v>
      </c>
      <c r="Y2606" s="2" t="s">
        <v>24</v>
      </c>
      <c r="Z2606" s="2" t="s">
        <v>25</v>
      </c>
      <c r="AA2606" s="2" t="s">
        <v>13399</v>
      </c>
      <c r="AB2606" s="2" t="s">
        <v>13400</v>
      </c>
      <c r="AD2606" s="2" t="s">
        <v>13401</v>
      </c>
      <c r="AE2606" s="2" t="s">
        <v>13402</v>
      </c>
    </row>
    <row r="2607" spans="1:31" ht="15.75" customHeight="1">
      <c r="A2607" s="2" t="s">
        <v>1756</v>
      </c>
      <c r="B2607" s="2" t="s">
        <v>14</v>
      </c>
      <c r="C2607" s="2" t="s">
        <v>13403</v>
      </c>
      <c r="D2607" s="2">
        <v>1</v>
      </c>
      <c r="F2607" s="2" t="s">
        <v>13404</v>
      </c>
      <c r="G2607" s="2">
        <v>18</v>
      </c>
      <c r="H2607" s="2" t="s">
        <v>17</v>
      </c>
      <c r="I2607" s="2" t="s">
        <v>155</v>
      </c>
      <c r="J2607" s="2">
        <v>2002</v>
      </c>
      <c r="K2607" s="2">
        <v>2023</v>
      </c>
      <c r="N2607" s="2" t="s">
        <v>13405</v>
      </c>
      <c r="R2607" s="2">
        <v>51.491500000000002</v>
      </c>
      <c r="S2607" s="2">
        <v>8.8175000000000008</v>
      </c>
      <c r="T2607" s="2" t="s">
        <v>20</v>
      </c>
      <c r="U2607" s="2" t="s">
        <v>3211</v>
      </c>
      <c r="V2607" s="2" t="s">
        <v>644</v>
      </c>
      <c r="X2607" s="2" t="s">
        <v>23</v>
      </c>
      <c r="Y2607" s="2" t="s">
        <v>24</v>
      </c>
      <c r="Z2607" s="2" t="s">
        <v>25</v>
      </c>
      <c r="AA2607" s="2" t="s">
        <v>13406</v>
      </c>
      <c r="AB2607" s="2" t="s">
        <v>13407</v>
      </c>
      <c r="AD2607" s="2" t="s">
        <v>13408</v>
      </c>
      <c r="AE2607" s="2" t="s">
        <v>13409</v>
      </c>
    </row>
    <row r="2608" spans="1:31" ht="15.75" customHeight="1">
      <c r="A2608" s="2" t="s">
        <v>6509</v>
      </c>
      <c r="B2608" s="2" t="s">
        <v>14</v>
      </c>
      <c r="C2608" s="2" t="s">
        <v>13403</v>
      </c>
      <c r="D2608" s="2">
        <v>2</v>
      </c>
      <c r="F2608" s="2" t="s">
        <v>13404</v>
      </c>
      <c r="G2608" s="2">
        <v>16</v>
      </c>
      <c r="H2608" s="2" t="s">
        <v>17</v>
      </c>
      <c r="I2608" s="2" t="s">
        <v>18</v>
      </c>
      <c r="J2608" s="2">
        <v>2024</v>
      </c>
      <c r="L2608" s="2" t="s">
        <v>13410</v>
      </c>
      <c r="R2608" s="2">
        <v>51.491</v>
      </c>
      <c r="S2608" s="2">
        <v>8.8214000000000006</v>
      </c>
      <c r="T2608" s="2" t="s">
        <v>32</v>
      </c>
      <c r="Y2608" s="2" t="s">
        <v>24</v>
      </c>
      <c r="Z2608" s="2" t="s">
        <v>25</v>
      </c>
      <c r="AA2608" s="2" t="s">
        <v>13406</v>
      </c>
      <c r="AB2608" s="2" t="s">
        <v>13411</v>
      </c>
      <c r="AD2608" s="2" t="s">
        <v>13412</v>
      </c>
      <c r="AE2608" s="2" t="s">
        <v>13409</v>
      </c>
    </row>
    <row r="2609" spans="1:31" ht="15.75" customHeight="1">
      <c r="A2609" s="2" t="s">
        <v>1756</v>
      </c>
      <c r="B2609" s="2" t="s">
        <v>14</v>
      </c>
      <c r="C2609" s="2" t="s">
        <v>13403</v>
      </c>
      <c r="D2609" s="2" t="s">
        <v>161</v>
      </c>
      <c r="F2609" s="2" t="s">
        <v>13404</v>
      </c>
      <c r="G2609" s="2">
        <v>25</v>
      </c>
      <c r="H2609" s="2" t="s">
        <v>17</v>
      </c>
      <c r="I2609" s="2" t="s">
        <v>18</v>
      </c>
      <c r="J2609" s="2">
        <v>2023</v>
      </c>
      <c r="L2609" s="2" t="s">
        <v>13410</v>
      </c>
      <c r="R2609" s="2">
        <v>51.497300000000003</v>
      </c>
      <c r="S2609" s="2">
        <v>8.8178999999999998</v>
      </c>
      <c r="T2609" s="2" t="s">
        <v>20</v>
      </c>
      <c r="U2609" s="2" t="s">
        <v>3211</v>
      </c>
      <c r="V2609" s="2" t="s">
        <v>644</v>
      </c>
      <c r="X2609" s="2" t="s">
        <v>23</v>
      </c>
      <c r="Y2609" s="2" t="s">
        <v>24</v>
      </c>
      <c r="Z2609" s="2" t="s">
        <v>25</v>
      </c>
      <c r="AA2609" s="2" t="s">
        <v>13406</v>
      </c>
      <c r="AB2609" s="2" t="s">
        <v>13413</v>
      </c>
      <c r="AD2609" s="2" t="s">
        <v>13414</v>
      </c>
      <c r="AE2609" s="2" t="s">
        <v>13409</v>
      </c>
    </row>
    <row r="2610" spans="1:31" ht="15.75" customHeight="1">
      <c r="A2610" s="2" t="s">
        <v>7731</v>
      </c>
      <c r="B2610" s="2" t="s">
        <v>14</v>
      </c>
      <c r="C2610" s="2" t="s">
        <v>13415</v>
      </c>
      <c r="D2610" s="2" t="s">
        <v>16</v>
      </c>
      <c r="G2610" s="2">
        <v>48</v>
      </c>
      <c r="H2610" s="2" t="s">
        <v>17</v>
      </c>
      <c r="I2610" s="2" t="s">
        <v>18</v>
      </c>
      <c r="J2610" s="2">
        <v>2022</v>
      </c>
      <c r="L2610" s="2" t="s">
        <v>13416</v>
      </c>
      <c r="R2610" s="2">
        <v>53.108699999999999</v>
      </c>
      <c r="S2610" s="2">
        <v>9.4658999999999995</v>
      </c>
      <c r="T2610" s="2" t="s">
        <v>20</v>
      </c>
      <c r="V2610" s="2" t="s">
        <v>264</v>
      </c>
      <c r="X2610" s="2" t="s">
        <v>47</v>
      </c>
      <c r="Y2610" s="2" t="s">
        <v>24</v>
      </c>
      <c r="Z2610" s="2" t="s">
        <v>25</v>
      </c>
      <c r="AA2610" s="2" t="s">
        <v>13417</v>
      </c>
      <c r="AB2610" s="2" t="s">
        <v>13418</v>
      </c>
      <c r="AD2610" s="2" t="s">
        <v>13419</v>
      </c>
      <c r="AE2610" s="2" t="s">
        <v>13420</v>
      </c>
    </row>
    <row r="2611" spans="1:31" ht="15.75" customHeight="1">
      <c r="A2611" s="2" t="s">
        <v>13</v>
      </c>
      <c r="B2611" s="2" t="s">
        <v>14</v>
      </c>
      <c r="C2611" s="2" t="s">
        <v>13421</v>
      </c>
      <c r="D2611" s="2" t="s">
        <v>16</v>
      </c>
      <c r="F2611" s="2" t="s">
        <v>13422</v>
      </c>
      <c r="G2611" s="2">
        <v>11</v>
      </c>
      <c r="H2611" s="2" t="s">
        <v>17</v>
      </c>
      <c r="I2611" s="2" t="s">
        <v>18</v>
      </c>
      <c r="J2611" s="2">
        <v>2012</v>
      </c>
      <c r="L2611" s="2" t="s">
        <v>13423</v>
      </c>
      <c r="R2611" s="2">
        <v>53.371600000000001</v>
      </c>
      <c r="S2611" s="2">
        <v>9.5069999999999997</v>
      </c>
      <c r="T2611" s="2" t="s">
        <v>20</v>
      </c>
      <c r="V2611" s="2" t="s">
        <v>264</v>
      </c>
      <c r="X2611" s="2" t="s">
        <v>47</v>
      </c>
      <c r="Y2611" s="2" t="s">
        <v>24</v>
      </c>
      <c r="Z2611" s="2" t="s">
        <v>25</v>
      </c>
      <c r="AA2611" s="2" t="s">
        <v>13424</v>
      </c>
      <c r="AB2611" s="2" t="s">
        <v>13425</v>
      </c>
      <c r="AE2611" s="2" t="s">
        <v>13426</v>
      </c>
    </row>
    <row r="2612" spans="1:31" ht="15.75" customHeight="1">
      <c r="A2612" s="2" t="s">
        <v>13</v>
      </c>
      <c r="B2612" s="2" t="s">
        <v>14</v>
      </c>
      <c r="C2612" s="2" t="s">
        <v>13427</v>
      </c>
      <c r="D2612" s="2">
        <v>1</v>
      </c>
      <c r="F2612" s="2" t="s">
        <v>13428</v>
      </c>
      <c r="G2612" s="2">
        <v>21</v>
      </c>
      <c r="H2612" s="2" t="s">
        <v>17</v>
      </c>
      <c r="I2612" s="2" t="s">
        <v>18</v>
      </c>
      <c r="J2612" s="2">
        <v>2012</v>
      </c>
      <c r="R2612" s="2">
        <v>54.158000000000001</v>
      </c>
      <c r="S2612" s="2">
        <v>9.0440000000000005</v>
      </c>
      <c r="T2612" s="2" t="s">
        <v>20</v>
      </c>
      <c r="V2612" s="2" t="s">
        <v>102</v>
      </c>
      <c r="X2612" s="2" t="s">
        <v>103</v>
      </c>
      <c r="Y2612" s="2" t="s">
        <v>24</v>
      </c>
      <c r="Z2612" s="2" t="s">
        <v>25</v>
      </c>
      <c r="AA2612" s="2" t="s">
        <v>13429</v>
      </c>
      <c r="AB2612" s="2" t="s">
        <v>13430</v>
      </c>
      <c r="AD2612" s="2" t="s">
        <v>13431</v>
      </c>
      <c r="AE2612" s="2" t="s">
        <v>13432</v>
      </c>
    </row>
    <row r="2613" spans="1:31" ht="15.75" customHeight="1">
      <c r="A2613" s="2" t="s">
        <v>12276</v>
      </c>
      <c r="B2613" s="2" t="s">
        <v>14</v>
      </c>
      <c r="C2613" s="2" t="s">
        <v>13427</v>
      </c>
      <c r="D2613" s="2" t="s">
        <v>161</v>
      </c>
      <c r="F2613" s="2" t="s">
        <v>13428</v>
      </c>
      <c r="G2613" s="2">
        <v>42</v>
      </c>
      <c r="H2613" s="2" t="s">
        <v>17</v>
      </c>
      <c r="I2613" s="2" t="s">
        <v>18</v>
      </c>
      <c r="J2613" s="2">
        <v>2023</v>
      </c>
      <c r="L2613" s="2" t="s">
        <v>6458</v>
      </c>
      <c r="R2613" s="2">
        <v>54.165700000000001</v>
      </c>
      <c r="S2613" s="2">
        <v>9.0205000000000002</v>
      </c>
      <c r="T2613" s="2" t="s">
        <v>20</v>
      </c>
      <c r="X2613" s="2" t="s">
        <v>103</v>
      </c>
      <c r="Y2613" s="2" t="s">
        <v>24</v>
      </c>
      <c r="Z2613" s="2" t="s">
        <v>25</v>
      </c>
      <c r="AA2613" s="2" t="s">
        <v>13429</v>
      </c>
      <c r="AB2613" s="2" t="s">
        <v>13433</v>
      </c>
      <c r="AD2613" s="2" t="s">
        <v>13434</v>
      </c>
      <c r="AE2613" s="2" t="s">
        <v>13432</v>
      </c>
    </row>
    <row r="2614" spans="1:31" ht="15.75" customHeight="1">
      <c r="A2614" s="2" t="s">
        <v>13</v>
      </c>
      <c r="B2614" s="2" t="s">
        <v>14</v>
      </c>
      <c r="C2614" s="2" t="s">
        <v>13435</v>
      </c>
      <c r="D2614" s="2" t="s">
        <v>16</v>
      </c>
      <c r="F2614" s="2" t="s">
        <v>13436</v>
      </c>
      <c r="G2614" s="2">
        <v>10</v>
      </c>
      <c r="H2614" s="2" t="s">
        <v>17</v>
      </c>
      <c r="I2614" s="2" t="s">
        <v>18</v>
      </c>
      <c r="J2614" s="2">
        <v>2005</v>
      </c>
      <c r="L2614" s="2" t="s">
        <v>1630</v>
      </c>
      <c r="R2614" s="2">
        <v>51.698999999999998</v>
      </c>
      <c r="S2614" s="2">
        <v>12.2447</v>
      </c>
      <c r="T2614" s="2" t="s">
        <v>20</v>
      </c>
      <c r="U2614" s="2" t="s">
        <v>8012</v>
      </c>
      <c r="V2614" s="2" t="s">
        <v>2836</v>
      </c>
      <c r="X2614" s="2" t="s">
        <v>83</v>
      </c>
      <c r="Y2614" s="2" t="s">
        <v>24</v>
      </c>
      <c r="Z2614" s="2" t="s">
        <v>25</v>
      </c>
      <c r="AA2614" s="2" t="s">
        <v>13437</v>
      </c>
      <c r="AB2614" s="2" t="s">
        <v>13438</v>
      </c>
      <c r="AE2614" s="2" t="s">
        <v>13439</v>
      </c>
    </row>
    <row r="2615" spans="1:31" ht="15.75" customHeight="1">
      <c r="A2615" s="2" t="s">
        <v>29</v>
      </c>
      <c r="B2615" s="2" t="s">
        <v>14</v>
      </c>
      <c r="C2615" s="2" t="s">
        <v>13440</v>
      </c>
      <c r="D2615" s="2" t="s">
        <v>16</v>
      </c>
      <c r="G2615" s="2">
        <v>50</v>
      </c>
      <c r="H2615" s="2" t="s">
        <v>17</v>
      </c>
      <c r="I2615" s="2" t="s">
        <v>31</v>
      </c>
      <c r="J2615" s="2">
        <v>2026</v>
      </c>
      <c r="R2615" s="2">
        <v>51.2879</v>
      </c>
      <c r="S2615" s="2">
        <v>9.2321000000000009</v>
      </c>
      <c r="T2615" s="2" t="s">
        <v>32</v>
      </c>
      <c r="V2615" s="2" t="s">
        <v>13441</v>
      </c>
      <c r="X2615" s="2" t="s">
        <v>1995</v>
      </c>
      <c r="Y2615" s="2" t="s">
        <v>24</v>
      </c>
      <c r="Z2615" s="2" t="s">
        <v>25</v>
      </c>
      <c r="AA2615" s="2" t="s">
        <v>13442</v>
      </c>
      <c r="AB2615" s="2" t="s">
        <v>13443</v>
      </c>
      <c r="AD2615" s="2" t="s">
        <v>13444</v>
      </c>
      <c r="AE2615" s="2" t="s">
        <v>13445</v>
      </c>
    </row>
    <row r="2616" spans="1:31" ht="15.75" customHeight="1">
      <c r="A2616" s="2" t="s">
        <v>13</v>
      </c>
      <c r="B2616" s="2" t="s">
        <v>14</v>
      </c>
      <c r="C2616" s="2" t="s">
        <v>13446</v>
      </c>
      <c r="D2616" s="2" t="s">
        <v>16</v>
      </c>
      <c r="E2616" s="2" t="s">
        <v>13447</v>
      </c>
      <c r="G2616" s="2">
        <v>44</v>
      </c>
      <c r="H2616" s="2" t="s">
        <v>17</v>
      </c>
      <c r="I2616" s="2" t="s">
        <v>18</v>
      </c>
      <c r="J2616" s="2">
        <v>2008</v>
      </c>
      <c r="L2616" s="2" t="s">
        <v>1630</v>
      </c>
      <c r="R2616" s="2">
        <v>53.395800000000001</v>
      </c>
      <c r="S2616" s="2">
        <v>14.1684</v>
      </c>
      <c r="T2616" s="2" t="s">
        <v>20</v>
      </c>
      <c r="U2616" s="2" t="s">
        <v>13448</v>
      </c>
      <c r="V2616" s="2" t="s">
        <v>1112</v>
      </c>
      <c r="X2616" s="2" t="s">
        <v>215</v>
      </c>
      <c r="Y2616" s="2" t="s">
        <v>24</v>
      </c>
      <c r="Z2616" s="2" t="s">
        <v>25</v>
      </c>
      <c r="AA2616" s="2" t="s">
        <v>13449</v>
      </c>
      <c r="AB2616" s="2" t="s">
        <v>13450</v>
      </c>
      <c r="AD2616" s="2" t="s">
        <v>13451</v>
      </c>
      <c r="AE2616" s="2" t="s">
        <v>13452</v>
      </c>
    </row>
    <row r="2617" spans="1:31" ht="15.75" customHeight="1">
      <c r="A2617" s="2" t="s">
        <v>13</v>
      </c>
      <c r="B2617" s="2" t="s">
        <v>14</v>
      </c>
      <c r="C2617" s="2" t="s">
        <v>13453</v>
      </c>
      <c r="D2617" s="2" t="s">
        <v>16</v>
      </c>
      <c r="F2617" s="2" t="s">
        <v>13454</v>
      </c>
      <c r="G2617" s="2">
        <v>14</v>
      </c>
      <c r="H2617" s="2" t="s">
        <v>17</v>
      </c>
      <c r="I2617" s="2" t="s">
        <v>18</v>
      </c>
      <c r="J2617" s="2">
        <v>2003</v>
      </c>
      <c r="L2617" s="2" t="s">
        <v>1806</v>
      </c>
      <c r="R2617" s="2">
        <v>53.991300000000003</v>
      </c>
      <c r="S2617" s="2">
        <v>13.6213</v>
      </c>
      <c r="T2617" s="2" t="s">
        <v>20</v>
      </c>
      <c r="V2617" s="2" t="s">
        <v>1279</v>
      </c>
      <c r="X2617" s="2" t="s">
        <v>313</v>
      </c>
      <c r="Y2617" s="2" t="s">
        <v>24</v>
      </c>
      <c r="Z2617" s="2" t="s">
        <v>25</v>
      </c>
      <c r="AA2617" s="2" t="s">
        <v>13455</v>
      </c>
      <c r="AB2617" s="2" t="s">
        <v>13456</v>
      </c>
      <c r="AE2617" s="2" t="s">
        <v>13457</v>
      </c>
    </row>
    <row r="2618" spans="1:31" ht="15.75" customHeight="1">
      <c r="A2618" s="2" t="s">
        <v>13</v>
      </c>
      <c r="B2618" s="2" t="s">
        <v>14</v>
      </c>
      <c r="C2618" s="2" t="s">
        <v>13458</v>
      </c>
      <c r="D2618" s="2">
        <v>1</v>
      </c>
      <c r="G2618" s="2">
        <v>21</v>
      </c>
      <c r="H2618" s="2" t="s">
        <v>17</v>
      </c>
      <c r="I2618" s="2" t="s">
        <v>18</v>
      </c>
      <c r="L2618" s="2" t="s">
        <v>13459</v>
      </c>
      <c r="R2618" s="2">
        <v>51.213500000000003</v>
      </c>
      <c r="S2618" s="2">
        <v>13.334899999999999</v>
      </c>
      <c r="T2618" s="2" t="s">
        <v>20</v>
      </c>
      <c r="V2618" s="2" t="s">
        <v>5594</v>
      </c>
      <c r="X2618" s="2" t="s">
        <v>53</v>
      </c>
      <c r="Y2618" s="2" t="s">
        <v>24</v>
      </c>
      <c r="Z2618" s="2" t="s">
        <v>25</v>
      </c>
      <c r="AA2618" s="2" t="s">
        <v>13460</v>
      </c>
      <c r="AB2618" s="2" t="s">
        <v>13461</v>
      </c>
      <c r="AE2618" s="2" t="s">
        <v>13462</v>
      </c>
    </row>
    <row r="2619" spans="1:31" ht="15.75" customHeight="1">
      <c r="A2619" s="2" t="s">
        <v>13</v>
      </c>
      <c r="B2619" s="2" t="s">
        <v>14</v>
      </c>
      <c r="C2619" s="2" t="s">
        <v>13458</v>
      </c>
      <c r="D2619" s="2">
        <v>2</v>
      </c>
      <c r="G2619" s="2">
        <v>18</v>
      </c>
      <c r="H2619" s="2" t="s">
        <v>17</v>
      </c>
      <c r="I2619" s="2" t="s">
        <v>18</v>
      </c>
      <c r="L2619" s="2" t="s">
        <v>478</v>
      </c>
      <c r="R2619" s="2">
        <v>51.2117</v>
      </c>
      <c r="S2619" s="2">
        <v>13.281700000000001</v>
      </c>
      <c r="T2619" s="2" t="s">
        <v>20</v>
      </c>
      <c r="V2619" s="2" t="s">
        <v>5594</v>
      </c>
      <c r="X2619" s="2" t="s">
        <v>53</v>
      </c>
      <c r="Y2619" s="2" t="s">
        <v>24</v>
      </c>
      <c r="Z2619" s="2" t="s">
        <v>25</v>
      </c>
      <c r="AA2619" s="2" t="s">
        <v>13460</v>
      </c>
      <c r="AB2619" s="2" t="s">
        <v>13463</v>
      </c>
      <c r="AE2619" s="2" t="s">
        <v>13462</v>
      </c>
    </row>
    <row r="2620" spans="1:31" ht="15.75" customHeight="1">
      <c r="A2620" s="2" t="s">
        <v>29</v>
      </c>
      <c r="B2620" s="2" t="s">
        <v>14</v>
      </c>
      <c r="C2620" s="2" t="s">
        <v>13464</v>
      </c>
      <c r="D2620" s="2" t="s">
        <v>16</v>
      </c>
      <c r="G2620" s="2">
        <v>22</v>
      </c>
      <c r="H2620" s="2" t="s">
        <v>17</v>
      </c>
      <c r="I2620" s="2" t="s">
        <v>31</v>
      </c>
      <c r="J2620" s="2">
        <v>2026</v>
      </c>
      <c r="R2620" s="2">
        <v>47.906999999999996</v>
      </c>
      <c r="S2620" s="2">
        <v>9.6547999999999998</v>
      </c>
      <c r="T2620" s="2" t="s">
        <v>32</v>
      </c>
      <c r="V2620" s="2" t="s">
        <v>13465</v>
      </c>
      <c r="X2620" s="2" t="s">
        <v>168</v>
      </c>
      <c r="Y2620" s="2" t="s">
        <v>24</v>
      </c>
      <c r="Z2620" s="2" t="s">
        <v>25</v>
      </c>
      <c r="AA2620" s="2" t="s">
        <v>13466</v>
      </c>
      <c r="AB2620" s="2" t="s">
        <v>13467</v>
      </c>
      <c r="AD2620" s="2" t="s">
        <v>13468</v>
      </c>
      <c r="AE2620" s="2" t="s">
        <v>13469</v>
      </c>
    </row>
    <row r="2621" spans="1:31" ht="15.75" customHeight="1">
      <c r="A2621" s="2" t="s">
        <v>9172</v>
      </c>
      <c r="B2621" s="2" t="s">
        <v>14</v>
      </c>
      <c r="C2621" s="2" t="s">
        <v>13470</v>
      </c>
      <c r="D2621" s="2">
        <v>1</v>
      </c>
      <c r="G2621" s="2">
        <v>17</v>
      </c>
      <c r="H2621" s="2" t="s">
        <v>17</v>
      </c>
      <c r="I2621" s="2" t="s">
        <v>18</v>
      </c>
      <c r="J2621" s="2">
        <v>2019</v>
      </c>
      <c r="L2621" s="2" t="s">
        <v>5067</v>
      </c>
      <c r="N2621" s="2" t="s">
        <v>652</v>
      </c>
      <c r="R2621" s="2">
        <v>52.751100000000001</v>
      </c>
      <c r="S2621" s="2">
        <v>13.9397</v>
      </c>
      <c r="T2621" s="2" t="s">
        <v>20</v>
      </c>
      <c r="U2621" s="2" t="s">
        <v>13471</v>
      </c>
      <c r="V2621" s="2" t="s">
        <v>414</v>
      </c>
      <c r="X2621" s="2" t="s">
        <v>215</v>
      </c>
      <c r="Y2621" s="2" t="s">
        <v>24</v>
      </c>
      <c r="Z2621" s="2" t="s">
        <v>25</v>
      </c>
      <c r="AA2621" s="2" t="s">
        <v>13472</v>
      </c>
      <c r="AB2621" s="2" t="s">
        <v>13473</v>
      </c>
      <c r="AD2621" s="2" t="s">
        <v>13474</v>
      </c>
      <c r="AE2621" s="2" t="s">
        <v>13475</v>
      </c>
    </row>
    <row r="2622" spans="1:31" ht="15.75" customHeight="1">
      <c r="A2622" s="2" t="s">
        <v>13</v>
      </c>
      <c r="B2622" s="2" t="s">
        <v>14</v>
      </c>
      <c r="C2622" s="2" t="s">
        <v>13470</v>
      </c>
      <c r="D2622" s="2">
        <v>2</v>
      </c>
      <c r="G2622" s="2">
        <v>11</v>
      </c>
      <c r="H2622" s="2" t="s">
        <v>17</v>
      </c>
      <c r="I2622" s="2" t="s">
        <v>18</v>
      </c>
      <c r="J2622" s="2">
        <v>2021</v>
      </c>
      <c r="L2622" s="2" t="s">
        <v>13476</v>
      </c>
      <c r="R2622" s="2">
        <v>52.755299999999998</v>
      </c>
      <c r="S2622" s="2">
        <v>13.925000000000001</v>
      </c>
      <c r="T2622" s="2" t="s">
        <v>20</v>
      </c>
      <c r="U2622" s="2" t="s">
        <v>13471</v>
      </c>
      <c r="V2622" s="2" t="s">
        <v>414</v>
      </c>
      <c r="X2622" s="2" t="s">
        <v>215</v>
      </c>
      <c r="Y2622" s="2" t="s">
        <v>24</v>
      </c>
      <c r="Z2622" s="2" t="s">
        <v>25</v>
      </c>
      <c r="AA2622" s="2" t="s">
        <v>13472</v>
      </c>
      <c r="AB2622" s="2" t="s">
        <v>13477</v>
      </c>
      <c r="AD2622" s="2" t="s">
        <v>13478</v>
      </c>
      <c r="AE2622" s="2" t="s">
        <v>13475</v>
      </c>
    </row>
    <row r="2623" spans="1:31" ht="15.75" customHeight="1">
      <c r="A2623" s="2" t="s">
        <v>94</v>
      </c>
      <c r="B2623" s="2" t="s">
        <v>14</v>
      </c>
      <c r="C2623" s="2" t="s">
        <v>13479</v>
      </c>
      <c r="D2623" s="2" t="s">
        <v>16</v>
      </c>
      <c r="F2623" s="2" t="s">
        <v>13480</v>
      </c>
      <c r="G2623" s="2">
        <v>17</v>
      </c>
      <c r="H2623" s="2" t="s">
        <v>17</v>
      </c>
      <c r="I2623" s="2" t="s">
        <v>18</v>
      </c>
      <c r="J2623" s="2">
        <v>2020</v>
      </c>
      <c r="L2623" s="2" t="s">
        <v>5067</v>
      </c>
      <c r="R2623" s="2">
        <v>52.758800000000001</v>
      </c>
      <c r="S2623" s="2">
        <v>13.944599999999999</v>
      </c>
      <c r="T2623" s="2" t="s">
        <v>20</v>
      </c>
      <c r="Y2623" s="2" t="s">
        <v>24</v>
      </c>
      <c r="Z2623" s="2" t="s">
        <v>25</v>
      </c>
      <c r="AA2623" s="2" t="s">
        <v>13481</v>
      </c>
      <c r="AB2623" s="2" t="s">
        <v>13482</v>
      </c>
      <c r="AE2623" s="2" t="s">
        <v>13483</v>
      </c>
    </row>
    <row r="2624" spans="1:31" ht="15.75" customHeight="1">
      <c r="A2624" s="2" t="s">
        <v>29</v>
      </c>
      <c r="B2624" s="2" t="s">
        <v>14</v>
      </c>
      <c r="C2624" s="2" t="s">
        <v>13484</v>
      </c>
      <c r="D2624" s="2" t="s">
        <v>16</v>
      </c>
      <c r="G2624" s="2">
        <v>19</v>
      </c>
      <c r="H2624" s="2" t="s">
        <v>17</v>
      </c>
      <c r="I2624" s="2" t="s">
        <v>31</v>
      </c>
      <c r="J2624" s="2">
        <v>2026</v>
      </c>
      <c r="R2624" s="2">
        <v>51.012599999999999</v>
      </c>
      <c r="S2624" s="2">
        <v>8.2372999999999994</v>
      </c>
      <c r="T2624" s="2" t="s">
        <v>32</v>
      </c>
      <c r="V2624" s="2" t="s">
        <v>13485</v>
      </c>
      <c r="X2624" s="2" t="s">
        <v>34</v>
      </c>
      <c r="Y2624" s="2" t="s">
        <v>24</v>
      </c>
      <c r="Z2624" s="2" t="s">
        <v>25</v>
      </c>
      <c r="AA2624" s="2" t="s">
        <v>13486</v>
      </c>
      <c r="AB2624" s="2" t="s">
        <v>13487</v>
      </c>
      <c r="AD2624" s="2" t="s">
        <v>13488</v>
      </c>
      <c r="AE2624" s="2" t="s">
        <v>13489</v>
      </c>
    </row>
    <row r="2625" spans="1:31" ht="15.75" customHeight="1">
      <c r="A2625" s="2" t="s">
        <v>13</v>
      </c>
      <c r="B2625" s="2" t="s">
        <v>14</v>
      </c>
      <c r="C2625" s="2" t="s">
        <v>13490</v>
      </c>
      <c r="D2625" s="2">
        <v>1</v>
      </c>
      <c r="G2625" s="2">
        <v>20</v>
      </c>
      <c r="H2625" s="2" t="s">
        <v>17</v>
      </c>
      <c r="I2625" s="2" t="s">
        <v>155</v>
      </c>
      <c r="J2625" s="2">
        <v>2003</v>
      </c>
      <c r="K2625" s="2">
        <v>2019</v>
      </c>
      <c r="L2625" s="2" t="s">
        <v>6346</v>
      </c>
      <c r="R2625" s="2">
        <v>51.7117</v>
      </c>
      <c r="S2625" s="2">
        <v>11.9115</v>
      </c>
      <c r="T2625" s="2" t="s">
        <v>20</v>
      </c>
      <c r="V2625" s="2" t="s">
        <v>2836</v>
      </c>
      <c r="X2625" s="2" t="s">
        <v>83</v>
      </c>
      <c r="Y2625" s="2" t="s">
        <v>24</v>
      </c>
      <c r="Z2625" s="2" t="s">
        <v>25</v>
      </c>
      <c r="AA2625" s="2" t="s">
        <v>13491</v>
      </c>
      <c r="AB2625" s="2" t="s">
        <v>13492</v>
      </c>
      <c r="AE2625" s="2" t="s">
        <v>13493</v>
      </c>
    </row>
    <row r="2626" spans="1:31" ht="15.75" customHeight="1">
      <c r="A2626" s="2" t="s">
        <v>13</v>
      </c>
      <c r="B2626" s="2" t="s">
        <v>14</v>
      </c>
      <c r="C2626" s="2" t="s">
        <v>13490</v>
      </c>
      <c r="D2626" s="2">
        <v>2</v>
      </c>
      <c r="G2626" s="2">
        <v>30</v>
      </c>
      <c r="H2626" s="2" t="s">
        <v>17</v>
      </c>
      <c r="I2626" s="2" t="s">
        <v>18</v>
      </c>
      <c r="L2626" s="2" t="s">
        <v>13494</v>
      </c>
      <c r="R2626" s="2">
        <v>51.710599999999999</v>
      </c>
      <c r="S2626" s="2">
        <v>11.9124</v>
      </c>
      <c r="T2626" s="2" t="s">
        <v>20</v>
      </c>
      <c r="V2626" s="2" t="s">
        <v>2836</v>
      </c>
      <c r="X2626" s="2" t="s">
        <v>83</v>
      </c>
      <c r="Y2626" s="2" t="s">
        <v>24</v>
      </c>
      <c r="Z2626" s="2" t="s">
        <v>25</v>
      </c>
      <c r="AA2626" s="2" t="s">
        <v>13491</v>
      </c>
      <c r="AB2626" s="2" t="s">
        <v>13495</v>
      </c>
      <c r="AE2626" s="2" t="s">
        <v>13493</v>
      </c>
    </row>
    <row r="2627" spans="1:31" ht="15.75" customHeight="1">
      <c r="A2627" s="2" t="s">
        <v>13</v>
      </c>
      <c r="B2627" s="2" t="s">
        <v>14</v>
      </c>
      <c r="C2627" s="2" t="s">
        <v>13490</v>
      </c>
      <c r="D2627" s="2" t="s">
        <v>13496</v>
      </c>
      <c r="G2627" s="2">
        <v>22</v>
      </c>
      <c r="H2627" s="2" t="s">
        <v>17</v>
      </c>
      <c r="I2627" s="2" t="s">
        <v>18</v>
      </c>
      <c r="J2627" s="2">
        <v>2019</v>
      </c>
      <c r="L2627" s="2" t="s">
        <v>6346</v>
      </c>
      <c r="R2627" s="2">
        <v>51.710299999999997</v>
      </c>
      <c r="S2627" s="2">
        <v>11.913</v>
      </c>
      <c r="T2627" s="2" t="s">
        <v>20</v>
      </c>
      <c r="V2627" s="2" t="s">
        <v>2836</v>
      </c>
      <c r="X2627" s="2" t="s">
        <v>83</v>
      </c>
      <c r="Y2627" s="2" t="s">
        <v>24</v>
      </c>
      <c r="Z2627" s="2" t="s">
        <v>25</v>
      </c>
      <c r="AA2627" s="2" t="s">
        <v>13491</v>
      </c>
      <c r="AB2627" s="2" t="s">
        <v>13497</v>
      </c>
      <c r="AD2627" s="2" t="s">
        <v>13498</v>
      </c>
      <c r="AE2627" s="2" t="s">
        <v>13493</v>
      </c>
    </row>
    <row r="2628" spans="1:31" ht="15.75" customHeight="1">
      <c r="A2628" s="2" t="s">
        <v>13</v>
      </c>
      <c r="B2628" s="2" t="s">
        <v>14</v>
      </c>
      <c r="C2628" s="2" t="s">
        <v>13499</v>
      </c>
      <c r="D2628" s="2" t="s">
        <v>16</v>
      </c>
      <c r="G2628" s="2">
        <v>17</v>
      </c>
      <c r="H2628" s="2" t="s">
        <v>17</v>
      </c>
      <c r="I2628" s="2" t="s">
        <v>18</v>
      </c>
      <c r="J2628" s="2">
        <v>2017</v>
      </c>
      <c r="L2628" s="2" t="s">
        <v>13500</v>
      </c>
      <c r="N2628" s="2" t="s">
        <v>2127</v>
      </c>
      <c r="R2628" s="2">
        <v>48.963500000000003</v>
      </c>
      <c r="S2628" s="2">
        <v>11.112399999999999</v>
      </c>
      <c r="T2628" s="2" t="s">
        <v>20</v>
      </c>
      <c r="U2628" s="2" t="s">
        <v>13501</v>
      </c>
      <c r="V2628" s="2" t="s">
        <v>2632</v>
      </c>
      <c r="X2628" s="2" t="s">
        <v>1037</v>
      </c>
      <c r="Y2628" s="2" t="s">
        <v>24</v>
      </c>
      <c r="Z2628" s="2" t="s">
        <v>25</v>
      </c>
      <c r="AA2628" s="2" t="s">
        <v>13502</v>
      </c>
      <c r="AB2628" s="2" t="s">
        <v>13503</v>
      </c>
      <c r="AD2628" s="2" t="s">
        <v>13504</v>
      </c>
      <c r="AE2628" s="2" t="s">
        <v>13505</v>
      </c>
    </row>
    <row r="2629" spans="1:31" ht="15.75" customHeight="1">
      <c r="A2629" s="2" t="s">
        <v>13</v>
      </c>
      <c r="B2629" s="2" t="s">
        <v>14</v>
      </c>
      <c r="C2629" s="2" t="s">
        <v>13506</v>
      </c>
      <c r="D2629" s="2">
        <v>2</v>
      </c>
      <c r="G2629" s="2">
        <v>21</v>
      </c>
      <c r="H2629" s="2" t="s">
        <v>17</v>
      </c>
      <c r="I2629" s="2" t="s">
        <v>18</v>
      </c>
      <c r="J2629" s="2">
        <v>2012</v>
      </c>
      <c r="R2629" s="2">
        <v>49.655500000000004</v>
      </c>
      <c r="S2629" s="2">
        <v>8.2882999999999996</v>
      </c>
      <c r="T2629" s="2" t="s">
        <v>20</v>
      </c>
      <c r="V2629" s="2" t="s">
        <v>5556</v>
      </c>
      <c r="X2629" s="2" t="s">
        <v>74</v>
      </c>
      <c r="Y2629" s="2" t="s">
        <v>24</v>
      </c>
      <c r="Z2629" s="2" t="s">
        <v>25</v>
      </c>
      <c r="AA2629" s="2" t="s">
        <v>13507</v>
      </c>
      <c r="AB2629" s="2" t="s">
        <v>13508</v>
      </c>
      <c r="AE2629" s="2" t="s">
        <v>13509</v>
      </c>
    </row>
    <row r="2630" spans="1:31" ht="15.75" customHeight="1">
      <c r="A2630" s="2" t="s">
        <v>13</v>
      </c>
      <c r="B2630" s="2" t="s">
        <v>14</v>
      </c>
      <c r="C2630" s="2" t="s">
        <v>13510</v>
      </c>
      <c r="D2630" s="2" t="s">
        <v>16</v>
      </c>
      <c r="F2630" s="2" t="s">
        <v>13511</v>
      </c>
      <c r="G2630" s="2">
        <v>14</v>
      </c>
      <c r="H2630" s="2" t="s">
        <v>17</v>
      </c>
      <c r="I2630" s="2" t="s">
        <v>18</v>
      </c>
      <c r="J2630" s="2">
        <v>2005</v>
      </c>
      <c r="N2630" s="2" t="s">
        <v>797</v>
      </c>
      <c r="R2630" s="2">
        <v>52.121499999999997</v>
      </c>
      <c r="S2630" s="2">
        <v>11.169600000000001</v>
      </c>
      <c r="T2630" s="2" t="s">
        <v>20</v>
      </c>
      <c r="V2630" s="2" t="s">
        <v>82</v>
      </c>
      <c r="X2630" s="2" t="s">
        <v>83</v>
      </c>
      <c r="Y2630" s="2" t="s">
        <v>24</v>
      </c>
      <c r="Z2630" s="2" t="s">
        <v>25</v>
      </c>
      <c r="AA2630" s="2" t="s">
        <v>13512</v>
      </c>
      <c r="AB2630" s="2" t="s">
        <v>13513</v>
      </c>
      <c r="AE2630" s="2" t="s">
        <v>13514</v>
      </c>
    </row>
    <row r="2631" spans="1:31" ht="15.75" customHeight="1">
      <c r="A2631" s="2" t="s">
        <v>13</v>
      </c>
      <c r="B2631" s="2" t="s">
        <v>14</v>
      </c>
      <c r="C2631" s="2" t="s">
        <v>13515</v>
      </c>
      <c r="D2631" s="2">
        <v>1</v>
      </c>
      <c r="G2631" s="2">
        <v>10</v>
      </c>
      <c r="H2631" s="2" t="s">
        <v>17</v>
      </c>
      <c r="I2631" s="2" t="s">
        <v>18</v>
      </c>
      <c r="J2631" s="2">
        <v>2009</v>
      </c>
      <c r="R2631" s="2">
        <v>49.830100000000002</v>
      </c>
      <c r="S2631" s="2">
        <v>8.1382999999999992</v>
      </c>
      <c r="T2631" s="2" t="s">
        <v>20</v>
      </c>
      <c r="V2631" s="2" t="s">
        <v>435</v>
      </c>
      <c r="X2631" s="2" t="s">
        <v>74</v>
      </c>
      <c r="Y2631" s="2" t="s">
        <v>24</v>
      </c>
      <c r="Z2631" s="2" t="s">
        <v>25</v>
      </c>
      <c r="AA2631" s="2" t="s">
        <v>13516</v>
      </c>
      <c r="AB2631" s="2" t="s">
        <v>13517</v>
      </c>
      <c r="AE2631" s="2" t="s">
        <v>13518</v>
      </c>
    </row>
    <row r="2632" spans="1:31" ht="15.75" customHeight="1">
      <c r="A2632" s="2" t="s">
        <v>13</v>
      </c>
      <c r="B2632" s="2" t="s">
        <v>14</v>
      </c>
      <c r="C2632" s="2" t="s">
        <v>13515</v>
      </c>
      <c r="D2632" s="2">
        <v>2</v>
      </c>
      <c r="G2632" s="2">
        <v>15</v>
      </c>
      <c r="H2632" s="2" t="s">
        <v>17</v>
      </c>
      <c r="I2632" s="2" t="s">
        <v>18</v>
      </c>
      <c r="R2632" s="2">
        <v>49.842500000000001</v>
      </c>
      <c r="S2632" s="2">
        <v>8.1292000000000009</v>
      </c>
      <c r="T2632" s="2" t="s">
        <v>20</v>
      </c>
      <c r="V2632" s="2" t="s">
        <v>435</v>
      </c>
      <c r="X2632" s="2" t="s">
        <v>74</v>
      </c>
      <c r="Y2632" s="2" t="s">
        <v>24</v>
      </c>
      <c r="Z2632" s="2" t="s">
        <v>25</v>
      </c>
      <c r="AA2632" s="2" t="s">
        <v>13516</v>
      </c>
      <c r="AB2632" s="2" t="s">
        <v>13519</v>
      </c>
      <c r="AE2632" s="2" t="s">
        <v>13518</v>
      </c>
    </row>
    <row r="2633" spans="1:31" ht="15.75" customHeight="1">
      <c r="A2633" s="2" t="s">
        <v>13</v>
      </c>
      <c r="B2633" s="2" t="s">
        <v>14</v>
      </c>
      <c r="C2633" s="2" t="s">
        <v>13515</v>
      </c>
      <c r="D2633" s="2">
        <v>3</v>
      </c>
      <c r="G2633" s="2">
        <v>13</v>
      </c>
      <c r="H2633" s="2" t="s">
        <v>17</v>
      </c>
      <c r="I2633" s="2" t="s">
        <v>18</v>
      </c>
      <c r="L2633" s="2" t="s">
        <v>746</v>
      </c>
      <c r="R2633" s="2">
        <v>49.8307</v>
      </c>
      <c r="S2633" s="2">
        <v>8.1424000000000003</v>
      </c>
      <c r="T2633" s="2" t="s">
        <v>20</v>
      </c>
      <c r="V2633" s="2" t="s">
        <v>435</v>
      </c>
      <c r="X2633" s="2" t="s">
        <v>74</v>
      </c>
      <c r="Y2633" s="2" t="s">
        <v>24</v>
      </c>
      <c r="Z2633" s="2" t="s">
        <v>25</v>
      </c>
      <c r="AA2633" s="2" t="s">
        <v>13516</v>
      </c>
      <c r="AB2633" s="2" t="s">
        <v>13520</v>
      </c>
      <c r="AE2633" s="2" t="s">
        <v>13518</v>
      </c>
    </row>
    <row r="2634" spans="1:31" ht="15.75" customHeight="1">
      <c r="A2634" s="2" t="s">
        <v>13</v>
      </c>
      <c r="B2634" s="2" t="s">
        <v>14</v>
      </c>
      <c r="C2634" s="2" t="s">
        <v>13521</v>
      </c>
      <c r="D2634" s="2" t="s">
        <v>16</v>
      </c>
      <c r="G2634" s="2">
        <v>12</v>
      </c>
      <c r="H2634" s="2" t="s">
        <v>17</v>
      </c>
      <c r="I2634" s="2" t="s">
        <v>18</v>
      </c>
      <c r="J2634" s="2">
        <v>2011</v>
      </c>
      <c r="L2634" s="2" t="s">
        <v>746</v>
      </c>
      <c r="R2634" s="2">
        <v>49.834400000000002</v>
      </c>
      <c r="S2634" s="2">
        <v>8.1494</v>
      </c>
      <c r="T2634" s="2" t="s">
        <v>20</v>
      </c>
      <c r="V2634" s="2" t="s">
        <v>435</v>
      </c>
      <c r="X2634" s="2" t="s">
        <v>74</v>
      </c>
      <c r="Y2634" s="2" t="s">
        <v>24</v>
      </c>
      <c r="Z2634" s="2" t="s">
        <v>25</v>
      </c>
      <c r="AA2634" s="2" t="s">
        <v>13522</v>
      </c>
      <c r="AB2634" s="2" t="s">
        <v>13523</v>
      </c>
      <c r="AE2634" s="2" t="s">
        <v>13524</v>
      </c>
    </row>
    <row r="2635" spans="1:31" ht="15.75" customHeight="1">
      <c r="A2635" s="2" t="s">
        <v>29</v>
      </c>
      <c r="B2635" s="2" t="s">
        <v>14</v>
      </c>
      <c r="C2635" s="2" t="s">
        <v>13525</v>
      </c>
      <c r="D2635" s="2" t="s">
        <v>16</v>
      </c>
      <c r="G2635" s="2">
        <v>27</v>
      </c>
      <c r="H2635" s="2" t="s">
        <v>17</v>
      </c>
      <c r="I2635" s="2" t="s">
        <v>31</v>
      </c>
      <c r="J2635" s="2">
        <v>2028</v>
      </c>
      <c r="R2635" s="2">
        <v>49.756799999999998</v>
      </c>
      <c r="S2635" s="2">
        <v>9.1254000000000008</v>
      </c>
      <c r="T2635" s="2" t="s">
        <v>32</v>
      </c>
      <c r="V2635" s="2" t="s">
        <v>13526</v>
      </c>
      <c r="X2635" s="2" t="s">
        <v>1836</v>
      </c>
      <c r="Y2635" s="2" t="s">
        <v>24</v>
      </c>
      <c r="Z2635" s="2" t="s">
        <v>25</v>
      </c>
      <c r="AA2635" s="2" t="s">
        <v>13527</v>
      </c>
      <c r="AB2635" s="2" t="s">
        <v>13528</v>
      </c>
      <c r="AD2635" s="2" t="s">
        <v>13529</v>
      </c>
      <c r="AE2635" s="2" t="s">
        <v>13530</v>
      </c>
    </row>
    <row r="2636" spans="1:31" ht="15.75" customHeight="1">
      <c r="A2636" s="2" t="s">
        <v>13</v>
      </c>
      <c r="B2636" s="2" t="s">
        <v>14</v>
      </c>
      <c r="C2636" s="2" t="s">
        <v>13531</v>
      </c>
      <c r="D2636" s="2" t="s">
        <v>16</v>
      </c>
      <c r="F2636" s="2" t="s">
        <v>13532</v>
      </c>
      <c r="G2636" s="2">
        <v>14</v>
      </c>
      <c r="H2636" s="2" t="s">
        <v>17</v>
      </c>
      <c r="I2636" s="2" t="s">
        <v>18</v>
      </c>
      <c r="J2636" s="2">
        <v>2020</v>
      </c>
      <c r="N2636" s="2" t="s">
        <v>13533</v>
      </c>
      <c r="R2636" s="2">
        <v>52.090800000000002</v>
      </c>
      <c r="S2636" s="2">
        <v>7.9408000000000003</v>
      </c>
      <c r="T2636" s="2" t="s">
        <v>20</v>
      </c>
      <c r="V2636" s="2" t="s">
        <v>180</v>
      </c>
      <c r="X2636" s="2" t="s">
        <v>47</v>
      </c>
      <c r="Y2636" s="2" t="s">
        <v>24</v>
      </c>
      <c r="Z2636" s="2" t="s">
        <v>25</v>
      </c>
      <c r="AA2636" s="2" t="s">
        <v>13534</v>
      </c>
      <c r="AB2636" s="2" t="s">
        <v>13535</v>
      </c>
      <c r="AD2636" s="2" t="s">
        <v>13536</v>
      </c>
      <c r="AE2636" s="2" t="s">
        <v>13537</v>
      </c>
    </row>
    <row r="2637" spans="1:31" ht="15.75" customHeight="1">
      <c r="A2637" s="2" t="s">
        <v>13</v>
      </c>
      <c r="B2637" s="2" t="s">
        <v>14</v>
      </c>
      <c r="C2637" s="2" t="s">
        <v>13538</v>
      </c>
      <c r="D2637" s="2" t="s">
        <v>16</v>
      </c>
      <c r="G2637" s="2">
        <v>10</v>
      </c>
      <c r="H2637" s="2" t="s">
        <v>17</v>
      </c>
      <c r="I2637" s="2" t="s">
        <v>18</v>
      </c>
      <c r="J2637" s="2">
        <v>2010</v>
      </c>
      <c r="L2637" s="2" t="s">
        <v>526</v>
      </c>
      <c r="R2637" s="2">
        <v>53.642400000000002</v>
      </c>
      <c r="S2637" s="2">
        <v>8.5669000000000004</v>
      </c>
      <c r="T2637" s="2" t="s">
        <v>20</v>
      </c>
      <c r="U2637" s="2" t="s">
        <v>8309</v>
      </c>
      <c r="V2637" s="2" t="s">
        <v>528</v>
      </c>
      <c r="X2637" s="2" t="s">
        <v>47</v>
      </c>
      <c r="Y2637" s="2" t="s">
        <v>24</v>
      </c>
      <c r="Z2637" s="2" t="s">
        <v>25</v>
      </c>
      <c r="AA2637" s="2" t="s">
        <v>13539</v>
      </c>
      <c r="AB2637" s="2" t="s">
        <v>13540</v>
      </c>
      <c r="AD2637" s="2" t="s">
        <v>13541</v>
      </c>
      <c r="AE2637" s="2" t="s">
        <v>13542</v>
      </c>
    </row>
    <row r="2638" spans="1:31" ht="15.75" customHeight="1">
      <c r="A2638" s="2" t="s">
        <v>13</v>
      </c>
      <c r="B2638" s="2" t="s">
        <v>14</v>
      </c>
      <c r="C2638" s="2" t="s">
        <v>13543</v>
      </c>
      <c r="D2638" s="2">
        <v>1</v>
      </c>
      <c r="G2638" s="2">
        <v>10</v>
      </c>
      <c r="H2638" s="2" t="s">
        <v>17</v>
      </c>
      <c r="I2638" s="2" t="s">
        <v>18</v>
      </c>
      <c r="J2638" s="2">
        <v>2005</v>
      </c>
      <c r="L2638" s="2" t="s">
        <v>12412</v>
      </c>
      <c r="R2638" s="2">
        <v>52.684600000000003</v>
      </c>
      <c r="S2638" s="2">
        <v>14.0664</v>
      </c>
      <c r="T2638" s="2" t="s">
        <v>20</v>
      </c>
      <c r="U2638" s="2" t="s">
        <v>7905</v>
      </c>
      <c r="V2638" s="2" t="s">
        <v>414</v>
      </c>
      <c r="X2638" s="2" t="s">
        <v>215</v>
      </c>
      <c r="Y2638" s="2" t="s">
        <v>24</v>
      </c>
      <c r="Z2638" s="2" t="s">
        <v>25</v>
      </c>
      <c r="AA2638" s="2" t="s">
        <v>13544</v>
      </c>
      <c r="AB2638" s="2" t="s">
        <v>13545</v>
      </c>
      <c r="AE2638" s="2" t="s">
        <v>13546</v>
      </c>
    </row>
    <row r="2639" spans="1:31" ht="15.75" customHeight="1">
      <c r="A2639" s="2" t="s">
        <v>13</v>
      </c>
      <c r="B2639" s="2" t="s">
        <v>14</v>
      </c>
      <c r="C2639" s="2" t="s">
        <v>13543</v>
      </c>
      <c r="D2639" s="2">
        <v>2</v>
      </c>
      <c r="G2639" s="2">
        <v>20</v>
      </c>
      <c r="H2639" s="2" t="s">
        <v>17</v>
      </c>
      <c r="I2639" s="2" t="s">
        <v>18</v>
      </c>
      <c r="L2639" s="2" t="s">
        <v>5067</v>
      </c>
      <c r="R2639" s="2">
        <v>52.686399999999999</v>
      </c>
      <c r="S2639" s="2">
        <v>14.0679</v>
      </c>
      <c r="T2639" s="2" t="s">
        <v>20</v>
      </c>
      <c r="U2639" s="2" t="s">
        <v>7905</v>
      </c>
      <c r="V2639" s="2" t="s">
        <v>414</v>
      </c>
      <c r="X2639" s="2" t="s">
        <v>215</v>
      </c>
      <c r="Y2639" s="2" t="s">
        <v>24</v>
      </c>
      <c r="Z2639" s="2" t="s">
        <v>25</v>
      </c>
      <c r="AA2639" s="2" t="s">
        <v>13544</v>
      </c>
      <c r="AB2639" s="2" t="s">
        <v>13547</v>
      </c>
      <c r="AE2639" s="2" t="s">
        <v>13546</v>
      </c>
    </row>
    <row r="2640" spans="1:31" ht="15.75" customHeight="1">
      <c r="A2640" s="2" t="s">
        <v>13</v>
      </c>
      <c r="B2640" s="2" t="s">
        <v>14</v>
      </c>
      <c r="C2640" s="2" t="s">
        <v>13548</v>
      </c>
      <c r="D2640" s="2" t="s">
        <v>16</v>
      </c>
      <c r="G2640" s="2">
        <v>34</v>
      </c>
      <c r="H2640" s="2" t="s">
        <v>17</v>
      </c>
      <c r="I2640" s="2" t="s">
        <v>18</v>
      </c>
      <c r="J2640" s="2">
        <v>2015</v>
      </c>
      <c r="L2640" s="2" t="s">
        <v>13549</v>
      </c>
      <c r="R2640" s="2">
        <v>54.203200000000002</v>
      </c>
      <c r="S2640" s="2">
        <v>9.4046000000000003</v>
      </c>
      <c r="T2640" s="2" t="s">
        <v>20</v>
      </c>
      <c r="V2640" s="2" t="s">
        <v>102</v>
      </c>
      <c r="X2640" s="2" t="s">
        <v>103</v>
      </c>
      <c r="Y2640" s="2" t="s">
        <v>24</v>
      </c>
      <c r="Z2640" s="2" t="s">
        <v>25</v>
      </c>
      <c r="AA2640" s="2" t="s">
        <v>13550</v>
      </c>
      <c r="AB2640" s="2" t="s">
        <v>13551</v>
      </c>
      <c r="AD2640" s="2" t="s">
        <v>13552</v>
      </c>
      <c r="AE2640" s="2" t="s">
        <v>13553</v>
      </c>
    </row>
    <row r="2641" spans="1:31" ht="15.75" customHeight="1">
      <c r="A2641" s="2" t="s">
        <v>13</v>
      </c>
      <c r="B2641" s="2" t="s">
        <v>14</v>
      </c>
      <c r="C2641" s="2" t="s">
        <v>13554</v>
      </c>
      <c r="D2641" s="2" t="s">
        <v>13555</v>
      </c>
      <c r="G2641" s="2">
        <v>10</v>
      </c>
      <c r="H2641" s="2" t="s">
        <v>17</v>
      </c>
      <c r="I2641" s="2" t="s">
        <v>18</v>
      </c>
      <c r="J2641" s="2">
        <v>2009</v>
      </c>
      <c r="L2641" s="2" t="s">
        <v>13556</v>
      </c>
      <c r="N2641" s="2" t="s">
        <v>1090</v>
      </c>
      <c r="R2641" s="2">
        <v>52.582000000000001</v>
      </c>
      <c r="S2641" s="2">
        <v>9.4876000000000005</v>
      </c>
      <c r="T2641" s="2" t="s">
        <v>20</v>
      </c>
      <c r="V2641" s="2" t="s">
        <v>4173</v>
      </c>
      <c r="X2641" s="2" t="s">
        <v>47</v>
      </c>
      <c r="Y2641" s="2" t="s">
        <v>24</v>
      </c>
      <c r="Z2641" s="2" t="s">
        <v>25</v>
      </c>
      <c r="AA2641" s="2" t="s">
        <v>13557</v>
      </c>
      <c r="AB2641" s="2" t="s">
        <v>13558</v>
      </c>
      <c r="AE2641" s="2" t="s">
        <v>13559</v>
      </c>
    </row>
    <row r="2642" spans="1:31" ht="15.75" customHeight="1">
      <c r="A2642" s="2" t="s">
        <v>13</v>
      </c>
      <c r="B2642" s="2" t="s">
        <v>14</v>
      </c>
      <c r="C2642" s="2" t="s">
        <v>13560</v>
      </c>
      <c r="D2642" s="2" t="s">
        <v>16</v>
      </c>
      <c r="G2642" s="2">
        <v>41</v>
      </c>
      <c r="H2642" s="2" t="s">
        <v>17</v>
      </c>
      <c r="I2642" s="2" t="s">
        <v>18</v>
      </c>
      <c r="J2642" s="2">
        <v>2002</v>
      </c>
      <c r="N2642" s="2" t="s">
        <v>1309</v>
      </c>
      <c r="R2642" s="2">
        <v>51.1965</v>
      </c>
      <c r="S2642" s="2">
        <v>11.966100000000001</v>
      </c>
      <c r="T2642" s="2" t="s">
        <v>32</v>
      </c>
      <c r="X2642" s="2" t="s">
        <v>83</v>
      </c>
      <c r="Y2642" s="2" t="s">
        <v>24</v>
      </c>
      <c r="Z2642" s="2" t="s">
        <v>25</v>
      </c>
      <c r="AA2642" s="2" t="s">
        <v>13561</v>
      </c>
      <c r="AB2642" s="2" t="s">
        <v>13562</v>
      </c>
      <c r="AE2642" s="2" t="s">
        <v>13563</v>
      </c>
    </row>
    <row r="2643" spans="1:31" ht="15.75" customHeight="1">
      <c r="A2643" s="2" t="s">
        <v>29</v>
      </c>
      <c r="B2643" s="2" t="s">
        <v>14</v>
      </c>
      <c r="C2643" s="2" t="s">
        <v>13564</v>
      </c>
      <c r="D2643" s="2" t="s">
        <v>16</v>
      </c>
      <c r="G2643" s="2">
        <v>43</v>
      </c>
      <c r="H2643" s="2" t="s">
        <v>17</v>
      </c>
      <c r="I2643" s="2" t="s">
        <v>31</v>
      </c>
      <c r="J2643" s="2">
        <v>2026</v>
      </c>
      <c r="R2643" s="2">
        <v>54.003799999999998</v>
      </c>
      <c r="S2643" s="2">
        <v>10.6669</v>
      </c>
      <c r="T2643" s="2" t="s">
        <v>32</v>
      </c>
      <c r="V2643" s="2" t="s">
        <v>10417</v>
      </c>
      <c r="X2643" s="2" t="s">
        <v>103</v>
      </c>
      <c r="Y2643" s="2" t="s">
        <v>24</v>
      </c>
      <c r="Z2643" s="2" t="s">
        <v>25</v>
      </c>
      <c r="AA2643" s="2" t="s">
        <v>13565</v>
      </c>
      <c r="AB2643" s="2" t="s">
        <v>13566</v>
      </c>
      <c r="AD2643" s="2" t="s">
        <v>13567</v>
      </c>
      <c r="AE2643" s="2" t="s">
        <v>13568</v>
      </c>
    </row>
    <row r="2644" spans="1:31" ht="15.75" customHeight="1">
      <c r="A2644" s="2" t="s">
        <v>13</v>
      </c>
      <c r="B2644" s="2" t="s">
        <v>14</v>
      </c>
      <c r="C2644" s="2" t="s">
        <v>13569</v>
      </c>
      <c r="D2644" s="2">
        <v>1</v>
      </c>
      <c r="F2644" s="2" t="s">
        <v>13570</v>
      </c>
      <c r="G2644" s="2">
        <v>12</v>
      </c>
      <c r="H2644" s="2" t="s">
        <v>17</v>
      </c>
      <c r="I2644" s="2" t="s">
        <v>18</v>
      </c>
      <c r="J2644" s="2">
        <v>2004</v>
      </c>
      <c r="N2644" s="2" t="s">
        <v>441</v>
      </c>
      <c r="R2644" s="2">
        <v>54.397500000000001</v>
      </c>
      <c r="S2644" s="2">
        <v>10.0229</v>
      </c>
      <c r="T2644" s="2" t="s">
        <v>32</v>
      </c>
      <c r="V2644" s="2" t="s">
        <v>13571</v>
      </c>
      <c r="X2644" s="2" t="s">
        <v>103</v>
      </c>
      <c r="Y2644" s="2" t="s">
        <v>24</v>
      </c>
      <c r="Z2644" s="2" t="s">
        <v>25</v>
      </c>
      <c r="AA2644" s="2" t="s">
        <v>13572</v>
      </c>
      <c r="AB2644" s="2" t="s">
        <v>13573</v>
      </c>
      <c r="AE2644" s="2" t="s">
        <v>13574</v>
      </c>
    </row>
    <row r="2645" spans="1:31" ht="15.75" customHeight="1">
      <c r="A2645" s="2" t="s">
        <v>29</v>
      </c>
      <c r="B2645" s="2" t="s">
        <v>14</v>
      </c>
      <c r="C2645" s="2" t="s">
        <v>13569</v>
      </c>
      <c r="D2645" s="2">
        <v>2</v>
      </c>
      <c r="F2645" s="2" t="s">
        <v>13570</v>
      </c>
      <c r="G2645" s="2">
        <v>50</v>
      </c>
      <c r="H2645" s="2" t="s">
        <v>17</v>
      </c>
      <c r="I2645" s="2" t="s">
        <v>31</v>
      </c>
      <c r="J2645" s="2">
        <v>2026</v>
      </c>
      <c r="R2645" s="2">
        <v>54.397500000000001</v>
      </c>
      <c r="S2645" s="2">
        <v>10.0229</v>
      </c>
      <c r="T2645" s="2" t="s">
        <v>32</v>
      </c>
      <c r="V2645" s="2" t="s">
        <v>13571</v>
      </c>
      <c r="X2645" s="2" t="s">
        <v>103</v>
      </c>
      <c r="Y2645" s="2" t="s">
        <v>24</v>
      </c>
      <c r="Z2645" s="2" t="s">
        <v>25</v>
      </c>
      <c r="AA2645" s="2" t="s">
        <v>13572</v>
      </c>
      <c r="AB2645" s="2" t="s">
        <v>13575</v>
      </c>
      <c r="AD2645" s="2" t="s">
        <v>13576</v>
      </c>
      <c r="AE2645" s="2" t="s">
        <v>13574</v>
      </c>
    </row>
    <row r="2646" spans="1:31" ht="15.75" customHeight="1">
      <c r="A2646" s="2" t="s">
        <v>236</v>
      </c>
      <c r="B2646" s="2" t="s">
        <v>14</v>
      </c>
      <c r="C2646" s="2" t="s">
        <v>13577</v>
      </c>
      <c r="D2646" s="2">
        <v>1</v>
      </c>
      <c r="G2646" s="2">
        <v>11</v>
      </c>
      <c r="H2646" s="2" t="s">
        <v>17</v>
      </c>
      <c r="I2646" s="2" t="s">
        <v>18</v>
      </c>
      <c r="J2646" s="2">
        <v>2023</v>
      </c>
      <c r="R2646" s="2">
        <v>53.194899999999997</v>
      </c>
      <c r="S2646" s="2">
        <v>10.516500000000001</v>
      </c>
      <c r="T2646" s="2" t="s">
        <v>32</v>
      </c>
      <c r="Y2646" s="2" t="s">
        <v>24</v>
      </c>
      <c r="Z2646" s="2" t="s">
        <v>25</v>
      </c>
      <c r="AA2646" s="2" t="s">
        <v>13578</v>
      </c>
      <c r="AB2646" s="2" t="s">
        <v>13579</v>
      </c>
      <c r="AD2646" s="2" t="s">
        <v>13580</v>
      </c>
      <c r="AE2646" s="2" t="s">
        <v>13581</v>
      </c>
    </row>
    <row r="2647" spans="1:31" ht="15.75" customHeight="1">
      <c r="A2647" s="2" t="s">
        <v>13</v>
      </c>
      <c r="B2647" s="2" t="s">
        <v>14</v>
      </c>
      <c r="C2647" s="2" t="s">
        <v>13582</v>
      </c>
      <c r="D2647" s="2" t="s">
        <v>16</v>
      </c>
      <c r="G2647" s="2">
        <v>10</v>
      </c>
      <c r="H2647" s="2" t="s">
        <v>17</v>
      </c>
      <c r="I2647" s="2" t="s">
        <v>18</v>
      </c>
      <c r="J2647" s="2">
        <v>2007</v>
      </c>
      <c r="L2647" s="2" t="s">
        <v>13583</v>
      </c>
      <c r="N2647" s="2" t="s">
        <v>1479</v>
      </c>
      <c r="R2647" s="2">
        <v>52.400500000000001</v>
      </c>
      <c r="S2647" s="2">
        <v>14.4421</v>
      </c>
      <c r="T2647" s="2" t="s">
        <v>20</v>
      </c>
      <c r="U2647" s="2" t="s">
        <v>8036</v>
      </c>
      <c r="V2647" s="2" t="s">
        <v>414</v>
      </c>
      <c r="X2647" s="2" t="s">
        <v>215</v>
      </c>
      <c r="Y2647" s="2" t="s">
        <v>24</v>
      </c>
      <c r="Z2647" s="2" t="s">
        <v>25</v>
      </c>
      <c r="AA2647" s="2" t="s">
        <v>13584</v>
      </c>
      <c r="AB2647" s="2" t="s">
        <v>13585</v>
      </c>
      <c r="AE2647" s="2" t="s">
        <v>13586</v>
      </c>
    </row>
    <row r="2648" spans="1:31" ht="15.75" customHeight="1">
      <c r="A2648" s="2" t="s">
        <v>29</v>
      </c>
      <c r="B2648" s="2" t="s">
        <v>14</v>
      </c>
      <c r="C2648" s="2" t="s">
        <v>13587</v>
      </c>
      <c r="D2648" s="2" t="s">
        <v>16</v>
      </c>
      <c r="G2648" s="2">
        <v>48</v>
      </c>
      <c r="H2648" s="2" t="s">
        <v>17</v>
      </c>
      <c r="I2648" s="2" t="s">
        <v>31</v>
      </c>
      <c r="J2648" s="2">
        <v>2026</v>
      </c>
      <c r="R2648" s="2">
        <v>52.394199999999998</v>
      </c>
      <c r="S2648" s="2">
        <v>14.437200000000001</v>
      </c>
      <c r="T2648" s="2" t="s">
        <v>32</v>
      </c>
      <c r="V2648" s="2" t="s">
        <v>5820</v>
      </c>
      <c r="X2648" s="2" t="s">
        <v>215</v>
      </c>
      <c r="Y2648" s="2" t="s">
        <v>24</v>
      </c>
      <c r="Z2648" s="2" t="s">
        <v>25</v>
      </c>
      <c r="AA2648" s="2" t="s">
        <v>13588</v>
      </c>
      <c r="AB2648" s="2" t="s">
        <v>13589</v>
      </c>
      <c r="AD2648" s="2" t="s">
        <v>13590</v>
      </c>
      <c r="AE2648" s="2" t="s">
        <v>13591</v>
      </c>
    </row>
    <row r="2649" spans="1:31" ht="15.75" customHeight="1">
      <c r="A2649" s="2" t="s">
        <v>6509</v>
      </c>
      <c r="B2649" s="2" t="s">
        <v>14</v>
      </c>
      <c r="C2649" s="2" t="s">
        <v>13592</v>
      </c>
      <c r="D2649" s="2" t="s">
        <v>16</v>
      </c>
      <c r="G2649" s="2">
        <v>16.8</v>
      </c>
      <c r="H2649" s="2" t="s">
        <v>17</v>
      </c>
      <c r="I2649" s="2" t="s">
        <v>18</v>
      </c>
      <c r="J2649" s="2">
        <v>2024</v>
      </c>
      <c r="L2649" s="2" t="s">
        <v>198</v>
      </c>
      <c r="R2649" s="2">
        <v>52.552199999999999</v>
      </c>
      <c r="S2649" s="2">
        <v>14.231199999999999</v>
      </c>
      <c r="T2649" s="2" t="s">
        <v>32</v>
      </c>
      <c r="V2649" s="2" t="s">
        <v>414</v>
      </c>
      <c r="X2649" s="2" t="s">
        <v>215</v>
      </c>
      <c r="Y2649" s="2" t="s">
        <v>24</v>
      </c>
      <c r="Z2649" s="2" t="s">
        <v>25</v>
      </c>
      <c r="AA2649" s="2" t="s">
        <v>13593</v>
      </c>
      <c r="AB2649" s="2" t="s">
        <v>13594</v>
      </c>
      <c r="AD2649" s="2" t="s">
        <v>13595</v>
      </c>
      <c r="AE2649" s="2" t="s">
        <v>13596</v>
      </c>
    </row>
    <row r="2650" spans="1:31" ht="15.75" customHeight="1">
      <c r="A2650" s="2" t="s">
        <v>7731</v>
      </c>
      <c r="B2650" s="2" t="s">
        <v>14</v>
      </c>
      <c r="C2650" s="2" t="s">
        <v>13597</v>
      </c>
      <c r="D2650" s="2" t="s">
        <v>16</v>
      </c>
      <c r="G2650" s="2">
        <v>21</v>
      </c>
      <c r="H2650" s="2" t="s">
        <v>17</v>
      </c>
      <c r="I2650" s="2" t="s">
        <v>18</v>
      </c>
      <c r="J2650" s="2">
        <v>2023</v>
      </c>
      <c r="L2650" s="2" t="s">
        <v>13598</v>
      </c>
      <c r="N2650" s="2" t="s">
        <v>63</v>
      </c>
      <c r="O2650" s="2" t="s">
        <v>64</v>
      </c>
      <c r="R2650" s="2">
        <v>52.936900000000001</v>
      </c>
      <c r="S2650" s="2">
        <v>8.5158000000000005</v>
      </c>
      <c r="T2650" s="2" t="s">
        <v>20</v>
      </c>
      <c r="U2650" s="2" t="s">
        <v>9867</v>
      </c>
      <c r="V2650" s="2" t="s">
        <v>2901</v>
      </c>
      <c r="X2650" s="2" t="s">
        <v>47</v>
      </c>
      <c r="Y2650" s="2" t="s">
        <v>24</v>
      </c>
      <c r="Z2650" s="2" t="s">
        <v>25</v>
      </c>
      <c r="AA2650" s="2" t="s">
        <v>13599</v>
      </c>
      <c r="AB2650" s="2" t="s">
        <v>13600</v>
      </c>
      <c r="AD2650" s="2" t="s">
        <v>13601</v>
      </c>
      <c r="AE2650" s="2" t="s">
        <v>13602</v>
      </c>
    </row>
    <row r="2651" spans="1:31" ht="15.75" customHeight="1">
      <c r="A2651" s="2" t="s">
        <v>3989</v>
      </c>
      <c r="B2651" s="2" t="s">
        <v>14</v>
      </c>
      <c r="C2651" s="2" t="s">
        <v>13603</v>
      </c>
      <c r="D2651" s="2">
        <v>1</v>
      </c>
      <c r="G2651" s="2">
        <v>14</v>
      </c>
      <c r="H2651" s="2" t="s">
        <v>17</v>
      </c>
      <c r="I2651" s="2" t="s">
        <v>18</v>
      </c>
      <c r="J2651" s="2">
        <v>2024</v>
      </c>
      <c r="R2651" s="2">
        <v>51.172400000000003</v>
      </c>
      <c r="S2651" s="2">
        <v>11.0327</v>
      </c>
      <c r="T2651" s="2" t="s">
        <v>20</v>
      </c>
      <c r="Y2651" s="2" t="s">
        <v>24</v>
      </c>
      <c r="Z2651" s="2" t="s">
        <v>25</v>
      </c>
      <c r="AA2651" s="2" t="s">
        <v>13604</v>
      </c>
      <c r="AB2651" s="2" t="s">
        <v>13605</v>
      </c>
      <c r="AD2651" s="2" t="s">
        <v>13606</v>
      </c>
      <c r="AE2651" s="2" t="s">
        <v>13607</v>
      </c>
    </row>
    <row r="2652" spans="1:31" ht="15.75" customHeight="1">
      <c r="A2652" s="2" t="s">
        <v>1019</v>
      </c>
      <c r="B2652" s="2" t="s">
        <v>14</v>
      </c>
      <c r="C2652" s="2" t="s">
        <v>13603</v>
      </c>
      <c r="D2652" s="2">
        <v>2</v>
      </c>
      <c r="G2652" s="2">
        <v>12.4</v>
      </c>
      <c r="H2652" s="2" t="s">
        <v>17</v>
      </c>
      <c r="I2652" s="2" t="s">
        <v>18</v>
      </c>
      <c r="J2652" s="2">
        <v>2025</v>
      </c>
      <c r="R2652" s="2">
        <v>51.170999999999999</v>
      </c>
      <c r="S2652" s="2">
        <v>11.021800000000001</v>
      </c>
      <c r="T2652" s="2" t="s">
        <v>20</v>
      </c>
      <c r="Y2652" s="2" t="s">
        <v>24</v>
      </c>
      <c r="Z2652" s="2" t="s">
        <v>25</v>
      </c>
      <c r="AA2652" s="2" t="s">
        <v>13604</v>
      </c>
      <c r="AB2652" s="2" t="s">
        <v>13608</v>
      </c>
      <c r="AD2652" s="2" t="s">
        <v>13609</v>
      </c>
      <c r="AE2652" s="2" t="s">
        <v>13607</v>
      </c>
    </row>
    <row r="2653" spans="1:31" ht="15.75" customHeight="1">
      <c r="A2653" s="2" t="s">
        <v>13</v>
      </c>
      <c r="B2653" s="2" t="s">
        <v>14</v>
      </c>
      <c r="C2653" s="2" t="s">
        <v>13610</v>
      </c>
      <c r="D2653" s="2" t="s">
        <v>16</v>
      </c>
      <c r="G2653" s="2">
        <v>10</v>
      </c>
      <c r="H2653" s="2" t="s">
        <v>17</v>
      </c>
      <c r="I2653" s="2" t="s">
        <v>18</v>
      </c>
      <c r="J2653" s="2">
        <v>2011</v>
      </c>
      <c r="L2653" s="2" t="s">
        <v>2162</v>
      </c>
      <c r="R2653" s="2">
        <v>51.166699999999999</v>
      </c>
      <c r="S2653" s="2">
        <v>11.026199999999999</v>
      </c>
      <c r="T2653" s="2" t="s">
        <v>20</v>
      </c>
      <c r="V2653" s="2" t="s">
        <v>2310</v>
      </c>
      <c r="X2653" s="2" t="s">
        <v>755</v>
      </c>
      <c r="Y2653" s="2" t="s">
        <v>24</v>
      </c>
      <c r="Z2653" s="2" t="s">
        <v>25</v>
      </c>
      <c r="AA2653" s="2" t="s">
        <v>13611</v>
      </c>
      <c r="AB2653" s="2" t="s">
        <v>13612</v>
      </c>
      <c r="AD2653" s="2" t="s">
        <v>13613</v>
      </c>
      <c r="AE2653" s="2" t="s">
        <v>13614</v>
      </c>
    </row>
    <row r="2654" spans="1:31" ht="15.75" customHeight="1">
      <c r="A2654" s="2" t="s">
        <v>119</v>
      </c>
      <c r="B2654" s="2" t="s">
        <v>14</v>
      </c>
      <c r="C2654" s="2" t="s">
        <v>13615</v>
      </c>
      <c r="D2654" s="2" t="s">
        <v>16</v>
      </c>
      <c r="G2654" s="2">
        <v>18</v>
      </c>
      <c r="H2654" s="2" t="s">
        <v>17</v>
      </c>
      <c r="I2654" s="2" t="s">
        <v>2215</v>
      </c>
      <c r="L2654" s="2" t="s">
        <v>485</v>
      </c>
      <c r="R2654" s="2">
        <v>52.155799999999999</v>
      </c>
      <c r="S2654" s="2">
        <v>13.5397</v>
      </c>
      <c r="T2654" s="2" t="s">
        <v>20</v>
      </c>
      <c r="V2654" s="2" t="s">
        <v>405</v>
      </c>
      <c r="X2654" s="2" t="s">
        <v>215</v>
      </c>
      <c r="Y2654" s="2" t="s">
        <v>24</v>
      </c>
      <c r="Z2654" s="2" t="s">
        <v>25</v>
      </c>
      <c r="AA2654" s="2" t="s">
        <v>13616</v>
      </c>
      <c r="AB2654" s="2" t="s">
        <v>13617</v>
      </c>
      <c r="AD2654" s="2" t="s">
        <v>13618</v>
      </c>
      <c r="AE2654" s="2" t="s">
        <v>13619</v>
      </c>
    </row>
    <row r="2655" spans="1:31" ht="15.75" customHeight="1">
      <c r="A2655" s="2" t="s">
        <v>11544</v>
      </c>
      <c r="B2655" s="2" t="s">
        <v>14</v>
      </c>
      <c r="C2655" s="2" t="s">
        <v>13620</v>
      </c>
      <c r="D2655" s="2" t="s">
        <v>16</v>
      </c>
      <c r="F2655" s="2" t="s">
        <v>13621</v>
      </c>
      <c r="G2655" s="2">
        <v>56</v>
      </c>
      <c r="H2655" s="2" t="s">
        <v>17</v>
      </c>
      <c r="I2655" s="2" t="s">
        <v>18</v>
      </c>
      <c r="J2655" s="2">
        <v>2006</v>
      </c>
      <c r="N2655" s="2" t="s">
        <v>13622</v>
      </c>
      <c r="R2655" s="2">
        <v>49.893099999999997</v>
      </c>
      <c r="S2655" s="2">
        <v>9.8788999999999998</v>
      </c>
      <c r="T2655" s="2" t="s">
        <v>20</v>
      </c>
      <c r="V2655" s="2" t="s">
        <v>10246</v>
      </c>
      <c r="X2655" s="2" t="s">
        <v>1037</v>
      </c>
      <c r="Y2655" s="2" t="s">
        <v>24</v>
      </c>
      <c r="Z2655" s="2" t="s">
        <v>25</v>
      </c>
      <c r="AA2655" s="2" t="s">
        <v>13623</v>
      </c>
      <c r="AB2655" s="2" t="s">
        <v>13624</v>
      </c>
      <c r="AE2655" s="2" t="s">
        <v>13625</v>
      </c>
    </row>
    <row r="2656" spans="1:31" ht="15.75" customHeight="1">
      <c r="A2656" s="2" t="s">
        <v>13</v>
      </c>
      <c r="B2656" s="2" t="s">
        <v>14</v>
      </c>
      <c r="C2656" s="2" t="s">
        <v>13626</v>
      </c>
      <c r="D2656" s="2" t="s">
        <v>16</v>
      </c>
      <c r="G2656" s="2">
        <v>40</v>
      </c>
      <c r="H2656" s="2" t="s">
        <v>17</v>
      </c>
      <c r="I2656" s="2" t="s">
        <v>121</v>
      </c>
      <c r="N2656" s="2" t="s">
        <v>13627</v>
      </c>
      <c r="R2656" s="2">
        <v>49.6907</v>
      </c>
      <c r="S2656" s="2">
        <v>9.9456000000000007</v>
      </c>
      <c r="T2656" s="2" t="s">
        <v>32</v>
      </c>
      <c r="U2656" s="2" t="s">
        <v>13628</v>
      </c>
      <c r="X2656" s="2" t="s">
        <v>1037</v>
      </c>
      <c r="Y2656" s="2" t="s">
        <v>24</v>
      </c>
      <c r="Z2656" s="2" t="s">
        <v>25</v>
      </c>
      <c r="AA2656" s="2" t="s">
        <v>13629</v>
      </c>
      <c r="AB2656" s="2" t="s">
        <v>13630</v>
      </c>
      <c r="AE2656" s="2" t="s">
        <v>13631</v>
      </c>
    </row>
    <row r="2657" spans="1:31" ht="15.75" customHeight="1">
      <c r="A2657" s="2" t="s">
        <v>29</v>
      </c>
      <c r="B2657" s="2" t="s">
        <v>14</v>
      </c>
      <c r="C2657" s="2" t="s">
        <v>13632</v>
      </c>
      <c r="D2657" s="2" t="s">
        <v>16</v>
      </c>
      <c r="G2657" s="2">
        <v>34</v>
      </c>
      <c r="H2657" s="2" t="s">
        <v>17</v>
      </c>
      <c r="I2657" s="2" t="s">
        <v>31</v>
      </c>
      <c r="J2657" s="2">
        <v>2026</v>
      </c>
      <c r="R2657" s="2">
        <v>53.846600000000002</v>
      </c>
      <c r="S2657" s="2">
        <v>13.508699999999999</v>
      </c>
      <c r="T2657" s="2" t="s">
        <v>32</v>
      </c>
      <c r="V2657" s="2" t="s">
        <v>13633</v>
      </c>
      <c r="X2657" s="2" t="s">
        <v>313</v>
      </c>
      <c r="Y2657" s="2" t="s">
        <v>24</v>
      </c>
      <c r="Z2657" s="2" t="s">
        <v>25</v>
      </c>
      <c r="AA2657" s="2" t="s">
        <v>13634</v>
      </c>
      <c r="AB2657" s="2" t="s">
        <v>13635</v>
      </c>
      <c r="AD2657" s="2" t="s">
        <v>13636</v>
      </c>
      <c r="AE2657" s="2" t="s">
        <v>13637</v>
      </c>
    </row>
    <row r="2658" spans="1:31" ht="15.75" customHeight="1">
      <c r="A2658" s="2" t="s">
        <v>13</v>
      </c>
      <c r="B2658" s="2" t="s">
        <v>14</v>
      </c>
      <c r="C2658" s="2" t="s">
        <v>13638</v>
      </c>
      <c r="D2658" s="2" t="s">
        <v>16</v>
      </c>
      <c r="F2658" s="2" t="s">
        <v>13639</v>
      </c>
      <c r="G2658" s="2">
        <v>27</v>
      </c>
      <c r="H2658" s="2" t="s">
        <v>17</v>
      </c>
      <c r="I2658" s="2" t="s">
        <v>18</v>
      </c>
      <c r="J2658" s="2">
        <v>2001</v>
      </c>
      <c r="L2658" s="2" t="s">
        <v>13640</v>
      </c>
      <c r="R2658" s="2">
        <v>54.102200000000003</v>
      </c>
      <c r="S2658" s="2">
        <v>13.6107</v>
      </c>
      <c r="T2658" s="2" t="s">
        <v>20</v>
      </c>
      <c r="V2658" s="2" t="s">
        <v>1279</v>
      </c>
      <c r="X2658" s="2" t="s">
        <v>313</v>
      </c>
      <c r="Y2658" s="2" t="s">
        <v>24</v>
      </c>
      <c r="Z2658" s="2" t="s">
        <v>25</v>
      </c>
      <c r="AA2658" s="2" t="s">
        <v>13641</v>
      </c>
      <c r="AB2658" s="2" t="s">
        <v>13642</v>
      </c>
      <c r="AE2658" s="2" t="s">
        <v>13643</v>
      </c>
    </row>
    <row r="2659" spans="1:31" ht="15.75" customHeight="1">
      <c r="A2659" s="2" t="s">
        <v>13</v>
      </c>
      <c r="B2659" s="2" t="s">
        <v>14</v>
      </c>
      <c r="C2659" s="2" t="s">
        <v>13644</v>
      </c>
      <c r="D2659" s="2" t="s">
        <v>16</v>
      </c>
      <c r="G2659" s="2">
        <v>16</v>
      </c>
      <c r="H2659" s="2" t="s">
        <v>17</v>
      </c>
      <c r="I2659" s="2" t="s">
        <v>18</v>
      </c>
      <c r="J2659" s="2">
        <v>2009</v>
      </c>
      <c r="L2659" s="2" t="s">
        <v>13645</v>
      </c>
      <c r="N2659" s="2" t="s">
        <v>207</v>
      </c>
      <c r="R2659" s="2">
        <v>53.009399999999999</v>
      </c>
      <c r="S2659" s="2">
        <v>12.366</v>
      </c>
      <c r="T2659" s="2" t="s">
        <v>20</v>
      </c>
      <c r="V2659" s="2" t="s">
        <v>1251</v>
      </c>
      <c r="X2659" s="2" t="s">
        <v>215</v>
      </c>
      <c r="Y2659" s="2" t="s">
        <v>24</v>
      </c>
      <c r="Z2659" s="2" t="s">
        <v>25</v>
      </c>
      <c r="AA2659" s="2" t="s">
        <v>13646</v>
      </c>
      <c r="AB2659" s="2" t="s">
        <v>13647</v>
      </c>
      <c r="AE2659" s="2" t="s">
        <v>13648</v>
      </c>
    </row>
    <row r="2660" spans="1:31" ht="15.75" customHeight="1">
      <c r="A2660" s="2" t="s">
        <v>13</v>
      </c>
      <c r="B2660" s="2" t="s">
        <v>14</v>
      </c>
      <c r="C2660" s="2" t="s">
        <v>13649</v>
      </c>
      <c r="D2660" s="2" t="s">
        <v>16</v>
      </c>
      <c r="F2660" s="2" t="s">
        <v>13650</v>
      </c>
      <c r="G2660" s="2">
        <v>70</v>
      </c>
      <c r="H2660" s="2" t="s">
        <v>17</v>
      </c>
      <c r="I2660" s="2" t="s">
        <v>18</v>
      </c>
      <c r="J2660" s="2">
        <v>2000</v>
      </c>
      <c r="L2660" s="2" t="s">
        <v>13651</v>
      </c>
      <c r="R2660" s="2">
        <v>53.341999999999999</v>
      </c>
      <c r="S2660" s="2">
        <v>7.0674999999999999</v>
      </c>
      <c r="T2660" s="2" t="s">
        <v>20</v>
      </c>
      <c r="V2660" s="2" t="s">
        <v>824</v>
      </c>
      <c r="X2660" s="2" t="s">
        <v>47</v>
      </c>
      <c r="Y2660" s="2" t="s">
        <v>24</v>
      </c>
      <c r="Z2660" s="2" t="s">
        <v>25</v>
      </c>
      <c r="AA2660" s="2" t="s">
        <v>13652</v>
      </c>
      <c r="AB2660" s="2" t="s">
        <v>13653</v>
      </c>
      <c r="AE2660" s="2" t="s">
        <v>13654</v>
      </c>
    </row>
    <row r="2661" spans="1:31" ht="15.75" customHeight="1">
      <c r="A2661" s="2" t="s">
        <v>496</v>
      </c>
      <c r="B2661" s="2" t="s">
        <v>14</v>
      </c>
      <c r="C2661" s="2" t="s">
        <v>13655</v>
      </c>
      <c r="D2661" s="2" t="s">
        <v>16</v>
      </c>
      <c r="E2661" s="2" t="s">
        <v>13656</v>
      </c>
      <c r="G2661" s="2">
        <v>30</v>
      </c>
      <c r="H2661" s="2" t="s">
        <v>17</v>
      </c>
      <c r="I2661" s="2" t="s">
        <v>18</v>
      </c>
      <c r="J2661" s="2">
        <v>2016</v>
      </c>
      <c r="L2661" s="2" t="s">
        <v>7686</v>
      </c>
      <c r="R2661" s="2">
        <v>51.887</v>
      </c>
      <c r="S2661" s="2">
        <v>13.485799999999999</v>
      </c>
      <c r="T2661" s="2" t="s">
        <v>20</v>
      </c>
      <c r="V2661" s="2" t="s">
        <v>405</v>
      </c>
      <c r="X2661" s="2" t="s">
        <v>215</v>
      </c>
      <c r="Y2661" s="2" t="s">
        <v>24</v>
      </c>
      <c r="Z2661" s="2" t="s">
        <v>25</v>
      </c>
      <c r="AA2661" s="2" t="s">
        <v>13657</v>
      </c>
      <c r="AB2661" s="2" t="s">
        <v>13658</v>
      </c>
      <c r="AE2661" s="2" t="s">
        <v>13659</v>
      </c>
    </row>
    <row r="2662" spans="1:31" ht="15.75" customHeight="1">
      <c r="A2662" s="2" t="s">
        <v>13</v>
      </c>
      <c r="B2662" s="2" t="s">
        <v>14</v>
      </c>
      <c r="C2662" s="2" t="s">
        <v>13660</v>
      </c>
      <c r="D2662" s="2" t="s">
        <v>16</v>
      </c>
      <c r="G2662" s="2">
        <v>22</v>
      </c>
      <c r="H2662" s="2" t="s">
        <v>17</v>
      </c>
      <c r="I2662" s="2" t="s">
        <v>18</v>
      </c>
      <c r="J2662" s="2">
        <v>2021</v>
      </c>
      <c r="N2662" s="2" t="s">
        <v>342</v>
      </c>
      <c r="R2662" s="2">
        <v>52.650100000000002</v>
      </c>
      <c r="S2662" s="2">
        <v>10.4169</v>
      </c>
      <c r="T2662" s="2" t="s">
        <v>20</v>
      </c>
      <c r="V2662" s="2" t="s">
        <v>1584</v>
      </c>
      <c r="X2662" s="2" t="s">
        <v>47</v>
      </c>
      <c r="Y2662" s="2" t="s">
        <v>24</v>
      </c>
      <c r="Z2662" s="2" t="s">
        <v>25</v>
      </c>
      <c r="AA2662" s="2" t="s">
        <v>13661</v>
      </c>
      <c r="AB2662" s="2" t="s">
        <v>13662</v>
      </c>
      <c r="AD2662" s="2" t="s">
        <v>13663</v>
      </c>
      <c r="AE2662" s="2" t="s">
        <v>13664</v>
      </c>
    </row>
    <row r="2663" spans="1:31" ht="15.75" customHeight="1">
      <c r="A2663" s="2" t="s">
        <v>13</v>
      </c>
      <c r="B2663" s="2" t="s">
        <v>14</v>
      </c>
      <c r="C2663" s="2" t="s">
        <v>13665</v>
      </c>
      <c r="D2663" s="2" t="s">
        <v>16</v>
      </c>
      <c r="G2663" s="2">
        <v>12</v>
      </c>
      <c r="H2663" s="2" t="s">
        <v>17</v>
      </c>
      <c r="I2663" s="2" t="s">
        <v>18</v>
      </c>
      <c r="J2663" s="2">
        <v>2014</v>
      </c>
      <c r="L2663" s="2" t="s">
        <v>13666</v>
      </c>
      <c r="R2663" s="2">
        <v>50.367100000000001</v>
      </c>
      <c r="S2663" s="2">
        <v>11.880800000000001</v>
      </c>
      <c r="T2663" s="2" t="s">
        <v>20</v>
      </c>
      <c r="V2663" s="2" t="s">
        <v>3647</v>
      </c>
      <c r="X2663" s="2" t="s">
        <v>1037</v>
      </c>
      <c r="Y2663" s="2" t="s">
        <v>24</v>
      </c>
      <c r="Z2663" s="2" t="s">
        <v>25</v>
      </c>
      <c r="AA2663" s="2" t="s">
        <v>13667</v>
      </c>
      <c r="AB2663" s="2" t="s">
        <v>13668</v>
      </c>
      <c r="AE2663" s="2" t="s">
        <v>13669</v>
      </c>
    </row>
    <row r="2664" spans="1:31" ht="15.75" customHeight="1">
      <c r="A2664" s="2" t="s">
        <v>29</v>
      </c>
      <c r="B2664" s="2" t="s">
        <v>14</v>
      </c>
      <c r="C2664" s="2" t="s">
        <v>13670</v>
      </c>
      <c r="D2664" s="2" t="s">
        <v>16</v>
      </c>
      <c r="G2664" s="2">
        <v>43</v>
      </c>
      <c r="H2664" s="2" t="s">
        <v>17</v>
      </c>
      <c r="I2664" s="2" t="s">
        <v>31</v>
      </c>
      <c r="J2664" s="2">
        <v>2026</v>
      </c>
      <c r="R2664" s="2">
        <v>51.994399999999999</v>
      </c>
      <c r="S2664" s="2">
        <v>12.1059</v>
      </c>
      <c r="T2664" s="2" t="s">
        <v>32</v>
      </c>
      <c r="V2664" s="2" t="s">
        <v>13671</v>
      </c>
      <c r="X2664" s="2" t="s">
        <v>573</v>
      </c>
      <c r="Y2664" s="2" t="s">
        <v>24</v>
      </c>
      <c r="Z2664" s="2" t="s">
        <v>25</v>
      </c>
      <c r="AA2664" s="2" t="s">
        <v>13672</v>
      </c>
      <c r="AB2664" s="2" t="s">
        <v>13673</v>
      </c>
      <c r="AD2664" s="2" t="s">
        <v>13674</v>
      </c>
      <c r="AE2664" s="2" t="s">
        <v>13675</v>
      </c>
    </row>
    <row r="2665" spans="1:31" ht="15.75" customHeight="1">
      <c r="A2665" s="2" t="s">
        <v>119</v>
      </c>
      <c r="B2665" s="2" t="s">
        <v>14</v>
      </c>
      <c r="C2665" s="2" t="s">
        <v>13676</v>
      </c>
      <c r="D2665" s="2">
        <v>1</v>
      </c>
      <c r="G2665" s="2">
        <v>28</v>
      </c>
      <c r="H2665" s="2" t="s">
        <v>17</v>
      </c>
      <c r="I2665" s="2" t="s">
        <v>549</v>
      </c>
      <c r="L2665" s="2" t="s">
        <v>174</v>
      </c>
      <c r="R2665" s="2">
        <v>49.5779</v>
      </c>
      <c r="S2665" s="2">
        <v>6.7011000000000003</v>
      </c>
      <c r="T2665" s="2" t="s">
        <v>32</v>
      </c>
      <c r="Y2665" s="2" t="s">
        <v>24</v>
      </c>
      <c r="Z2665" s="2" t="s">
        <v>25</v>
      </c>
      <c r="AA2665" s="2" t="s">
        <v>13677</v>
      </c>
      <c r="AB2665" s="2" t="s">
        <v>13678</v>
      </c>
      <c r="AD2665" s="2" t="s">
        <v>13679</v>
      </c>
      <c r="AE2665" s="2" t="s">
        <v>13680</v>
      </c>
    </row>
    <row r="2666" spans="1:31" ht="15.75" customHeight="1">
      <c r="A2666" s="2" t="s">
        <v>9485</v>
      </c>
      <c r="B2666" s="2" t="s">
        <v>14</v>
      </c>
      <c r="C2666" s="2" t="s">
        <v>13681</v>
      </c>
      <c r="D2666" s="2">
        <v>1</v>
      </c>
      <c r="G2666" s="2">
        <v>14</v>
      </c>
      <c r="H2666" s="2" t="s">
        <v>17</v>
      </c>
      <c r="I2666" s="2" t="s">
        <v>18</v>
      </c>
      <c r="J2666" s="2">
        <v>2016</v>
      </c>
      <c r="L2666" s="2" t="s">
        <v>198</v>
      </c>
      <c r="N2666" s="2" t="s">
        <v>122</v>
      </c>
      <c r="R2666" s="2">
        <v>52.899700000000003</v>
      </c>
      <c r="S2666" s="2">
        <v>12.3773</v>
      </c>
      <c r="T2666" s="2" t="s">
        <v>32</v>
      </c>
      <c r="U2666" s="2" t="s">
        <v>13682</v>
      </c>
      <c r="V2666" s="2" t="s">
        <v>13683</v>
      </c>
      <c r="X2666" s="2" t="s">
        <v>215</v>
      </c>
      <c r="Y2666" s="2" t="s">
        <v>24</v>
      </c>
      <c r="Z2666" s="2" t="s">
        <v>25</v>
      </c>
      <c r="AA2666" s="2" t="s">
        <v>13684</v>
      </c>
      <c r="AB2666" s="2" t="s">
        <v>13685</v>
      </c>
      <c r="AE2666" s="2" t="s">
        <v>13686</v>
      </c>
    </row>
    <row r="2667" spans="1:31" ht="15.75" customHeight="1">
      <c r="A2667" s="2" t="s">
        <v>29</v>
      </c>
      <c r="B2667" s="2" t="s">
        <v>14</v>
      </c>
      <c r="C2667" s="2" t="s">
        <v>13681</v>
      </c>
      <c r="D2667" s="2" t="s">
        <v>348</v>
      </c>
      <c r="G2667" s="2">
        <v>20</v>
      </c>
      <c r="H2667" s="2" t="s">
        <v>17</v>
      </c>
      <c r="I2667" s="2" t="s">
        <v>31</v>
      </c>
      <c r="J2667" s="2">
        <v>2026</v>
      </c>
      <c r="R2667" s="2">
        <v>52.899700000000003</v>
      </c>
      <c r="S2667" s="2">
        <v>12.3773</v>
      </c>
      <c r="T2667" s="2" t="s">
        <v>32</v>
      </c>
      <c r="U2667" s="2" t="s">
        <v>13682</v>
      </c>
      <c r="V2667" s="2" t="s">
        <v>13683</v>
      </c>
      <c r="X2667" s="2" t="s">
        <v>215</v>
      </c>
      <c r="Y2667" s="2" t="s">
        <v>24</v>
      </c>
      <c r="Z2667" s="2" t="s">
        <v>25</v>
      </c>
      <c r="AA2667" s="2" t="s">
        <v>13684</v>
      </c>
      <c r="AB2667" s="2" t="s">
        <v>13687</v>
      </c>
      <c r="AD2667" s="2" t="s">
        <v>13688</v>
      </c>
      <c r="AE2667" s="2" t="s">
        <v>13686</v>
      </c>
    </row>
    <row r="2668" spans="1:31" ht="15.75" customHeight="1">
      <c r="A2668" s="2" t="s">
        <v>13</v>
      </c>
      <c r="B2668" s="2" t="s">
        <v>14</v>
      </c>
      <c r="C2668" s="2" t="s">
        <v>13689</v>
      </c>
      <c r="D2668" s="2" t="s">
        <v>16</v>
      </c>
      <c r="F2668" s="2" t="s">
        <v>13690</v>
      </c>
      <c r="G2668" s="2">
        <v>10</v>
      </c>
      <c r="H2668" s="2" t="s">
        <v>17</v>
      </c>
      <c r="I2668" s="2" t="s">
        <v>18</v>
      </c>
      <c r="J2668" s="2">
        <v>2002</v>
      </c>
      <c r="L2668" s="2" t="s">
        <v>13691</v>
      </c>
      <c r="R2668" s="2">
        <v>51.530700000000003</v>
      </c>
      <c r="S2668" s="2">
        <v>14.4049</v>
      </c>
      <c r="T2668" s="2" t="s">
        <v>20</v>
      </c>
      <c r="U2668" s="2" t="s">
        <v>3355</v>
      </c>
      <c r="V2668" s="2" t="s">
        <v>2426</v>
      </c>
      <c r="X2668" s="2" t="s">
        <v>53</v>
      </c>
      <c r="Y2668" s="2" t="s">
        <v>24</v>
      </c>
      <c r="Z2668" s="2" t="s">
        <v>25</v>
      </c>
      <c r="AA2668" s="2" t="s">
        <v>13692</v>
      </c>
      <c r="AB2668" s="2" t="s">
        <v>13693</v>
      </c>
      <c r="AE2668" s="2" t="s">
        <v>13694</v>
      </c>
    </row>
    <row r="2669" spans="1:31" ht="15.75" customHeight="1">
      <c r="A2669" s="2" t="s">
        <v>13</v>
      </c>
      <c r="B2669" s="2" t="s">
        <v>14</v>
      </c>
      <c r="C2669" s="2" t="s">
        <v>13695</v>
      </c>
      <c r="D2669" s="2" t="s">
        <v>16</v>
      </c>
      <c r="G2669" s="2">
        <v>13</v>
      </c>
      <c r="H2669" s="2" t="s">
        <v>17</v>
      </c>
      <c r="I2669" s="2" t="s">
        <v>18</v>
      </c>
      <c r="N2669" s="2" t="s">
        <v>13696</v>
      </c>
      <c r="R2669" s="2">
        <v>50.218299999999999</v>
      </c>
      <c r="S2669" s="2">
        <v>7.2104999999999997</v>
      </c>
      <c r="T2669" s="2" t="s">
        <v>20</v>
      </c>
      <c r="V2669" s="2" t="s">
        <v>7639</v>
      </c>
      <c r="X2669" s="2" t="s">
        <v>74</v>
      </c>
      <c r="Y2669" s="2" t="s">
        <v>24</v>
      </c>
      <c r="Z2669" s="2" t="s">
        <v>25</v>
      </c>
      <c r="AA2669" s="2" t="s">
        <v>13697</v>
      </c>
      <c r="AB2669" s="2" t="s">
        <v>13698</v>
      </c>
      <c r="AE2669" s="2" t="s">
        <v>13699</v>
      </c>
    </row>
    <row r="2670" spans="1:31" ht="15.75" customHeight="1">
      <c r="A2670" s="2" t="s">
        <v>11976</v>
      </c>
      <c r="B2670" s="2" t="s">
        <v>14</v>
      </c>
      <c r="C2670" s="2" t="s">
        <v>13700</v>
      </c>
      <c r="D2670" s="2" t="s">
        <v>16</v>
      </c>
      <c r="G2670" s="2">
        <v>54</v>
      </c>
      <c r="H2670" s="2" t="s">
        <v>17</v>
      </c>
      <c r="I2670" s="2" t="s">
        <v>18</v>
      </c>
      <c r="J2670" s="2">
        <v>2025</v>
      </c>
      <c r="R2670" s="2">
        <v>53.247199999999999</v>
      </c>
      <c r="S2670" s="2">
        <v>9.3109000000000002</v>
      </c>
      <c r="T2670" s="2" t="s">
        <v>20</v>
      </c>
      <c r="V2670" s="2" t="s">
        <v>13701</v>
      </c>
      <c r="X2670" s="2" t="s">
        <v>285</v>
      </c>
      <c r="Y2670" s="2" t="s">
        <v>24</v>
      </c>
      <c r="Z2670" s="2" t="s">
        <v>25</v>
      </c>
      <c r="AA2670" s="2" t="s">
        <v>13702</v>
      </c>
      <c r="AB2670" s="2" t="s">
        <v>13703</v>
      </c>
      <c r="AD2670" s="2" t="s">
        <v>13704</v>
      </c>
      <c r="AE2670" s="2" t="s">
        <v>13705</v>
      </c>
    </row>
    <row r="2671" spans="1:31" ht="15.75" customHeight="1">
      <c r="A2671" s="2" t="s">
        <v>29</v>
      </c>
      <c r="B2671" s="2" t="s">
        <v>14</v>
      </c>
      <c r="C2671" s="2" t="s">
        <v>13706</v>
      </c>
      <c r="D2671" s="2" t="s">
        <v>16</v>
      </c>
      <c r="G2671" s="2">
        <v>28</v>
      </c>
      <c r="H2671" s="2" t="s">
        <v>17</v>
      </c>
      <c r="I2671" s="2" t="s">
        <v>31</v>
      </c>
      <c r="J2671" s="2">
        <v>2026</v>
      </c>
      <c r="R2671" s="2">
        <v>52.926200000000001</v>
      </c>
      <c r="S2671" s="2">
        <v>12.163500000000001</v>
      </c>
      <c r="T2671" s="2" t="s">
        <v>32</v>
      </c>
      <c r="V2671" s="2" t="s">
        <v>13707</v>
      </c>
      <c r="X2671" s="2" t="s">
        <v>215</v>
      </c>
      <c r="Y2671" s="2" t="s">
        <v>24</v>
      </c>
      <c r="Z2671" s="2" t="s">
        <v>25</v>
      </c>
      <c r="AA2671" s="2" t="s">
        <v>13708</v>
      </c>
      <c r="AB2671" s="2" t="s">
        <v>13709</v>
      </c>
      <c r="AD2671" s="2" t="s">
        <v>13710</v>
      </c>
      <c r="AE2671" s="2" t="s">
        <v>13711</v>
      </c>
    </row>
    <row r="2672" spans="1:31" ht="15.75" customHeight="1">
      <c r="A2672" s="2" t="s">
        <v>496</v>
      </c>
      <c r="B2672" s="2" t="s">
        <v>14</v>
      </c>
      <c r="C2672" s="2" t="s">
        <v>13712</v>
      </c>
      <c r="D2672" s="2" t="s">
        <v>16</v>
      </c>
      <c r="G2672" s="2">
        <v>12</v>
      </c>
      <c r="H2672" s="2" t="s">
        <v>17</v>
      </c>
      <c r="I2672" s="2" t="s">
        <v>18</v>
      </c>
      <c r="J2672" s="2">
        <v>2011</v>
      </c>
      <c r="L2672" s="2" t="s">
        <v>13713</v>
      </c>
      <c r="N2672" s="2" t="s">
        <v>2127</v>
      </c>
      <c r="R2672" s="2">
        <v>49.228999999999999</v>
      </c>
      <c r="S2672" s="2">
        <v>11.567500000000001</v>
      </c>
      <c r="T2672" s="2" t="s">
        <v>20</v>
      </c>
      <c r="V2672" s="2" t="s">
        <v>1236</v>
      </c>
      <c r="X2672" s="2" t="s">
        <v>1037</v>
      </c>
      <c r="Y2672" s="2" t="s">
        <v>24</v>
      </c>
      <c r="Z2672" s="2" t="s">
        <v>25</v>
      </c>
      <c r="AA2672" s="2" t="s">
        <v>13714</v>
      </c>
      <c r="AB2672" s="2" t="s">
        <v>13715</v>
      </c>
      <c r="AE2672" s="2" t="s">
        <v>13716</v>
      </c>
    </row>
    <row r="2673" spans="1:31" ht="15.75" customHeight="1">
      <c r="A2673" s="2" t="s">
        <v>11544</v>
      </c>
      <c r="B2673" s="2" t="s">
        <v>14</v>
      </c>
      <c r="C2673" s="2" t="s">
        <v>13717</v>
      </c>
      <c r="D2673" s="2" t="s">
        <v>16</v>
      </c>
      <c r="G2673" s="2">
        <v>16</v>
      </c>
      <c r="H2673" s="2" t="s">
        <v>17</v>
      </c>
      <c r="I2673" s="2" t="s">
        <v>18</v>
      </c>
      <c r="J2673" s="2">
        <v>2009</v>
      </c>
      <c r="L2673" s="2" t="s">
        <v>13718</v>
      </c>
      <c r="R2673" s="2">
        <v>52.167999999999999</v>
      </c>
      <c r="S2673" s="2">
        <v>11.8858</v>
      </c>
      <c r="T2673" s="2" t="s">
        <v>20</v>
      </c>
      <c r="U2673" s="2" t="s">
        <v>11677</v>
      </c>
      <c r="V2673" s="2" t="s">
        <v>2253</v>
      </c>
      <c r="X2673" s="2" t="s">
        <v>83</v>
      </c>
      <c r="Y2673" s="2" t="s">
        <v>24</v>
      </c>
      <c r="Z2673" s="2" t="s">
        <v>25</v>
      </c>
      <c r="AA2673" s="2" t="s">
        <v>13719</v>
      </c>
      <c r="AB2673" s="2" t="s">
        <v>13720</v>
      </c>
      <c r="AE2673" s="2" t="s">
        <v>13721</v>
      </c>
    </row>
    <row r="2674" spans="1:31" ht="15.75" customHeight="1">
      <c r="A2674" s="2" t="s">
        <v>13</v>
      </c>
      <c r="B2674" s="2" t="s">
        <v>14</v>
      </c>
      <c r="C2674" s="2" t="s">
        <v>13722</v>
      </c>
      <c r="D2674" s="2" t="s">
        <v>16</v>
      </c>
      <c r="G2674" s="2">
        <v>15</v>
      </c>
      <c r="H2674" s="2" t="s">
        <v>17</v>
      </c>
      <c r="I2674" s="2" t="s">
        <v>18</v>
      </c>
      <c r="J2674" s="2">
        <v>2001</v>
      </c>
      <c r="L2674" s="2" t="s">
        <v>5067</v>
      </c>
      <c r="N2674" s="2" t="s">
        <v>342</v>
      </c>
      <c r="R2674" s="2">
        <v>52.495199999999997</v>
      </c>
      <c r="S2674" s="2">
        <v>13.942500000000001</v>
      </c>
      <c r="T2674" s="2" t="s">
        <v>20</v>
      </c>
      <c r="V2674" s="2" t="s">
        <v>414</v>
      </c>
      <c r="X2674" s="2" t="s">
        <v>215</v>
      </c>
      <c r="Y2674" s="2" t="s">
        <v>24</v>
      </c>
      <c r="Z2674" s="2" t="s">
        <v>25</v>
      </c>
      <c r="AA2674" s="2" t="s">
        <v>13723</v>
      </c>
      <c r="AB2674" s="2" t="s">
        <v>13724</v>
      </c>
      <c r="AE2674" s="2" t="s">
        <v>13725</v>
      </c>
    </row>
    <row r="2675" spans="1:31" ht="15.75" customHeight="1">
      <c r="A2675" s="2" t="s">
        <v>13</v>
      </c>
      <c r="B2675" s="2" t="s">
        <v>14</v>
      </c>
      <c r="C2675" s="2" t="s">
        <v>13726</v>
      </c>
      <c r="D2675" s="2" t="s">
        <v>16</v>
      </c>
      <c r="G2675" s="2">
        <v>30</v>
      </c>
      <c r="H2675" s="2" t="s">
        <v>17</v>
      </c>
      <c r="I2675" s="2" t="s">
        <v>18</v>
      </c>
      <c r="J2675" s="2">
        <v>2003</v>
      </c>
      <c r="L2675" s="2" t="s">
        <v>6144</v>
      </c>
      <c r="N2675" s="2" t="s">
        <v>342</v>
      </c>
      <c r="R2675" s="2">
        <v>52.3399</v>
      </c>
      <c r="S2675" s="2">
        <v>12.327</v>
      </c>
      <c r="T2675" s="2" t="s">
        <v>20</v>
      </c>
      <c r="U2675" s="2" t="s">
        <v>13727</v>
      </c>
      <c r="V2675" s="2" t="s">
        <v>1098</v>
      </c>
      <c r="X2675" s="2" t="s">
        <v>215</v>
      </c>
      <c r="Y2675" s="2" t="s">
        <v>24</v>
      </c>
      <c r="Z2675" s="2" t="s">
        <v>25</v>
      </c>
      <c r="AA2675" s="2" t="s">
        <v>13728</v>
      </c>
      <c r="AB2675" s="2" t="s">
        <v>13729</v>
      </c>
      <c r="AE2675" s="2" t="s">
        <v>13730</v>
      </c>
    </row>
    <row r="2676" spans="1:31" ht="15.75" customHeight="1">
      <c r="A2676" s="2" t="s">
        <v>13</v>
      </c>
      <c r="B2676" s="2" t="s">
        <v>14</v>
      </c>
      <c r="C2676" s="2" t="s">
        <v>13731</v>
      </c>
      <c r="D2676" s="2" t="s">
        <v>16</v>
      </c>
      <c r="G2676" s="2">
        <v>12</v>
      </c>
      <c r="H2676" s="2" t="s">
        <v>17</v>
      </c>
      <c r="I2676" s="2" t="s">
        <v>18</v>
      </c>
      <c r="J2676" s="2">
        <v>2003</v>
      </c>
      <c r="L2676" s="2" t="s">
        <v>2595</v>
      </c>
      <c r="N2676" s="2" t="s">
        <v>2596</v>
      </c>
      <c r="R2676" s="2">
        <v>51.257199999999997</v>
      </c>
      <c r="S2676" s="2">
        <v>14.996700000000001</v>
      </c>
      <c r="T2676" s="2" t="s">
        <v>20</v>
      </c>
      <c r="V2676" s="2" t="s">
        <v>1325</v>
      </c>
      <c r="X2676" s="2" t="s">
        <v>53</v>
      </c>
      <c r="Y2676" s="2" t="s">
        <v>24</v>
      </c>
      <c r="Z2676" s="2" t="s">
        <v>25</v>
      </c>
      <c r="AA2676" s="2" t="s">
        <v>13732</v>
      </c>
      <c r="AB2676" s="2" t="s">
        <v>13733</v>
      </c>
      <c r="AD2676" s="2" t="s">
        <v>13734</v>
      </c>
      <c r="AE2676" s="2" t="s">
        <v>13735</v>
      </c>
    </row>
    <row r="2677" spans="1:31" ht="15.75" customHeight="1">
      <c r="A2677" s="2" t="s">
        <v>13</v>
      </c>
      <c r="B2677" s="2" t="s">
        <v>14</v>
      </c>
      <c r="C2677" s="2" t="s">
        <v>13736</v>
      </c>
      <c r="D2677" s="2" t="s">
        <v>16</v>
      </c>
      <c r="G2677" s="2">
        <v>40</v>
      </c>
      <c r="H2677" s="2" t="s">
        <v>17</v>
      </c>
      <c r="I2677" s="2" t="s">
        <v>18</v>
      </c>
      <c r="J2677" s="2">
        <v>2007</v>
      </c>
      <c r="N2677" s="2" t="s">
        <v>10792</v>
      </c>
      <c r="R2677" s="2">
        <v>53.539900000000003</v>
      </c>
      <c r="S2677" s="2">
        <v>11.8186</v>
      </c>
      <c r="T2677" s="2" t="s">
        <v>20</v>
      </c>
      <c r="V2677" s="2" t="s">
        <v>312</v>
      </c>
      <c r="X2677" s="2" t="s">
        <v>313</v>
      </c>
      <c r="Y2677" s="2" t="s">
        <v>24</v>
      </c>
      <c r="Z2677" s="2" t="s">
        <v>25</v>
      </c>
      <c r="AA2677" s="2" t="s">
        <v>13737</v>
      </c>
      <c r="AB2677" s="2" t="s">
        <v>13738</v>
      </c>
      <c r="AE2677" s="2" t="s">
        <v>13739</v>
      </c>
    </row>
    <row r="2678" spans="1:31" ht="15.75" customHeight="1">
      <c r="A2678" s="2" t="s">
        <v>13</v>
      </c>
      <c r="B2678" s="2" t="s">
        <v>14</v>
      </c>
      <c r="C2678" s="2" t="s">
        <v>13740</v>
      </c>
      <c r="D2678" s="2" t="s">
        <v>16</v>
      </c>
      <c r="F2678" s="2" t="s">
        <v>13741</v>
      </c>
      <c r="G2678" s="2">
        <v>19</v>
      </c>
      <c r="H2678" s="2" t="s">
        <v>17</v>
      </c>
      <c r="I2678" s="2" t="s">
        <v>18</v>
      </c>
      <c r="J2678" s="2">
        <v>2013</v>
      </c>
      <c r="L2678" s="2" t="s">
        <v>13742</v>
      </c>
      <c r="R2678" s="2">
        <v>48.688699999999997</v>
      </c>
      <c r="S2678" s="2">
        <v>10.284800000000001</v>
      </c>
      <c r="T2678" s="2" t="s">
        <v>20</v>
      </c>
      <c r="V2678" s="2" t="s">
        <v>4846</v>
      </c>
      <c r="X2678" s="2" t="s">
        <v>168</v>
      </c>
      <c r="Y2678" s="2" t="s">
        <v>24</v>
      </c>
      <c r="Z2678" s="2" t="s">
        <v>25</v>
      </c>
      <c r="AA2678" s="2" t="s">
        <v>13743</v>
      </c>
      <c r="AB2678" s="2" t="s">
        <v>13744</v>
      </c>
      <c r="AE2678" s="2" t="s">
        <v>13745</v>
      </c>
    </row>
    <row r="2679" spans="1:31" ht="15.75" customHeight="1">
      <c r="A2679" s="2" t="s">
        <v>13</v>
      </c>
      <c r="B2679" s="2" t="s">
        <v>14</v>
      </c>
      <c r="C2679" s="2" t="s">
        <v>13746</v>
      </c>
      <c r="D2679" s="2" t="s">
        <v>16</v>
      </c>
      <c r="G2679" s="2">
        <v>10</v>
      </c>
      <c r="H2679" s="2" t="s">
        <v>17</v>
      </c>
      <c r="I2679" s="2" t="s">
        <v>18</v>
      </c>
      <c r="J2679" s="2">
        <v>2011</v>
      </c>
      <c r="L2679" s="2" t="s">
        <v>2119</v>
      </c>
      <c r="R2679" s="2">
        <v>50.870800000000003</v>
      </c>
      <c r="S2679" s="2">
        <v>12.3917</v>
      </c>
      <c r="T2679" s="2" t="s">
        <v>20</v>
      </c>
      <c r="U2679" s="2" t="s">
        <v>13747</v>
      </c>
      <c r="V2679" s="2" t="s">
        <v>8431</v>
      </c>
      <c r="X2679" s="2" t="s">
        <v>755</v>
      </c>
      <c r="Y2679" s="2" t="s">
        <v>24</v>
      </c>
      <c r="Z2679" s="2" t="s">
        <v>25</v>
      </c>
      <c r="AA2679" s="2" t="s">
        <v>13748</v>
      </c>
      <c r="AB2679" s="2" t="s">
        <v>13749</v>
      </c>
      <c r="AD2679" s="2" t="s">
        <v>13750</v>
      </c>
      <c r="AE2679" s="2" t="s">
        <v>13751</v>
      </c>
    </row>
    <row r="2680" spans="1:31" ht="15.75" customHeight="1">
      <c r="A2680" s="2" t="s">
        <v>11976</v>
      </c>
      <c r="B2680" s="2" t="s">
        <v>14</v>
      </c>
      <c r="C2680" s="2" t="s">
        <v>13752</v>
      </c>
      <c r="D2680" s="2" t="s">
        <v>16</v>
      </c>
      <c r="G2680" s="2">
        <v>22</v>
      </c>
      <c r="H2680" s="2" t="s">
        <v>17</v>
      </c>
      <c r="I2680" s="2" t="s">
        <v>18</v>
      </c>
      <c r="J2680" s="2">
        <v>2025</v>
      </c>
      <c r="L2680" s="2" t="s">
        <v>13753</v>
      </c>
      <c r="R2680" s="2">
        <v>51.699100000000001</v>
      </c>
      <c r="S2680" s="2">
        <v>12.405099999999999</v>
      </c>
      <c r="T2680" s="2" t="s">
        <v>20</v>
      </c>
      <c r="Y2680" s="2" t="s">
        <v>24</v>
      </c>
      <c r="Z2680" s="2" t="s">
        <v>25</v>
      </c>
      <c r="AA2680" s="2" t="s">
        <v>13754</v>
      </c>
      <c r="AB2680" s="2" t="s">
        <v>13755</v>
      </c>
      <c r="AD2680" s="2" t="s">
        <v>13756</v>
      </c>
      <c r="AE2680" s="2" t="s">
        <v>13757</v>
      </c>
    </row>
    <row r="2681" spans="1:31" ht="15.75" customHeight="1">
      <c r="A2681" s="2" t="s">
        <v>29</v>
      </c>
      <c r="B2681" s="2" t="s">
        <v>14</v>
      </c>
      <c r="C2681" s="2" t="s">
        <v>13758</v>
      </c>
      <c r="D2681" s="2" t="s">
        <v>16</v>
      </c>
      <c r="G2681" s="2">
        <v>38</v>
      </c>
      <c r="H2681" s="2" t="s">
        <v>17</v>
      </c>
      <c r="I2681" s="2" t="s">
        <v>31</v>
      </c>
      <c r="J2681" s="2">
        <v>2026</v>
      </c>
      <c r="R2681" s="2">
        <v>50.729300000000002</v>
      </c>
      <c r="S2681" s="2">
        <v>6.7035</v>
      </c>
      <c r="T2681" s="2" t="s">
        <v>32</v>
      </c>
      <c r="V2681" s="2" t="s">
        <v>13759</v>
      </c>
      <c r="X2681" s="2" t="s">
        <v>34</v>
      </c>
      <c r="Y2681" s="2" t="s">
        <v>24</v>
      </c>
      <c r="Z2681" s="2" t="s">
        <v>25</v>
      </c>
      <c r="AA2681" s="2" t="s">
        <v>13760</v>
      </c>
      <c r="AB2681" s="2" t="s">
        <v>13761</v>
      </c>
      <c r="AD2681" s="2" t="s">
        <v>13762</v>
      </c>
      <c r="AE2681" s="2" t="s">
        <v>13763</v>
      </c>
    </row>
    <row r="2682" spans="1:31" ht="15.75" customHeight="1">
      <c r="A2682" s="2" t="s">
        <v>13</v>
      </c>
      <c r="B2682" s="2" t="s">
        <v>14</v>
      </c>
      <c r="C2682" s="2" t="s">
        <v>13764</v>
      </c>
      <c r="D2682" s="2" t="s">
        <v>16</v>
      </c>
      <c r="F2682" s="2" t="s">
        <v>13765</v>
      </c>
      <c r="G2682" s="2">
        <v>14</v>
      </c>
      <c r="H2682" s="2" t="s">
        <v>17</v>
      </c>
      <c r="I2682" s="2" t="s">
        <v>18</v>
      </c>
      <c r="J2682" s="2">
        <v>2013</v>
      </c>
      <c r="L2682" s="2" t="s">
        <v>13766</v>
      </c>
      <c r="N2682" s="2" t="s">
        <v>527</v>
      </c>
      <c r="R2682" s="2">
        <v>50.705300000000001</v>
      </c>
      <c r="S2682" s="2">
        <v>6.7674000000000003</v>
      </c>
      <c r="T2682" s="2" t="s">
        <v>20</v>
      </c>
      <c r="U2682" s="2" t="s">
        <v>13767</v>
      </c>
      <c r="V2682" s="2" t="s">
        <v>2494</v>
      </c>
      <c r="X2682" s="2" t="s">
        <v>23</v>
      </c>
      <c r="Y2682" s="2" t="s">
        <v>24</v>
      </c>
      <c r="Z2682" s="2" t="s">
        <v>25</v>
      </c>
      <c r="AA2682" s="2" t="s">
        <v>13768</v>
      </c>
      <c r="AB2682" s="2" t="s">
        <v>13769</v>
      </c>
      <c r="AE2682" s="2" t="s">
        <v>13770</v>
      </c>
    </row>
    <row r="2683" spans="1:31" ht="15.75" customHeight="1">
      <c r="A2683" s="2" t="s">
        <v>13</v>
      </c>
      <c r="B2683" s="2" t="s">
        <v>14</v>
      </c>
      <c r="C2683" s="2" t="s">
        <v>13771</v>
      </c>
      <c r="D2683" s="2" t="s">
        <v>16</v>
      </c>
      <c r="G2683" s="2">
        <v>10</v>
      </c>
      <c r="H2683" s="2" t="s">
        <v>17</v>
      </c>
      <c r="I2683" s="2" t="s">
        <v>18</v>
      </c>
      <c r="J2683" s="2">
        <v>2014</v>
      </c>
      <c r="L2683" s="2" t="s">
        <v>319</v>
      </c>
      <c r="M2683" s="2" t="s">
        <v>64</v>
      </c>
      <c r="N2683" s="2" t="s">
        <v>63</v>
      </c>
      <c r="O2683" s="2" t="s">
        <v>64</v>
      </c>
      <c r="R2683" s="2">
        <v>50.0501</v>
      </c>
      <c r="S2683" s="2">
        <v>11.3201</v>
      </c>
      <c r="T2683" s="2" t="s">
        <v>20</v>
      </c>
      <c r="V2683" s="2" t="s">
        <v>6575</v>
      </c>
      <c r="X2683" s="2" t="s">
        <v>1037</v>
      </c>
      <c r="Y2683" s="2" t="s">
        <v>24</v>
      </c>
      <c r="Z2683" s="2" t="s">
        <v>25</v>
      </c>
      <c r="AA2683" s="2" t="s">
        <v>13772</v>
      </c>
      <c r="AB2683" s="2" t="s">
        <v>13773</v>
      </c>
      <c r="AE2683" s="2" t="s">
        <v>13774</v>
      </c>
    </row>
    <row r="2684" spans="1:31" ht="15.75" customHeight="1">
      <c r="A2684" s="2" t="s">
        <v>13</v>
      </c>
      <c r="B2684" s="2" t="s">
        <v>14</v>
      </c>
      <c r="C2684" s="2" t="s">
        <v>13775</v>
      </c>
      <c r="D2684" s="2" t="s">
        <v>16</v>
      </c>
      <c r="G2684" s="2">
        <v>18</v>
      </c>
      <c r="H2684" s="2" t="s">
        <v>17</v>
      </c>
      <c r="I2684" s="2" t="s">
        <v>18</v>
      </c>
      <c r="J2684" s="2">
        <v>2009</v>
      </c>
      <c r="L2684" s="2" t="s">
        <v>319</v>
      </c>
      <c r="M2684" s="2" t="s">
        <v>64</v>
      </c>
      <c r="N2684" s="2" t="s">
        <v>63</v>
      </c>
      <c r="O2684" s="2" t="s">
        <v>64</v>
      </c>
      <c r="R2684" s="2">
        <v>53.190199999999997</v>
      </c>
      <c r="S2684" s="2">
        <v>9.0492000000000008</v>
      </c>
      <c r="T2684" s="2" t="s">
        <v>20</v>
      </c>
      <c r="V2684" s="2" t="s">
        <v>264</v>
      </c>
      <c r="X2684" s="2" t="s">
        <v>47</v>
      </c>
      <c r="Y2684" s="2" t="s">
        <v>24</v>
      </c>
      <c r="Z2684" s="2" t="s">
        <v>25</v>
      </c>
      <c r="AA2684" s="2" t="s">
        <v>13776</v>
      </c>
      <c r="AB2684" s="2" t="s">
        <v>13777</v>
      </c>
      <c r="AE2684" s="2" t="s">
        <v>13778</v>
      </c>
    </row>
    <row r="2685" spans="1:31" ht="15.75" customHeight="1">
      <c r="A2685" s="2" t="s">
        <v>13</v>
      </c>
      <c r="B2685" s="2" t="s">
        <v>14</v>
      </c>
      <c r="C2685" s="2" t="s">
        <v>13779</v>
      </c>
      <c r="D2685" s="2" t="s">
        <v>16</v>
      </c>
      <c r="F2685" s="2" t="s">
        <v>13780</v>
      </c>
      <c r="G2685" s="2">
        <v>24</v>
      </c>
      <c r="H2685" s="2" t="s">
        <v>17</v>
      </c>
      <c r="I2685" s="2" t="s">
        <v>18</v>
      </c>
      <c r="J2685" s="2">
        <v>2014</v>
      </c>
      <c r="R2685" s="2">
        <v>54.785899999999998</v>
      </c>
      <c r="S2685" s="2">
        <v>8.8995999999999995</v>
      </c>
      <c r="T2685" s="2" t="s">
        <v>20</v>
      </c>
      <c r="V2685" s="2" t="s">
        <v>189</v>
      </c>
      <c r="X2685" s="2" t="s">
        <v>103</v>
      </c>
      <c r="Y2685" s="2" t="s">
        <v>24</v>
      </c>
      <c r="Z2685" s="2" t="s">
        <v>25</v>
      </c>
      <c r="AA2685" s="2" t="s">
        <v>13781</v>
      </c>
      <c r="AB2685" s="2" t="s">
        <v>13782</v>
      </c>
      <c r="AE2685" s="2" t="s">
        <v>13783</v>
      </c>
    </row>
    <row r="2686" spans="1:31" ht="15.75" customHeight="1">
      <c r="A2686" s="2" t="s">
        <v>13</v>
      </c>
      <c r="B2686" s="2" t="s">
        <v>14</v>
      </c>
      <c r="C2686" s="2" t="s">
        <v>13784</v>
      </c>
      <c r="D2686" s="2" t="s">
        <v>16</v>
      </c>
      <c r="G2686" s="2">
        <v>10</v>
      </c>
      <c r="H2686" s="2" t="s">
        <v>17</v>
      </c>
      <c r="I2686" s="2" t="s">
        <v>18</v>
      </c>
      <c r="J2686" s="2">
        <v>2006</v>
      </c>
      <c r="L2686" s="2" t="s">
        <v>13785</v>
      </c>
      <c r="R2686" s="2">
        <v>53.363</v>
      </c>
      <c r="S2686" s="2">
        <v>7.7041000000000004</v>
      </c>
      <c r="T2686" s="2" t="s">
        <v>20</v>
      </c>
      <c r="V2686" s="2" t="s">
        <v>824</v>
      </c>
      <c r="X2686" s="2" t="s">
        <v>47</v>
      </c>
      <c r="Y2686" s="2" t="s">
        <v>24</v>
      </c>
      <c r="Z2686" s="2" t="s">
        <v>25</v>
      </c>
      <c r="AA2686" s="2" t="s">
        <v>13786</v>
      </c>
      <c r="AB2686" s="2" t="s">
        <v>13787</v>
      </c>
      <c r="AE2686" s="2" t="s">
        <v>13788</v>
      </c>
    </row>
  </sheetData>
  <sortState xmlns:xlrd2="http://schemas.microsoft.com/office/spreadsheetml/2017/richdata2" ref="A2:AE2686">
    <sortCondition ref="H1:H2686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66AF4-6645-42CC-9908-268A248796D3}">
  <dimension ref="A1:K43"/>
  <sheetViews>
    <sheetView workbookViewId="0"/>
  </sheetViews>
  <sheetFormatPr defaultRowHeight="14.5"/>
  <sheetData>
    <row r="1" spans="1:11">
      <c r="A1" s="4"/>
      <c r="B1" s="4"/>
      <c r="C1" s="13" t="s">
        <v>13976</v>
      </c>
      <c r="D1" s="4"/>
      <c r="E1" s="4"/>
      <c r="F1" s="4"/>
      <c r="G1" s="4"/>
      <c r="H1" s="4"/>
      <c r="I1" s="4"/>
      <c r="J1" s="4"/>
      <c r="K1" s="4"/>
    </row>
    <row r="2" spans="1:11" ht="42.75" customHeight="1">
      <c r="A2" s="41" t="s">
        <v>13820</v>
      </c>
      <c r="B2" s="43" t="s">
        <v>13821</v>
      </c>
      <c r="C2" s="41">
        <v>112</v>
      </c>
      <c r="D2" s="43" t="s">
        <v>13822</v>
      </c>
      <c r="E2" s="41">
        <v>2019</v>
      </c>
      <c r="F2" s="41" t="s">
        <v>13823</v>
      </c>
      <c r="G2" s="41"/>
      <c r="H2" s="41">
        <v>40</v>
      </c>
      <c r="I2" s="41">
        <v>110</v>
      </c>
      <c r="J2" s="42" t="s">
        <v>13824</v>
      </c>
      <c r="K2" s="7" t="s">
        <v>13825</v>
      </c>
    </row>
    <row r="3" spans="1:11">
      <c r="A3" s="41"/>
      <c r="B3" s="43"/>
      <c r="C3" s="41"/>
      <c r="D3" s="43"/>
      <c r="E3" s="41"/>
      <c r="F3" s="41"/>
      <c r="G3" s="41"/>
      <c r="H3" s="41"/>
      <c r="I3" s="41"/>
      <c r="J3" s="42"/>
      <c r="K3" s="7" t="s">
        <v>13826</v>
      </c>
    </row>
    <row r="4" spans="1:11" ht="58">
      <c r="A4" s="43" t="s">
        <v>13827</v>
      </c>
      <c r="B4" s="43" t="s">
        <v>13828</v>
      </c>
      <c r="C4" s="41">
        <v>60</v>
      </c>
      <c r="D4" s="7" t="s">
        <v>13829</v>
      </c>
      <c r="E4" s="41">
        <v>2010</v>
      </c>
      <c r="F4" s="43" t="s">
        <v>13831</v>
      </c>
      <c r="G4" s="43" t="s">
        <v>13832</v>
      </c>
      <c r="H4" s="41">
        <v>28</v>
      </c>
      <c r="I4" s="41">
        <v>56</v>
      </c>
      <c r="J4" s="5" t="s">
        <v>13833</v>
      </c>
      <c r="K4" s="44" t="s">
        <v>13836</v>
      </c>
    </row>
    <row r="5" spans="1:11" ht="43.5">
      <c r="A5" s="43"/>
      <c r="B5" s="43"/>
      <c r="C5" s="41"/>
      <c r="D5" s="7" t="s">
        <v>13830</v>
      </c>
      <c r="E5" s="41"/>
      <c r="F5" s="43"/>
      <c r="G5" s="43"/>
      <c r="H5" s="41"/>
      <c r="I5" s="41"/>
      <c r="J5" s="7" t="s">
        <v>13834</v>
      </c>
      <c r="K5" s="44"/>
    </row>
    <row r="6" spans="1:11" ht="29">
      <c r="A6" s="43"/>
      <c r="B6" s="43"/>
      <c r="C6" s="41"/>
      <c r="D6" s="5"/>
      <c r="E6" s="41"/>
      <c r="F6" s="43"/>
      <c r="G6" s="43"/>
      <c r="H6" s="41"/>
      <c r="I6" s="41"/>
      <c r="J6" s="7" t="s">
        <v>13835</v>
      </c>
      <c r="K6" s="44"/>
    </row>
    <row r="7" spans="1:11" ht="42.75" customHeight="1">
      <c r="A7" s="43" t="s">
        <v>13837</v>
      </c>
      <c r="B7" s="43" t="s">
        <v>13838</v>
      </c>
      <c r="C7" s="41">
        <v>302</v>
      </c>
      <c r="D7" s="43" t="s">
        <v>13839</v>
      </c>
      <c r="E7" s="41">
        <v>2015</v>
      </c>
      <c r="F7" s="41"/>
      <c r="G7" s="9">
        <v>0.44900000000000001</v>
      </c>
      <c r="H7" s="41"/>
      <c r="I7" s="41">
        <v>40</v>
      </c>
      <c r="J7" s="41" t="s">
        <v>564</v>
      </c>
      <c r="K7" s="43" t="s">
        <v>13840</v>
      </c>
    </row>
    <row r="8" spans="1:11">
      <c r="A8" s="43"/>
      <c r="B8" s="43"/>
      <c r="C8" s="41"/>
      <c r="D8" s="43"/>
      <c r="E8" s="41"/>
      <c r="F8" s="41"/>
      <c r="G8" s="5">
        <v>-2019</v>
      </c>
      <c r="H8" s="41"/>
      <c r="I8" s="41"/>
      <c r="J8" s="41"/>
      <c r="K8" s="43"/>
    </row>
    <row r="9" spans="1:11" ht="57" customHeight="1">
      <c r="A9" s="45" t="s">
        <v>13841</v>
      </c>
      <c r="B9" s="43" t="s">
        <v>13842</v>
      </c>
      <c r="C9" s="41">
        <v>385</v>
      </c>
      <c r="D9" s="43" t="s">
        <v>13843</v>
      </c>
      <c r="E9" s="41">
        <v>2018</v>
      </c>
      <c r="F9" s="43" t="s">
        <v>13844</v>
      </c>
      <c r="G9" s="9">
        <v>0.442</v>
      </c>
      <c r="H9" s="41" t="s">
        <v>13845</v>
      </c>
      <c r="I9" s="41">
        <v>35</v>
      </c>
      <c r="J9" s="45" t="s">
        <v>13846</v>
      </c>
      <c r="K9" s="41"/>
    </row>
    <row r="10" spans="1:11">
      <c r="A10" s="45"/>
      <c r="B10" s="43"/>
      <c r="C10" s="41"/>
      <c r="D10" s="43"/>
      <c r="E10" s="41"/>
      <c r="F10" s="43"/>
      <c r="G10" s="5">
        <v>-2019</v>
      </c>
      <c r="H10" s="41"/>
      <c r="I10" s="41"/>
      <c r="J10" s="45"/>
      <c r="K10" s="41"/>
    </row>
    <row r="11" spans="1:11" ht="28.5" customHeight="1">
      <c r="A11" s="43" t="s">
        <v>13847</v>
      </c>
      <c r="B11" s="43" t="s">
        <v>13848</v>
      </c>
      <c r="C11" s="41">
        <v>400</v>
      </c>
      <c r="D11" s="41" t="s">
        <v>13849</v>
      </c>
      <c r="E11" s="41">
        <v>2013</v>
      </c>
      <c r="F11" s="43" t="s">
        <v>13850</v>
      </c>
      <c r="G11" s="9">
        <v>0.39900000000000002</v>
      </c>
      <c r="H11" s="41">
        <v>40</v>
      </c>
      <c r="I11" s="41">
        <v>100</v>
      </c>
      <c r="J11" s="41" t="s">
        <v>893</v>
      </c>
      <c r="K11" s="44" t="s">
        <v>13851</v>
      </c>
    </row>
    <row r="12" spans="1:11">
      <c r="A12" s="43"/>
      <c r="B12" s="43"/>
      <c r="C12" s="41"/>
      <c r="D12" s="41"/>
      <c r="E12" s="41"/>
      <c r="F12" s="43"/>
      <c r="G12" s="5">
        <v>-2019</v>
      </c>
      <c r="H12" s="41"/>
      <c r="I12" s="41"/>
      <c r="J12" s="41"/>
      <c r="K12" s="44"/>
    </row>
    <row r="13" spans="1:11" ht="42.75" customHeight="1">
      <c r="A13" s="41" t="s">
        <v>13852</v>
      </c>
      <c r="B13" s="43" t="s">
        <v>13853</v>
      </c>
      <c r="C13" s="41">
        <v>312</v>
      </c>
      <c r="D13" s="43" t="s">
        <v>13854</v>
      </c>
      <c r="E13" s="41">
        <v>2015</v>
      </c>
      <c r="F13" s="41" t="s">
        <v>13855</v>
      </c>
      <c r="G13" s="9">
        <v>0.36499999999999999</v>
      </c>
      <c r="H13" s="41" t="s">
        <v>13856</v>
      </c>
      <c r="I13" s="41">
        <v>55</v>
      </c>
      <c r="J13" s="42" t="s">
        <v>13857</v>
      </c>
      <c r="K13" s="43" t="s">
        <v>13858</v>
      </c>
    </row>
    <row r="14" spans="1:11">
      <c r="A14" s="41"/>
      <c r="B14" s="43"/>
      <c r="C14" s="41"/>
      <c r="D14" s="43"/>
      <c r="E14" s="41"/>
      <c r="F14" s="41"/>
      <c r="G14" s="5">
        <v>-2019</v>
      </c>
      <c r="H14" s="41"/>
      <c r="I14" s="41"/>
      <c r="J14" s="42"/>
      <c r="K14" s="43"/>
    </row>
    <row r="15" spans="1:11" ht="14.25" customHeight="1">
      <c r="A15" s="41" t="s">
        <v>13859</v>
      </c>
      <c r="B15" s="43" t="s">
        <v>13860</v>
      </c>
      <c r="C15" s="41">
        <v>450</v>
      </c>
      <c r="D15" s="41" t="s">
        <v>13861</v>
      </c>
      <c r="E15" s="41">
        <v>2019</v>
      </c>
      <c r="F15" s="41"/>
      <c r="G15" s="9">
        <v>0.29899999999999999</v>
      </c>
      <c r="H15" s="41">
        <v>25</v>
      </c>
      <c r="I15" s="41">
        <v>54</v>
      </c>
      <c r="J15" s="43" t="s">
        <v>1690</v>
      </c>
      <c r="K15" s="43" t="s">
        <v>13862</v>
      </c>
    </row>
    <row r="16" spans="1:11">
      <c r="A16" s="41"/>
      <c r="B16" s="43"/>
      <c r="C16" s="41"/>
      <c r="D16" s="41"/>
      <c r="E16" s="41"/>
      <c r="F16" s="41"/>
      <c r="G16" s="5">
        <v>-2019</v>
      </c>
      <c r="H16" s="41"/>
      <c r="I16" s="41"/>
      <c r="J16" s="43"/>
      <c r="K16" s="43"/>
    </row>
    <row r="17" spans="1:11" ht="43.5">
      <c r="A17" s="5" t="s">
        <v>13863</v>
      </c>
      <c r="B17" s="7" t="s">
        <v>13864</v>
      </c>
      <c r="C17" s="5">
        <v>2.5</v>
      </c>
      <c r="D17" s="7" t="s">
        <v>13865</v>
      </c>
      <c r="E17" s="5">
        <v>2006</v>
      </c>
      <c r="F17" s="5"/>
      <c r="G17" s="5"/>
      <c r="H17" s="5">
        <v>0.5</v>
      </c>
      <c r="I17" s="5">
        <v>0.3</v>
      </c>
      <c r="J17" s="5" t="s">
        <v>13866</v>
      </c>
      <c r="K17" s="7" t="s">
        <v>13867</v>
      </c>
    </row>
    <row r="18" spans="1:11" ht="58">
      <c r="A18" s="7" t="s">
        <v>13868</v>
      </c>
      <c r="B18" s="7" t="s">
        <v>13869</v>
      </c>
      <c r="C18" s="5">
        <v>288</v>
      </c>
      <c r="D18" s="7" t="s">
        <v>13870</v>
      </c>
      <c r="E18" s="5">
        <v>2015</v>
      </c>
      <c r="F18" s="5"/>
      <c r="G18" s="5"/>
      <c r="H18" s="5"/>
      <c r="I18" s="5">
        <v>35</v>
      </c>
      <c r="J18" s="5"/>
      <c r="K18" s="7" t="s">
        <v>13871</v>
      </c>
    </row>
    <row r="19" spans="1:11" ht="14.25" customHeight="1">
      <c r="A19" s="43" t="s">
        <v>13872</v>
      </c>
      <c r="B19" s="43" t="s">
        <v>13873</v>
      </c>
      <c r="C19" s="41">
        <v>288</v>
      </c>
      <c r="D19" s="43" t="s">
        <v>13874</v>
      </c>
      <c r="E19" s="41">
        <v>2015</v>
      </c>
      <c r="F19" s="41" t="s">
        <v>13875</v>
      </c>
      <c r="G19" s="9">
        <v>0.51500000000000001</v>
      </c>
      <c r="H19" s="41" t="s">
        <v>13876</v>
      </c>
      <c r="I19" s="41">
        <v>70</v>
      </c>
      <c r="J19" s="7" t="s">
        <v>13877</v>
      </c>
      <c r="K19" s="44" t="s">
        <v>13879</v>
      </c>
    </row>
    <row r="20" spans="1:11" ht="43.5">
      <c r="A20" s="43"/>
      <c r="B20" s="43"/>
      <c r="C20" s="41"/>
      <c r="D20" s="43"/>
      <c r="E20" s="41"/>
      <c r="F20" s="41"/>
      <c r="G20" s="5">
        <v>-2019</v>
      </c>
      <c r="H20" s="41"/>
      <c r="I20" s="41"/>
      <c r="J20" s="7" t="s">
        <v>13878</v>
      </c>
      <c r="K20" s="44"/>
    </row>
    <row r="21" spans="1:11" ht="43.5">
      <c r="A21" s="5" t="s">
        <v>13880</v>
      </c>
      <c r="B21" s="7" t="s">
        <v>13881</v>
      </c>
      <c r="C21" s="5">
        <v>4.5</v>
      </c>
      <c r="D21" s="5" t="s">
        <v>13882</v>
      </c>
      <c r="E21" s="5">
        <v>2004</v>
      </c>
      <c r="F21" s="5"/>
      <c r="G21" s="5"/>
      <c r="H21" s="5">
        <v>3</v>
      </c>
      <c r="I21" s="5">
        <v>0.6</v>
      </c>
      <c r="J21" s="5"/>
      <c r="K21" s="8" t="s">
        <v>13883</v>
      </c>
    </row>
    <row r="22" spans="1:11" ht="43.5">
      <c r="A22" s="7" t="s">
        <v>13884</v>
      </c>
      <c r="B22" s="7" t="s">
        <v>13885</v>
      </c>
      <c r="C22" s="5">
        <v>48.3</v>
      </c>
      <c r="D22" s="7" t="s">
        <v>13886</v>
      </c>
      <c r="E22" s="5">
        <v>2011</v>
      </c>
      <c r="F22" s="5" t="s">
        <v>13887</v>
      </c>
      <c r="G22" s="7" t="s">
        <v>13888</v>
      </c>
      <c r="H22" s="5" t="s">
        <v>13889</v>
      </c>
      <c r="I22" s="5">
        <v>16</v>
      </c>
      <c r="J22" s="7" t="s">
        <v>13890</v>
      </c>
      <c r="K22" s="7" t="s">
        <v>13891</v>
      </c>
    </row>
    <row r="23" spans="1:11" ht="58">
      <c r="A23" s="7" t="s">
        <v>13892</v>
      </c>
      <c r="B23" s="7" t="s">
        <v>13893</v>
      </c>
      <c r="C23" s="5">
        <v>288</v>
      </c>
      <c r="D23" s="7" t="s">
        <v>13894</v>
      </c>
      <c r="E23" s="5">
        <v>2015</v>
      </c>
      <c r="F23" s="7" t="s">
        <v>13855</v>
      </c>
      <c r="G23" s="5"/>
      <c r="H23" s="5" t="s">
        <v>13895</v>
      </c>
      <c r="I23" s="5">
        <v>32</v>
      </c>
      <c r="J23" s="7" t="s">
        <v>13890</v>
      </c>
      <c r="K23" s="8" t="s">
        <v>13896</v>
      </c>
    </row>
    <row r="24" spans="1:11" ht="43.5">
      <c r="A24" s="5" t="s">
        <v>13897</v>
      </c>
      <c r="B24" s="7" t="s">
        <v>13898</v>
      </c>
      <c r="C24" s="5">
        <v>400</v>
      </c>
      <c r="D24" s="5" t="s">
        <v>13899</v>
      </c>
      <c r="E24" s="5">
        <v>2015</v>
      </c>
      <c r="F24" s="5"/>
      <c r="G24" s="5"/>
      <c r="H24" s="5"/>
      <c r="I24" s="5">
        <v>110</v>
      </c>
      <c r="J24" s="5"/>
      <c r="K24" s="7" t="s">
        <v>13900</v>
      </c>
    </row>
    <row r="25" spans="1:11" ht="42.75" customHeight="1">
      <c r="A25" s="43" t="s">
        <v>13901</v>
      </c>
      <c r="B25" s="43" t="s">
        <v>13902</v>
      </c>
      <c r="C25" s="41">
        <v>582</v>
      </c>
      <c r="D25" s="43" t="s">
        <v>13903</v>
      </c>
      <c r="E25" s="41">
        <v>2016</v>
      </c>
      <c r="F25" s="41" t="s">
        <v>13904</v>
      </c>
      <c r="G25" s="9">
        <v>0.44</v>
      </c>
      <c r="H25" s="41">
        <v>30</v>
      </c>
      <c r="I25" s="41">
        <v>42</v>
      </c>
      <c r="J25" s="43" t="s">
        <v>1690</v>
      </c>
      <c r="K25" s="43" t="s">
        <v>13905</v>
      </c>
    </row>
    <row r="26" spans="1:11">
      <c r="A26" s="43"/>
      <c r="B26" s="43"/>
      <c r="C26" s="41"/>
      <c r="D26" s="43"/>
      <c r="E26" s="41"/>
      <c r="F26" s="41"/>
      <c r="G26" s="5">
        <v>-2019</v>
      </c>
      <c r="H26" s="41"/>
      <c r="I26" s="41"/>
      <c r="J26" s="43"/>
      <c r="K26" s="43"/>
    </row>
    <row r="27" spans="1:11" ht="58">
      <c r="A27" s="5" t="s">
        <v>13906</v>
      </c>
      <c r="B27" s="7" t="s">
        <v>13907</v>
      </c>
      <c r="C27" s="5">
        <v>497</v>
      </c>
      <c r="D27" s="7" t="s">
        <v>13908</v>
      </c>
      <c r="E27" s="5">
        <v>2019</v>
      </c>
      <c r="F27" s="5" t="s">
        <v>13909</v>
      </c>
      <c r="G27" s="5"/>
      <c r="H27" s="5">
        <v>40</v>
      </c>
      <c r="I27" s="5">
        <v>95</v>
      </c>
      <c r="J27" s="6" t="s">
        <v>13824</v>
      </c>
      <c r="K27" s="8" t="s">
        <v>13910</v>
      </c>
    </row>
    <row r="28" spans="1:11" ht="43.5">
      <c r="A28" s="5" t="s">
        <v>8963</v>
      </c>
      <c r="B28" s="7" t="s">
        <v>13911</v>
      </c>
      <c r="C28" s="5">
        <v>5</v>
      </c>
      <c r="D28" s="5" t="s">
        <v>13912</v>
      </c>
      <c r="E28" s="5">
        <v>2008</v>
      </c>
      <c r="F28" s="5"/>
      <c r="G28" s="5"/>
      <c r="H28" s="5">
        <v>5</v>
      </c>
      <c r="I28" s="5">
        <v>0.4</v>
      </c>
      <c r="J28" s="5"/>
      <c r="K28" s="8" t="s">
        <v>13913</v>
      </c>
    </row>
    <row r="29" spans="1:11" ht="58">
      <c r="A29" s="7" t="s">
        <v>13914</v>
      </c>
      <c r="B29" s="7" t="s">
        <v>13915</v>
      </c>
      <c r="C29" s="5">
        <v>288</v>
      </c>
      <c r="D29" s="7" t="s">
        <v>13839</v>
      </c>
      <c r="E29" s="5">
        <v>2014</v>
      </c>
      <c r="F29" s="5" t="s">
        <v>13916</v>
      </c>
      <c r="G29" s="5"/>
      <c r="H29" s="5" t="s">
        <v>13917</v>
      </c>
      <c r="I29" s="5">
        <v>53</v>
      </c>
      <c r="J29" s="5" t="s">
        <v>13918</v>
      </c>
      <c r="K29" s="8" t="s">
        <v>13919</v>
      </c>
    </row>
    <row r="30" spans="1:11" ht="14.25" customHeight="1">
      <c r="A30" s="41" t="s">
        <v>13920</v>
      </c>
      <c r="B30" s="43" t="s">
        <v>13921</v>
      </c>
      <c r="C30" s="41">
        <v>396</v>
      </c>
      <c r="D30" s="41" t="s">
        <v>13922</v>
      </c>
      <c r="E30" s="41">
        <v>2019</v>
      </c>
      <c r="F30" s="41" t="s">
        <v>13923</v>
      </c>
      <c r="G30" s="41"/>
      <c r="H30" s="41">
        <v>30</v>
      </c>
      <c r="I30" s="41">
        <v>60</v>
      </c>
      <c r="J30" s="41" t="s">
        <v>13924</v>
      </c>
      <c r="K30" s="7" t="s">
        <v>13925</v>
      </c>
    </row>
    <row r="31" spans="1:11">
      <c r="A31" s="41"/>
      <c r="B31" s="43"/>
      <c r="C31" s="41"/>
      <c r="D31" s="41"/>
      <c r="E31" s="41"/>
      <c r="F31" s="41"/>
      <c r="G31" s="41"/>
      <c r="H31" s="41"/>
      <c r="I31" s="41"/>
      <c r="J31" s="41"/>
      <c r="K31" s="8" t="s">
        <v>13926</v>
      </c>
    </row>
    <row r="32" spans="1:11" ht="58">
      <c r="A32" s="7" t="s">
        <v>9062</v>
      </c>
      <c r="B32" s="7" t="s">
        <v>13927</v>
      </c>
      <c r="C32" s="5">
        <v>332</v>
      </c>
      <c r="D32" s="7" t="s">
        <v>13928</v>
      </c>
      <c r="E32" s="5">
        <v>2017</v>
      </c>
      <c r="F32" s="5"/>
      <c r="G32" s="5"/>
      <c r="H32" s="5"/>
      <c r="I32" s="5"/>
      <c r="J32" s="6" t="s">
        <v>13929</v>
      </c>
      <c r="K32" s="7" t="s">
        <v>13930</v>
      </c>
    </row>
    <row r="33" spans="1:11" ht="43.5">
      <c r="A33" s="7" t="s">
        <v>13931</v>
      </c>
      <c r="B33" s="7" t="s">
        <v>13838</v>
      </c>
      <c r="C33" s="5">
        <v>295</v>
      </c>
      <c r="D33" s="5" t="s">
        <v>13932</v>
      </c>
      <c r="E33" s="5">
        <v>2015</v>
      </c>
      <c r="F33" s="5"/>
      <c r="G33" s="5"/>
      <c r="H33" s="5"/>
      <c r="I33" s="5">
        <v>55</v>
      </c>
      <c r="J33" s="5" t="s">
        <v>13933</v>
      </c>
      <c r="K33" s="7" t="s">
        <v>13934</v>
      </c>
    </row>
    <row r="34" spans="1:11" ht="58">
      <c r="A34" s="7" t="s">
        <v>13935</v>
      </c>
      <c r="B34" s="7" t="s">
        <v>13936</v>
      </c>
      <c r="C34" s="5">
        <v>113</v>
      </c>
      <c r="D34" s="7" t="s">
        <v>13937</v>
      </c>
      <c r="E34" s="5">
        <v>2014</v>
      </c>
      <c r="F34" s="7" t="s">
        <v>13938</v>
      </c>
      <c r="G34" s="5"/>
      <c r="H34" s="5" t="s">
        <v>13939</v>
      </c>
      <c r="I34" s="5" t="s">
        <v>13940</v>
      </c>
      <c r="J34" s="5" t="s">
        <v>13941</v>
      </c>
      <c r="K34" s="8" t="s">
        <v>13942</v>
      </c>
    </row>
    <row r="35" spans="1:11" ht="14.25" customHeight="1">
      <c r="A35" s="43" t="s">
        <v>13943</v>
      </c>
      <c r="B35" s="43" t="s">
        <v>13944</v>
      </c>
      <c r="C35" s="41">
        <v>288</v>
      </c>
      <c r="D35" s="43" t="s">
        <v>13945</v>
      </c>
      <c r="E35" s="41">
        <v>2017</v>
      </c>
      <c r="F35" s="41" t="s">
        <v>13946</v>
      </c>
      <c r="G35" s="9">
        <v>0.53200000000000003</v>
      </c>
      <c r="H35" s="41" t="s">
        <v>13947</v>
      </c>
      <c r="I35" s="41">
        <v>90</v>
      </c>
      <c r="J35" s="7" t="s">
        <v>13877</v>
      </c>
      <c r="K35" s="44" t="s">
        <v>13948</v>
      </c>
    </row>
    <row r="36" spans="1:11" ht="43.5">
      <c r="A36" s="43"/>
      <c r="B36" s="43"/>
      <c r="C36" s="41"/>
      <c r="D36" s="43"/>
      <c r="E36" s="41"/>
      <c r="F36" s="41"/>
      <c r="G36" s="5">
        <v>-2019</v>
      </c>
      <c r="H36" s="41"/>
      <c r="I36" s="41"/>
      <c r="J36" s="7" t="s">
        <v>13878</v>
      </c>
      <c r="K36" s="44"/>
    </row>
    <row r="37" spans="1:11" ht="72.5">
      <c r="A37" s="7" t="s">
        <v>13949</v>
      </c>
      <c r="B37" s="7" t="s">
        <v>13950</v>
      </c>
      <c r="C37" s="5">
        <v>200</v>
      </c>
      <c r="D37" s="7" t="s">
        <v>13951</v>
      </c>
      <c r="E37" s="5">
        <v>2015</v>
      </c>
      <c r="F37" s="5" t="s">
        <v>13952</v>
      </c>
      <c r="G37" s="5"/>
      <c r="H37" s="5" t="s">
        <v>13953</v>
      </c>
      <c r="I37" s="5">
        <v>45</v>
      </c>
      <c r="J37" s="5" t="s">
        <v>12250</v>
      </c>
      <c r="K37" s="7" t="s">
        <v>13954</v>
      </c>
    </row>
    <row r="38" spans="1:11" ht="174">
      <c r="A38" s="7" t="s">
        <v>13955</v>
      </c>
      <c r="B38" s="7" t="s">
        <v>13956</v>
      </c>
      <c r="C38" s="5">
        <v>402</v>
      </c>
      <c r="D38" s="7" t="s">
        <v>13957</v>
      </c>
      <c r="E38" s="5">
        <v>2017</v>
      </c>
      <c r="F38" s="5" t="s">
        <v>13958</v>
      </c>
      <c r="G38" s="5" t="s">
        <v>13959</v>
      </c>
      <c r="H38" s="5">
        <v>41</v>
      </c>
      <c r="I38" s="5">
        <v>95</v>
      </c>
      <c r="J38" s="7" t="s">
        <v>13960</v>
      </c>
      <c r="K38" s="7" t="s">
        <v>13961</v>
      </c>
    </row>
    <row r="39" spans="1:11" ht="43.5">
      <c r="A39" s="7" t="s">
        <v>13962</v>
      </c>
      <c r="B39" s="7" t="s">
        <v>13963</v>
      </c>
      <c r="C39" s="5">
        <v>350</v>
      </c>
      <c r="D39" s="7" t="s">
        <v>13964</v>
      </c>
      <c r="E39" s="5">
        <v>2018</v>
      </c>
      <c r="F39" s="5" t="s">
        <v>13844</v>
      </c>
      <c r="G39" s="5"/>
      <c r="H39" s="5"/>
      <c r="I39" s="5"/>
      <c r="J39" s="5" t="s">
        <v>13965</v>
      </c>
      <c r="K39" s="8" t="s">
        <v>13966</v>
      </c>
    </row>
    <row r="40" spans="1:11" ht="24">
      <c r="A40" s="5" t="s">
        <v>13967</v>
      </c>
      <c r="B40" s="41"/>
      <c r="C40" s="41">
        <v>200</v>
      </c>
      <c r="D40" s="41" t="s">
        <v>13969</v>
      </c>
      <c r="E40" s="41">
        <v>2020</v>
      </c>
      <c r="F40" s="41"/>
      <c r="G40" s="41"/>
      <c r="H40" s="41" t="s">
        <v>13970</v>
      </c>
      <c r="I40" s="41">
        <v>45</v>
      </c>
      <c r="J40" s="41" t="s">
        <v>12250</v>
      </c>
      <c r="K40" s="44" t="s">
        <v>13971</v>
      </c>
    </row>
    <row r="41" spans="1:11">
      <c r="A41" s="5" t="s">
        <v>13968</v>
      </c>
      <c r="B41" s="41"/>
      <c r="C41" s="41"/>
      <c r="D41" s="41"/>
      <c r="E41" s="41"/>
      <c r="F41" s="41"/>
      <c r="G41" s="41"/>
      <c r="H41" s="41"/>
      <c r="I41" s="41"/>
      <c r="J41" s="41"/>
      <c r="K41" s="44"/>
    </row>
    <row r="42" spans="1:11" ht="58">
      <c r="A42" s="7" t="s">
        <v>13972</v>
      </c>
      <c r="B42" s="5" t="s">
        <v>13973</v>
      </c>
      <c r="C42" s="5">
        <v>342</v>
      </c>
      <c r="D42" s="7" t="s">
        <v>13974</v>
      </c>
      <c r="E42" s="5">
        <v>2022</v>
      </c>
      <c r="F42" s="5"/>
      <c r="G42" s="5"/>
      <c r="H42" s="5"/>
      <c r="I42" s="4"/>
      <c r="J42" s="4"/>
      <c r="K42" s="4"/>
    </row>
    <row r="43" spans="1:11">
      <c r="C43">
        <f>SUM(C1:C42)</f>
        <v>7630.3</v>
      </c>
    </row>
  </sheetData>
  <mergeCells count="117">
    <mergeCell ref="A35:A36"/>
    <mergeCell ref="B35:B36"/>
    <mergeCell ref="C35:C36"/>
    <mergeCell ref="D35:D36"/>
    <mergeCell ref="E35:E36"/>
    <mergeCell ref="F35:F36"/>
    <mergeCell ref="H35:H36"/>
    <mergeCell ref="I35:I36"/>
    <mergeCell ref="K40:K41"/>
    <mergeCell ref="K35:K36"/>
    <mergeCell ref="B40:B41"/>
    <mergeCell ref="C40:C41"/>
    <mergeCell ref="D40:D41"/>
    <mergeCell ref="E40:E41"/>
    <mergeCell ref="F40:F41"/>
    <mergeCell ref="G40:G41"/>
    <mergeCell ref="H40:H41"/>
    <mergeCell ref="I40:I41"/>
    <mergeCell ref="J40:J41"/>
    <mergeCell ref="K25:K26"/>
    <mergeCell ref="A30:A31"/>
    <mergeCell ref="B30:B31"/>
    <mergeCell ref="C30:C31"/>
    <mergeCell ref="D30:D31"/>
    <mergeCell ref="E30:E31"/>
    <mergeCell ref="F30:F31"/>
    <mergeCell ref="G30:G31"/>
    <mergeCell ref="H30:H31"/>
    <mergeCell ref="I30:I31"/>
    <mergeCell ref="J30:J31"/>
    <mergeCell ref="A25:A26"/>
    <mergeCell ref="B25:B26"/>
    <mergeCell ref="C25:C26"/>
    <mergeCell ref="D25:D26"/>
    <mergeCell ref="E25:E26"/>
    <mergeCell ref="F25:F26"/>
    <mergeCell ref="H25:H26"/>
    <mergeCell ref="I25:I26"/>
    <mergeCell ref="J25:J26"/>
    <mergeCell ref="A19:A20"/>
    <mergeCell ref="B19:B20"/>
    <mergeCell ref="C19:C20"/>
    <mergeCell ref="D19:D20"/>
    <mergeCell ref="E19:E20"/>
    <mergeCell ref="F19:F20"/>
    <mergeCell ref="H19:H20"/>
    <mergeCell ref="I19:I20"/>
    <mergeCell ref="K19:K20"/>
    <mergeCell ref="K13:K14"/>
    <mergeCell ref="A15:A16"/>
    <mergeCell ref="B15:B16"/>
    <mergeCell ref="C15:C16"/>
    <mergeCell ref="D15:D16"/>
    <mergeCell ref="E15:E16"/>
    <mergeCell ref="F15:F16"/>
    <mergeCell ref="H15:H16"/>
    <mergeCell ref="I15:I16"/>
    <mergeCell ref="J15:J16"/>
    <mergeCell ref="K15:K16"/>
    <mergeCell ref="A13:A14"/>
    <mergeCell ref="B13:B14"/>
    <mergeCell ref="C13:C14"/>
    <mergeCell ref="D13:D14"/>
    <mergeCell ref="E13:E14"/>
    <mergeCell ref="F13:F14"/>
    <mergeCell ref="H13:H14"/>
    <mergeCell ref="I13:I14"/>
    <mergeCell ref="J13:J14"/>
    <mergeCell ref="K9:K10"/>
    <mergeCell ref="A11:A12"/>
    <mergeCell ref="B11:B12"/>
    <mergeCell ref="C11:C12"/>
    <mergeCell ref="D11:D12"/>
    <mergeCell ref="E11:E12"/>
    <mergeCell ref="F11:F12"/>
    <mergeCell ref="H11:H12"/>
    <mergeCell ref="I11:I12"/>
    <mergeCell ref="J11:J12"/>
    <mergeCell ref="K11:K12"/>
    <mergeCell ref="A9:A10"/>
    <mergeCell ref="B9:B10"/>
    <mergeCell ref="C9:C10"/>
    <mergeCell ref="D9:D10"/>
    <mergeCell ref="E9:E10"/>
    <mergeCell ref="F9:F10"/>
    <mergeCell ref="H9:H10"/>
    <mergeCell ref="I9:I10"/>
    <mergeCell ref="J9:J10"/>
    <mergeCell ref="K4:K6"/>
    <mergeCell ref="A7:A8"/>
    <mergeCell ref="B7:B8"/>
    <mergeCell ref="C7:C8"/>
    <mergeCell ref="D7:D8"/>
    <mergeCell ref="E7:E8"/>
    <mergeCell ref="F7:F8"/>
    <mergeCell ref="H7:H8"/>
    <mergeCell ref="I7:I8"/>
    <mergeCell ref="J7:J8"/>
    <mergeCell ref="K7:K8"/>
    <mergeCell ref="G2:G3"/>
    <mergeCell ref="H2:H3"/>
    <mergeCell ref="I2:I3"/>
    <mergeCell ref="J2:J3"/>
    <mergeCell ref="A4:A6"/>
    <mergeCell ref="B4:B6"/>
    <mergeCell ref="C4:C6"/>
    <mergeCell ref="E4:E6"/>
    <mergeCell ref="F4:F6"/>
    <mergeCell ref="G4:G6"/>
    <mergeCell ref="A2:A3"/>
    <mergeCell ref="B2:B3"/>
    <mergeCell ref="C2:C3"/>
    <mergeCell ref="D2:D3"/>
    <mergeCell ref="E2:E3"/>
    <mergeCell ref="F2:F3"/>
    <mergeCell ref="H4:H6"/>
    <mergeCell ref="I4:I6"/>
  </mergeCells>
  <hyperlinks>
    <hyperlink ref="B2" r:id="rId1" display="https://geohack.toolforge.org/geohack.php?pagename=List_of_offshore_wind_farms_in_Germany&amp;params=54_29_1_N_6_15_8_E_" xr:uid="{6947DD1D-E7E0-4989-AA89-BCC2DAA23FA6}"/>
    <hyperlink ref="D2" r:id="rId2" tooltip="Siemens Wind Power" display="https://en.wikipedia.org/wiki/Siemens_Wind_Power" xr:uid="{46B6495E-93B8-4E4B-BD12-D000305417BA}"/>
    <hyperlink ref="K2" r:id="rId3" location="cite_note-1" display="https://en.wikipedia.org/wiki/List_of_offshore_wind_farms_in_Germany - cite_note-1" xr:uid="{B4ED01A1-14CC-404A-B58C-63440270A91D}"/>
    <hyperlink ref="K3" r:id="rId4" location="cite_note-:0-2" display="https://en.wikipedia.org/wiki/List_of_offshore_wind_farms_in_Germany - cite_note-:0-2" xr:uid="{F93D7D1B-8376-4E60-8BC2-4AB970367BB3}"/>
    <hyperlink ref="A4" r:id="rId5" tooltip="Alpha Ventus Offshore Wind Farm" display="https://en.wikipedia.org/wiki/Alpha_Ventus_Offshore_Wind_Farm" xr:uid="{90241070-3AF8-489E-8261-8D2E43BD0C33}"/>
    <hyperlink ref="B4" r:id="rId6" display="https://geohack.toolforge.org/geohack.php?pagename=List_of_offshore_wind_farms_in_Germany&amp;params=54_1_0_N_6_36_0_E_" xr:uid="{D7FFD6BF-703F-46F1-B74F-BF37E053B07B}"/>
    <hyperlink ref="D4" r:id="rId7" location="Renewable_energy_operations" tooltip="Areva" display="https://en.wikipedia.org/wiki/Areva - Renewable_energy_operations" xr:uid="{AB94028C-D9D0-4888-8BF0-B0559F8934DF}"/>
    <hyperlink ref="D5" r:id="rId8" tooltip="REpower" display="https://en.wikipedia.org/wiki/REpower" xr:uid="{CB94E385-C1A8-469F-BFBD-BD107D2E462C}"/>
    <hyperlink ref="F4" r:id="rId9" tooltip="Euro" display="https://en.wikipedia.org/wiki/Euro" xr:uid="{CF694DCF-0340-4427-A2BC-4D0A09C997D9}"/>
    <hyperlink ref="G4" r:id="rId10" location="cite_note-lorcGreatYear-3" display="https://en.wikipedia.org/wiki/List_of_offshore_wind_farms_in_Germany - cite_note-lorcGreatYear-3" xr:uid="{85EF2829-2FDF-4451-B740-DCE5930F5532}"/>
    <hyperlink ref="J5" r:id="rId11" tooltip="E.ON" display="https://en.wikipedia.org/wiki/E.ON" xr:uid="{E93FDBB3-B399-4EA2-9BFE-8F683891127C}"/>
    <hyperlink ref="J6" r:id="rId12" tooltip="Vattenfall" display="https://en.wikipedia.org/wiki/Vattenfall" xr:uid="{B1A782B3-D197-47C4-8F26-CF2E89F58324}"/>
    <hyperlink ref="A7" r:id="rId13" tooltip="Amrumbank West" display="https://en.wikipedia.org/wiki/Amrumbank_West" xr:uid="{36EC175A-7235-4759-A3E2-BED95778ACE2}"/>
    <hyperlink ref="B7" r:id="rId14" display="https://geohack.toolforge.org/geohack.php?pagename=List_of_offshore_wind_farms_in_Germany&amp;params=54_26_00_N_7_41_0_E_" xr:uid="{8D03B1D6-241E-4757-A2A7-0538FADF089B}"/>
    <hyperlink ref="D7" r:id="rId15" tooltip="Siemens Wind Power" display="https://en.wikipedia.org/wiki/Siemens_Wind_Power" xr:uid="{001DEFA3-DD6E-45DD-9B50-2F572C5C5988}"/>
    <hyperlink ref="K7" r:id="rId16" location="cite_note-eon-8" display="https://en.wikipedia.org/wiki/List_of_offshore_wind_farms_in_Germany - cite_note-eon-8" xr:uid="{B9C658C7-2579-4518-9D22-739AAF8434E9}"/>
    <hyperlink ref="B9" r:id="rId17" display="https://geohack.toolforge.org/geohack.php?pagename=List_of_offshore_wind_farms_in_Germany&amp;params=54_46_59_N_14_07_16_E_" xr:uid="{49D67761-2FFE-4845-B2F5-42BB2F32AF7A}"/>
    <hyperlink ref="D9" r:id="rId18" tooltip="Siemens-Gamesa SWT-6.0-154 (page does not exist)" display="https://en.wikipedia.org/w/index.php?title=Siemens-Gamesa_SWT-6.0-154&amp;action=edit&amp;redlink=1" xr:uid="{56919C1A-533C-4C49-9E46-EC02167E7D54}"/>
    <hyperlink ref="F9" r:id="rId19" tooltip="Euro" display="https://en.wikipedia.org/wiki/Euro" xr:uid="{5F12A30B-F7FE-49C7-908E-CDD66643DC89}"/>
    <hyperlink ref="A11" r:id="rId20" tooltip="BARD Offshore 1" display="https://en.wikipedia.org/wiki/BARD_Offshore_1" xr:uid="{4920AE33-6DA1-47D4-A774-A4EAB092D37E}"/>
    <hyperlink ref="B11" r:id="rId21" display="https://geohack.toolforge.org/geohack.php?pagename=List_of_offshore_wind_farms_in_Germany&amp;params=54_21_18_N_5_58_48_E_" xr:uid="{586EC858-CA57-4C27-8210-61635262E3E7}"/>
    <hyperlink ref="F11" r:id="rId22" tooltip="Euro" display="https://en.wikipedia.org/wiki/Euro" xr:uid="{CD08B1E8-FAD7-4EE1-9441-EE06C8007606}"/>
    <hyperlink ref="B13" r:id="rId23" display="https://geohack.toolforge.org/geohack.php?pagename=List_of_offshore_wind_farms_in_Germany&amp;params=53_58_01_N_6_33_14_E_" xr:uid="{912EDAB4-08BD-4EE3-8275-6D93775AA58D}"/>
    <hyperlink ref="D13" r:id="rId24" tooltip="Siemens Wind Power" display="https://en.wikipedia.org/wiki/Siemens_Wind_Power" xr:uid="{92E88B97-CA68-4594-8C8D-AE8E87C9B6B0}"/>
    <hyperlink ref="K13" r:id="rId25" location="cite_note-12" display="https://en.wikipedia.org/wiki/List_of_offshore_wind_farms_in_Germany - cite_note-12" xr:uid="{59E50B7D-7C74-44EC-8386-EDBB2BA5DA32}"/>
    <hyperlink ref="B15" r:id="rId26" display="https://geohack.toolforge.org/geohack.php?pagename=List_of_offshore_wind_farms_in_Germany&amp;params=54_58_0_N_6_29_44_E_" xr:uid="{FE89689E-1B2A-4422-BB9E-8C2E6F6DEDE1}"/>
    <hyperlink ref="J15" r:id="rId27" tooltip="Ørsted (company)" display="https://en.wikipedia.org/wiki/%C3%98rsted_(company)" xr:uid="{F4A80473-1789-4197-8BB3-0621AF0BB168}"/>
    <hyperlink ref="K15" r:id="rId28" location="cite_note-13" display="https://en.wikipedia.org/wiki/List_of_offshore_wind_farms_in_Germany - cite_note-13" xr:uid="{745645E7-67AE-413C-AF0B-8B257D4064E7}"/>
    <hyperlink ref="B17" r:id="rId29" display="https://geohack.toolforge.org/geohack.php?pagename=List_of_offshore_wind_farms_in_Germany&amp;params=54_9_40_N_12_7_52_E_" xr:uid="{22703AA5-DD68-413A-8A5A-CC2B26DC8120}"/>
    <hyperlink ref="D17" r:id="rId30" tooltip="Nordex" display="https://en.wikipedia.org/wiki/Nordex" xr:uid="{CE82F8FE-A9C8-42C2-B900-F0B91CDD47ED}"/>
    <hyperlink ref="K17" r:id="rId31" location="cite_note-4cCOUNTRYfarm-14" display="https://en.wikipedia.org/wiki/List_of_offshore_wind_farms_in_Germany - cite_note-4cCOUNTRYfarm-14" xr:uid="{18F80B1B-A1C2-4FDA-A431-E8EC84FFEE94}"/>
    <hyperlink ref="A18" r:id="rId32" tooltip="Butendiek Offshore Wind Farm" display="https://en.wikipedia.org/wiki/Butendiek_Offshore_Wind_Farm" xr:uid="{79F88B5D-7A6A-475F-8453-02CA0FB0C113}"/>
    <hyperlink ref="B18" r:id="rId33" display="https://geohack.toolforge.org/geohack.php?pagename=List_of_offshore_wind_farms_in_Germany&amp;params=55_01_08_N_7_46_26_E_" xr:uid="{377C0856-8F1C-47BB-8E78-CAAE479429B1}"/>
    <hyperlink ref="D18" r:id="rId34" tooltip="Siemens Wind Power" display="https://en.wikipedia.org/wiki/Siemens_Wind_Power" xr:uid="{33CA10D2-4F06-4A13-B02E-114C72BB7C00}"/>
    <hyperlink ref="K18" r:id="rId35" location="cite_note-15" display="https://en.wikipedia.org/wiki/List_of_offshore_wind_farms_in_Germany - cite_note-15" xr:uid="{50C81570-6827-43D0-82F4-0EB89A0E8579}"/>
    <hyperlink ref="A19" r:id="rId36" tooltip="DanTysk" display="https://en.wikipedia.org/wiki/DanTysk" xr:uid="{EF6860CB-1E3D-470C-8262-C317D4BCB483}"/>
    <hyperlink ref="B19" r:id="rId37" display="https://geohack.toolforge.org/geohack.php?pagename=List_of_offshore_wind_farms_in_Germany&amp;params=55_8_24_N_7_12_0_E_" xr:uid="{07652F0C-81A8-4D88-8ECB-1256FF165C1A}"/>
    <hyperlink ref="D19" r:id="rId38" tooltip="Siemens Wind Power" display="https://en.wikipedia.org/wiki/Siemens_Wind_Power" xr:uid="{B2EA24E9-BEA6-440A-8331-53A1295DB45A}"/>
    <hyperlink ref="J19" r:id="rId39" tooltip="Vattenfall" display="https://en.wikipedia.org/wiki/Vattenfall" xr:uid="{FAE13009-BC9E-4624-A4D8-C1FDEB27106F}"/>
    <hyperlink ref="J20" r:id="rId40" tooltip="Stadtwerke München" display="https://en.wikipedia.org/wiki/Stadtwerke_M%C3%BCnchen" xr:uid="{BCF7ABC8-AA05-4A91-ABCE-51AB73245478}"/>
    <hyperlink ref="B21" r:id="rId41" display="https://geohack.toolforge.org/geohack.php?pagename=List_of_offshore_wind_farms_in_Germany&amp;params=53_19_57_N_7_12_36_E_" xr:uid="{2CD031B2-3130-42B7-B9F7-1870E414A7C0}"/>
    <hyperlink ref="A22" r:id="rId42" tooltip="Baltic 1 Offshore Wind Farm" display="https://en.wikipedia.org/wiki/Baltic_1_Offshore_Wind_Farm" xr:uid="{56DC05A1-0C25-4161-9143-AE458B09AB58}"/>
    <hyperlink ref="B22" r:id="rId43" display="https://geohack.toolforge.org/geohack.php?pagename=List_of_offshore_wind_farms_in_Germany&amp;params=54_36_50_N_12_40_0_E_" xr:uid="{850707B7-2439-4F3C-A777-0CEA9167F347}"/>
    <hyperlink ref="D22" r:id="rId44" tooltip="Siemens Wind Power" display="https://en.wikipedia.org/wiki/Siemens_Wind_Power" xr:uid="{A00600AE-220A-483B-B372-C79465EAB869}"/>
    <hyperlink ref="G22" r:id="rId45" location="cite_note-wpm2015-05-29-19" display="https://en.wikipedia.org/wiki/List_of_offshore_wind_farms_in_Germany - cite_note-wpm2015-05-29-19" xr:uid="{0073A7F6-9724-4141-B293-2FAB347043E1}"/>
    <hyperlink ref="J22" r:id="rId46" tooltip="EnBW" display="https://en.wikipedia.org/wiki/EnBW" xr:uid="{31394F56-FF6C-4FD3-93F3-CBFA5418CA7F}"/>
    <hyperlink ref="K22" r:id="rId47" location="cite_note-20" display="https://en.wikipedia.org/wiki/List_of_offshore_wind_farms_in_Germany - cite_note-20" xr:uid="{CB5AF60B-73DC-4DA2-8E89-24E309332384}"/>
    <hyperlink ref="A23" r:id="rId48" tooltip="Baltic 2 Offshore Wind Farm" display="https://en.wikipedia.org/wiki/Baltic_2_Offshore_Wind_Farm" xr:uid="{92F0D4EB-835B-4268-A664-ADAA4F2454CF}"/>
    <hyperlink ref="B23" r:id="rId49" display="https://geohack.toolforge.org/geohack.php?pagename=List_of_offshore_wind_farms_in_Germany&amp;params=55_00_00_N_13_12_00_E_" xr:uid="{7E223E15-F36A-45C6-815A-969EB239BEB2}"/>
    <hyperlink ref="D23" r:id="rId50" tooltip="Siemens Wind Power" display="https://en.wikipedia.org/wiki/Siemens_Wind_Power" xr:uid="{8A557427-0CD1-4ADD-8357-2FFEC9B96CD5}"/>
    <hyperlink ref="F23" r:id="rId51" tooltip="Euro" display="https://en.wikipedia.org/wiki/Euro" xr:uid="{45429FBF-3317-4F43-A687-3DF21C001867}"/>
    <hyperlink ref="J23" r:id="rId52" tooltip="EnBW" display="https://en.wikipedia.org/wiki/EnBW" xr:uid="{B54F25D3-576E-4D82-892C-49F1E2100AC7}"/>
    <hyperlink ref="B24" r:id="rId53" display="https://geohack.toolforge.org/geohack.php?pagename=List_of_offshore_wind_farms_in_Germany&amp;params=54_15_43_N_6_24_38_E_" xr:uid="{32DAA7C7-4439-40A5-A2C0-FBCCFA347429}"/>
    <hyperlink ref="K24" r:id="rId54" location="cite_note-24" display="https://en.wikipedia.org/wiki/List_of_offshore_wind_farms_in_Germany - cite_note-24" xr:uid="{7D429214-D6F8-415C-84D5-EED3EEB3DD7D}"/>
    <hyperlink ref="A25" r:id="rId55" tooltip="Gode Wind" display="https://en.wikipedia.org/wiki/Gode_Wind" xr:uid="{EED16558-F91A-4460-B8B5-CD4139D8E806}"/>
    <hyperlink ref="B25" r:id="rId56" display="https://geohack.toolforge.org/geohack.php?pagename=List_of_offshore_wind_farms_in_Germany&amp;params=54_03_00_N_07_01_00_E_" xr:uid="{D0619BB5-A656-4DA7-B887-FB9D1120B76B}"/>
    <hyperlink ref="D25" r:id="rId57" tooltip="Siemens Wind Power" display="https://en.wikipedia.org/wiki/Siemens_Wind_Power" xr:uid="{5B88704D-D55F-4580-A08E-48C99BCE0A1B}"/>
    <hyperlink ref="J25" r:id="rId58" tooltip="Ørsted (company)" display="https://en.wikipedia.org/wiki/%C3%98rsted_(company)" xr:uid="{94D2286C-F329-4BD7-9A0F-025866459697}"/>
    <hyperlink ref="K25" r:id="rId59" location="cite_note-4cNOhgode-25" display="https://en.wikipedia.org/wiki/List_of_offshore_wind_farms_in_Germany - cite_note-4cNOhgode-25" xr:uid="{D3FC3B3A-0FF5-4A84-8440-1AEFD788C18D}"/>
    <hyperlink ref="B27" r:id="rId60" display="https://geohack.toolforge.org/geohack.php?pagename=List_of_offshore_wind_farms_in_Germany&amp;params=54_26_0_N_6_28_0_E_" xr:uid="{E9879AEB-5160-47DE-AF60-39483B442AA2}"/>
    <hyperlink ref="D27" r:id="rId61" tooltip="Siemens Wind Power" display="https://en.wikipedia.org/wiki/Siemens_Wind_Power" xr:uid="{3917EBA0-C380-4D72-A0B6-ECF8AA26C3AA}"/>
    <hyperlink ref="B28" r:id="rId62" display="https://geohack.toolforge.org/geohack.php?pagename=List_of_offshore_wind_farms_in_Germany&amp;params=53_38_13_N_8_6_14_E_" xr:uid="{FE4FAF54-18BB-43F2-8870-32C82DC349F8}"/>
    <hyperlink ref="A29" r:id="rId63" tooltip="Meerwind Offshore Wind Farm" display="https://en.wikipedia.org/wiki/Meerwind_Offshore_Wind_Farm" xr:uid="{56B4F303-9392-4FA3-94EB-30B7AE4860E4}"/>
    <hyperlink ref="B29" r:id="rId64" display="https://geohack.toolforge.org/geohack.php?pagename=List_of_offshore_wind_farms_in_Germany&amp;params=54_23_0_N_7_41_0_E_" xr:uid="{684DD3A1-41DF-45C4-A8A2-1977F5BE2C2B}"/>
    <hyperlink ref="D29" r:id="rId65" tooltip="Siemens Wind Power" display="https://en.wikipedia.org/wiki/Siemens_Wind_Power" xr:uid="{66C72013-49E7-44E7-99E4-343E803A16DF}"/>
    <hyperlink ref="B30" r:id="rId66" display="https://geohack.toolforge.org/geohack.php?pagename=List_of_offshore_wind_farms_in_Germany&amp;params=54_2_0_N_6_33_0_E_" xr:uid="{ADEBF14B-58D8-402B-8B5C-108D26E2F7D0}"/>
    <hyperlink ref="K30" r:id="rId67" location="cite_note-33" display="https://en.wikipedia.org/wiki/List_of_offshore_wind_farms_in_Germany - cite_note-33" xr:uid="{8ED2DCA8-5184-4351-B3A5-FF00758F5C3E}"/>
    <hyperlink ref="A32" r:id="rId68" tooltip="Nordsee One offshore wind farm" display="https://en.wikipedia.org/wiki/Nordsee_One_offshore_wind_farm" xr:uid="{912566B2-5957-46D8-A7F0-6E69C4E9BF04}"/>
    <hyperlink ref="B32" r:id="rId69" display="https://geohack.toolforge.org/geohack.php?pagename=List_of_offshore_wind_farms_in_Germany&amp;params=53_58_44_N_6_48_50_E_" xr:uid="{C31B29ED-5DDC-4FC8-96DB-F9FDA3E60946}"/>
    <hyperlink ref="D32" r:id="rId70" tooltip="Senvion" display="https://en.wikipedia.org/wiki/Senvion" xr:uid="{D472B151-1DC5-4E85-B7AA-F4DA5F02AA3C}"/>
    <hyperlink ref="K32" r:id="rId71" location="cite_note-37" display="https://en.wikipedia.org/wiki/List_of_offshore_wind_farms_in_Germany - cite_note-37" xr:uid="{412D3F5D-9A6A-4A40-88B1-25D05596C2BC}"/>
    <hyperlink ref="A33" r:id="rId72" tooltip="Nordsee-Ost offshore wind farm" display="https://en.wikipedia.org/wiki/Nordsee-Ost_offshore_wind_farm" xr:uid="{1AF0569D-2F06-4617-9448-EC82D8448B95}"/>
    <hyperlink ref="B33" r:id="rId73" display="https://geohack.toolforge.org/geohack.php?pagename=List_of_offshore_wind_farms_in_Germany&amp;params=54_26_00_N_7_41_0_E_" xr:uid="{1455A929-5578-4F6B-84FA-FB07B1804E28}"/>
    <hyperlink ref="K33" r:id="rId74" location="cite_note-38" display="https://en.wikipedia.org/wiki/List_of_offshore_wind_farms_in_Germany - cite_note-38" xr:uid="{165CF1D7-98B8-41BD-9A91-E7C601CC7C1E}"/>
    <hyperlink ref="A34" r:id="rId75" tooltip="Riffgat" display="https://en.wikipedia.org/wiki/Riffgat" xr:uid="{D5592067-F9AF-4367-B2DD-E4328261DA1F}"/>
    <hyperlink ref="B34" r:id="rId76" display="https://geohack.toolforge.org/geohack.php?pagename=List_of_offshore_wind_farms_in_Germany&amp;params=53_41_24_N_6_28_48_E_" xr:uid="{E1B2D22B-339F-43A3-9905-E1931A794A80}"/>
    <hyperlink ref="D34" r:id="rId77" tooltip="Siemens Wind Power" display="https://en.wikipedia.org/wiki/Siemens_Wind_Power" xr:uid="{3C8C50BE-8359-4FE2-979E-5D25D8C82A87}"/>
    <hyperlink ref="F34" r:id="rId78" tooltip="Euro" display="https://en.wikipedia.org/wiki/Euro" xr:uid="{83B39676-1B3B-4C8A-8180-55746E09A72B}"/>
    <hyperlink ref="A35" r:id="rId79" tooltip="Sandbank Offshore Wind Farm" display="https://en.wikipedia.org/wiki/Sandbank_Offshore_Wind_Farm" xr:uid="{10C8E11C-7286-455F-A0B8-22BA52FB3200}"/>
    <hyperlink ref="B35" r:id="rId80" display="https://geohack.toolforge.org/geohack.php?pagename=List_of_offshore_wind_farms_in_Germany&amp;params=55_11_30_N_06_51_30_E_" xr:uid="{3070A04C-83E4-4DB9-9C4E-DFD814D56B46}"/>
    <hyperlink ref="D35" r:id="rId81" tooltip="Siemens Wind Power" display="https://en.wikipedia.org/wiki/Siemens_Wind_Power" xr:uid="{30D9174B-DBCB-44C1-8630-3F6177F595BC}"/>
    <hyperlink ref="J35" r:id="rId82" tooltip="Vattenfall" display="https://en.wikipedia.org/wiki/Vattenfall" xr:uid="{C884659F-FB54-44BB-87FC-F89082D8B065}"/>
    <hyperlink ref="J36" r:id="rId83" tooltip="Stadtwerke München" display="https://en.wikipedia.org/wiki/Stadtwerke_M%C3%BCnchen" xr:uid="{EB90FC8C-2AFA-4DD8-9294-39D211F19343}"/>
    <hyperlink ref="A37" r:id="rId84" tooltip="Trianel Windpark Borkum" display="https://en.wikipedia.org/wiki/Trianel_Windpark_Borkum" xr:uid="{A75EB60C-DB95-4E52-9825-C7D0C400F76D}"/>
    <hyperlink ref="B37" r:id="rId85" display="https://geohack.toolforge.org/geohack.php?pagename=List_of_offshore_wind_farms_in_Germany&amp;params=54_2_30_N_6_28_0_E_" xr:uid="{3A67A5BE-81FD-426D-A757-73551D3B2194}"/>
    <hyperlink ref="D37" r:id="rId86" tooltip="Areva Wind" display="https://en.wikipedia.org/wiki/Areva_Wind" xr:uid="{C9CB4EFC-8531-46DA-A580-BD035F856334}"/>
    <hyperlink ref="K37" r:id="rId87" location="cite_note-44" display="https://en.wikipedia.org/wiki/List_of_offshore_wind_farms_in_Germany - cite_note-44" xr:uid="{ED16D4D6-72AF-4A17-8918-2BD232C38099}"/>
    <hyperlink ref="A38" r:id="rId88" tooltip="Veja Mate Offshore Wind Farm" display="https://en.wikipedia.org/wiki/Veja_Mate_Offshore_Wind_Farm" xr:uid="{941C7045-7976-40EB-B1FB-7F4F4F45BE61}"/>
    <hyperlink ref="B38" r:id="rId89" display="https://geohack.toolforge.org/geohack.php?pagename=List_of_offshore_wind_farms_in_Germany&amp;params=54_19_00_N_5_52_0_E_" xr:uid="{0DB622FE-DC4C-4F44-A9C2-1E8B485CD04D}"/>
    <hyperlink ref="D38" r:id="rId90" tooltip="Siemens Wind Power" display="https://en.wikipedia.org/wiki/Siemens_Wind_Power" xr:uid="{E3E225E4-16F1-4160-B527-A36C0D1E5ED1}"/>
    <hyperlink ref="J38" r:id="rId91" tooltip="Copenhagen Infrastructure Partners" display="https://en.wikipedia.org/wiki/Copenhagen_Infrastructure_Partners" xr:uid="{866A062D-6F4B-433C-AF0C-7FC03E2051D8}"/>
    <hyperlink ref="K38" r:id="rId92" location="cite_note-rnow-45" display="https://en.wikipedia.org/wiki/List_of_offshore_wind_farms_in_Germany - cite_note-rnow-45" xr:uid="{9F5B90CB-0F45-411E-9402-1499B7AA1753}"/>
    <hyperlink ref="A39" r:id="rId93" tooltip="Wikinger offshore wind farm (page does not exist)" display="https://en.wikipedia.org/w/index.php?title=Wikinger_offshore_wind_farm&amp;action=edit&amp;redlink=1" xr:uid="{82811E37-F53F-4CE5-B30B-F4BA7B18A16F}"/>
    <hyperlink ref="B39" r:id="rId94" display="https://geohack.toolforge.org/geohack.php?pagename=List_of_offshore_wind_farms_in_Germany&amp;params=54_50_2_N_14_4_5_E_&amp;title=Wikinger+Wind+Farm" xr:uid="{B8EE8DB3-509D-4EF1-822E-C4388F8FAB7B}"/>
    <hyperlink ref="D39" r:id="rId95" tooltip="Areva Wind" display="https://en.wikipedia.org/wiki/Areva_Wind" xr:uid="{BA92E486-9DE6-4C73-B226-64E532836B16}"/>
    <hyperlink ref="A42" r:id="rId96" tooltip="Kaskasi Offshore Wind Farm" display="https://en.wikipedia.org/wiki/Kaskasi_Offshore_Wind_Farm" xr:uid="{BD385BEB-F22A-4D58-8DF3-BF242E05775F}"/>
    <hyperlink ref="D42" r:id="rId97" tooltip="Siemens Wind Power" display="https://en.wikipedia.org/wiki/Siemens_Wind_Power" xr:uid="{8CD14FF2-888F-4747-A215-076542350E72}"/>
  </hyperlinks>
  <pageMargins left="0.7" right="0.7" top="0.75" bottom="0.75" header="0.3" footer="0.3"/>
  <drawing r:id="rId9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2026 installed</vt:lpstr>
      <vt:lpstr>2030 planned</vt:lpstr>
      <vt:lpstr>2035 planned</vt:lpstr>
      <vt:lpstr>Sheet1</vt:lpstr>
      <vt:lpstr>GWP Germany OFFSHORE</vt:lpstr>
      <vt:lpstr>GWPT Germany ALL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 Petelczyc</dc:creator>
  <cp:lastModifiedBy>Ian Petelczyc</cp:lastModifiedBy>
  <cp:lastPrinted>2026-04-14T14:35:12Z</cp:lastPrinted>
  <dcterms:created xsi:type="dcterms:W3CDTF">2015-06-05T18:17:20Z</dcterms:created>
  <dcterms:modified xsi:type="dcterms:W3CDTF">2026-04-16T11:46:45Z</dcterms:modified>
</cp:coreProperties>
</file>