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3200" windowHeight="10500"/>
  </bookViews>
  <sheets>
    <sheet name="GFP+ area tips co vs sw" sheetId="1" r:id="rId1"/>
    <sheet name="area tips co" sheetId="2" r:id="rId2"/>
    <sheet name="area tips sw" sheetId="3" r:id="rId3"/>
    <sheet name="area base co" sheetId="4" r:id="rId4"/>
    <sheet name="area base sw" sheetId="5" r:id="rId5"/>
  </sheets>
  <calcPr calcId="145621"/>
</workbook>
</file>

<file path=xl/calcChain.xml><?xml version="1.0" encoding="utf-8"?>
<calcChain xmlns="http://schemas.openxmlformats.org/spreadsheetml/2006/main">
  <c r="D57" i="1" l="1"/>
  <c r="C57" i="1"/>
  <c r="D28" i="1"/>
  <c r="C28" i="1"/>
  <c r="D43" i="1"/>
  <c r="C43" i="1"/>
  <c r="D14" i="1"/>
  <c r="C14" i="1"/>
  <c r="O298" i="5"/>
  <c r="O282" i="5"/>
  <c r="O263" i="5"/>
  <c r="O231" i="5"/>
  <c r="O200" i="5"/>
  <c r="O180" i="5"/>
  <c r="O144" i="5"/>
  <c r="O123" i="5"/>
  <c r="O101" i="5"/>
  <c r="O77" i="5"/>
  <c r="O46" i="5"/>
  <c r="O17" i="5"/>
  <c r="O327" i="4"/>
  <c r="O291" i="4"/>
  <c r="O269" i="4"/>
  <c r="O236" i="4"/>
  <c r="O217" i="4"/>
  <c r="O199" i="4"/>
  <c r="O172" i="4"/>
  <c r="O150" i="4"/>
  <c r="O125" i="4"/>
  <c r="O106" i="4"/>
  <c r="O61" i="4"/>
  <c r="O33" i="4"/>
  <c r="O89" i="3"/>
  <c r="O84" i="3"/>
  <c r="O75" i="3"/>
  <c r="O65" i="3"/>
  <c r="O54" i="3"/>
  <c r="O51" i="3"/>
  <c r="O44" i="3"/>
  <c r="O32" i="3"/>
  <c r="O23" i="3"/>
  <c r="O17" i="3"/>
  <c r="O14" i="3"/>
  <c r="O10" i="3"/>
  <c r="O62" i="2"/>
  <c r="O59" i="2"/>
  <c r="O53" i="2"/>
  <c r="O44" i="2"/>
  <c r="O39" i="2"/>
  <c r="O33" i="2"/>
  <c r="O26" i="2"/>
  <c r="O23" i="2"/>
  <c r="O17" i="2"/>
  <c r="O11" i="2"/>
  <c r="O8" i="2"/>
  <c r="O6" i="2"/>
  <c r="A91" i="3"/>
  <c r="A92" i="3" s="1"/>
  <c r="A64" i="2"/>
  <c r="A65" i="2" s="1"/>
</calcChain>
</file>

<file path=xl/sharedStrings.xml><?xml version="1.0" encoding="utf-8"?>
<sst xmlns="http://schemas.openxmlformats.org/spreadsheetml/2006/main" count="5580" uniqueCount="146">
  <si>
    <t>Area</t>
  </si>
  <si>
    <t/>
  </si>
  <si>
    <t>Unit</t>
  </si>
  <si>
    <t>Category</t>
  </si>
  <si>
    <t>Birth [s]</t>
  </si>
  <si>
    <t>Death [s]</t>
  </si>
  <si>
    <t>ID</t>
  </si>
  <si>
    <t>OriginalID</t>
  </si>
  <si>
    <t>Original Component Name</t>
  </si>
  <si>
    <t>Original Component ID</t>
  </si>
  <si>
    <t>Original Image Name</t>
  </si>
  <si>
    <t>Original Image ID</t>
  </si>
  <si>
    <t>um^2</t>
  </si>
  <si>
    <t>Surface</t>
  </si>
  <si>
    <t>0.000</t>
  </si>
  <si>
    <t>1.000</t>
  </si>
  <si>
    <t>BRDU tips controls Surfaces relIntCh2</t>
  </si>
  <si>
    <t>co1_2 tip2 BRDU gill 14AU 0.2um xy 1um z</t>
  </si>
  <si>
    <t>00-2MkcgDwLxztJ6bDVPrBbne</t>
  </si>
  <si>
    <t>co2_2 tip2 BRDU gill 14AU 0.2um xy 1um z</t>
  </si>
  <si>
    <t>00-4nhFndoBYPS2KyBydx22V8</t>
  </si>
  <si>
    <t>co4_2 tip 1 BRDU gill 14AU 0.2um xy 1um z</t>
  </si>
  <si>
    <t>00-FRcRDzG5pHyDZj7HBCqSA6</t>
  </si>
  <si>
    <t>co2_2 tip1 BRDU gill 14AU 0.2um xy 1um z</t>
  </si>
  <si>
    <t>00-Xy5hib4Uw9S2njicYHsUp5</t>
  </si>
  <si>
    <t>co1_2 tip1 BRDU gill 14AU 0.2um xy 1um z</t>
  </si>
  <si>
    <t>00-aJPQag88R6QStBWCJnn5sR</t>
  </si>
  <si>
    <t>co5_2 tip 1 BRDU gill 14AU 0.2um xy 1um z</t>
  </si>
  <si>
    <t>00-av6xgGR64PYAqSaEEAXrnZ</t>
  </si>
  <si>
    <t>co6_2 tip 1 BRDU gill 14AU 0.2um xy 1um z_reduced red</t>
  </si>
  <si>
    <t>00-dUUNVdUWKNnLg2fbd4RMd</t>
  </si>
  <si>
    <t>co5_2 tip 3 BRDU gill 14AU 0.2um xy 1um z</t>
  </si>
  <si>
    <t>00-jqd9JmKxrVrtVyjxuNdFVn</t>
  </si>
  <si>
    <t>co4_2 tip 2 BRDU gill 14AU 0.2um xy 1um z</t>
  </si>
  <si>
    <t>00-sanxASY2e5bStQcsG4hxQ7</t>
  </si>
  <si>
    <t>co3_2 tip 2 BRDU gill 14AU 0.2um xy 1um z</t>
  </si>
  <si>
    <t>00-t5vX43z2gqobs2xBexjyGh</t>
  </si>
  <si>
    <t>co3_2 tip 1 BRDU gill 14AU 0.2um xy 1um z</t>
  </si>
  <si>
    <t>00-v8n9zA3iTbZPDT2QhRAp99</t>
  </si>
  <si>
    <t>co5_2 tip 2 BRDU gill 14AU 0.2um xy 1um z</t>
  </si>
  <si>
    <t>00-yWvHTdvypZBjHkb5nJGwFZ</t>
  </si>
  <si>
    <t>BRDU tips swimmers Surfaces relIntCh2</t>
  </si>
  <si>
    <t>sw4_2 tip 2 BRDU gill 14AU 0.2um xy 1um z</t>
  </si>
  <si>
    <t>00-4DQ49JSbS38yb3ZZxQZrm3</t>
  </si>
  <si>
    <t>sw3_2 tip 1 BRDU gill 14AU 0.2um xy 1um z</t>
  </si>
  <si>
    <t>00-BHM4Ti2GWV8agcWmvPak4Z</t>
  </si>
  <si>
    <t>sw3_2 tip 2 BRDU gill 14AU 0.2um xy 1um z</t>
  </si>
  <si>
    <t>00-FvgrdUNm3osiS6NjFGexxW</t>
  </si>
  <si>
    <t>sw5_2 tip 2 BRDU gill 14AU 0.2um xy 1um z</t>
  </si>
  <si>
    <t>00-LKyGsoW94jmSLsAjVtzHGZ</t>
  </si>
  <si>
    <t>sw2_2 tip2 BRDU gill 14AU 0.2um xy 1um z</t>
  </si>
  <si>
    <t>00-RqDN4qRu8iAcc4jq3Q5BiA</t>
  </si>
  <si>
    <t>sw6_2 tip 2 BRDU gill 14AU 0.2um xy 1um z</t>
  </si>
  <si>
    <t>00-eBGEJPymFmHgRjbBZvDtqX</t>
  </si>
  <si>
    <t>sw1_2 tip1 BRDU gill 14AU 0.2um xy 1um z</t>
  </si>
  <si>
    <t>00-hHDb8LexeTPXcBC3MwWwua</t>
  </si>
  <si>
    <t>sw2_2 tip3 BRDU gill 14AU 0.2um xy 1um z</t>
  </si>
  <si>
    <t>00-mLVPDNAkDTKGR6VrJFXxDh</t>
  </si>
  <si>
    <t>sw5_2 tip 1 BRDU gill 14AU 0.2um xy 1um z</t>
  </si>
  <si>
    <t>00-qQLsfdJGH8wU8hHX3HhV7g</t>
  </si>
  <si>
    <t>sw6_2 tip 1 BRDU gill 14AU 0.2um xy 1um z</t>
  </si>
  <si>
    <t>00-uSJPqxDN5RTy6qropjQ3dU</t>
  </si>
  <si>
    <t>sw2_2 tip1 BRDU gill 14AU 0.2um xy 1um z</t>
  </si>
  <si>
    <t>00-vYjFoBcaXTHWoopd2mJu3Z</t>
  </si>
  <si>
    <t>sw1_2 tip2 BRDU gill 14AU 0.2um xy 1um z</t>
  </si>
  <si>
    <t>00-zccXzAvtQXQPUow2jdY55m</t>
  </si>
  <si>
    <t>Area tips controls Surfaces based on relative Intensity in Ch2 over 15</t>
  </si>
  <si>
    <t>area based on Ch2 median intensity</t>
  </si>
  <si>
    <t>tips controls</t>
  </si>
  <si>
    <t>1_2_2</t>
  </si>
  <si>
    <t>2_2_2</t>
  </si>
  <si>
    <t>4_2_1</t>
  </si>
  <si>
    <t>2_2_1</t>
  </si>
  <si>
    <t>1_2_1</t>
  </si>
  <si>
    <t>5_2_1</t>
  </si>
  <si>
    <t>6_2_1</t>
  </si>
  <si>
    <t>5_2_3</t>
  </si>
  <si>
    <t>4_2_2</t>
  </si>
  <si>
    <t>3_2_2</t>
  </si>
  <si>
    <t>3_2_1</t>
  </si>
  <si>
    <t>5_2_2</t>
  </si>
  <si>
    <t>6_2_2</t>
  </si>
  <si>
    <t>2_2_3</t>
  </si>
  <si>
    <t>tips swimmers</t>
  </si>
  <si>
    <t>roi</t>
  </si>
  <si>
    <t>area um2</t>
  </si>
  <si>
    <t>BRDU base controls Surfaces relIntCh2</t>
  </si>
  <si>
    <t>co6_2 base 2 BRDU gill 14AU 0.2um xy 1um z_weak green</t>
  </si>
  <si>
    <t>00-7ZAm7PKJADhGGRinK9sM3m</t>
  </si>
  <si>
    <t>co2_2 base1 BRDU gill 14AU 0.2um xy 1um z</t>
  </si>
  <si>
    <t>00-9hDxpa6VmDdcbd3r872SPc</t>
  </si>
  <si>
    <t>co6_2 base 1 BRDU gill 14AU 0.2um xy 1um z_weak green</t>
  </si>
  <si>
    <t>00-DvsGXaQyMmavTnHkJ3g8rF</t>
  </si>
  <si>
    <t>co1_2 base1 BRDU gill 14AU 0.2um xy 1um z</t>
  </si>
  <si>
    <t>00-E7bL7FSbCXwoSUWWCKx27c</t>
  </si>
  <si>
    <t>co2_2 base2 BRDU gill 14AU 0.2um xy 1um z</t>
  </si>
  <si>
    <t>00-TMg4FEPaeZouYscea6NekJ</t>
  </si>
  <si>
    <t>co3_2 base 1 BRDU gill 14AU 0.2um xy 1um z</t>
  </si>
  <si>
    <t>00-biuPs82jhzK9LoAfzn9rb7</t>
  </si>
  <si>
    <t>co5_2 base 1 BRDU gill 14AU 0.2um xy 1um z</t>
  </si>
  <si>
    <t>00-feLUKQc4KxgDk3fKLWxM4b</t>
  </si>
  <si>
    <t>co1_2 base2 BRDU gill 14AU 0.2um xy 1um z</t>
  </si>
  <si>
    <t>00-gUaN7ZNJcGpZis7HzAwfsU</t>
  </si>
  <si>
    <t>co3_2 base 2 BRDU gill 14AU 0.2um xy 1um z</t>
  </si>
  <si>
    <t>00-h5BAHfopjDcnhdRLeiQRda</t>
  </si>
  <si>
    <t>co5_2 base 2 BRDU gill 14AU 0.2um xy 1um z</t>
  </si>
  <si>
    <t>00-mLkXqxc46LfnXE5ixPC9GK</t>
  </si>
  <si>
    <t>co4_2 base 1 BRDU gill 14AU 0.2um xy 1um z</t>
  </si>
  <si>
    <t>00-rRwgLo7Gbhs8KH6akLQMa4</t>
  </si>
  <si>
    <t>co4_2 base 2 BRDU gill 14AU 0.2um xy 1um z</t>
  </si>
  <si>
    <t>00-vjR2W2f4cGxXdECgfzVo2E</t>
  </si>
  <si>
    <t>BRDU base swimmers Surfaces relIntCh2</t>
  </si>
  <si>
    <t>sw2_2 base1 BRDU gill 14AU 0.2um xy 1um z</t>
  </si>
  <si>
    <t>00-CcLKw53tXGuTC6wCr4kWRX</t>
  </si>
  <si>
    <t>sw6_2 base2 BRDU gill 14AU 0.2um xy 1um z</t>
  </si>
  <si>
    <t>00-DQ8iSdvuMERQR4qBwugLmg</t>
  </si>
  <si>
    <t>sw6_2 base1 BRDU gill 14AU 0.2um xy 1um z</t>
  </si>
  <si>
    <t>00-GswDbvTDA4AYovYpVFVBUW</t>
  </si>
  <si>
    <t>sw3_2 base 2 BRDU gill 14AU 0.2um xy 1um z_optimal red</t>
  </si>
  <si>
    <t>00-JrkGi2NVH2wid5Kpgvyi8i</t>
  </si>
  <si>
    <t>sw1_2 base1 BRDU gill 14AU 0.2um xy 1um z</t>
  </si>
  <si>
    <t>00-Mhyq3NwsDoc6RbgTSFiQqb</t>
  </si>
  <si>
    <t>sw4_2 base 2 BRDU gill 14AU 0.2um xy 1um z</t>
  </si>
  <si>
    <t>00-NtHhpDRWC6EdTek6dMZpuc</t>
  </si>
  <si>
    <t>sw4_2 base 1 BRDU gill 14AU 0.2um xy 1um z</t>
  </si>
  <si>
    <t>00-RmzLWRRucRkkgWUvyUmHpU</t>
  </si>
  <si>
    <t>sw3_2 base 1 BRDU gill 14AU 0.2um xy 1um z_optimal red</t>
  </si>
  <si>
    <t>00-ebVbfYorAXcVWWoAwuymzV</t>
  </si>
  <si>
    <t>sw5_2 base 1 BRDU gill 14AU 0.2um xy 1um z</t>
  </si>
  <si>
    <t>00-pewEGa8iy7PW2xd7sKZpzD</t>
  </si>
  <si>
    <t>sw5_2 base 2 BRDU gill 14AU 0.2um xy 1um z</t>
  </si>
  <si>
    <t>00-rKkXZA3Q5De3WNFAgZzC9c</t>
  </si>
  <si>
    <t>sw1_2 base2 BRDU gill 14AU 0.2um xy 1um z</t>
  </si>
  <si>
    <t>00-trDny39BYngrNHmJvGidU5</t>
  </si>
  <si>
    <t>sw2_2 base2 BRDU gill 14AU 0.2um xy 1um z</t>
  </si>
  <si>
    <t>00-xHve3PF6BeTN9jE8c9rPUM</t>
  </si>
  <si>
    <t>bases controls</t>
  </si>
  <si>
    <t>bases swimmers</t>
  </si>
  <si>
    <t>The t-value is 1.00274. The p-value is .326889. The result is not significant at p &lt; .05.</t>
  </si>
  <si>
    <t>The t-value is -3.77065. The p-value is .001053</t>
  </si>
  <si>
    <t xml:space="preserve">two-sided t-test </t>
  </si>
  <si>
    <t>see graph below</t>
  </si>
  <si>
    <t>GFP-positive area based on Ch2 median intensity</t>
  </si>
  <si>
    <t xml:space="preserve">area tips, co vs sw: </t>
  </si>
  <si>
    <t xml:space="preserve">area bases, co vs sw: </t>
  </si>
  <si>
    <t>mean and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</si>
</sst>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0"/>
      </patternFill>
    </fill>
    <fill>
      <patternFill patternType="solid">
        <fgColor indexed="42"/>
        <bgColor indexed="0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Protection="1">
      <protection locked="0"/>
    </xf>
    <xf numFmtId="0" fontId="2" fillId="2" borderId="1" xfId="0" applyFont="1" applyFill="1" applyBorder="1" applyProtection="1">
      <protection locked="0"/>
    </xf>
    <xf numFmtId="2" fontId="0" fillId="3" borderId="0" xfId="0" applyNumberFormat="1" applyFill="1" applyProtection="1">
      <protection locked="0"/>
    </xf>
    <xf numFmtId="2" fontId="0" fillId="0" borderId="0" xfId="0" applyNumberFormat="1"/>
    <xf numFmtId="0" fontId="3" fillId="0" borderId="0" xfId="0" applyFont="1"/>
    <xf numFmtId="0" fontId="4" fillId="2" borderId="1" xfId="0" applyFont="1" applyFill="1" applyBorder="1" applyProtection="1">
      <protection locked="0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5" fillId="0" borderId="0" xfId="0" applyFont="1" applyBorder="1"/>
    <xf numFmtId="2" fontId="0" fillId="0" borderId="6" xfId="0" applyNumberFormat="1" applyBorder="1"/>
    <xf numFmtId="0" fontId="0" fillId="0" borderId="7" xfId="0" applyBorder="1"/>
    <xf numFmtId="0" fontId="5" fillId="0" borderId="8" xfId="0" applyFont="1" applyBorder="1"/>
    <xf numFmtId="2" fontId="0" fillId="0" borderId="9" xfId="0" applyNumberFormat="1" applyBorder="1"/>
    <xf numFmtId="0" fontId="6" fillId="0" borderId="6" xfId="0" applyFont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0" xfId="0" applyFill="1" applyBorder="1"/>
    <xf numFmtId="0" fontId="5" fillId="0" borderId="0" xfId="0" applyFont="1" applyFill="1" applyBorder="1"/>
    <xf numFmtId="2" fontId="0" fillId="0" borderId="6" xfId="0" applyNumberFormat="1" applyFill="1" applyBorder="1"/>
    <xf numFmtId="0" fontId="0" fillId="0" borderId="7" xfId="0" applyFill="1" applyBorder="1"/>
    <xf numFmtId="0" fontId="5" fillId="0" borderId="8" xfId="0" applyFont="1" applyFill="1" applyBorder="1"/>
    <xf numFmtId="2" fontId="0" fillId="0" borderId="9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3" xfId="0" applyBorder="1" applyProtection="1">
      <protection locked="0"/>
    </xf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/>
    <xf numFmtId="0" fontId="0" fillId="4" borderId="0" xfId="0" applyFill="1"/>
    <xf numFmtId="0" fontId="1" fillId="0" borderId="4" xfId="0" applyFont="1" applyFill="1" applyBorder="1"/>
    <xf numFmtId="0" fontId="1" fillId="0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2195975503062"/>
          <c:y val="0.1283236710795766"/>
          <c:w val="0.72858770778652671"/>
          <c:h val="0.77884456750598485"/>
        </c:manualLayout>
      </c:layout>
      <c:scatterChart>
        <c:scatterStyle val="lineMarker"/>
        <c:varyColors val="0"/>
        <c:ser>
          <c:idx val="0"/>
          <c:order val="0"/>
          <c:tx>
            <c:v>tips co area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'GFP+ area tips co vs sw'!$D$2:$D$13</c:f>
              <c:numCache>
                <c:formatCode>General</c:formatCode>
                <c:ptCount val="1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</c:numCache>
            </c:numRef>
          </c:xVal>
          <c:yVal>
            <c:numRef>
              <c:f>'GFP+ area tips co vs sw'!$C$2:$C$13</c:f>
              <c:numCache>
                <c:formatCode>General</c:formatCode>
                <c:ptCount val="12"/>
                <c:pt idx="0">
                  <c:v>278728.42181396484</c:v>
                </c:pt>
                <c:pt idx="1">
                  <c:v>280823.51409912109</c:v>
                </c:pt>
                <c:pt idx="2">
                  <c:v>202126.35498046875</c:v>
                </c:pt>
                <c:pt idx="3">
                  <c:v>258044.77001953125</c:v>
                </c:pt>
                <c:pt idx="4">
                  <c:v>265462.80810546875</c:v>
                </c:pt>
                <c:pt idx="5">
                  <c:v>289619.49291992188</c:v>
                </c:pt>
                <c:pt idx="6">
                  <c:v>265813.74682617187</c:v>
                </c:pt>
                <c:pt idx="7">
                  <c:v>241993.80798339844</c:v>
                </c:pt>
                <c:pt idx="8">
                  <c:v>236501.68493652344</c:v>
                </c:pt>
                <c:pt idx="9">
                  <c:v>281712.73999023438</c:v>
                </c:pt>
                <c:pt idx="10">
                  <c:v>268983.64013671875</c:v>
                </c:pt>
                <c:pt idx="11">
                  <c:v>369706.48107910156</c:v>
                </c:pt>
              </c:numCache>
            </c:numRef>
          </c:yVal>
          <c:smooth val="0"/>
        </c:ser>
        <c:ser>
          <c:idx val="1"/>
          <c:order val="1"/>
          <c:tx>
            <c:v>tips sw area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'GFP+ area tips co vs sw'!$D$31:$D$42</c:f>
              <c:numCache>
                <c:formatCode>General</c:formatCode>
                <c:ptCount val="12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</c:numCache>
            </c:numRef>
          </c:xVal>
          <c:yVal>
            <c:numRef>
              <c:f>'GFP+ area tips co vs sw'!$C$31:$C$42</c:f>
              <c:numCache>
                <c:formatCode>General</c:formatCode>
                <c:ptCount val="12"/>
                <c:pt idx="0">
                  <c:v>336471.41198730469</c:v>
                </c:pt>
                <c:pt idx="1">
                  <c:v>297379.63012695313</c:v>
                </c:pt>
                <c:pt idx="2">
                  <c:v>282816.53399658203</c:v>
                </c:pt>
                <c:pt idx="3">
                  <c:v>309099.61383056641</c:v>
                </c:pt>
                <c:pt idx="4">
                  <c:v>282217.73699951172</c:v>
                </c:pt>
                <c:pt idx="5">
                  <c:v>379166.63122558594</c:v>
                </c:pt>
                <c:pt idx="6">
                  <c:v>387727.72906494141</c:v>
                </c:pt>
                <c:pt idx="7">
                  <c:v>350349.310546875</c:v>
                </c:pt>
                <c:pt idx="8">
                  <c:v>297539.55004882812</c:v>
                </c:pt>
                <c:pt idx="9">
                  <c:v>337337.23394775391</c:v>
                </c:pt>
                <c:pt idx="10">
                  <c:v>366780.58587646484</c:v>
                </c:pt>
                <c:pt idx="11">
                  <c:v>318673.05773925781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4576"/>
        <c:axId val="128005248"/>
      </c:scatterChart>
      <c:valAx>
        <c:axId val="128024576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28005248"/>
        <c:crosses val="autoZero"/>
        <c:crossBetween val="midCat"/>
        <c:majorUnit val="0.5"/>
      </c:valAx>
      <c:valAx>
        <c:axId val="128005248"/>
        <c:scaling>
          <c:orientation val="minMax"/>
        </c:scaling>
        <c:delete val="0"/>
        <c:axPos val="l"/>
        <c:numFmt formatCode="0.E+00" sourceLinked="0"/>
        <c:majorTickMark val="out"/>
        <c:minorTickMark val="none"/>
        <c:tickLblPos val="nextTo"/>
        <c:crossAx val="128024576"/>
        <c:crosses val="autoZero"/>
        <c:crossBetween val="midCat"/>
        <c:majorUnit val="100000"/>
      </c:valAx>
    </c:plotArea>
    <c:legend>
      <c:legendPos val="r"/>
      <c:layout>
        <c:manualLayout>
          <c:xMode val="edge"/>
          <c:yMode val="edge"/>
          <c:x val="0.67387703480070171"/>
          <c:y val="0.73684664416947887"/>
          <c:w val="0.19867773931447633"/>
          <c:h val="0.132475555940122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104775</xdr:rowOff>
    </xdr:from>
    <xdr:to>
      <xdr:col>8</xdr:col>
      <xdr:colOff>647700</xdr:colOff>
      <xdr:row>21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28" workbookViewId="0">
      <selection activeCell="A57" sqref="A57:D57"/>
    </sheetView>
  </sheetViews>
  <sheetFormatPr baseColWidth="10" defaultRowHeight="15" x14ac:dyDescent="0.25"/>
  <cols>
    <col min="5" max="5" width="19" customWidth="1"/>
    <col min="10" max="10" width="15.5703125" customWidth="1"/>
  </cols>
  <sheetData>
    <row r="1" spans="1:10" ht="15.75" thickBot="1" x14ac:dyDescent="0.3">
      <c r="A1" s="28" t="s">
        <v>142</v>
      </c>
      <c r="B1" s="28" t="s">
        <v>84</v>
      </c>
      <c r="C1" s="29" t="s">
        <v>85</v>
      </c>
      <c r="E1" s="5" t="s">
        <v>140</v>
      </c>
    </row>
    <row r="2" spans="1:10" x14ac:dyDescent="0.25">
      <c r="A2" s="11" t="s">
        <v>68</v>
      </c>
      <c r="B2" s="12" t="s">
        <v>73</v>
      </c>
      <c r="C2" s="18">
        <v>278728.42181396484</v>
      </c>
      <c r="D2" s="35">
        <v>1</v>
      </c>
      <c r="E2" t="s">
        <v>143</v>
      </c>
      <c r="F2" t="s">
        <v>139</v>
      </c>
      <c r="J2" s="36" t="s">
        <v>141</v>
      </c>
    </row>
    <row r="3" spans="1:10" x14ac:dyDescent="0.25">
      <c r="A3" s="11"/>
      <c r="B3" s="12" t="s">
        <v>69</v>
      </c>
      <c r="C3" s="18">
        <v>280823.51409912109</v>
      </c>
      <c r="D3" s="35">
        <v>1.01</v>
      </c>
      <c r="E3" t="s">
        <v>144</v>
      </c>
      <c r="F3" t="s">
        <v>138</v>
      </c>
    </row>
    <row r="4" spans="1:10" x14ac:dyDescent="0.25">
      <c r="A4" s="11"/>
      <c r="B4" s="12" t="s">
        <v>72</v>
      </c>
      <c r="C4" s="18">
        <v>202126.35498046875</v>
      </c>
      <c r="D4" s="35">
        <v>1.02</v>
      </c>
    </row>
    <row r="5" spans="1:10" x14ac:dyDescent="0.25">
      <c r="A5" s="11"/>
      <c r="B5" s="12" t="s">
        <v>70</v>
      </c>
      <c r="C5" s="18">
        <v>258044.77001953125</v>
      </c>
      <c r="D5" s="35">
        <v>1.03</v>
      </c>
    </row>
    <row r="6" spans="1:10" x14ac:dyDescent="0.25">
      <c r="A6" s="11"/>
      <c r="B6" s="12" t="s">
        <v>79</v>
      </c>
      <c r="C6" s="18">
        <v>265462.80810546875</v>
      </c>
      <c r="D6" s="35">
        <v>1.04</v>
      </c>
    </row>
    <row r="7" spans="1:10" x14ac:dyDescent="0.25">
      <c r="A7" s="11"/>
      <c r="B7" s="12" t="s">
        <v>78</v>
      </c>
      <c r="C7" s="18">
        <v>289619.49291992188</v>
      </c>
      <c r="D7" s="35">
        <v>1.05</v>
      </c>
    </row>
    <row r="8" spans="1:10" x14ac:dyDescent="0.25">
      <c r="A8" s="11"/>
      <c r="B8" s="12" t="s">
        <v>71</v>
      </c>
      <c r="C8" s="18">
        <v>265813.74682617187</v>
      </c>
      <c r="D8" s="35">
        <v>1.06</v>
      </c>
    </row>
    <row r="9" spans="1:10" x14ac:dyDescent="0.25">
      <c r="A9" s="11"/>
      <c r="B9" s="12" t="s">
        <v>77</v>
      </c>
      <c r="C9" s="18">
        <v>241993.80798339844</v>
      </c>
      <c r="D9" s="35">
        <v>1.07</v>
      </c>
    </row>
    <row r="10" spans="1:10" x14ac:dyDescent="0.25">
      <c r="A10" s="11"/>
      <c r="B10" s="12" t="s">
        <v>74</v>
      </c>
      <c r="C10" s="18">
        <v>236501.68493652344</v>
      </c>
      <c r="D10" s="35">
        <v>1.08</v>
      </c>
    </row>
    <row r="11" spans="1:10" x14ac:dyDescent="0.25">
      <c r="A11" s="11"/>
      <c r="B11" s="12" t="s">
        <v>80</v>
      </c>
      <c r="C11" s="18">
        <v>281712.73999023438</v>
      </c>
      <c r="D11" s="35">
        <v>1.0900000000000001</v>
      </c>
    </row>
    <row r="12" spans="1:10" x14ac:dyDescent="0.25">
      <c r="A12" s="11"/>
      <c r="B12" s="12" t="s">
        <v>76</v>
      </c>
      <c r="C12" s="18">
        <v>268983.64013671875</v>
      </c>
      <c r="D12" s="35">
        <v>1.1000000000000001</v>
      </c>
    </row>
    <row r="13" spans="1:10" ht="15.75" thickBot="1" x14ac:dyDescent="0.3">
      <c r="A13" s="11"/>
      <c r="B13" s="12" t="s">
        <v>75</v>
      </c>
      <c r="C13" s="18">
        <v>369706.48107910156</v>
      </c>
      <c r="D13" s="35">
        <v>1.1100000000000001</v>
      </c>
    </row>
    <row r="14" spans="1:10" x14ac:dyDescent="0.25">
      <c r="A14" s="8" t="s">
        <v>145</v>
      </c>
      <c r="B14" s="30"/>
      <c r="C14" s="10">
        <f>AVERAGE(C2:C13)</f>
        <v>269959.78857421875</v>
      </c>
      <c r="D14">
        <f>AVEDEV(C2:C13)</f>
        <v>25131.951171875</v>
      </c>
    </row>
    <row r="15" spans="1:10" ht="15.75" thickBot="1" x14ac:dyDescent="0.3">
      <c r="A15" s="15"/>
      <c r="B15" s="31"/>
      <c r="C15" s="32"/>
    </row>
    <row r="16" spans="1:10" x14ac:dyDescent="0.25">
      <c r="A16" s="11" t="s">
        <v>136</v>
      </c>
      <c r="B16" s="13" t="s">
        <v>73</v>
      </c>
      <c r="C16" s="14">
        <v>299056.10733032227</v>
      </c>
    </row>
    <row r="17" spans="1:4" x14ac:dyDescent="0.25">
      <c r="A17" s="11"/>
      <c r="B17" s="13" t="s">
        <v>69</v>
      </c>
      <c r="C17" s="14">
        <v>286770.7646484375</v>
      </c>
    </row>
    <row r="18" spans="1:4" x14ac:dyDescent="0.25">
      <c r="A18" s="11"/>
      <c r="B18" s="13" t="s">
        <v>72</v>
      </c>
      <c r="C18" s="14">
        <v>159188.49468994141</v>
      </c>
    </row>
    <row r="19" spans="1:4" x14ac:dyDescent="0.25">
      <c r="A19" s="11"/>
      <c r="B19" s="13" t="s">
        <v>70</v>
      </c>
      <c r="C19" s="14">
        <v>201847.54879760742</v>
      </c>
    </row>
    <row r="20" spans="1:4" x14ac:dyDescent="0.25">
      <c r="A20" s="11"/>
      <c r="B20" s="13" t="s">
        <v>79</v>
      </c>
      <c r="C20" s="14">
        <v>313741.46591186523</v>
      </c>
    </row>
    <row r="21" spans="1:4" x14ac:dyDescent="0.25">
      <c r="A21" s="11"/>
      <c r="B21" s="13" t="s">
        <v>78</v>
      </c>
      <c r="C21" s="14">
        <v>332145.19024658203</v>
      </c>
    </row>
    <row r="22" spans="1:4" x14ac:dyDescent="0.25">
      <c r="A22" s="11"/>
      <c r="B22" s="13" t="s">
        <v>71</v>
      </c>
      <c r="C22" s="14">
        <v>222117.83877563477</v>
      </c>
    </row>
    <row r="23" spans="1:4" x14ac:dyDescent="0.25">
      <c r="A23" s="11"/>
      <c r="B23" s="13" t="s">
        <v>77</v>
      </c>
      <c r="C23" s="14">
        <v>207470.70098876953</v>
      </c>
    </row>
    <row r="24" spans="1:4" x14ac:dyDescent="0.25">
      <c r="A24" s="11"/>
      <c r="B24" s="13" t="s">
        <v>74</v>
      </c>
      <c r="C24" s="14">
        <v>268284.40295410156</v>
      </c>
    </row>
    <row r="25" spans="1:4" x14ac:dyDescent="0.25">
      <c r="A25" s="11"/>
      <c r="B25" s="13" t="s">
        <v>80</v>
      </c>
      <c r="C25" s="14">
        <v>252185.23999023438</v>
      </c>
    </row>
    <row r="26" spans="1:4" x14ac:dyDescent="0.25">
      <c r="A26" s="11"/>
      <c r="B26" s="13" t="s">
        <v>75</v>
      </c>
      <c r="C26" s="14">
        <v>382383.74819946289</v>
      </c>
    </row>
    <row r="27" spans="1:4" ht="15.75" thickBot="1" x14ac:dyDescent="0.3">
      <c r="A27" s="15"/>
      <c r="B27" s="16" t="s">
        <v>81</v>
      </c>
      <c r="C27" s="17">
        <v>391696.13952636719</v>
      </c>
    </row>
    <row r="28" spans="1:4" x14ac:dyDescent="0.25">
      <c r="A28" s="8" t="s">
        <v>145</v>
      </c>
      <c r="B28" s="30"/>
      <c r="C28" s="10">
        <f>AVERAGE(C16:C27)</f>
        <v>276407.30350494385</v>
      </c>
      <c r="D28">
        <f>AVEDEV(C16:C27)</f>
        <v>57891.599138895668</v>
      </c>
    </row>
    <row r="29" spans="1:4" ht="15.75" thickBot="1" x14ac:dyDescent="0.3">
      <c r="B29" s="7"/>
      <c r="C29" s="4"/>
    </row>
    <row r="30" spans="1:4" ht="15.75" thickBot="1" x14ac:dyDescent="0.3">
      <c r="A30" s="28" t="s">
        <v>67</v>
      </c>
      <c r="B30" s="9" t="s">
        <v>84</v>
      </c>
      <c r="C30" s="10" t="s">
        <v>85</v>
      </c>
    </row>
    <row r="31" spans="1:4" x14ac:dyDescent="0.25">
      <c r="A31" s="19" t="s">
        <v>83</v>
      </c>
      <c r="B31" s="20" t="s">
        <v>73</v>
      </c>
      <c r="C31" s="37">
        <v>336471.41198730469</v>
      </c>
      <c r="D31" s="35">
        <v>2</v>
      </c>
    </row>
    <row r="32" spans="1:4" x14ac:dyDescent="0.25">
      <c r="A32" s="21"/>
      <c r="B32" s="22" t="s">
        <v>69</v>
      </c>
      <c r="C32" s="38">
        <v>297379.63012695313</v>
      </c>
      <c r="D32" s="35">
        <v>2.0099999999999998</v>
      </c>
    </row>
    <row r="33" spans="1:4" x14ac:dyDescent="0.25">
      <c r="A33" s="21"/>
      <c r="B33" s="22" t="s">
        <v>72</v>
      </c>
      <c r="C33" s="38">
        <v>282816.53399658203</v>
      </c>
      <c r="D33" s="35">
        <v>2.02</v>
      </c>
    </row>
    <row r="34" spans="1:4" x14ac:dyDescent="0.25">
      <c r="A34" s="21"/>
      <c r="B34" s="22" t="s">
        <v>70</v>
      </c>
      <c r="C34" s="38">
        <v>309099.61383056641</v>
      </c>
      <c r="D34" s="35">
        <v>2.0299999999999998</v>
      </c>
    </row>
    <row r="35" spans="1:4" x14ac:dyDescent="0.25">
      <c r="A35" s="21"/>
      <c r="B35" s="22" t="s">
        <v>82</v>
      </c>
      <c r="C35" s="38">
        <v>282217.73699951172</v>
      </c>
      <c r="D35" s="35">
        <v>2.04</v>
      </c>
    </row>
    <row r="36" spans="1:4" x14ac:dyDescent="0.25">
      <c r="A36" s="21"/>
      <c r="B36" s="22" t="s">
        <v>79</v>
      </c>
      <c r="C36" s="38">
        <v>379166.63122558594</v>
      </c>
      <c r="D36" s="35">
        <v>2.0499999999999998</v>
      </c>
    </row>
    <row r="37" spans="1:4" x14ac:dyDescent="0.25">
      <c r="A37" s="21"/>
      <c r="B37" s="22" t="s">
        <v>78</v>
      </c>
      <c r="C37" s="38">
        <v>387727.72906494141</v>
      </c>
      <c r="D37" s="35">
        <v>2.06</v>
      </c>
    </row>
    <row r="38" spans="1:4" x14ac:dyDescent="0.25">
      <c r="A38" s="21"/>
      <c r="B38" s="22" t="s">
        <v>77</v>
      </c>
      <c r="C38" s="38">
        <v>350349.310546875</v>
      </c>
      <c r="D38" s="35">
        <v>2.0699999999999998</v>
      </c>
    </row>
    <row r="39" spans="1:4" x14ac:dyDescent="0.25">
      <c r="A39" s="21"/>
      <c r="B39" s="22" t="s">
        <v>74</v>
      </c>
      <c r="C39" s="38">
        <v>297539.55004882812</v>
      </c>
      <c r="D39" s="35">
        <v>2.08</v>
      </c>
    </row>
    <row r="40" spans="1:4" x14ac:dyDescent="0.25">
      <c r="A40" s="21"/>
      <c r="B40" s="22" t="s">
        <v>80</v>
      </c>
      <c r="C40" s="38">
        <v>337337.23394775391</v>
      </c>
      <c r="D40" s="35">
        <v>2.09</v>
      </c>
    </row>
    <row r="41" spans="1:4" x14ac:dyDescent="0.25">
      <c r="A41" s="21"/>
      <c r="B41" s="22" t="s">
        <v>75</v>
      </c>
      <c r="C41" s="38">
        <v>366780.58587646484</v>
      </c>
      <c r="D41" s="35">
        <v>2.1</v>
      </c>
    </row>
    <row r="42" spans="1:4" ht="15.75" thickBot="1" x14ac:dyDescent="0.3">
      <c r="A42" s="21"/>
      <c r="B42" s="22" t="s">
        <v>81</v>
      </c>
      <c r="C42" s="38">
        <v>318673.05773925781</v>
      </c>
      <c r="D42" s="35">
        <v>2.11</v>
      </c>
    </row>
    <row r="43" spans="1:4" x14ac:dyDescent="0.25">
      <c r="A43" s="8" t="s">
        <v>145</v>
      </c>
      <c r="B43" s="30"/>
      <c r="C43" s="10">
        <f>AVERAGE(C31:C42)</f>
        <v>328796.58544921875</v>
      </c>
      <c r="D43">
        <f>AVEDEV(C31:C42)</f>
        <v>30842.231658935547</v>
      </c>
    </row>
    <row r="44" spans="1:4" ht="15.75" thickBot="1" x14ac:dyDescent="0.3">
      <c r="A44" s="25"/>
      <c r="B44" s="33"/>
      <c r="C44" s="34"/>
    </row>
    <row r="45" spans="1:4" x14ac:dyDescent="0.25">
      <c r="A45" s="21" t="s">
        <v>137</v>
      </c>
      <c r="B45" s="23" t="s">
        <v>69</v>
      </c>
      <c r="C45" s="24">
        <v>151697.09887695312</v>
      </c>
    </row>
    <row r="46" spans="1:4" x14ac:dyDescent="0.25">
      <c r="A46" s="21"/>
      <c r="B46" s="23" t="s">
        <v>73</v>
      </c>
      <c r="C46" s="24">
        <v>179892.79254150391</v>
      </c>
    </row>
    <row r="47" spans="1:4" x14ac:dyDescent="0.25">
      <c r="A47" s="21"/>
      <c r="B47" s="23" t="s">
        <v>72</v>
      </c>
      <c r="C47" s="24">
        <v>187590.55380249023</v>
      </c>
    </row>
    <row r="48" spans="1:4" x14ac:dyDescent="0.25">
      <c r="A48" s="21"/>
      <c r="B48" s="23" t="s">
        <v>81</v>
      </c>
      <c r="C48" s="24">
        <v>196721.16101074219</v>
      </c>
    </row>
    <row r="49" spans="1:4" x14ac:dyDescent="0.25">
      <c r="A49" s="21"/>
      <c r="B49" s="23" t="s">
        <v>75</v>
      </c>
      <c r="C49" s="24">
        <v>233465.36108398438</v>
      </c>
    </row>
    <row r="50" spans="1:4" x14ac:dyDescent="0.25">
      <c r="A50" s="21"/>
      <c r="B50" s="23" t="s">
        <v>80</v>
      </c>
      <c r="C50" s="24">
        <v>239174.58703613281</v>
      </c>
    </row>
    <row r="51" spans="1:4" x14ac:dyDescent="0.25">
      <c r="A51" s="21"/>
      <c r="B51" s="23" t="s">
        <v>78</v>
      </c>
      <c r="C51" s="24">
        <v>248478.81402587891</v>
      </c>
    </row>
    <row r="52" spans="1:4" x14ac:dyDescent="0.25">
      <c r="A52" s="21"/>
      <c r="B52" s="23" t="s">
        <v>74</v>
      </c>
      <c r="C52" s="24">
        <v>270806.59063720703</v>
      </c>
    </row>
    <row r="53" spans="1:4" x14ac:dyDescent="0.25">
      <c r="A53" s="21"/>
      <c r="B53" s="23" t="s">
        <v>70</v>
      </c>
      <c r="C53" s="24">
        <v>303557.57830810547</v>
      </c>
    </row>
    <row r="54" spans="1:4" x14ac:dyDescent="0.25">
      <c r="A54" s="21"/>
      <c r="B54" s="23" t="s">
        <v>79</v>
      </c>
      <c r="C54" s="24">
        <v>314013.61688232422</v>
      </c>
    </row>
    <row r="55" spans="1:4" x14ac:dyDescent="0.25">
      <c r="A55" s="21"/>
      <c r="B55" s="23" t="s">
        <v>71</v>
      </c>
      <c r="C55" s="24">
        <v>328738.15063476563</v>
      </c>
    </row>
    <row r="56" spans="1:4" ht="15.75" thickBot="1" x14ac:dyDescent="0.3">
      <c r="A56" s="25"/>
      <c r="B56" s="26" t="s">
        <v>77</v>
      </c>
      <c r="C56" s="27">
        <v>332553.75708007813</v>
      </c>
    </row>
    <row r="57" spans="1:4" x14ac:dyDescent="0.25">
      <c r="A57" s="8" t="s">
        <v>145</v>
      </c>
      <c r="B57" s="30"/>
      <c r="C57" s="10">
        <f>AVERAGE(C45:C56)</f>
        <v>248890.83849334717</v>
      </c>
      <c r="D57">
        <f>AVEDEV(C45:C56)</f>
        <v>50869.250179290771</v>
      </c>
    </row>
  </sheetData>
  <sortState ref="F2:G299">
    <sortCondition ref="G2:G299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selection activeCell="O63" sqref="N3:O63"/>
    </sheetView>
  </sheetViews>
  <sheetFormatPr baseColWidth="10" defaultRowHeight="15" x14ac:dyDescent="0.25"/>
  <cols>
    <col min="2" max="2" width="0" hidden="1" customWidth="1"/>
    <col min="3" max="9" width="11.42578125" hidden="1" customWidth="1"/>
    <col min="10" max="10" width="23.85546875" customWidth="1"/>
    <col min="11" max="11" width="11.42578125" customWidth="1"/>
  </cols>
  <sheetData>
    <row r="1" spans="1:15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  <row r="2" spans="1:15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s="2"/>
      <c r="N2" s="2"/>
    </row>
    <row r="3" spans="1:15" x14ac:dyDescent="0.25">
      <c r="A3" s="3">
        <v>1002.1599731445312</v>
      </c>
      <c r="B3" s="1" t="s">
        <v>12</v>
      </c>
      <c r="C3" s="1" t="s">
        <v>13</v>
      </c>
      <c r="D3" s="1" t="s">
        <v>14</v>
      </c>
      <c r="E3" s="1" t="s">
        <v>15</v>
      </c>
      <c r="F3" s="1">
        <v>397</v>
      </c>
      <c r="G3" s="1">
        <v>397</v>
      </c>
      <c r="H3" s="1" t="s">
        <v>16</v>
      </c>
      <c r="I3" s="1">
        <v>0</v>
      </c>
      <c r="J3" s="1" t="s">
        <v>17</v>
      </c>
      <c r="K3" s="1" t="s">
        <v>18</v>
      </c>
    </row>
    <row r="4" spans="1:15" x14ac:dyDescent="0.25">
      <c r="A4" s="3">
        <v>941.5040283203125</v>
      </c>
      <c r="B4" s="1" t="s">
        <v>12</v>
      </c>
      <c r="C4" s="1" t="s">
        <v>13</v>
      </c>
      <c r="D4" s="1" t="s">
        <v>14</v>
      </c>
      <c r="E4" s="1" t="s">
        <v>15</v>
      </c>
      <c r="F4" s="1">
        <v>398</v>
      </c>
      <c r="G4" s="1">
        <v>398</v>
      </c>
      <c r="H4" s="1" t="s">
        <v>16</v>
      </c>
      <c r="I4" s="1">
        <v>0</v>
      </c>
      <c r="J4" s="1" t="s">
        <v>17</v>
      </c>
      <c r="K4" s="1" t="s">
        <v>18</v>
      </c>
    </row>
    <row r="5" spans="1:15" x14ac:dyDescent="0.25">
      <c r="A5" s="3">
        <v>2348.85009765625</v>
      </c>
      <c r="B5" s="1" t="s">
        <v>12</v>
      </c>
      <c r="C5" s="1" t="s">
        <v>13</v>
      </c>
      <c r="D5" s="1" t="s">
        <v>14</v>
      </c>
      <c r="E5" s="1" t="s">
        <v>15</v>
      </c>
      <c r="F5" s="1">
        <v>399</v>
      </c>
      <c r="G5" s="1">
        <v>399</v>
      </c>
      <c r="H5" s="1" t="s">
        <v>16</v>
      </c>
      <c r="I5" s="1">
        <v>0</v>
      </c>
      <c r="J5" s="1" t="s">
        <v>17</v>
      </c>
      <c r="K5" s="1" t="s">
        <v>18</v>
      </c>
    </row>
    <row r="6" spans="1:15" x14ac:dyDescent="0.25">
      <c r="A6" s="3">
        <v>276531</v>
      </c>
      <c r="B6" s="1" t="s">
        <v>12</v>
      </c>
      <c r="C6" s="1" t="s">
        <v>13</v>
      </c>
      <c r="D6" s="1" t="s">
        <v>14</v>
      </c>
      <c r="E6" s="1" t="s">
        <v>15</v>
      </c>
      <c r="F6" s="1">
        <v>400</v>
      </c>
      <c r="G6" s="1">
        <v>400</v>
      </c>
      <c r="H6" s="1" t="s">
        <v>16</v>
      </c>
      <c r="I6" s="1">
        <v>0</v>
      </c>
      <c r="J6" s="1" t="s">
        <v>17</v>
      </c>
      <c r="K6" s="1" t="s">
        <v>18</v>
      </c>
      <c r="N6" t="s">
        <v>69</v>
      </c>
      <c r="O6" s="4">
        <f>SUM(A3:A6)</f>
        <v>280823.51409912109</v>
      </c>
    </row>
    <row r="7" spans="1:15" x14ac:dyDescent="0.25">
      <c r="A7" s="3">
        <v>254361</v>
      </c>
      <c r="B7" s="1" t="s">
        <v>12</v>
      </c>
      <c r="C7" s="1" t="s">
        <v>13</v>
      </c>
      <c r="D7" s="1" t="s">
        <v>14</v>
      </c>
      <c r="E7" s="1" t="s">
        <v>15</v>
      </c>
      <c r="F7" s="1">
        <v>401</v>
      </c>
      <c r="G7" s="1">
        <v>362</v>
      </c>
      <c r="H7" s="1" t="s">
        <v>16</v>
      </c>
      <c r="I7" s="1">
        <v>0</v>
      </c>
      <c r="J7" s="1" t="s">
        <v>19</v>
      </c>
      <c r="K7" s="1" t="s">
        <v>20</v>
      </c>
    </row>
    <row r="8" spans="1:15" x14ac:dyDescent="0.25">
      <c r="A8" s="3">
        <v>3683.77001953125</v>
      </c>
      <c r="B8" s="1" t="s">
        <v>12</v>
      </c>
      <c r="C8" s="1" t="s">
        <v>13</v>
      </c>
      <c r="D8" s="1" t="s">
        <v>14</v>
      </c>
      <c r="E8" s="1" t="s">
        <v>15</v>
      </c>
      <c r="F8" s="1">
        <v>402</v>
      </c>
      <c r="G8" s="1">
        <v>363</v>
      </c>
      <c r="H8" s="1" t="s">
        <v>16</v>
      </c>
      <c r="I8" s="1">
        <v>0</v>
      </c>
      <c r="J8" s="1" t="s">
        <v>19</v>
      </c>
      <c r="K8" s="1" t="s">
        <v>20</v>
      </c>
      <c r="N8" t="s">
        <v>70</v>
      </c>
      <c r="O8" s="4">
        <f>SUM(A7:A8)</f>
        <v>258044.77001953125</v>
      </c>
    </row>
    <row r="9" spans="1:15" x14ac:dyDescent="0.25">
      <c r="A9" s="3">
        <v>260522</v>
      </c>
      <c r="B9" s="1" t="s">
        <v>12</v>
      </c>
      <c r="C9" s="1" t="s">
        <v>13</v>
      </c>
      <c r="D9" s="1" t="s">
        <v>14</v>
      </c>
      <c r="E9" s="1" t="s">
        <v>15</v>
      </c>
      <c r="F9" s="1">
        <v>403</v>
      </c>
      <c r="G9" s="1">
        <v>690</v>
      </c>
      <c r="H9" s="1" t="s">
        <v>16</v>
      </c>
      <c r="I9" s="1">
        <v>0</v>
      </c>
      <c r="J9" s="1" t="s">
        <v>21</v>
      </c>
      <c r="K9" s="1" t="s">
        <v>22</v>
      </c>
    </row>
    <row r="10" spans="1:15" x14ac:dyDescent="0.25">
      <c r="A10" s="3">
        <v>4506.83984375</v>
      </c>
      <c r="B10" s="1" t="s">
        <v>12</v>
      </c>
      <c r="C10" s="1" t="s">
        <v>13</v>
      </c>
      <c r="D10" s="1" t="s">
        <v>14</v>
      </c>
      <c r="E10" s="1" t="s">
        <v>15</v>
      </c>
      <c r="F10" s="1">
        <v>404</v>
      </c>
      <c r="G10" s="1">
        <v>691</v>
      </c>
      <c r="H10" s="1" t="s">
        <v>16</v>
      </c>
      <c r="I10" s="1">
        <v>0</v>
      </c>
      <c r="J10" s="1" t="s">
        <v>21</v>
      </c>
      <c r="K10" s="1" t="s">
        <v>22</v>
      </c>
    </row>
    <row r="11" spans="1:15" x14ac:dyDescent="0.25">
      <c r="A11" s="3">
        <v>784.906982421875</v>
      </c>
      <c r="B11" s="1" t="s">
        <v>12</v>
      </c>
      <c r="C11" s="1" t="s">
        <v>13</v>
      </c>
      <c r="D11" s="1" t="s">
        <v>14</v>
      </c>
      <c r="E11" s="1" t="s">
        <v>15</v>
      </c>
      <c r="F11" s="1">
        <v>405</v>
      </c>
      <c r="G11" s="1">
        <v>692</v>
      </c>
      <c r="H11" s="1" t="s">
        <v>16</v>
      </c>
      <c r="I11" s="1">
        <v>0</v>
      </c>
      <c r="J11" s="1" t="s">
        <v>21</v>
      </c>
      <c r="K11" s="1" t="s">
        <v>22</v>
      </c>
      <c r="N11" t="s">
        <v>71</v>
      </c>
      <c r="O11" s="4">
        <f>SUM(A9:A11)</f>
        <v>265813.74682617187</v>
      </c>
    </row>
    <row r="12" spans="1:15" x14ac:dyDescent="0.25">
      <c r="A12" s="3">
        <v>195815</v>
      </c>
      <c r="B12" s="1" t="s">
        <v>12</v>
      </c>
      <c r="C12" s="1" t="s">
        <v>13</v>
      </c>
      <c r="D12" s="1" t="s">
        <v>14</v>
      </c>
      <c r="E12" s="1" t="s">
        <v>15</v>
      </c>
      <c r="F12" s="1">
        <v>406</v>
      </c>
      <c r="G12" s="1">
        <v>1076</v>
      </c>
      <c r="H12" s="1" t="s">
        <v>16</v>
      </c>
      <c r="I12" s="1">
        <v>0</v>
      </c>
      <c r="J12" s="1" t="s">
        <v>23</v>
      </c>
      <c r="K12" s="1" t="s">
        <v>24</v>
      </c>
    </row>
    <row r="13" spans="1:15" x14ac:dyDescent="0.25">
      <c r="A13" s="3">
        <v>625.19000244140625</v>
      </c>
      <c r="B13" s="1" t="s">
        <v>12</v>
      </c>
      <c r="C13" s="1" t="s">
        <v>13</v>
      </c>
      <c r="D13" s="1" t="s">
        <v>14</v>
      </c>
      <c r="E13" s="1" t="s">
        <v>15</v>
      </c>
      <c r="F13" s="1">
        <v>407</v>
      </c>
      <c r="G13" s="1">
        <v>1077</v>
      </c>
      <c r="H13" s="1" t="s">
        <v>16</v>
      </c>
      <c r="I13" s="1">
        <v>0</v>
      </c>
      <c r="J13" s="1" t="s">
        <v>23</v>
      </c>
      <c r="K13" s="1" t="s">
        <v>24</v>
      </c>
    </row>
    <row r="14" spans="1:15" x14ac:dyDescent="0.25">
      <c r="A14" s="3">
        <v>1573.5400390625</v>
      </c>
      <c r="B14" s="1" t="s">
        <v>12</v>
      </c>
      <c r="C14" s="1" t="s">
        <v>13</v>
      </c>
      <c r="D14" s="1" t="s">
        <v>14</v>
      </c>
      <c r="E14" s="1" t="s">
        <v>15</v>
      </c>
      <c r="F14" s="1">
        <v>408</v>
      </c>
      <c r="G14" s="1">
        <v>1078</v>
      </c>
      <c r="H14" s="1" t="s">
        <v>16</v>
      </c>
      <c r="I14" s="1">
        <v>0</v>
      </c>
      <c r="J14" s="1" t="s">
        <v>23</v>
      </c>
      <c r="K14" s="1" t="s">
        <v>24</v>
      </c>
    </row>
    <row r="15" spans="1:15" x14ac:dyDescent="0.25">
      <c r="A15" s="3">
        <v>675.41497802734375</v>
      </c>
      <c r="B15" s="1" t="s">
        <v>12</v>
      </c>
      <c r="C15" s="1" t="s">
        <v>13</v>
      </c>
      <c r="D15" s="1" t="s">
        <v>14</v>
      </c>
      <c r="E15" s="1" t="s">
        <v>15</v>
      </c>
      <c r="F15" s="1">
        <v>409</v>
      </c>
      <c r="G15" s="1">
        <v>1079</v>
      </c>
      <c r="H15" s="1" t="s">
        <v>16</v>
      </c>
      <c r="I15" s="1">
        <v>0</v>
      </c>
      <c r="J15" s="1" t="s">
        <v>23</v>
      </c>
      <c r="K15" s="1" t="s">
        <v>24</v>
      </c>
    </row>
    <row r="16" spans="1:15" x14ac:dyDescent="0.25">
      <c r="A16" s="3">
        <v>2166.18994140625</v>
      </c>
      <c r="B16" s="1" t="s">
        <v>12</v>
      </c>
      <c r="C16" s="1" t="s">
        <v>13</v>
      </c>
      <c r="D16" s="1" t="s">
        <v>14</v>
      </c>
      <c r="E16" s="1" t="s">
        <v>15</v>
      </c>
      <c r="F16" s="1">
        <v>410</v>
      </c>
      <c r="G16" s="1">
        <v>1080</v>
      </c>
      <c r="H16" s="1" t="s">
        <v>16</v>
      </c>
      <c r="I16" s="1">
        <v>0</v>
      </c>
      <c r="J16" s="1" t="s">
        <v>23</v>
      </c>
      <c r="K16" s="1" t="s">
        <v>24</v>
      </c>
    </row>
    <row r="17" spans="1:15" x14ac:dyDescent="0.25">
      <c r="A17" s="3">
        <v>1271.02001953125</v>
      </c>
      <c r="B17" s="1" t="s">
        <v>12</v>
      </c>
      <c r="C17" s="1" t="s">
        <v>13</v>
      </c>
      <c r="D17" s="1" t="s">
        <v>14</v>
      </c>
      <c r="E17" s="1" t="s">
        <v>15</v>
      </c>
      <c r="F17" s="1">
        <v>411</v>
      </c>
      <c r="G17" s="1">
        <v>1081</v>
      </c>
      <c r="H17" s="1" t="s">
        <v>16</v>
      </c>
      <c r="I17" s="1">
        <v>0</v>
      </c>
      <c r="J17" s="1" t="s">
        <v>23</v>
      </c>
      <c r="K17" s="1" t="s">
        <v>24</v>
      </c>
      <c r="N17" t="s">
        <v>72</v>
      </c>
      <c r="O17" s="4">
        <f>SUM(A12:A17)</f>
        <v>202126.35498046875</v>
      </c>
    </row>
    <row r="18" spans="1:15" x14ac:dyDescent="0.25">
      <c r="A18" s="3">
        <v>269294</v>
      </c>
      <c r="B18" s="1" t="s">
        <v>12</v>
      </c>
      <c r="C18" s="1" t="s">
        <v>13</v>
      </c>
      <c r="D18" s="1" t="s">
        <v>14</v>
      </c>
      <c r="E18" s="1" t="s">
        <v>15</v>
      </c>
      <c r="F18" s="1">
        <v>412</v>
      </c>
      <c r="G18" s="1">
        <v>320</v>
      </c>
      <c r="H18" s="1" t="s">
        <v>16</v>
      </c>
      <c r="I18" s="1">
        <v>0</v>
      </c>
      <c r="J18" s="1" t="s">
        <v>25</v>
      </c>
      <c r="K18" s="1" t="s">
        <v>26</v>
      </c>
    </row>
    <row r="19" spans="1:15" x14ac:dyDescent="0.25">
      <c r="A19" s="3">
        <v>593.760986328125</v>
      </c>
      <c r="B19" s="1" t="s">
        <v>12</v>
      </c>
      <c r="C19" s="1" t="s">
        <v>13</v>
      </c>
      <c r="D19" s="1" t="s">
        <v>14</v>
      </c>
      <c r="E19" s="1" t="s">
        <v>15</v>
      </c>
      <c r="F19" s="1">
        <v>413</v>
      </c>
      <c r="G19" s="1">
        <v>321</v>
      </c>
      <c r="H19" s="1" t="s">
        <v>16</v>
      </c>
      <c r="I19" s="1">
        <v>0</v>
      </c>
      <c r="J19" s="1" t="s">
        <v>25</v>
      </c>
      <c r="K19" s="1" t="s">
        <v>26</v>
      </c>
    </row>
    <row r="20" spans="1:15" x14ac:dyDescent="0.25">
      <c r="A20" s="3">
        <v>4301.31982421875</v>
      </c>
      <c r="B20" s="1" t="s">
        <v>12</v>
      </c>
      <c r="C20" s="1" t="s">
        <v>13</v>
      </c>
      <c r="D20" s="1" t="s">
        <v>14</v>
      </c>
      <c r="E20" s="1" t="s">
        <v>15</v>
      </c>
      <c r="F20" s="1">
        <v>414</v>
      </c>
      <c r="G20" s="1">
        <v>322</v>
      </c>
      <c r="H20" s="1" t="s">
        <v>16</v>
      </c>
      <c r="I20" s="1">
        <v>0</v>
      </c>
      <c r="J20" s="1" t="s">
        <v>25</v>
      </c>
      <c r="K20" s="1" t="s">
        <v>26</v>
      </c>
    </row>
    <row r="21" spans="1:15" x14ac:dyDescent="0.25">
      <c r="A21" s="3">
        <v>1836.300048828125</v>
      </c>
      <c r="B21" s="1" t="s">
        <v>12</v>
      </c>
      <c r="C21" s="1" t="s">
        <v>13</v>
      </c>
      <c r="D21" s="1" t="s">
        <v>14</v>
      </c>
      <c r="E21" s="1" t="s">
        <v>15</v>
      </c>
      <c r="F21" s="1">
        <v>415</v>
      </c>
      <c r="G21" s="1">
        <v>323</v>
      </c>
      <c r="H21" s="1" t="s">
        <v>16</v>
      </c>
      <c r="I21" s="1">
        <v>0</v>
      </c>
      <c r="J21" s="1" t="s">
        <v>25</v>
      </c>
      <c r="K21" s="1" t="s">
        <v>26</v>
      </c>
    </row>
    <row r="22" spans="1:15" x14ac:dyDescent="0.25">
      <c r="A22" s="3">
        <v>1940.72998046875</v>
      </c>
      <c r="B22" s="1" t="s">
        <v>12</v>
      </c>
      <c r="C22" s="1" t="s">
        <v>13</v>
      </c>
      <c r="D22" s="1" t="s">
        <v>14</v>
      </c>
      <c r="E22" s="1" t="s">
        <v>15</v>
      </c>
      <c r="F22" s="1">
        <v>416</v>
      </c>
      <c r="G22" s="1">
        <v>324</v>
      </c>
      <c r="H22" s="1" t="s">
        <v>16</v>
      </c>
      <c r="I22" s="1">
        <v>0</v>
      </c>
      <c r="J22" s="1" t="s">
        <v>25</v>
      </c>
      <c r="K22" s="1" t="s">
        <v>26</v>
      </c>
    </row>
    <row r="23" spans="1:15" x14ac:dyDescent="0.25">
      <c r="A23" s="3">
        <v>762.31097412109375</v>
      </c>
      <c r="B23" s="1" t="s">
        <v>12</v>
      </c>
      <c r="C23" s="1" t="s">
        <v>13</v>
      </c>
      <c r="D23" s="1" t="s">
        <v>14</v>
      </c>
      <c r="E23" s="1" t="s">
        <v>15</v>
      </c>
      <c r="F23" s="1">
        <v>417</v>
      </c>
      <c r="G23" s="1">
        <v>325</v>
      </c>
      <c r="H23" s="1" t="s">
        <v>16</v>
      </c>
      <c r="I23" s="1">
        <v>0</v>
      </c>
      <c r="J23" s="1" t="s">
        <v>25</v>
      </c>
      <c r="K23" s="1" t="s">
        <v>26</v>
      </c>
      <c r="N23" t="s">
        <v>73</v>
      </c>
      <c r="O23" s="4">
        <f>SUM(A18:A23)</f>
        <v>278728.42181396484</v>
      </c>
    </row>
    <row r="24" spans="1:15" x14ac:dyDescent="0.25">
      <c r="A24" s="3">
        <v>233020</v>
      </c>
      <c r="B24" s="1" t="s">
        <v>12</v>
      </c>
      <c r="C24" s="1" t="s">
        <v>13</v>
      </c>
      <c r="D24" s="1" t="s">
        <v>14</v>
      </c>
      <c r="E24" s="1" t="s">
        <v>15</v>
      </c>
      <c r="F24" s="1">
        <v>418</v>
      </c>
      <c r="G24" s="1">
        <v>879</v>
      </c>
      <c r="H24" s="1" t="s">
        <v>16</v>
      </c>
      <c r="I24" s="1">
        <v>0</v>
      </c>
      <c r="J24" s="1" t="s">
        <v>27</v>
      </c>
      <c r="K24" s="1" t="s">
        <v>28</v>
      </c>
    </row>
    <row r="25" spans="1:15" x14ac:dyDescent="0.25">
      <c r="A25" s="3">
        <v>892.7349853515625</v>
      </c>
      <c r="B25" s="1" t="s">
        <v>12</v>
      </c>
      <c r="C25" s="1" t="s">
        <v>13</v>
      </c>
      <c r="D25" s="1" t="s">
        <v>14</v>
      </c>
      <c r="E25" s="1" t="s">
        <v>15</v>
      </c>
      <c r="F25" s="1">
        <v>419</v>
      </c>
      <c r="G25" s="1">
        <v>880</v>
      </c>
      <c r="H25" s="1" t="s">
        <v>16</v>
      </c>
      <c r="I25" s="1">
        <v>0</v>
      </c>
      <c r="J25" s="1" t="s">
        <v>27</v>
      </c>
      <c r="K25" s="1" t="s">
        <v>28</v>
      </c>
    </row>
    <row r="26" spans="1:15" x14ac:dyDescent="0.25">
      <c r="A26" s="3">
        <v>2588.949951171875</v>
      </c>
      <c r="B26" s="1" t="s">
        <v>12</v>
      </c>
      <c r="C26" s="1" t="s">
        <v>13</v>
      </c>
      <c r="D26" s="1" t="s">
        <v>14</v>
      </c>
      <c r="E26" s="1" t="s">
        <v>15</v>
      </c>
      <c r="F26" s="1">
        <v>420</v>
      </c>
      <c r="G26" s="1">
        <v>881</v>
      </c>
      <c r="H26" s="1" t="s">
        <v>16</v>
      </c>
      <c r="I26" s="1">
        <v>0</v>
      </c>
      <c r="J26" s="1" t="s">
        <v>27</v>
      </c>
      <c r="K26" s="1" t="s">
        <v>28</v>
      </c>
      <c r="N26" t="s">
        <v>74</v>
      </c>
      <c r="O26" s="4">
        <f>SUM(A24:A26)</f>
        <v>236501.68493652344</v>
      </c>
    </row>
    <row r="27" spans="1:15" x14ac:dyDescent="0.25">
      <c r="A27" s="3">
        <v>341837</v>
      </c>
      <c r="B27" s="1" t="s">
        <v>12</v>
      </c>
      <c r="C27" s="1" t="s">
        <v>13</v>
      </c>
      <c r="D27" s="1" t="s">
        <v>14</v>
      </c>
      <c r="E27" s="1" t="s">
        <v>15</v>
      </c>
      <c r="F27" s="1">
        <v>421</v>
      </c>
      <c r="G27" s="1">
        <v>1507</v>
      </c>
      <c r="H27" s="1" t="s">
        <v>16</v>
      </c>
      <c r="I27" s="1">
        <v>0</v>
      </c>
      <c r="J27" s="1" t="s">
        <v>29</v>
      </c>
      <c r="K27" s="1" t="s">
        <v>30</v>
      </c>
    </row>
    <row r="28" spans="1:15" x14ac:dyDescent="0.25">
      <c r="A28" s="3">
        <v>13749.099609375</v>
      </c>
      <c r="B28" s="1" t="s">
        <v>12</v>
      </c>
      <c r="C28" s="1" t="s">
        <v>13</v>
      </c>
      <c r="D28" s="1" t="s">
        <v>14</v>
      </c>
      <c r="E28" s="1" t="s">
        <v>15</v>
      </c>
      <c r="F28" s="1">
        <v>422</v>
      </c>
      <c r="G28" s="1">
        <v>1508</v>
      </c>
      <c r="H28" s="1" t="s">
        <v>16</v>
      </c>
      <c r="I28" s="1">
        <v>0</v>
      </c>
      <c r="J28" s="1" t="s">
        <v>29</v>
      </c>
      <c r="K28" s="1" t="s">
        <v>30</v>
      </c>
    </row>
    <row r="29" spans="1:15" x14ac:dyDescent="0.25">
      <c r="A29" s="3">
        <v>731.60601806640625</v>
      </c>
      <c r="B29" s="1" t="s">
        <v>12</v>
      </c>
      <c r="C29" s="1" t="s">
        <v>13</v>
      </c>
      <c r="D29" s="1" t="s">
        <v>14</v>
      </c>
      <c r="E29" s="1" t="s">
        <v>15</v>
      </c>
      <c r="F29" s="1">
        <v>423</v>
      </c>
      <c r="G29" s="1">
        <v>1509</v>
      </c>
      <c r="H29" s="1" t="s">
        <v>16</v>
      </c>
      <c r="I29" s="1">
        <v>0</v>
      </c>
      <c r="J29" s="1" t="s">
        <v>29</v>
      </c>
      <c r="K29" s="1" t="s">
        <v>30</v>
      </c>
    </row>
    <row r="30" spans="1:15" x14ac:dyDescent="0.25">
      <c r="A30" s="3">
        <v>640.55499267578125</v>
      </c>
      <c r="B30" s="1" t="s">
        <v>12</v>
      </c>
      <c r="C30" s="1" t="s">
        <v>13</v>
      </c>
      <c r="D30" s="1" t="s">
        <v>14</v>
      </c>
      <c r="E30" s="1" t="s">
        <v>15</v>
      </c>
      <c r="F30" s="1">
        <v>424</v>
      </c>
      <c r="G30" s="1">
        <v>1510</v>
      </c>
      <c r="H30" s="1" t="s">
        <v>16</v>
      </c>
      <c r="I30" s="1">
        <v>0</v>
      </c>
      <c r="J30" s="1" t="s">
        <v>29</v>
      </c>
      <c r="K30" s="1" t="s">
        <v>30</v>
      </c>
    </row>
    <row r="31" spans="1:15" x14ac:dyDescent="0.25">
      <c r="A31" s="3">
        <v>2484.050048828125</v>
      </c>
      <c r="B31" s="1" t="s">
        <v>12</v>
      </c>
      <c r="C31" s="1" t="s">
        <v>13</v>
      </c>
      <c r="D31" s="1" t="s">
        <v>14</v>
      </c>
      <c r="E31" s="1" t="s">
        <v>15</v>
      </c>
      <c r="F31" s="1">
        <v>425</v>
      </c>
      <c r="G31" s="1">
        <v>1511</v>
      </c>
      <c r="H31" s="1" t="s">
        <v>16</v>
      </c>
      <c r="I31" s="1">
        <v>0</v>
      </c>
      <c r="J31" s="1" t="s">
        <v>29</v>
      </c>
      <c r="K31" s="1" t="s">
        <v>30</v>
      </c>
    </row>
    <row r="32" spans="1:15" x14ac:dyDescent="0.25">
      <c r="A32" s="3">
        <v>1075.68994140625</v>
      </c>
      <c r="B32" s="1" t="s">
        <v>12</v>
      </c>
      <c r="C32" s="1" t="s">
        <v>13</v>
      </c>
      <c r="D32" s="1" t="s">
        <v>14</v>
      </c>
      <c r="E32" s="1" t="s">
        <v>15</v>
      </c>
      <c r="F32" s="1">
        <v>426</v>
      </c>
      <c r="G32" s="1">
        <v>1512</v>
      </c>
      <c r="H32" s="1" t="s">
        <v>16</v>
      </c>
      <c r="I32" s="1">
        <v>0</v>
      </c>
      <c r="J32" s="1" t="s">
        <v>29</v>
      </c>
      <c r="K32" s="1" t="s">
        <v>30</v>
      </c>
    </row>
    <row r="33" spans="1:15" x14ac:dyDescent="0.25">
      <c r="A33" s="3">
        <v>9188.48046875</v>
      </c>
      <c r="B33" s="1" t="s">
        <v>12</v>
      </c>
      <c r="C33" s="1" t="s">
        <v>13</v>
      </c>
      <c r="D33" s="1" t="s">
        <v>14</v>
      </c>
      <c r="E33" s="1" t="s">
        <v>15</v>
      </c>
      <c r="F33" s="1">
        <v>427</v>
      </c>
      <c r="G33" s="1">
        <v>1513</v>
      </c>
      <c r="H33" s="1" t="s">
        <v>16</v>
      </c>
      <c r="I33" s="1">
        <v>0</v>
      </c>
      <c r="J33" s="1" t="s">
        <v>29</v>
      </c>
      <c r="K33" s="1" t="s">
        <v>30</v>
      </c>
      <c r="N33" t="s">
        <v>75</v>
      </c>
      <c r="O33" s="4">
        <f>SUM(A27:A33)</f>
        <v>369706.48107910156</v>
      </c>
    </row>
    <row r="34" spans="1:15" x14ac:dyDescent="0.25">
      <c r="A34" s="3">
        <v>1120.989990234375</v>
      </c>
      <c r="B34" s="1" t="s">
        <v>12</v>
      </c>
      <c r="C34" s="1" t="s">
        <v>13</v>
      </c>
      <c r="D34" s="1" t="s">
        <v>14</v>
      </c>
      <c r="E34" s="1" t="s">
        <v>15</v>
      </c>
      <c r="F34" s="1">
        <v>428</v>
      </c>
      <c r="G34" s="1">
        <v>659</v>
      </c>
      <c r="H34" s="1" t="s">
        <v>16</v>
      </c>
      <c r="I34" s="1">
        <v>0</v>
      </c>
      <c r="J34" s="1" t="s">
        <v>31</v>
      </c>
      <c r="K34" s="1" t="s">
        <v>32</v>
      </c>
    </row>
    <row r="35" spans="1:15" x14ac:dyDescent="0.25">
      <c r="A35" s="3">
        <v>3611.6201171875</v>
      </c>
      <c r="B35" s="1" t="s">
        <v>12</v>
      </c>
      <c r="C35" s="1" t="s">
        <v>13</v>
      </c>
      <c r="D35" s="1" t="s">
        <v>14</v>
      </c>
      <c r="E35" s="1" t="s">
        <v>15</v>
      </c>
      <c r="F35" s="1">
        <v>429</v>
      </c>
      <c r="G35" s="1">
        <v>660</v>
      </c>
      <c r="H35" s="1" t="s">
        <v>16</v>
      </c>
      <c r="I35" s="1">
        <v>0</v>
      </c>
      <c r="J35" s="1" t="s">
        <v>31</v>
      </c>
      <c r="K35" s="1" t="s">
        <v>32</v>
      </c>
    </row>
    <row r="36" spans="1:15" x14ac:dyDescent="0.25">
      <c r="A36" s="3">
        <v>2239.320068359375</v>
      </c>
      <c r="B36" s="1" t="s">
        <v>12</v>
      </c>
      <c r="C36" s="1" t="s">
        <v>13</v>
      </c>
      <c r="D36" s="1" t="s">
        <v>14</v>
      </c>
      <c r="E36" s="1" t="s">
        <v>15</v>
      </c>
      <c r="F36" s="1">
        <v>430</v>
      </c>
      <c r="G36" s="1">
        <v>661</v>
      </c>
      <c r="H36" s="1" t="s">
        <v>16</v>
      </c>
      <c r="I36" s="1">
        <v>0</v>
      </c>
      <c r="J36" s="1" t="s">
        <v>31</v>
      </c>
      <c r="K36" s="1" t="s">
        <v>32</v>
      </c>
    </row>
    <row r="37" spans="1:15" x14ac:dyDescent="0.25">
      <c r="A37" s="3">
        <v>4447.2099609375</v>
      </c>
      <c r="B37" s="1" t="s">
        <v>12</v>
      </c>
      <c r="C37" s="1" t="s">
        <v>13</v>
      </c>
      <c r="D37" s="1" t="s">
        <v>14</v>
      </c>
      <c r="E37" s="1" t="s">
        <v>15</v>
      </c>
      <c r="F37" s="1">
        <v>431</v>
      </c>
      <c r="G37" s="1">
        <v>662</v>
      </c>
      <c r="H37" s="1" t="s">
        <v>16</v>
      </c>
      <c r="I37" s="1">
        <v>0</v>
      </c>
      <c r="J37" s="1" t="s">
        <v>31</v>
      </c>
      <c r="K37" s="1" t="s">
        <v>32</v>
      </c>
    </row>
    <row r="38" spans="1:15" x14ac:dyDescent="0.25">
      <c r="A38" s="3">
        <v>593.5</v>
      </c>
      <c r="B38" s="1" t="s">
        <v>12</v>
      </c>
      <c r="C38" s="1" t="s">
        <v>13</v>
      </c>
      <c r="D38" s="1" t="s">
        <v>14</v>
      </c>
      <c r="E38" s="1" t="s">
        <v>15</v>
      </c>
      <c r="F38" s="1">
        <v>432</v>
      </c>
      <c r="G38" s="1">
        <v>663</v>
      </c>
      <c r="H38" s="1" t="s">
        <v>16</v>
      </c>
      <c r="I38" s="1">
        <v>0</v>
      </c>
      <c r="J38" s="1" t="s">
        <v>31</v>
      </c>
      <c r="K38" s="1" t="s">
        <v>32</v>
      </c>
    </row>
    <row r="39" spans="1:15" x14ac:dyDescent="0.25">
      <c r="A39" s="3">
        <v>256971</v>
      </c>
      <c r="B39" s="1" t="s">
        <v>12</v>
      </c>
      <c r="C39" s="1" t="s">
        <v>13</v>
      </c>
      <c r="D39" s="1" t="s">
        <v>14</v>
      </c>
      <c r="E39" s="1" t="s">
        <v>15</v>
      </c>
      <c r="F39" s="1">
        <v>433</v>
      </c>
      <c r="G39" s="1">
        <v>664</v>
      </c>
      <c r="H39" s="1" t="s">
        <v>16</v>
      </c>
      <c r="I39" s="1">
        <v>0</v>
      </c>
      <c r="J39" s="1" t="s">
        <v>31</v>
      </c>
      <c r="K39" s="1" t="s">
        <v>32</v>
      </c>
      <c r="N39" t="s">
        <v>76</v>
      </c>
      <c r="O39" s="4">
        <f>SUM(A34:A39)</f>
        <v>268983.64013671875</v>
      </c>
    </row>
    <row r="40" spans="1:15" x14ac:dyDescent="0.25">
      <c r="A40" s="3">
        <v>238802</v>
      </c>
      <c r="B40" s="1" t="s">
        <v>12</v>
      </c>
      <c r="C40" s="1" t="s">
        <v>13</v>
      </c>
      <c r="D40" s="1" t="s">
        <v>14</v>
      </c>
      <c r="E40" s="1" t="s">
        <v>15</v>
      </c>
      <c r="F40" s="1">
        <v>434</v>
      </c>
      <c r="G40" s="1">
        <v>1274</v>
      </c>
      <c r="H40" s="1" t="s">
        <v>16</v>
      </c>
      <c r="I40" s="1">
        <v>0</v>
      </c>
      <c r="J40" s="1" t="s">
        <v>33</v>
      </c>
      <c r="K40" s="1" t="s">
        <v>34</v>
      </c>
    </row>
    <row r="41" spans="1:15" x14ac:dyDescent="0.25">
      <c r="A41" s="3">
        <v>542.09100341796875</v>
      </c>
      <c r="B41" s="1" t="s">
        <v>12</v>
      </c>
      <c r="C41" s="1" t="s">
        <v>13</v>
      </c>
      <c r="D41" s="1" t="s">
        <v>14</v>
      </c>
      <c r="E41" s="1" t="s">
        <v>15</v>
      </c>
      <c r="F41" s="1">
        <v>435</v>
      </c>
      <c r="G41" s="1">
        <v>1275</v>
      </c>
      <c r="H41" s="1" t="s">
        <v>16</v>
      </c>
      <c r="I41" s="1">
        <v>0</v>
      </c>
      <c r="J41" s="1" t="s">
        <v>33</v>
      </c>
      <c r="K41" s="1" t="s">
        <v>34</v>
      </c>
    </row>
    <row r="42" spans="1:15" x14ac:dyDescent="0.25">
      <c r="A42" s="3">
        <v>940.468994140625</v>
      </c>
      <c r="B42" s="1" t="s">
        <v>12</v>
      </c>
      <c r="C42" s="1" t="s">
        <v>13</v>
      </c>
      <c r="D42" s="1" t="s">
        <v>14</v>
      </c>
      <c r="E42" s="1" t="s">
        <v>15</v>
      </c>
      <c r="F42" s="1">
        <v>436</v>
      </c>
      <c r="G42" s="1">
        <v>1276</v>
      </c>
      <c r="H42" s="1" t="s">
        <v>16</v>
      </c>
      <c r="I42" s="1">
        <v>0</v>
      </c>
      <c r="J42" s="1" t="s">
        <v>33</v>
      </c>
      <c r="K42" s="1" t="s">
        <v>34</v>
      </c>
    </row>
    <row r="43" spans="1:15" x14ac:dyDescent="0.25">
      <c r="A43" s="3">
        <v>693.8380126953125</v>
      </c>
      <c r="B43" s="1" t="s">
        <v>12</v>
      </c>
      <c r="C43" s="1" t="s">
        <v>13</v>
      </c>
      <c r="D43" s="1" t="s">
        <v>14</v>
      </c>
      <c r="E43" s="1" t="s">
        <v>15</v>
      </c>
      <c r="F43" s="1">
        <v>437</v>
      </c>
      <c r="G43" s="1">
        <v>1277</v>
      </c>
      <c r="H43" s="1" t="s">
        <v>16</v>
      </c>
      <c r="I43" s="1">
        <v>0</v>
      </c>
      <c r="J43" s="1" t="s">
        <v>33</v>
      </c>
      <c r="K43" s="1" t="s">
        <v>34</v>
      </c>
    </row>
    <row r="44" spans="1:15" x14ac:dyDescent="0.25">
      <c r="A44" s="3">
        <v>1015.4099731445312</v>
      </c>
      <c r="B44" s="1" t="s">
        <v>12</v>
      </c>
      <c r="C44" s="1" t="s">
        <v>13</v>
      </c>
      <c r="D44" s="1" t="s">
        <v>14</v>
      </c>
      <c r="E44" s="1" t="s">
        <v>15</v>
      </c>
      <c r="F44" s="1">
        <v>438</v>
      </c>
      <c r="G44" s="1">
        <v>1278</v>
      </c>
      <c r="H44" s="1" t="s">
        <v>16</v>
      </c>
      <c r="I44" s="1">
        <v>0</v>
      </c>
      <c r="J44" s="1" t="s">
        <v>33</v>
      </c>
      <c r="K44" s="1" t="s">
        <v>34</v>
      </c>
      <c r="N44" t="s">
        <v>77</v>
      </c>
      <c r="O44" s="4">
        <f>SUM(A40:A44)</f>
        <v>241993.80798339844</v>
      </c>
    </row>
    <row r="45" spans="1:15" x14ac:dyDescent="0.25">
      <c r="A45" s="3">
        <v>1049.1800537109375</v>
      </c>
      <c r="B45" s="1" t="s">
        <v>12</v>
      </c>
      <c r="C45" s="1" t="s">
        <v>13</v>
      </c>
      <c r="D45" s="1" t="s">
        <v>14</v>
      </c>
      <c r="E45" s="1" t="s">
        <v>15</v>
      </c>
      <c r="F45" s="1">
        <v>439</v>
      </c>
      <c r="G45" s="1">
        <v>448</v>
      </c>
      <c r="H45" s="1" t="s">
        <v>16</v>
      </c>
      <c r="I45" s="1">
        <v>0</v>
      </c>
      <c r="J45" s="1" t="s">
        <v>35</v>
      </c>
      <c r="K45" s="1" t="s">
        <v>36</v>
      </c>
    </row>
    <row r="46" spans="1:15" x14ac:dyDescent="0.25">
      <c r="A46" s="3">
        <v>604.7130126953125</v>
      </c>
      <c r="B46" s="1" t="s">
        <v>12</v>
      </c>
      <c r="C46" s="1" t="s">
        <v>13</v>
      </c>
      <c r="D46" s="1" t="s">
        <v>14</v>
      </c>
      <c r="E46" s="1" t="s">
        <v>15</v>
      </c>
      <c r="F46" s="1">
        <v>440</v>
      </c>
      <c r="G46" s="1">
        <v>449</v>
      </c>
      <c r="H46" s="1" t="s">
        <v>16</v>
      </c>
      <c r="I46" s="1">
        <v>0</v>
      </c>
      <c r="J46" s="1" t="s">
        <v>35</v>
      </c>
      <c r="K46" s="1" t="s">
        <v>36</v>
      </c>
    </row>
    <row r="47" spans="1:15" x14ac:dyDescent="0.25">
      <c r="A47" s="3">
        <v>1001.239990234375</v>
      </c>
      <c r="B47" s="1" t="s">
        <v>12</v>
      </c>
      <c r="C47" s="1" t="s">
        <v>13</v>
      </c>
      <c r="D47" s="1" t="s">
        <v>14</v>
      </c>
      <c r="E47" s="1" t="s">
        <v>15</v>
      </c>
      <c r="F47" s="1">
        <v>441</v>
      </c>
      <c r="G47" s="1">
        <v>450</v>
      </c>
      <c r="H47" s="1" t="s">
        <v>16</v>
      </c>
      <c r="I47" s="1">
        <v>0</v>
      </c>
      <c r="J47" s="1" t="s">
        <v>35</v>
      </c>
      <c r="K47" s="1" t="s">
        <v>36</v>
      </c>
    </row>
    <row r="48" spans="1:15" x14ac:dyDescent="0.25">
      <c r="A48" s="3">
        <v>5071</v>
      </c>
      <c r="B48" s="1" t="s">
        <v>12</v>
      </c>
      <c r="C48" s="1" t="s">
        <v>13</v>
      </c>
      <c r="D48" s="1" t="s">
        <v>14</v>
      </c>
      <c r="E48" s="1" t="s">
        <v>15</v>
      </c>
      <c r="F48" s="1">
        <v>442</v>
      </c>
      <c r="G48" s="1">
        <v>451</v>
      </c>
      <c r="H48" s="1" t="s">
        <v>16</v>
      </c>
      <c r="I48" s="1">
        <v>0</v>
      </c>
      <c r="J48" s="1" t="s">
        <v>35</v>
      </c>
      <c r="K48" s="1" t="s">
        <v>36</v>
      </c>
    </row>
    <row r="49" spans="1:15" x14ac:dyDescent="0.25">
      <c r="A49" s="3">
        <v>1366.9599609375</v>
      </c>
      <c r="B49" s="1" t="s">
        <v>12</v>
      </c>
      <c r="C49" s="1" t="s">
        <v>13</v>
      </c>
      <c r="D49" s="1" t="s">
        <v>14</v>
      </c>
      <c r="E49" s="1" t="s">
        <v>15</v>
      </c>
      <c r="F49" s="1">
        <v>443</v>
      </c>
      <c r="G49" s="1">
        <v>452</v>
      </c>
      <c r="H49" s="1" t="s">
        <v>16</v>
      </c>
      <c r="I49" s="1">
        <v>0</v>
      </c>
      <c r="J49" s="1" t="s">
        <v>35</v>
      </c>
      <c r="K49" s="1" t="s">
        <v>36</v>
      </c>
    </row>
    <row r="50" spans="1:15" x14ac:dyDescent="0.25">
      <c r="A50" s="3">
        <v>2949.139892578125</v>
      </c>
      <c r="B50" s="1" t="s">
        <v>12</v>
      </c>
      <c r="C50" s="1" t="s">
        <v>13</v>
      </c>
      <c r="D50" s="1" t="s">
        <v>14</v>
      </c>
      <c r="E50" s="1" t="s">
        <v>15</v>
      </c>
      <c r="F50" s="1">
        <v>444</v>
      </c>
      <c r="G50" s="1">
        <v>453</v>
      </c>
      <c r="H50" s="1" t="s">
        <v>16</v>
      </c>
      <c r="I50" s="1">
        <v>0</v>
      </c>
      <c r="J50" s="1" t="s">
        <v>35</v>
      </c>
      <c r="K50" s="1" t="s">
        <v>36</v>
      </c>
    </row>
    <row r="51" spans="1:15" x14ac:dyDescent="0.25">
      <c r="A51" s="3">
        <v>3808.199951171875</v>
      </c>
      <c r="B51" s="1" t="s">
        <v>12</v>
      </c>
      <c r="C51" s="1" t="s">
        <v>13</v>
      </c>
      <c r="D51" s="1" t="s">
        <v>14</v>
      </c>
      <c r="E51" s="1" t="s">
        <v>15</v>
      </c>
      <c r="F51" s="1">
        <v>445</v>
      </c>
      <c r="G51" s="1">
        <v>454</v>
      </c>
      <c r="H51" s="1" t="s">
        <v>16</v>
      </c>
      <c r="I51" s="1">
        <v>0</v>
      </c>
      <c r="J51" s="1" t="s">
        <v>35</v>
      </c>
      <c r="K51" s="1" t="s">
        <v>36</v>
      </c>
    </row>
    <row r="52" spans="1:15" x14ac:dyDescent="0.25">
      <c r="A52" s="3">
        <v>2138.06005859375</v>
      </c>
      <c r="B52" s="1" t="s">
        <v>12</v>
      </c>
      <c r="C52" s="1" t="s">
        <v>13</v>
      </c>
      <c r="D52" s="1" t="s">
        <v>14</v>
      </c>
      <c r="E52" s="1" t="s">
        <v>15</v>
      </c>
      <c r="F52" s="1">
        <v>446</v>
      </c>
      <c r="G52" s="1">
        <v>455</v>
      </c>
      <c r="H52" s="1" t="s">
        <v>16</v>
      </c>
      <c r="I52" s="1">
        <v>0</v>
      </c>
      <c r="J52" s="1" t="s">
        <v>35</v>
      </c>
      <c r="K52" s="1" t="s">
        <v>36</v>
      </c>
    </row>
    <row r="53" spans="1:15" x14ac:dyDescent="0.25">
      <c r="A53" s="3">
        <v>271631</v>
      </c>
      <c r="B53" s="1" t="s">
        <v>12</v>
      </c>
      <c r="C53" s="1" t="s">
        <v>13</v>
      </c>
      <c r="D53" s="1" t="s">
        <v>14</v>
      </c>
      <c r="E53" s="1" t="s">
        <v>15</v>
      </c>
      <c r="F53" s="1">
        <v>447</v>
      </c>
      <c r="G53" s="1">
        <v>456</v>
      </c>
      <c r="H53" s="1" t="s">
        <v>16</v>
      </c>
      <c r="I53" s="1">
        <v>0</v>
      </c>
      <c r="J53" s="1" t="s">
        <v>35</v>
      </c>
      <c r="K53" s="1" t="s">
        <v>36</v>
      </c>
      <c r="N53" t="s">
        <v>78</v>
      </c>
      <c r="O53" s="4">
        <f>SUM(A45:A53)</f>
        <v>289619.49291992188</v>
      </c>
    </row>
    <row r="54" spans="1:15" x14ac:dyDescent="0.25">
      <c r="A54" s="3">
        <v>570.23602294921875</v>
      </c>
      <c r="B54" s="1" t="s">
        <v>12</v>
      </c>
      <c r="C54" s="1" t="s">
        <v>13</v>
      </c>
      <c r="D54" s="1" t="s">
        <v>14</v>
      </c>
      <c r="E54" s="1" t="s">
        <v>15</v>
      </c>
      <c r="F54" s="1">
        <v>448</v>
      </c>
      <c r="G54" s="1">
        <v>465</v>
      </c>
      <c r="H54" s="1" t="s">
        <v>16</v>
      </c>
      <c r="I54" s="1">
        <v>0</v>
      </c>
      <c r="J54" s="1" t="s">
        <v>37</v>
      </c>
      <c r="K54" s="1" t="s">
        <v>38</v>
      </c>
    </row>
    <row r="55" spans="1:15" x14ac:dyDescent="0.25">
      <c r="A55" s="3">
        <v>942.49200439453125</v>
      </c>
      <c r="B55" s="1" t="s">
        <v>12</v>
      </c>
      <c r="C55" s="1" t="s">
        <v>13</v>
      </c>
      <c r="D55" s="1" t="s">
        <v>14</v>
      </c>
      <c r="E55" s="1" t="s">
        <v>15</v>
      </c>
      <c r="F55" s="1">
        <v>449</v>
      </c>
      <c r="G55" s="1">
        <v>466</v>
      </c>
      <c r="H55" s="1" t="s">
        <v>16</v>
      </c>
      <c r="I55" s="1">
        <v>0</v>
      </c>
      <c r="J55" s="1" t="s">
        <v>37</v>
      </c>
      <c r="K55" s="1" t="s">
        <v>38</v>
      </c>
    </row>
    <row r="56" spans="1:15" x14ac:dyDescent="0.25">
      <c r="A56" s="3">
        <v>2578.320068359375</v>
      </c>
      <c r="B56" s="1" t="s">
        <v>12</v>
      </c>
      <c r="C56" s="1" t="s">
        <v>13</v>
      </c>
      <c r="D56" s="1" t="s">
        <v>14</v>
      </c>
      <c r="E56" s="1" t="s">
        <v>15</v>
      </c>
      <c r="F56" s="1">
        <v>450</v>
      </c>
      <c r="G56" s="1">
        <v>467</v>
      </c>
      <c r="H56" s="1" t="s">
        <v>16</v>
      </c>
      <c r="I56" s="1">
        <v>0</v>
      </c>
      <c r="J56" s="1" t="s">
        <v>37</v>
      </c>
      <c r="K56" s="1" t="s">
        <v>38</v>
      </c>
    </row>
    <row r="57" spans="1:15" x14ac:dyDescent="0.25">
      <c r="A57" s="3">
        <v>3118.360107421875</v>
      </c>
      <c r="B57" s="1" t="s">
        <v>12</v>
      </c>
      <c r="C57" s="1" t="s">
        <v>13</v>
      </c>
      <c r="D57" s="1" t="s">
        <v>14</v>
      </c>
      <c r="E57" s="1" t="s">
        <v>15</v>
      </c>
      <c r="F57" s="1">
        <v>451</v>
      </c>
      <c r="G57" s="1">
        <v>468</v>
      </c>
      <c r="H57" s="1" t="s">
        <v>16</v>
      </c>
      <c r="I57" s="1">
        <v>0</v>
      </c>
      <c r="J57" s="1" t="s">
        <v>37</v>
      </c>
      <c r="K57" s="1" t="s">
        <v>38</v>
      </c>
    </row>
    <row r="58" spans="1:15" x14ac:dyDescent="0.25">
      <c r="A58" s="3">
        <v>6159.39990234375</v>
      </c>
      <c r="B58" s="1" t="s">
        <v>12</v>
      </c>
      <c r="C58" s="1" t="s">
        <v>13</v>
      </c>
      <c r="D58" s="1" t="s">
        <v>14</v>
      </c>
      <c r="E58" s="1" t="s">
        <v>15</v>
      </c>
      <c r="F58" s="1">
        <v>452</v>
      </c>
      <c r="G58" s="1">
        <v>469</v>
      </c>
      <c r="H58" s="1" t="s">
        <v>16</v>
      </c>
      <c r="I58" s="1">
        <v>0</v>
      </c>
      <c r="J58" s="1" t="s">
        <v>37</v>
      </c>
      <c r="K58" s="1" t="s">
        <v>38</v>
      </c>
    </row>
    <row r="59" spans="1:15" x14ac:dyDescent="0.25">
      <c r="A59" s="3">
        <v>252094</v>
      </c>
      <c r="B59" s="1" t="s">
        <v>12</v>
      </c>
      <c r="C59" s="1" t="s">
        <v>13</v>
      </c>
      <c r="D59" s="1" t="s">
        <v>14</v>
      </c>
      <c r="E59" s="1" t="s">
        <v>15</v>
      </c>
      <c r="F59" s="1">
        <v>453</v>
      </c>
      <c r="G59" s="1">
        <v>470</v>
      </c>
      <c r="H59" s="1" t="s">
        <v>16</v>
      </c>
      <c r="I59" s="1">
        <v>0</v>
      </c>
      <c r="J59" s="1" t="s">
        <v>37</v>
      </c>
      <c r="K59" s="1" t="s">
        <v>38</v>
      </c>
      <c r="N59" t="s">
        <v>79</v>
      </c>
      <c r="O59" s="4">
        <f>SUM(A54:A59)</f>
        <v>265462.80810546875</v>
      </c>
    </row>
    <row r="60" spans="1:15" x14ac:dyDescent="0.25">
      <c r="A60" s="3">
        <v>279001</v>
      </c>
      <c r="B60" s="1" t="s">
        <v>12</v>
      </c>
      <c r="C60" s="1" t="s">
        <v>13</v>
      </c>
      <c r="D60" s="1" t="s">
        <v>14</v>
      </c>
      <c r="E60" s="1" t="s">
        <v>15</v>
      </c>
      <c r="F60" s="1">
        <v>454</v>
      </c>
      <c r="G60" s="1">
        <v>642</v>
      </c>
      <c r="H60" s="1" t="s">
        <v>16</v>
      </c>
      <c r="I60" s="1">
        <v>0</v>
      </c>
      <c r="J60" s="1" t="s">
        <v>39</v>
      </c>
      <c r="K60" s="1" t="s">
        <v>40</v>
      </c>
    </row>
    <row r="61" spans="1:15" x14ac:dyDescent="0.25">
      <c r="A61" s="3">
        <v>1580.27001953125</v>
      </c>
      <c r="B61" s="1" t="s">
        <v>12</v>
      </c>
      <c r="C61" s="1" t="s">
        <v>13</v>
      </c>
      <c r="D61" s="1" t="s">
        <v>14</v>
      </c>
      <c r="E61" s="1" t="s">
        <v>15</v>
      </c>
      <c r="F61" s="1">
        <v>455</v>
      </c>
      <c r="G61" s="1">
        <v>643</v>
      </c>
      <c r="H61" s="1" t="s">
        <v>16</v>
      </c>
      <c r="I61" s="1">
        <v>0</v>
      </c>
      <c r="J61" s="1" t="s">
        <v>39</v>
      </c>
      <c r="K61" s="1" t="s">
        <v>40</v>
      </c>
    </row>
    <row r="62" spans="1:15" x14ac:dyDescent="0.25">
      <c r="A62" s="3">
        <v>1131.469970703125</v>
      </c>
      <c r="B62" s="1" t="s">
        <v>12</v>
      </c>
      <c r="C62" s="1" t="s">
        <v>13</v>
      </c>
      <c r="D62" s="1" t="s">
        <v>14</v>
      </c>
      <c r="E62" s="1" t="s">
        <v>15</v>
      </c>
      <c r="F62" s="1">
        <v>456</v>
      </c>
      <c r="G62" s="1">
        <v>644</v>
      </c>
      <c r="H62" s="1" t="s">
        <v>16</v>
      </c>
      <c r="I62" s="1">
        <v>0</v>
      </c>
      <c r="J62" s="1" t="s">
        <v>39</v>
      </c>
      <c r="K62" s="1" t="s">
        <v>40</v>
      </c>
      <c r="N62" t="s">
        <v>80</v>
      </c>
      <c r="O62" s="4">
        <f>SUM(A60:A62)</f>
        <v>281712.73999023438</v>
      </c>
    </row>
    <row r="63" spans="1:15" x14ac:dyDescent="0.25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5" x14ac:dyDescent="0.25">
      <c r="A64" s="3">
        <f>SUM(A3:A62)</f>
        <v>3239517.462890625</v>
      </c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3">
        <f>A64/1000</f>
        <v>3239.5174628906252</v>
      </c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selection activeCell="O89" sqref="N4:O89"/>
    </sheetView>
  </sheetViews>
  <sheetFormatPr baseColWidth="10" defaultRowHeight="15" x14ac:dyDescent="0.25"/>
  <cols>
    <col min="2" max="9" width="0" hidden="1" customWidth="1"/>
    <col min="10" max="10" width="11.85546875" customWidth="1"/>
  </cols>
  <sheetData>
    <row r="1" spans="1:16" x14ac:dyDescent="0.25">
      <c r="A1" s="1" t="s">
        <v>66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  <row r="2" spans="1:16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 s="2"/>
      <c r="N2" s="2"/>
      <c r="O2" s="2"/>
      <c r="P2" s="2"/>
    </row>
    <row r="3" spans="1:16" x14ac:dyDescent="0.25">
      <c r="A3" s="3">
        <v>812.8079833984375</v>
      </c>
      <c r="B3" s="1" t="s">
        <v>12</v>
      </c>
      <c r="C3" s="1" t="s">
        <v>13</v>
      </c>
      <c r="D3" s="1" t="s">
        <v>14</v>
      </c>
      <c r="E3" s="1" t="s">
        <v>15</v>
      </c>
      <c r="F3" s="1">
        <v>1085</v>
      </c>
      <c r="G3" s="1">
        <v>1085</v>
      </c>
      <c r="H3" s="1" t="s">
        <v>41</v>
      </c>
      <c r="I3" s="1">
        <v>0</v>
      </c>
      <c r="J3" s="1" t="s">
        <v>42</v>
      </c>
      <c r="K3" s="1" t="s">
        <v>43</v>
      </c>
    </row>
    <row r="4" spans="1:16" x14ac:dyDescent="0.25">
      <c r="A4" s="3">
        <v>760.03802490234375</v>
      </c>
      <c r="B4" s="1" t="s">
        <v>12</v>
      </c>
      <c r="C4" s="1" t="s">
        <v>13</v>
      </c>
      <c r="D4" s="1" t="s">
        <v>14</v>
      </c>
      <c r="E4" s="1" t="s">
        <v>15</v>
      </c>
      <c r="F4" s="1">
        <v>1086</v>
      </c>
      <c r="G4" s="1">
        <v>1086</v>
      </c>
      <c r="H4" s="1" t="s">
        <v>41</v>
      </c>
      <c r="I4" s="1">
        <v>0</v>
      </c>
      <c r="J4" s="1" t="s">
        <v>42</v>
      </c>
      <c r="K4" s="1" t="s">
        <v>43</v>
      </c>
    </row>
    <row r="5" spans="1:16" x14ac:dyDescent="0.25">
      <c r="A5" s="3">
        <v>686.96002197265625</v>
      </c>
      <c r="B5" s="1" t="s">
        <v>12</v>
      </c>
      <c r="C5" s="1" t="s">
        <v>13</v>
      </c>
      <c r="D5" s="1" t="s">
        <v>14</v>
      </c>
      <c r="E5" s="1" t="s">
        <v>15</v>
      </c>
      <c r="F5" s="1">
        <v>1087</v>
      </c>
      <c r="G5" s="1">
        <v>1087</v>
      </c>
      <c r="H5" s="1" t="s">
        <v>41</v>
      </c>
      <c r="I5" s="1">
        <v>0</v>
      </c>
      <c r="J5" s="1" t="s">
        <v>42</v>
      </c>
      <c r="K5" s="1" t="s">
        <v>43</v>
      </c>
    </row>
    <row r="6" spans="1:16" x14ac:dyDescent="0.25">
      <c r="A6" s="3">
        <v>723.344970703125</v>
      </c>
      <c r="B6" s="1" t="s">
        <v>12</v>
      </c>
      <c r="C6" s="1" t="s">
        <v>13</v>
      </c>
      <c r="D6" s="1" t="s">
        <v>14</v>
      </c>
      <c r="E6" s="1" t="s">
        <v>15</v>
      </c>
      <c r="F6" s="1">
        <v>1088</v>
      </c>
      <c r="G6" s="1">
        <v>1088</v>
      </c>
      <c r="H6" s="1" t="s">
        <v>41</v>
      </c>
      <c r="I6" s="1">
        <v>0</v>
      </c>
      <c r="J6" s="1" t="s">
        <v>42</v>
      </c>
      <c r="K6" s="1" t="s">
        <v>43</v>
      </c>
    </row>
    <row r="7" spans="1:16" x14ac:dyDescent="0.25">
      <c r="A7" s="3">
        <v>1546.1600341796875</v>
      </c>
      <c r="B7" s="1" t="s">
        <v>12</v>
      </c>
      <c r="C7" s="1" t="s">
        <v>13</v>
      </c>
      <c r="D7" s="1" t="s">
        <v>14</v>
      </c>
      <c r="E7" s="1" t="s">
        <v>15</v>
      </c>
      <c r="F7" s="1">
        <v>1089</v>
      </c>
      <c r="G7" s="1">
        <v>1089</v>
      </c>
      <c r="H7" s="1" t="s">
        <v>41</v>
      </c>
      <c r="I7" s="1">
        <v>0</v>
      </c>
      <c r="J7" s="1" t="s">
        <v>42</v>
      </c>
      <c r="K7" s="1" t="s">
        <v>43</v>
      </c>
    </row>
    <row r="8" spans="1:16" x14ac:dyDescent="0.25">
      <c r="A8" s="3">
        <v>330425</v>
      </c>
      <c r="B8" s="1" t="s">
        <v>12</v>
      </c>
      <c r="C8" s="1" t="s">
        <v>13</v>
      </c>
      <c r="D8" s="1" t="s">
        <v>14</v>
      </c>
      <c r="E8" s="1" t="s">
        <v>15</v>
      </c>
      <c r="F8" s="1">
        <v>1090</v>
      </c>
      <c r="G8" s="1">
        <v>1090</v>
      </c>
      <c r="H8" s="1" t="s">
        <v>41</v>
      </c>
      <c r="I8" s="1">
        <v>0</v>
      </c>
      <c r="J8" s="1" t="s">
        <v>42</v>
      </c>
      <c r="K8" s="1" t="s">
        <v>43</v>
      </c>
    </row>
    <row r="9" spans="1:16" x14ac:dyDescent="0.25">
      <c r="A9" s="3">
        <v>12555.599609375</v>
      </c>
      <c r="B9" s="1" t="s">
        <v>12</v>
      </c>
      <c r="C9" s="1" t="s">
        <v>13</v>
      </c>
      <c r="D9" s="1" t="s">
        <v>14</v>
      </c>
      <c r="E9" s="1" t="s">
        <v>15</v>
      </c>
      <c r="F9" s="1">
        <v>1091</v>
      </c>
      <c r="G9" s="1">
        <v>1091</v>
      </c>
      <c r="H9" s="1" t="s">
        <v>41</v>
      </c>
      <c r="I9" s="1">
        <v>0</v>
      </c>
      <c r="J9" s="1" t="s">
        <v>42</v>
      </c>
      <c r="K9" s="1" t="s">
        <v>43</v>
      </c>
    </row>
    <row r="10" spans="1:16" x14ac:dyDescent="0.25">
      <c r="A10" s="3">
        <v>2839.39990234375</v>
      </c>
      <c r="B10" s="1" t="s">
        <v>12</v>
      </c>
      <c r="C10" s="1" t="s">
        <v>13</v>
      </c>
      <c r="D10" s="1" t="s">
        <v>14</v>
      </c>
      <c r="E10" s="1" t="s">
        <v>15</v>
      </c>
      <c r="F10" s="1">
        <v>1092</v>
      </c>
      <c r="G10" s="1">
        <v>1092</v>
      </c>
      <c r="H10" s="1" t="s">
        <v>41</v>
      </c>
      <c r="I10" s="1">
        <v>0</v>
      </c>
      <c r="J10" s="1" t="s">
        <v>42</v>
      </c>
      <c r="K10" s="1" t="s">
        <v>43</v>
      </c>
      <c r="N10" t="s">
        <v>77</v>
      </c>
      <c r="O10" s="4">
        <f>SUM(A3:A10)</f>
        <v>350349.310546875</v>
      </c>
    </row>
    <row r="11" spans="1:16" x14ac:dyDescent="0.25">
      <c r="A11" s="3">
        <v>360617</v>
      </c>
      <c r="B11" s="1" t="s">
        <v>12</v>
      </c>
      <c r="C11" s="1" t="s">
        <v>13</v>
      </c>
      <c r="D11" s="1" t="s">
        <v>14</v>
      </c>
      <c r="E11" s="1" t="s">
        <v>15</v>
      </c>
      <c r="F11" s="1">
        <v>1093</v>
      </c>
      <c r="G11" s="1">
        <v>1002</v>
      </c>
      <c r="H11" s="1" t="s">
        <v>41</v>
      </c>
      <c r="I11" s="1">
        <v>0</v>
      </c>
      <c r="J11" s="1" t="s">
        <v>44</v>
      </c>
      <c r="K11" s="1" t="s">
        <v>45</v>
      </c>
    </row>
    <row r="12" spans="1:16" x14ac:dyDescent="0.25">
      <c r="A12" s="3">
        <v>845.01898193359375</v>
      </c>
      <c r="B12" s="1" t="s">
        <v>12</v>
      </c>
      <c r="C12" s="1" t="s">
        <v>13</v>
      </c>
      <c r="D12" s="1" t="s">
        <v>14</v>
      </c>
      <c r="E12" s="1" t="s">
        <v>15</v>
      </c>
      <c r="F12" s="1">
        <v>1094</v>
      </c>
      <c r="G12" s="1">
        <v>1003</v>
      </c>
      <c r="H12" s="1" t="s">
        <v>41</v>
      </c>
      <c r="I12" s="1">
        <v>0</v>
      </c>
      <c r="J12" s="1" t="s">
        <v>44</v>
      </c>
      <c r="K12" s="1" t="s">
        <v>45</v>
      </c>
    </row>
    <row r="13" spans="1:16" x14ac:dyDescent="0.25">
      <c r="A13" s="3">
        <v>844.91302490234375</v>
      </c>
      <c r="B13" s="1" t="s">
        <v>12</v>
      </c>
      <c r="C13" s="1" t="s">
        <v>13</v>
      </c>
      <c r="D13" s="1" t="s">
        <v>14</v>
      </c>
      <c r="E13" s="1" t="s">
        <v>15</v>
      </c>
      <c r="F13" s="1">
        <v>1095</v>
      </c>
      <c r="G13" s="1">
        <v>1004</v>
      </c>
      <c r="H13" s="1" t="s">
        <v>41</v>
      </c>
      <c r="I13" s="1">
        <v>0</v>
      </c>
      <c r="J13" s="1" t="s">
        <v>44</v>
      </c>
      <c r="K13" s="1" t="s">
        <v>45</v>
      </c>
    </row>
    <row r="14" spans="1:16" x14ac:dyDescent="0.25">
      <c r="A14" s="3">
        <v>16859.69921875</v>
      </c>
      <c r="B14" s="1" t="s">
        <v>12</v>
      </c>
      <c r="C14" s="1" t="s">
        <v>13</v>
      </c>
      <c r="D14" s="1" t="s">
        <v>14</v>
      </c>
      <c r="E14" s="1" t="s">
        <v>15</v>
      </c>
      <c r="F14" s="1">
        <v>1096</v>
      </c>
      <c r="G14" s="1">
        <v>1005</v>
      </c>
      <c r="H14" s="1" t="s">
        <v>41</v>
      </c>
      <c r="I14" s="1">
        <v>0</v>
      </c>
      <c r="J14" s="1" t="s">
        <v>44</v>
      </c>
      <c r="K14" s="1" t="s">
        <v>45</v>
      </c>
      <c r="N14" t="s">
        <v>79</v>
      </c>
      <c r="O14" s="4">
        <f>SUM(A11:A14)</f>
        <v>379166.63122558594</v>
      </c>
    </row>
    <row r="15" spans="1:16" x14ac:dyDescent="0.25">
      <c r="A15" s="3">
        <v>623.89898681640625</v>
      </c>
      <c r="B15" s="1" t="s">
        <v>12</v>
      </c>
      <c r="C15" s="1" t="s">
        <v>13</v>
      </c>
      <c r="D15" s="1" t="s">
        <v>14</v>
      </c>
      <c r="E15" s="1" t="s">
        <v>15</v>
      </c>
      <c r="F15" s="1">
        <v>1097</v>
      </c>
      <c r="G15" s="1">
        <v>892</v>
      </c>
      <c r="H15" s="1" t="s">
        <v>41</v>
      </c>
      <c r="I15" s="1">
        <v>0</v>
      </c>
      <c r="J15" s="1" t="s">
        <v>46</v>
      </c>
      <c r="K15" s="1" t="s">
        <v>47</v>
      </c>
    </row>
    <row r="16" spans="1:16" x14ac:dyDescent="0.25">
      <c r="A16" s="3">
        <v>382008</v>
      </c>
      <c r="B16" s="1" t="s">
        <v>12</v>
      </c>
      <c r="C16" s="1" t="s">
        <v>13</v>
      </c>
      <c r="D16" s="1" t="s">
        <v>14</v>
      </c>
      <c r="E16" s="1" t="s">
        <v>15</v>
      </c>
      <c r="F16" s="1">
        <v>1098</v>
      </c>
      <c r="G16" s="1">
        <v>893</v>
      </c>
      <c r="H16" s="1" t="s">
        <v>41</v>
      </c>
      <c r="I16" s="1">
        <v>0</v>
      </c>
      <c r="J16" s="1" t="s">
        <v>46</v>
      </c>
      <c r="K16" s="1" t="s">
        <v>47</v>
      </c>
    </row>
    <row r="17" spans="1:15" x14ac:dyDescent="0.25">
      <c r="A17" s="3">
        <v>5095.830078125</v>
      </c>
      <c r="B17" s="1" t="s">
        <v>12</v>
      </c>
      <c r="C17" s="1" t="s">
        <v>13</v>
      </c>
      <c r="D17" s="1" t="s">
        <v>14</v>
      </c>
      <c r="E17" s="1" t="s">
        <v>15</v>
      </c>
      <c r="F17" s="1">
        <v>1099</v>
      </c>
      <c r="G17" s="1">
        <v>894</v>
      </c>
      <c r="H17" s="1" t="s">
        <v>41</v>
      </c>
      <c r="I17" s="1">
        <v>0</v>
      </c>
      <c r="J17" s="1" t="s">
        <v>46</v>
      </c>
      <c r="K17" s="1" t="s">
        <v>47</v>
      </c>
      <c r="N17" t="s">
        <v>78</v>
      </c>
      <c r="O17" s="4">
        <f>SUM(A15:A17)</f>
        <v>387727.72906494141</v>
      </c>
    </row>
    <row r="18" spans="1:15" x14ac:dyDescent="0.25">
      <c r="A18" s="3">
        <v>326041</v>
      </c>
      <c r="B18" s="1" t="s">
        <v>12</v>
      </c>
      <c r="C18" s="1" t="s">
        <v>13</v>
      </c>
      <c r="D18" s="1" t="s">
        <v>14</v>
      </c>
      <c r="E18" s="1" t="s">
        <v>15</v>
      </c>
      <c r="F18" s="1">
        <v>1100</v>
      </c>
      <c r="G18" s="1">
        <v>741</v>
      </c>
      <c r="H18" s="1" t="s">
        <v>41</v>
      </c>
      <c r="I18" s="1">
        <v>0</v>
      </c>
      <c r="J18" s="1" t="s">
        <v>48</v>
      </c>
      <c r="K18" s="1" t="s">
        <v>49</v>
      </c>
    </row>
    <row r="19" spans="1:15" x14ac:dyDescent="0.25">
      <c r="A19" s="3">
        <v>1128.550048828125</v>
      </c>
      <c r="B19" s="1" t="s">
        <v>12</v>
      </c>
      <c r="C19" s="1" t="s">
        <v>13</v>
      </c>
      <c r="D19" s="1" t="s">
        <v>14</v>
      </c>
      <c r="E19" s="1" t="s">
        <v>15</v>
      </c>
      <c r="F19" s="1">
        <v>1101</v>
      </c>
      <c r="G19" s="1">
        <v>742</v>
      </c>
      <c r="H19" s="1" t="s">
        <v>41</v>
      </c>
      <c r="I19" s="1">
        <v>0</v>
      </c>
      <c r="J19" s="1" t="s">
        <v>48</v>
      </c>
      <c r="K19" s="1" t="s">
        <v>49</v>
      </c>
    </row>
    <row r="20" spans="1:15" x14ac:dyDescent="0.25">
      <c r="A20" s="3">
        <v>936.72698974609375</v>
      </c>
      <c r="B20" s="1" t="s">
        <v>12</v>
      </c>
      <c r="C20" s="1" t="s">
        <v>13</v>
      </c>
      <c r="D20" s="1" t="s">
        <v>14</v>
      </c>
      <c r="E20" s="1" t="s">
        <v>15</v>
      </c>
      <c r="F20" s="1">
        <v>1102</v>
      </c>
      <c r="G20" s="1">
        <v>743</v>
      </c>
      <c r="H20" s="1" t="s">
        <v>41</v>
      </c>
      <c r="I20" s="1">
        <v>0</v>
      </c>
      <c r="J20" s="1" t="s">
        <v>48</v>
      </c>
      <c r="K20" s="1" t="s">
        <v>49</v>
      </c>
    </row>
    <row r="21" spans="1:15" x14ac:dyDescent="0.25">
      <c r="A21" s="3">
        <v>794.7769775390625</v>
      </c>
      <c r="B21" s="1" t="s">
        <v>12</v>
      </c>
      <c r="C21" s="1" t="s">
        <v>13</v>
      </c>
      <c r="D21" s="1" t="s">
        <v>14</v>
      </c>
      <c r="E21" s="1" t="s">
        <v>15</v>
      </c>
      <c r="F21" s="1">
        <v>1103</v>
      </c>
      <c r="G21" s="1">
        <v>744</v>
      </c>
      <c r="H21" s="1" t="s">
        <v>41</v>
      </c>
      <c r="I21" s="1">
        <v>0</v>
      </c>
      <c r="J21" s="1" t="s">
        <v>48</v>
      </c>
      <c r="K21" s="1" t="s">
        <v>49</v>
      </c>
    </row>
    <row r="22" spans="1:15" x14ac:dyDescent="0.25">
      <c r="A22" s="3">
        <v>3187.090087890625</v>
      </c>
      <c r="B22" s="1" t="s">
        <v>12</v>
      </c>
      <c r="C22" s="1" t="s">
        <v>13</v>
      </c>
      <c r="D22" s="1" t="s">
        <v>14</v>
      </c>
      <c r="E22" s="1" t="s">
        <v>15</v>
      </c>
      <c r="F22" s="1">
        <v>1104</v>
      </c>
      <c r="G22" s="1">
        <v>745</v>
      </c>
      <c r="H22" s="1" t="s">
        <v>41</v>
      </c>
      <c r="I22" s="1">
        <v>0</v>
      </c>
      <c r="J22" s="1" t="s">
        <v>48</v>
      </c>
      <c r="K22" s="1" t="s">
        <v>49</v>
      </c>
    </row>
    <row r="23" spans="1:15" x14ac:dyDescent="0.25">
      <c r="A23" s="3">
        <v>5249.08984375</v>
      </c>
      <c r="B23" s="1" t="s">
        <v>12</v>
      </c>
      <c r="C23" s="1" t="s">
        <v>13</v>
      </c>
      <c r="D23" s="1" t="s">
        <v>14</v>
      </c>
      <c r="E23" s="1" t="s">
        <v>15</v>
      </c>
      <c r="F23" s="1">
        <v>1105</v>
      </c>
      <c r="G23" s="1">
        <v>746</v>
      </c>
      <c r="H23" s="1" t="s">
        <v>41</v>
      </c>
      <c r="I23" s="1">
        <v>0</v>
      </c>
      <c r="J23" s="1" t="s">
        <v>48</v>
      </c>
      <c r="K23" s="1" t="s">
        <v>49</v>
      </c>
      <c r="N23" t="s">
        <v>80</v>
      </c>
      <c r="O23" s="4">
        <f>SUM(A18:A23)</f>
        <v>337337.23394775391</v>
      </c>
    </row>
    <row r="24" spans="1:15" x14ac:dyDescent="0.25">
      <c r="A24" s="3">
        <v>292921</v>
      </c>
      <c r="B24" s="1" t="s">
        <v>12</v>
      </c>
      <c r="C24" s="1" t="s">
        <v>13</v>
      </c>
      <c r="D24" s="1" t="s">
        <v>14</v>
      </c>
      <c r="E24" s="1" t="s">
        <v>15</v>
      </c>
      <c r="F24" s="1">
        <v>1106</v>
      </c>
      <c r="G24" s="1">
        <v>679</v>
      </c>
      <c r="H24" s="1" t="s">
        <v>41</v>
      </c>
      <c r="I24" s="1">
        <v>0</v>
      </c>
      <c r="J24" s="1" t="s">
        <v>50</v>
      </c>
      <c r="K24" s="1" t="s">
        <v>51</v>
      </c>
    </row>
    <row r="25" spans="1:15" x14ac:dyDescent="0.25">
      <c r="A25" s="3">
        <v>567.343017578125</v>
      </c>
      <c r="B25" s="1" t="s">
        <v>12</v>
      </c>
      <c r="C25" s="1" t="s">
        <v>13</v>
      </c>
      <c r="D25" s="1" t="s">
        <v>14</v>
      </c>
      <c r="E25" s="1" t="s">
        <v>15</v>
      </c>
      <c r="F25" s="1">
        <v>1107</v>
      </c>
      <c r="G25" s="1">
        <v>680</v>
      </c>
      <c r="H25" s="1" t="s">
        <v>41</v>
      </c>
      <c r="I25" s="1">
        <v>0</v>
      </c>
      <c r="J25" s="1" t="s">
        <v>50</v>
      </c>
      <c r="K25" s="1" t="s">
        <v>51</v>
      </c>
    </row>
    <row r="26" spans="1:15" x14ac:dyDescent="0.25">
      <c r="A26" s="3">
        <v>1613.27001953125</v>
      </c>
      <c r="B26" s="1" t="s">
        <v>12</v>
      </c>
      <c r="C26" s="1" t="s">
        <v>13</v>
      </c>
      <c r="D26" s="1" t="s">
        <v>14</v>
      </c>
      <c r="E26" s="1" t="s">
        <v>15</v>
      </c>
      <c r="F26" s="1">
        <v>1108</v>
      </c>
      <c r="G26" s="1">
        <v>681</v>
      </c>
      <c r="H26" s="1" t="s">
        <v>41</v>
      </c>
      <c r="I26" s="1">
        <v>0</v>
      </c>
      <c r="J26" s="1" t="s">
        <v>50</v>
      </c>
      <c r="K26" s="1" t="s">
        <v>51</v>
      </c>
    </row>
    <row r="27" spans="1:15" x14ac:dyDescent="0.25">
      <c r="A27" s="3">
        <v>531.87298583984375</v>
      </c>
      <c r="B27" s="1" t="s">
        <v>12</v>
      </c>
      <c r="C27" s="1" t="s">
        <v>13</v>
      </c>
      <c r="D27" s="1" t="s">
        <v>14</v>
      </c>
      <c r="E27" s="1" t="s">
        <v>15</v>
      </c>
      <c r="F27" s="1">
        <v>1109</v>
      </c>
      <c r="G27" s="1">
        <v>682</v>
      </c>
      <c r="H27" s="1" t="s">
        <v>41</v>
      </c>
      <c r="I27" s="1">
        <v>0</v>
      </c>
      <c r="J27" s="1" t="s">
        <v>50</v>
      </c>
      <c r="K27" s="1" t="s">
        <v>51</v>
      </c>
    </row>
    <row r="28" spans="1:15" x14ac:dyDescent="0.25">
      <c r="A28" s="3">
        <v>963.9990234375</v>
      </c>
      <c r="B28" s="1" t="s">
        <v>12</v>
      </c>
      <c r="C28" s="1" t="s">
        <v>13</v>
      </c>
      <c r="D28" s="1" t="s">
        <v>14</v>
      </c>
      <c r="E28" s="1" t="s">
        <v>15</v>
      </c>
      <c r="F28" s="1">
        <v>1110</v>
      </c>
      <c r="G28" s="1">
        <v>683</v>
      </c>
      <c r="H28" s="1" t="s">
        <v>41</v>
      </c>
      <c r="I28" s="1">
        <v>0</v>
      </c>
      <c r="J28" s="1" t="s">
        <v>50</v>
      </c>
      <c r="K28" s="1" t="s">
        <v>51</v>
      </c>
    </row>
    <row r="29" spans="1:15" x14ac:dyDescent="0.25">
      <c r="A29" s="3">
        <v>1717.3399658203125</v>
      </c>
      <c r="B29" s="1" t="s">
        <v>12</v>
      </c>
      <c r="C29" s="1" t="s">
        <v>13</v>
      </c>
      <c r="D29" s="1" t="s">
        <v>14</v>
      </c>
      <c r="E29" s="1" t="s">
        <v>15</v>
      </c>
      <c r="F29" s="1">
        <v>1111</v>
      </c>
      <c r="G29" s="1">
        <v>684</v>
      </c>
      <c r="H29" s="1" t="s">
        <v>41</v>
      </c>
      <c r="I29" s="1">
        <v>0</v>
      </c>
      <c r="J29" s="1" t="s">
        <v>50</v>
      </c>
      <c r="K29" s="1" t="s">
        <v>51</v>
      </c>
    </row>
    <row r="30" spans="1:15" x14ac:dyDescent="0.25">
      <c r="A30" s="3">
        <v>942.468994140625</v>
      </c>
      <c r="B30" s="1" t="s">
        <v>12</v>
      </c>
      <c r="C30" s="1" t="s">
        <v>13</v>
      </c>
      <c r="D30" s="1" t="s">
        <v>14</v>
      </c>
      <c r="E30" s="1" t="s">
        <v>15</v>
      </c>
      <c r="F30" s="1">
        <v>1112</v>
      </c>
      <c r="G30" s="1">
        <v>685</v>
      </c>
      <c r="H30" s="1" t="s">
        <v>41</v>
      </c>
      <c r="I30" s="1">
        <v>0</v>
      </c>
      <c r="J30" s="1" t="s">
        <v>50</v>
      </c>
      <c r="K30" s="1" t="s">
        <v>51</v>
      </c>
    </row>
    <row r="31" spans="1:15" x14ac:dyDescent="0.25">
      <c r="A31" s="3">
        <v>4137.25</v>
      </c>
      <c r="B31" s="1" t="s">
        <v>12</v>
      </c>
      <c r="C31" s="1" t="s">
        <v>13</v>
      </c>
      <c r="D31" s="1" t="s">
        <v>14</v>
      </c>
      <c r="E31" s="1" t="s">
        <v>15</v>
      </c>
      <c r="F31" s="1">
        <v>1113</v>
      </c>
      <c r="G31" s="1">
        <v>686</v>
      </c>
      <c r="H31" s="1" t="s">
        <v>41</v>
      </c>
      <c r="I31" s="1">
        <v>0</v>
      </c>
      <c r="J31" s="1" t="s">
        <v>50</v>
      </c>
      <c r="K31" s="1" t="s">
        <v>51</v>
      </c>
    </row>
    <row r="32" spans="1:15" x14ac:dyDescent="0.25">
      <c r="A32" s="3">
        <v>5705.06982421875</v>
      </c>
      <c r="B32" s="1" t="s">
        <v>12</v>
      </c>
      <c r="C32" s="1" t="s">
        <v>13</v>
      </c>
      <c r="D32" s="1" t="s">
        <v>14</v>
      </c>
      <c r="E32" s="1" t="s">
        <v>15</v>
      </c>
      <c r="F32" s="1">
        <v>1114</v>
      </c>
      <c r="G32" s="1">
        <v>687</v>
      </c>
      <c r="H32" s="1" t="s">
        <v>41</v>
      </c>
      <c r="I32" s="1">
        <v>0</v>
      </c>
      <c r="J32" s="1" t="s">
        <v>50</v>
      </c>
      <c r="K32" s="1" t="s">
        <v>51</v>
      </c>
      <c r="N32" t="s">
        <v>70</v>
      </c>
      <c r="O32" s="4">
        <f>SUM(A24:A32)</f>
        <v>309099.61383056641</v>
      </c>
    </row>
    <row r="33" spans="1:15" x14ac:dyDescent="0.25">
      <c r="A33" s="3">
        <v>307241</v>
      </c>
      <c r="B33" s="1" t="s">
        <v>12</v>
      </c>
      <c r="C33" s="1" t="s">
        <v>13</v>
      </c>
      <c r="D33" s="1" t="s">
        <v>14</v>
      </c>
      <c r="E33" s="1" t="s">
        <v>15</v>
      </c>
      <c r="F33" s="1">
        <v>1115</v>
      </c>
      <c r="G33" s="1">
        <v>1584</v>
      </c>
      <c r="H33" s="1" t="s">
        <v>41</v>
      </c>
      <c r="I33" s="1">
        <v>0</v>
      </c>
      <c r="J33" s="1" t="s">
        <v>52</v>
      </c>
      <c r="K33" s="1" t="s">
        <v>53</v>
      </c>
    </row>
    <row r="34" spans="1:15" x14ac:dyDescent="0.25">
      <c r="A34" s="3">
        <v>507.40899658203125</v>
      </c>
      <c r="B34" s="1" t="s">
        <v>12</v>
      </c>
      <c r="C34" s="1" t="s">
        <v>13</v>
      </c>
      <c r="D34" s="1" t="s">
        <v>14</v>
      </c>
      <c r="E34" s="1" t="s">
        <v>15</v>
      </c>
      <c r="F34" s="1">
        <v>1116</v>
      </c>
      <c r="G34" s="1">
        <v>1585</v>
      </c>
      <c r="H34" s="1" t="s">
        <v>41</v>
      </c>
      <c r="I34" s="1">
        <v>0</v>
      </c>
      <c r="J34" s="1" t="s">
        <v>52</v>
      </c>
      <c r="K34" s="1" t="s">
        <v>53</v>
      </c>
    </row>
    <row r="35" spans="1:15" x14ac:dyDescent="0.25">
      <c r="A35" s="3">
        <v>691.6300048828125</v>
      </c>
      <c r="B35" s="1" t="s">
        <v>12</v>
      </c>
      <c r="C35" s="1" t="s">
        <v>13</v>
      </c>
      <c r="D35" s="1" t="s">
        <v>14</v>
      </c>
      <c r="E35" s="1" t="s">
        <v>15</v>
      </c>
      <c r="F35" s="1">
        <v>1117</v>
      </c>
      <c r="G35" s="1">
        <v>1586</v>
      </c>
      <c r="H35" s="1" t="s">
        <v>41</v>
      </c>
      <c r="I35" s="1">
        <v>0</v>
      </c>
      <c r="J35" s="1" t="s">
        <v>52</v>
      </c>
      <c r="K35" s="1" t="s">
        <v>53</v>
      </c>
    </row>
    <row r="36" spans="1:15" x14ac:dyDescent="0.25">
      <c r="A36" s="3">
        <v>587.5679931640625</v>
      </c>
      <c r="B36" s="1" t="s">
        <v>12</v>
      </c>
      <c r="C36" s="1" t="s">
        <v>13</v>
      </c>
      <c r="D36" s="1" t="s">
        <v>14</v>
      </c>
      <c r="E36" s="1" t="s">
        <v>15</v>
      </c>
      <c r="F36" s="1">
        <v>1118</v>
      </c>
      <c r="G36" s="1">
        <v>1587</v>
      </c>
      <c r="H36" s="1" t="s">
        <v>41</v>
      </c>
      <c r="I36" s="1">
        <v>0</v>
      </c>
      <c r="J36" s="1" t="s">
        <v>52</v>
      </c>
      <c r="K36" s="1" t="s">
        <v>53</v>
      </c>
    </row>
    <row r="37" spans="1:15" x14ac:dyDescent="0.25">
      <c r="A37" s="3">
        <v>544.78997802734375</v>
      </c>
      <c r="B37" s="1" t="s">
        <v>12</v>
      </c>
      <c r="C37" s="1" t="s">
        <v>13</v>
      </c>
      <c r="D37" s="1" t="s">
        <v>14</v>
      </c>
      <c r="E37" s="1" t="s">
        <v>15</v>
      </c>
      <c r="F37" s="1">
        <v>1119</v>
      </c>
      <c r="G37" s="1">
        <v>1588</v>
      </c>
      <c r="H37" s="1" t="s">
        <v>41</v>
      </c>
      <c r="I37" s="1">
        <v>0</v>
      </c>
      <c r="J37" s="1" t="s">
        <v>52</v>
      </c>
      <c r="K37" s="1" t="s">
        <v>53</v>
      </c>
    </row>
    <row r="38" spans="1:15" x14ac:dyDescent="0.25">
      <c r="A38" s="3">
        <v>816.20697021484375</v>
      </c>
      <c r="B38" s="1" t="s">
        <v>12</v>
      </c>
      <c r="C38" s="1" t="s">
        <v>13</v>
      </c>
      <c r="D38" s="1" t="s">
        <v>14</v>
      </c>
      <c r="E38" s="1" t="s">
        <v>15</v>
      </c>
      <c r="F38" s="1">
        <v>1120</v>
      </c>
      <c r="G38" s="1">
        <v>1589</v>
      </c>
      <c r="H38" s="1" t="s">
        <v>41</v>
      </c>
      <c r="I38" s="1">
        <v>0</v>
      </c>
      <c r="J38" s="1" t="s">
        <v>52</v>
      </c>
      <c r="K38" s="1" t="s">
        <v>53</v>
      </c>
    </row>
    <row r="39" spans="1:15" x14ac:dyDescent="0.25">
      <c r="A39" s="3">
        <v>1196.68994140625</v>
      </c>
      <c r="B39" s="1" t="s">
        <v>12</v>
      </c>
      <c r="C39" s="1" t="s">
        <v>13</v>
      </c>
      <c r="D39" s="1" t="s">
        <v>14</v>
      </c>
      <c r="E39" s="1" t="s">
        <v>15</v>
      </c>
      <c r="F39" s="1">
        <v>1121</v>
      </c>
      <c r="G39" s="1">
        <v>1590</v>
      </c>
      <c r="H39" s="1" t="s">
        <v>41</v>
      </c>
      <c r="I39" s="1">
        <v>0</v>
      </c>
      <c r="J39" s="1" t="s">
        <v>52</v>
      </c>
      <c r="K39" s="1" t="s">
        <v>53</v>
      </c>
    </row>
    <row r="40" spans="1:15" x14ac:dyDescent="0.25">
      <c r="A40" s="3">
        <v>1991.22998046875</v>
      </c>
      <c r="B40" s="1" t="s">
        <v>12</v>
      </c>
      <c r="C40" s="1" t="s">
        <v>13</v>
      </c>
      <c r="D40" s="1" t="s">
        <v>14</v>
      </c>
      <c r="E40" s="1" t="s">
        <v>15</v>
      </c>
      <c r="F40" s="1">
        <v>1122</v>
      </c>
      <c r="G40" s="1">
        <v>1591</v>
      </c>
      <c r="H40" s="1" t="s">
        <v>41</v>
      </c>
      <c r="I40" s="1">
        <v>0</v>
      </c>
      <c r="J40" s="1" t="s">
        <v>52</v>
      </c>
      <c r="K40" s="1" t="s">
        <v>53</v>
      </c>
    </row>
    <row r="41" spans="1:15" x14ac:dyDescent="0.25">
      <c r="A41" s="3">
        <v>1039.5699462890625</v>
      </c>
      <c r="B41" s="1" t="s">
        <v>12</v>
      </c>
      <c r="C41" s="1" t="s">
        <v>13</v>
      </c>
      <c r="D41" s="1" t="s">
        <v>14</v>
      </c>
      <c r="E41" s="1" t="s">
        <v>15</v>
      </c>
      <c r="F41" s="1">
        <v>1123</v>
      </c>
      <c r="G41" s="1">
        <v>1592</v>
      </c>
      <c r="H41" s="1" t="s">
        <v>41</v>
      </c>
      <c r="I41" s="1">
        <v>0</v>
      </c>
      <c r="J41" s="1" t="s">
        <v>52</v>
      </c>
      <c r="K41" s="1" t="s">
        <v>53</v>
      </c>
    </row>
    <row r="42" spans="1:15" x14ac:dyDescent="0.25">
      <c r="A42" s="3">
        <v>789.42401123046875</v>
      </c>
      <c r="B42" s="1" t="s">
        <v>12</v>
      </c>
      <c r="C42" s="1" t="s">
        <v>13</v>
      </c>
      <c r="D42" s="1" t="s">
        <v>14</v>
      </c>
      <c r="E42" s="1" t="s">
        <v>15</v>
      </c>
      <c r="F42" s="1">
        <v>1124</v>
      </c>
      <c r="G42" s="1">
        <v>1593</v>
      </c>
      <c r="H42" s="1" t="s">
        <v>41</v>
      </c>
      <c r="I42" s="1">
        <v>0</v>
      </c>
      <c r="J42" s="1" t="s">
        <v>52</v>
      </c>
      <c r="K42" s="1" t="s">
        <v>53</v>
      </c>
    </row>
    <row r="43" spans="1:15" x14ac:dyDescent="0.25">
      <c r="A43" s="3">
        <v>1974.8199462890625</v>
      </c>
      <c r="B43" s="1" t="s">
        <v>12</v>
      </c>
      <c r="C43" s="1" t="s">
        <v>13</v>
      </c>
      <c r="D43" s="1" t="s">
        <v>14</v>
      </c>
      <c r="E43" s="1" t="s">
        <v>15</v>
      </c>
      <c r="F43" s="1">
        <v>1125</v>
      </c>
      <c r="G43" s="1">
        <v>1594</v>
      </c>
      <c r="H43" s="1" t="s">
        <v>41</v>
      </c>
      <c r="I43" s="1">
        <v>0</v>
      </c>
      <c r="J43" s="1" t="s">
        <v>52</v>
      </c>
      <c r="K43" s="1" t="s">
        <v>53</v>
      </c>
    </row>
    <row r="44" spans="1:15" x14ac:dyDescent="0.25">
      <c r="A44" s="3">
        <v>1292.719970703125</v>
      </c>
      <c r="B44" s="1" t="s">
        <v>12</v>
      </c>
      <c r="C44" s="1" t="s">
        <v>13</v>
      </c>
      <c r="D44" s="1" t="s">
        <v>14</v>
      </c>
      <c r="E44" s="1" t="s">
        <v>15</v>
      </c>
      <c r="F44" s="1">
        <v>1126</v>
      </c>
      <c r="G44" s="1">
        <v>1595</v>
      </c>
      <c r="H44" s="1" t="s">
        <v>41</v>
      </c>
      <c r="I44" s="1">
        <v>0</v>
      </c>
      <c r="J44" s="1" t="s">
        <v>52</v>
      </c>
      <c r="K44" s="1" t="s">
        <v>53</v>
      </c>
      <c r="N44" t="s">
        <v>81</v>
      </c>
      <c r="O44" s="4">
        <f>SUM(A33:A44)</f>
        <v>318673.05773925781</v>
      </c>
    </row>
    <row r="45" spans="1:15" x14ac:dyDescent="0.25">
      <c r="A45" s="3">
        <v>297122</v>
      </c>
      <c r="B45" s="1" t="s">
        <v>12</v>
      </c>
      <c r="C45" s="1" t="s">
        <v>13</v>
      </c>
      <c r="D45" s="1" t="s">
        <v>14</v>
      </c>
      <c r="E45" s="1" t="s">
        <v>15</v>
      </c>
      <c r="F45" s="1">
        <v>1127</v>
      </c>
      <c r="G45" s="1">
        <v>484</v>
      </c>
      <c r="H45" s="1" t="s">
        <v>41</v>
      </c>
      <c r="I45" s="1">
        <v>0</v>
      </c>
      <c r="J45" s="1" t="s">
        <v>54</v>
      </c>
      <c r="K45" s="1" t="s">
        <v>55</v>
      </c>
    </row>
    <row r="46" spans="1:15" x14ac:dyDescent="0.25">
      <c r="A46" s="3">
        <v>1150.6099853515625</v>
      </c>
      <c r="B46" s="1" t="s">
        <v>12</v>
      </c>
      <c r="C46" s="1" t="s">
        <v>13</v>
      </c>
      <c r="D46" s="1" t="s">
        <v>14</v>
      </c>
      <c r="E46" s="1" t="s">
        <v>15</v>
      </c>
      <c r="F46" s="1">
        <v>1128</v>
      </c>
      <c r="G46" s="1">
        <v>485</v>
      </c>
      <c r="H46" s="1" t="s">
        <v>41</v>
      </c>
      <c r="I46" s="1">
        <v>0</v>
      </c>
      <c r="J46" s="1" t="s">
        <v>54</v>
      </c>
      <c r="K46" s="1" t="s">
        <v>55</v>
      </c>
    </row>
    <row r="47" spans="1:15" x14ac:dyDescent="0.25">
      <c r="A47" s="3">
        <v>3691.179931640625</v>
      </c>
      <c r="B47" s="1" t="s">
        <v>12</v>
      </c>
      <c r="C47" s="1" t="s">
        <v>13</v>
      </c>
      <c r="D47" s="1" t="s">
        <v>14</v>
      </c>
      <c r="E47" s="1" t="s">
        <v>15</v>
      </c>
      <c r="F47" s="1">
        <v>1129</v>
      </c>
      <c r="G47" s="1">
        <v>486</v>
      </c>
      <c r="H47" s="1" t="s">
        <v>41</v>
      </c>
      <c r="I47" s="1">
        <v>0</v>
      </c>
      <c r="J47" s="1" t="s">
        <v>54</v>
      </c>
      <c r="K47" s="1" t="s">
        <v>55</v>
      </c>
    </row>
    <row r="48" spans="1:15" x14ac:dyDescent="0.25">
      <c r="A48" s="3">
        <v>16113.599609375</v>
      </c>
      <c r="B48" s="1" t="s">
        <v>12</v>
      </c>
      <c r="C48" s="1" t="s">
        <v>13</v>
      </c>
      <c r="D48" s="1" t="s">
        <v>14</v>
      </c>
      <c r="E48" s="1" t="s">
        <v>15</v>
      </c>
      <c r="F48" s="1">
        <v>1130</v>
      </c>
      <c r="G48" s="1">
        <v>487</v>
      </c>
      <c r="H48" s="1" t="s">
        <v>41</v>
      </c>
      <c r="I48" s="1">
        <v>0</v>
      </c>
      <c r="J48" s="1" t="s">
        <v>54</v>
      </c>
      <c r="K48" s="1" t="s">
        <v>55</v>
      </c>
    </row>
    <row r="49" spans="1:15" x14ac:dyDescent="0.25">
      <c r="A49" s="3">
        <v>9699.1904296875</v>
      </c>
      <c r="B49" s="1" t="s">
        <v>12</v>
      </c>
      <c r="C49" s="1" t="s">
        <v>13</v>
      </c>
      <c r="D49" s="1" t="s">
        <v>14</v>
      </c>
      <c r="E49" s="1" t="s">
        <v>15</v>
      </c>
      <c r="F49" s="1">
        <v>1131</v>
      </c>
      <c r="G49" s="1">
        <v>488</v>
      </c>
      <c r="H49" s="1" t="s">
        <v>41</v>
      </c>
      <c r="I49" s="1">
        <v>0</v>
      </c>
      <c r="J49" s="1" t="s">
        <v>54</v>
      </c>
      <c r="K49" s="1" t="s">
        <v>55</v>
      </c>
    </row>
    <row r="50" spans="1:15" x14ac:dyDescent="0.25">
      <c r="A50" s="3">
        <v>900.2919921875</v>
      </c>
      <c r="B50" s="1" t="s">
        <v>12</v>
      </c>
      <c r="C50" s="1" t="s">
        <v>13</v>
      </c>
      <c r="D50" s="1" t="s">
        <v>14</v>
      </c>
      <c r="E50" s="1" t="s">
        <v>15</v>
      </c>
      <c r="F50" s="1">
        <v>1132</v>
      </c>
      <c r="G50" s="1">
        <v>489</v>
      </c>
      <c r="H50" s="1" t="s">
        <v>41</v>
      </c>
      <c r="I50" s="1">
        <v>0</v>
      </c>
      <c r="J50" s="1" t="s">
        <v>54</v>
      </c>
      <c r="K50" s="1" t="s">
        <v>55</v>
      </c>
    </row>
    <row r="51" spans="1:15" x14ac:dyDescent="0.25">
      <c r="A51" s="3">
        <v>7794.5400390625</v>
      </c>
      <c r="B51" s="1" t="s">
        <v>12</v>
      </c>
      <c r="C51" s="1" t="s">
        <v>13</v>
      </c>
      <c r="D51" s="1" t="s">
        <v>14</v>
      </c>
      <c r="E51" s="1" t="s">
        <v>15</v>
      </c>
      <c r="F51" s="1">
        <v>1133</v>
      </c>
      <c r="G51" s="1">
        <v>490</v>
      </c>
      <c r="H51" s="1" t="s">
        <v>41</v>
      </c>
      <c r="I51" s="1">
        <v>0</v>
      </c>
      <c r="J51" s="1" t="s">
        <v>54</v>
      </c>
      <c r="K51" s="1" t="s">
        <v>55</v>
      </c>
      <c r="N51" t="s">
        <v>73</v>
      </c>
      <c r="O51" s="4">
        <f>SUM(A45:A51)</f>
        <v>336471.41198730469</v>
      </c>
    </row>
    <row r="52" spans="1:15" x14ac:dyDescent="0.25">
      <c r="A52" s="3">
        <v>280932</v>
      </c>
      <c r="B52" s="1" t="s">
        <v>12</v>
      </c>
      <c r="C52" s="1" t="s">
        <v>13</v>
      </c>
      <c r="D52" s="1" t="s">
        <v>14</v>
      </c>
      <c r="E52" s="1" t="s">
        <v>15</v>
      </c>
      <c r="F52" s="1">
        <v>1134</v>
      </c>
      <c r="G52" s="1">
        <v>752</v>
      </c>
      <c r="H52" s="1" t="s">
        <v>41</v>
      </c>
      <c r="I52" s="1">
        <v>0</v>
      </c>
      <c r="J52" s="1" t="s">
        <v>56</v>
      </c>
      <c r="K52" s="1" t="s">
        <v>57</v>
      </c>
    </row>
    <row r="53" spans="1:15" x14ac:dyDescent="0.25">
      <c r="A53" s="3">
        <v>618.77001953125</v>
      </c>
      <c r="B53" s="1" t="s">
        <v>12</v>
      </c>
      <c r="C53" s="1" t="s">
        <v>13</v>
      </c>
      <c r="D53" s="1" t="s">
        <v>14</v>
      </c>
      <c r="E53" s="1" t="s">
        <v>15</v>
      </c>
      <c r="F53" s="1">
        <v>1135</v>
      </c>
      <c r="G53" s="1">
        <v>753</v>
      </c>
      <c r="H53" s="1" t="s">
        <v>41</v>
      </c>
      <c r="I53" s="1">
        <v>0</v>
      </c>
      <c r="J53" s="1" t="s">
        <v>56</v>
      </c>
      <c r="K53" s="1" t="s">
        <v>57</v>
      </c>
    </row>
    <row r="54" spans="1:15" x14ac:dyDescent="0.25">
      <c r="A54" s="3">
        <v>666.96697998046875</v>
      </c>
      <c r="B54" s="1" t="s">
        <v>12</v>
      </c>
      <c r="C54" s="1" t="s">
        <v>13</v>
      </c>
      <c r="D54" s="1" t="s">
        <v>14</v>
      </c>
      <c r="E54" s="1" t="s">
        <v>15</v>
      </c>
      <c r="F54" s="1">
        <v>1136</v>
      </c>
      <c r="G54" s="1">
        <v>754</v>
      </c>
      <c r="H54" s="1" t="s">
        <v>41</v>
      </c>
      <c r="I54" s="1">
        <v>0</v>
      </c>
      <c r="J54" s="1" t="s">
        <v>56</v>
      </c>
      <c r="K54" s="1" t="s">
        <v>57</v>
      </c>
      <c r="N54" t="s">
        <v>82</v>
      </c>
      <c r="O54" s="4">
        <f>SUM(A52:A54)</f>
        <v>282217.73699951172</v>
      </c>
    </row>
    <row r="55" spans="1:15" x14ac:dyDescent="0.25">
      <c r="A55" s="3">
        <v>693.24298095703125</v>
      </c>
      <c r="B55" s="1" t="s">
        <v>12</v>
      </c>
      <c r="C55" s="1" t="s">
        <v>13</v>
      </c>
      <c r="D55" s="1" t="s">
        <v>14</v>
      </c>
      <c r="E55" s="1" t="s">
        <v>15</v>
      </c>
      <c r="F55" s="1">
        <v>1137</v>
      </c>
      <c r="G55" s="1">
        <v>743</v>
      </c>
      <c r="H55" s="1" t="s">
        <v>41</v>
      </c>
      <c r="I55" s="1">
        <v>0</v>
      </c>
      <c r="J55" s="1" t="s">
        <v>58</v>
      </c>
      <c r="K55" s="1" t="s">
        <v>59</v>
      </c>
    </row>
    <row r="56" spans="1:15" x14ac:dyDescent="0.25">
      <c r="A56" s="3">
        <v>3314.340087890625</v>
      </c>
      <c r="B56" s="1" t="s">
        <v>12</v>
      </c>
      <c r="C56" s="1" t="s">
        <v>13</v>
      </c>
      <c r="D56" s="1" t="s">
        <v>14</v>
      </c>
      <c r="E56" s="1" t="s">
        <v>15</v>
      </c>
      <c r="F56" s="1">
        <v>1138</v>
      </c>
      <c r="G56" s="1">
        <v>744</v>
      </c>
      <c r="H56" s="1" t="s">
        <v>41</v>
      </c>
      <c r="I56" s="1">
        <v>0</v>
      </c>
      <c r="J56" s="1" t="s">
        <v>58</v>
      </c>
      <c r="K56" s="1" t="s">
        <v>59</v>
      </c>
    </row>
    <row r="57" spans="1:15" x14ac:dyDescent="0.25">
      <c r="A57" s="3">
        <v>1121.72998046875</v>
      </c>
      <c r="B57" s="1" t="s">
        <v>12</v>
      </c>
      <c r="C57" s="1" t="s">
        <v>13</v>
      </c>
      <c r="D57" s="1" t="s">
        <v>14</v>
      </c>
      <c r="E57" s="1" t="s">
        <v>15</v>
      </c>
      <c r="F57" s="1">
        <v>1139</v>
      </c>
      <c r="G57" s="1">
        <v>745</v>
      </c>
      <c r="H57" s="1" t="s">
        <v>41</v>
      </c>
      <c r="I57" s="1">
        <v>0</v>
      </c>
      <c r="J57" s="1" t="s">
        <v>58</v>
      </c>
      <c r="K57" s="1" t="s">
        <v>59</v>
      </c>
    </row>
    <row r="58" spans="1:15" x14ac:dyDescent="0.25">
      <c r="A58" s="3">
        <v>1847.1199951171875</v>
      </c>
      <c r="B58" s="1" t="s">
        <v>12</v>
      </c>
      <c r="C58" s="1" t="s">
        <v>13</v>
      </c>
      <c r="D58" s="1" t="s">
        <v>14</v>
      </c>
      <c r="E58" s="1" t="s">
        <v>15</v>
      </c>
      <c r="F58" s="1">
        <v>1140</v>
      </c>
      <c r="G58" s="1">
        <v>746</v>
      </c>
      <c r="H58" s="1" t="s">
        <v>41</v>
      </c>
      <c r="I58" s="1">
        <v>0</v>
      </c>
      <c r="J58" s="1" t="s">
        <v>58</v>
      </c>
      <c r="K58" s="1" t="s">
        <v>59</v>
      </c>
    </row>
    <row r="59" spans="1:15" x14ac:dyDescent="0.25">
      <c r="A59" s="3">
        <v>475.22601318359375</v>
      </c>
      <c r="B59" s="1" t="s">
        <v>12</v>
      </c>
      <c r="C59" s="1" t="s">
        <v>13</v>
      </c>
      <c r="D59" s="1" t="s">
        <v>14</v>
      </c>
      <c r="E59" s="1" t="s">
        <v>15</v>
      </c>
      <c r="F59" s="1">
        <v>1141</v>
      </c>
      <c r="G59" s="1">
        <v>747</v>
      </c>
      <c r="H59" s="1" t="s">
        <v>41</v>
      </c>
      <c r="I59" s="1">
        <v>0</v>
      </c>
      <c r="J59" s="1" t="s">
        <v>58</v>
      </c>
      <c r="K59" s="1" t="s">
        <v>59</v>
      </c>
    </row>
    <row r="60" spans="1:15" x14ac:dyDescent="0.25">
      <c r="A60" s="3">
        <v>886.3809814453125</v>
      </c>
      <c r="B60" s="1" t="s">
        <v>12</v>
      </c>
      <c r="C60" s="1" t="s">
        <v>13</v>
      </c>
      <c r="D60" s="1" t="s">
        <v>14</v>
      </c>
      <c r="E60" s="1" t="s">
        <v>15</v>
      </c>
      <c r="F60" s="1">
        <v>1142</v>
      </c>
      <c r="G60" s="1">
        <v>748</v>
      </c>
      <c r="H60" s="1" t="s">
        <v>41</v>
      </c>
      <c r="I60" s="1">
        <v>0</v>
      </c>
      <c r="J60" s="1" t="s">
        <v>58</v>
      </c>
      <c r="K60" s="1" t="s">
        <v>59</v>
      </c>
    </row>
    <row r="61" spans="1:15" x14ac:dyDescent="0.25">
      <c r="A61" s="3">
        <v>446.25201416015625</v>
      </c>
      <c r="B61" s="1" t="s">
        <v>12</v>
      </c>
      <c r="C61" s="1" t="s">
        <v>13</v>
      </c>
      <c r="D61" s="1" t="s">
        <v>14</v>
      </c>
      <c r="E61" s="1" t="s">
        <v>15</v>
      </c>
      <c r="F61" s="1">
        <v>1143</v>
      </c>
      <c r="G61" s="1">
        <v>749</v>
      </c>
      <c r="H61" s="1" t="s">
        <v>41</v>
      </c>
      <c r="I61" s="1">
        <v>0</v>
      </c>
      <c r="J61" s="1" t="s">
        <v>58</v>
      </c>
      <c r="K61" s="1" t="s">
        <v>59</v>
      </c>
    </row>
    <row r="62" spans="1:15" x14ac:dyDescent="0.25">
      <c r="A62" s="3">
        <v>3803.030029296875</v>
      </c>
      <c r="B62" s="1" t="s">
        <v>12</v>
      </c>
      <c r="C62" s="1" t="s">
        <v>13</v>
      </c>
      <c r="D62" s="1" t="s">
        <v>14</v>
      </c>
      <c r="E62" s="1" t="s">
        <v>15</v>
      </c>
      <c r="F62" s="1">
        <v>1144</v>
      </c>
      <c r="G62" s="1">
        <v>750</v>
      </c>
      <c r="H62" s="1" t="s">
        <v>41</v>
      </c>
      <c r="I62" s="1">
        <v>0</v>
      </c>
      <c r="J62" s="1" t="s">
        <v>58</v>
      </c>
      <c r="K62" s="1" t="s">
        <v>59</v>
      </c>
    </row>
    <row r="63" spans="1:15" x14ac:dyDescent="0.25">
      <c r="A63" s="3">
        <v>276008</v>
      </c>
      <c r="B63" s="1" t="s">
        <v>12</v>
      </c>
      <c r="C63" s="1" t="s">
        <v>13</v>
      </c>
      <c r="D63" s="1" t="s">
        <v>14</v>
      </c>
      <c r="E63" s="1" t="s">
        <v>15</v>
      </c>
      <c r="F63" s="1">
        <v>1145</v>
      </c>
      <c r="G63" s="1">
        <v>751</v>
      </c>
      <c r="H63" s="1" t="s">
        <v>41</v>
      </c>
      <c r="I63" s="1">
        <v>0</v>
      </c>
      <c r="J63" s="1" t="s">
        <v>58</v>
      </c>
      <c r="K63" s="1" t="s">
        <v>59</v>
      </c>
    </row>
    <row r="64" spans="1:15" x14ac:dyDescent="0.25">
      <c r="A64" s="3">
        <v>958.74798583984375</v>
      </c>
      <c r="B64" s="1" t="s">
        <v>12</v>
      </c>
      <c r="C64" s="1" t="s">
        <v>13</v>
      </c>
      <c r="D64" s="1" t="s">
        <v>14</v>
      </c>
      <c r="E64" s="1" t="s">
        <v>15</v>
      </c>
      <c r="F64" s="1">
        <v>1146</v>
      </c>
      <c r="G64" s="1">
        <v>752</v>
      </c>
      <c r="H64" s="1" t="s">
        <v>41</v>
      </c>
      <c r="I64" s="1">
        <v>0</v>
      </c>
      <c r="J64" s="1" t="s">
        <v>58</v>
      </c>
      <c r="K64" s="1" t="s">
        <v>59</v>
      </c>
    </row>
    <row r="65" spans="1:15" x14ac:dyDescent="0.25">
      <c r="A65" s="3">
        <v>7985.47998046875</v>
      </c>
      <c r="B65" s="1" t="s">
        <v>12</v>
      </c>
      <c r="C65" s="1" t="s">
        <v>13</v>
      </c>
      <c r="D65" s="1" t="s">
        <v>14</v>
      </c>
      <c r="E65" s="1" t="s">
        <v>15</v>
      </c>
      <c r="F65" s="1">
        <v>1147</v>
      </c>
      <c r="G65" s="1">
        <v>753</v>
      </c>
      <c r="H65" s="1" t="s">
        <v>41</v>
      </c>
      <c r="I65" s="1">
        <v>0</v>
      </c>
      <c r="J65" s="1" t="s">
        <v>58</v>
      </c>
      <c r="K65" s="1" t="s">
        <v>59</v>
      </c>
      <c r="N65" t="s">
        <v>74</v>
      </c>
      <c r="O65" s="4">
        <f>SUM(A55:A65)</f>
        <v>297539.55004882812</v>
      </c>
    </row>
    <row r="66" spans="1:15" x14ac:dyDescent="0.25">
      <c r="A66" s="3">
        <v>357636</v>
      </c>
      <c r="B66" s="1" t="s">
        <v>12</v>
      </c>
      <c r="C66" s="1" t="s">
        <v>13</v>
      </c>
      <c r="D66" s="1" t="s">
        <v>14</v>
      </c>
      <c r="E66" s="1" t="s">
        <v>15</v>
      </c>
      <c r="F66" s="1">
        <v>1148</v>
      </c>
      <c r="G66" s="1">
        <v>1289</v>
      </c>
      <c r="H66" s="1" t="s">
        <v>41</v>
      </c>
      <c r="I66" s="1">
        <v>0</v>
      </c>
      <c r="J66" s="1" t="s">
        <v>60</v>
      </c>
      <c r="K66" s="1" t="s">
        <v>61</v>
      </c>
    </row>
    <row r="67" spans="1:15" x14ac:dyDescent="0.25">
      <c r="A67" s="3">
        <v>921.833984375</v>
      </c>
      <c r="B67" s="1" t="s">
        <v>12</v>
      </c>
      <c r="C67" s="1" t="s">
        <v>13</v>
      </c>
      <c r="D67" s="1" t="s">
        <v>14</v>
      </c>
      <c r="E67" s="1" t="s">
        <v>15</v>
      </c>
      <c r="F67" s="1">
        <v>1149</v>
      </c>
      <c r="G67" s="1">
        <v>1290</v>
      </c>
      <c r="H67" s="1" t="s">
        <v>41</v>
      </c>
      <c r="I67" s="1">
        <v>0</v>
      </c>
      <c r="J67" s="1" t="s">
        <v>60</v>
      </c>
      <c r="K67" s="1" t="s">
        <v>61</v>
      </c>
    </row>
    <row r="68" spans="1:15" x14ac:dyDescent="0.25">
      <c r="A68" s="3">
        <v>1398.0999755859375</v>
      </c>
      <c r="B68" s="1" t="s">
        <v>12</v>
      </c>
      <c r="C68" s="1" t="s">
        <v>13</v>
      </c>
      <c r="D68" s="1" t="s">
        <v>14</v>
      </c>
      <c r="E68" s="1" t="s">
        <v>15</v>
      </c>
      <c r="F68" s="1">
        <v>1150</v>
      </c>
      <c r="G68" s="1">
        <v>1291</v>
      </c>
      <c r="H68" s="1" t="s">
        <v>41</v>
      </c>
      <c r="I68" s="1">
        <v>0</v>
      </c>
      <c r="J68" s="1" t="s">
        <v>60</v>
      </c>
      <c r="K68" s="1" t="s">
        <v>61</v>
      </c>
    </row>
    <row r="69" spans="1:15" x14ac:dyDescent="0.25">
      <c r="A69" s="3">
        <v>737.37298583984375</v>
      </c>
      <c r="B69" s="1" t="s">
        <v>12</v>
      </c>
      <c r="C69" s="1" t="s">
        <v>13</v>
      </c>
      <c r="D69" s="1" t="s">
        <v>14</v>
      </c>
      <c r="E69" s="1" t="s">
        <v>15</v>
      </c>
      <c r="F69" s="1">
        <v>1151</v>
      </c>
      <c r="G69" s="1">
        <v>1292</v>
      </c>
      <c r="H69" s="1" t="s">
        <v>41</v>
      </c>
      <c r="I69" s="1">
        <v>0</v>
      </c>
      <c r="J69" s="1" t="s">
        <v>60</v>
      </c>
      <c r="K69" s="1" t="s">
        <v>61</v>
      </c>
    </row>
    <row r="70" spans="1:15" x14ac:dyDescent="0.25">
      <c r="A70" s="3">
        <v>710.81097412109375</v>
      </c>
      <c r="B70" s="1" t="s">
        <v>12</v>
      </c>
      <c r="C70" s="1" t="s">
        <v>13</v>
      </c>
      <c r="D70" s="1" t="s">
        <v>14</v>
      </c>
      <c r="E70" s="1" t="s">
        <v>15</v>
      </c>
      <c r="F70" s="1">
        <v>1152</v>
      </c>
      <c r="G70" s="1">
        <v>1293</v>
      </c>
      <c r="H70" s="1" t="s">
        <v>41</v>
      </c>
      <c r="I70" s="1">
        <v>0</v>
      </c>
      <c r="J70" s="1" t="s">
        <v>60</v>
      </c>
      <c r="K70" s="1" t="s">
        <v>61</v>
      </c>
    </row>
    <row r="71" spans="1:15" x14ac:dyDescent="0.25">
      <c r="A71" s="3">
        <v>907.56298828125</v>
      </c>
      <c r="B71" s="1" t="s">
        <v>12</v>
      </c>
      <c r="C71" s="1" t="s">
        <v>13</v>
      </c>
      <c r="D71" s="1" t="s">
        <v>14</v>
      </c>
      <c r="E71" s="1" t="s">
        <v>15</v>
      </c>
      <c r="F71" s="1">
        <v>1153</v>
      </c>
      <c r="G71" s="1">
        <v>1294</v>
      </c>
      <c r="H71" s="1" t="s">
        <v>41</v>
      </c>
      <c r="I71" s="1">
        <v>0</v>
      </c>
      <c r="J71" s="1" t="s">
        <v>60</v>
      </c>
      <c r="K71" s="1" t="s">
        <v>61</v>
      </c>
    </row>
    <row r="72" spans="1:15" x14ac:dyDescent="0.25">
      <c r="A72" s="3">
        <v>1282.25</v>
      </c>
      <c r="B72" s="1" t="s">
        <v>12</v>
      </c>
      <c r="C72" s="1" t="s">
        <v>13</v>
      </c>
      <c r="D72" s="1" t="s">
        <v>14</v>
      </c>
      <c r="E72" s="1" t="s">
        <v>15</v>
      </c>
      <c r="F72" s="1">
        <v>1154</v>
      </c>
      <c r="G72" s="1">
        <v>1295</v>
      </c>
      <c r="H72" s="1" t="s">
        <v>41</v>
      </c>
      <c r="I72" s="1">
        <v>0</v>
      </c>
      <c r="J72" s="1" t="s">
        <v>60</v>
      </c>
      <c r="K72" s="1" t="s">
        <v>61</v>
      </c>
    </row>
    <row r="73" spans="1:15" x14ac:dyDescent="0.25">
      <c r="A73" s="3">
        <v>1227.1199951171875</v>
      </c>
      <c r="B73" s="1" t="s">
        <v>12</v>
      </c>
      <c r="C73" s="1" t="s">
        <v>13</v>
      </c>
      <c r="D73" s="1" t="s">
        <v>14</v>
      </c>
      <c r="E73" s="1" t="s">
        <v>15</v>
      </c>
      <c r="F73" s="1">
        <v>1155</v>
      </c>
      <c r="G73" s="1">
        <v>1296</v>
      </c>
      <c r="H73" s="1" t="s">
        <v>41</v>
      </c>
      <c r="I73" s="1">
        <v>0</v>
      </c>
      <c r="J73" s="1" t="s">
        <v>60</v>
      </c>
      <c r="K73" s="1" t="s">
        <v>61</v>
      </c>
    </row>
    <row r="74" spans="1:15" x14ac:dyDescent="0.25">
      <c r="A74" s="3">
        <v>1408.699951171875</v>
      </c>
      <c r="B74" s="1" t="s">
        <v>12</v>
      </c>
      <c r="C74" s="1" t="s">
        <v>13</v>
      </c>
      <c r="D74" s="1" t="s">
        <v>14</v>
      </c>
      <c r="E74" s="1" t="s">
        <v>15</v>
      </c>
      <c r="F74" s="1">
        <v>1156</v>
      </c>
      <c r="G74" s="1">
        <v>1297</v>
      </c>
      <c r="H74" s="1" t="s">
        <v>41</v>
      </c>
      <c r="I74" s="1">
        <v>0</v>
      </c>
      <c r="J74" s="1" t="s">
        <v>60</v>
      </c>
      <c r="K74" s="1" t="s">
        <v>61</v>
      </c>
    </row>
    <row r="75" spans="1:15" x14ac:dyDescent="0.25">
      <c r="A75" s="3">
        <v>550.83502197265625</v>
      </c>
      <c r="B75" s="1" t="s">
        <v>12</v>
      </c>
      <c r="C75" s="1" t="s">
        <v>13</v>
      </c>
      <c r="D75" s="1" t="s">
        <v>14</v>
      </c>
      <c r="E75" s="1" t="s">
        <v>15</v>
      </c>
      <c r="F75" s="1">
        <v>1157</v>
      </c>
      <c r="G75" s="1">
        <v>1298</v>
      </c>
      <c r="H75" s="1" t="s">
        <v>41</v>
      </c>
      <c r="I75" s="1">
        <v>0</v>
      </c>
      <c r="J75" s="1" t="s">
        <v>60</v>
      </c>
      <c r="K75" s="1" t="s">
        <v>61</v>
      </c>
      <c r="N75" t="s">
        <v>75</v>
      </c>
      <c r="O75" s="4">
        <f>SUM(A66:A75)</f>
        <v>366780.58587646484</v>
      </c>
    </row>
    <row r="76" spans="1:15" x14ac:dyDescent="0.25">
      <c r="A76" s="3">
        <v>265807</v>
      </c>
      <c r="B76" s="1" t="s">
        <v>12</v>
      </c>
      <c r="C76" s="1" t="s">
        <v>13</v>
      </c>
      <c r="D76" s="1" t="s">
        <v>14</v>
      </c>
      <c r="E76" s="1" t="s">
        <v>15</v>
      </c>
      <c r="F76" s="1">
        <v>1158</v>
      </c>
      <c r="G76" s="1">
        <v>1051</v>
      </c>
      <c r="H76" s="1" t="s">
        <v>41</v>
      </c>
      <c r="I76" s="1">
        <v>0</v>
      </c>
      <c r="J76" s="1" t="s">
        <v>62</v>
      </c>
      <c r="K76" s="1" t="s">
        <v>63</v>
      </c>
    </row>
    <row r="77" spans="1:15" x14ac:dyDescent="0.25">
      <c r="A77" s="3">
        <v>767.0059814453125</v>
      </c>
      <c r="B77" s="1" t="s">
        <v>12</v>
      </c>
      <c r="C77" s="1" t="s">
        <v>13</v>
      </c>
      <c r="D77" s="1" t="s">
        <v>14</v>
      </c>
      <c r="E77" s="1" t="s">
        <v>15</v>
      </c>
      <c r="F77" s="1">
        <v>1159</v>
      </c>
      <c r="G77" s="1">
        <v>1052</v>
      </c>
      <c r="H77" s="1" t="s">
        <v>41</v>
      </c>
      <c r="I77" s="1">
        <v>0</v>
      </c>
      <c r="J77" s="1" t="s">
        <v>62</v>
      </c>
      <c r="K77" s="1" t="s">
        <v>63</v>
      </c>
    </row>
    <row r="78" spans="1:15" x14ac:dyDescent="0.25">
      <c r="A78" s="3">
        <v>1425.1700439453125</v>
      </c>
      <c r="B78" s="1" t="s">
        <v>12</v>
      </c>
      <c r="C78" s="1" t="s">
        <v>13</v>
      </c>
      <c r="D78" s="1" t="s">
        <v>14</v>
      </c>
      <c r="E78" s="1" t="s">
        <v>15</v>
      </c>
      <c r="F78" s="1">
        <v>1160</v>
      </c>
      <c r="G78" s="1">
        <v>1053</v>
      </c>
      <c r="H78" s="1" t="s">
        <v>41</v>
      </c>
      <c r="I78" s="1">
        <v>0</v>
      </c>
      <c r="J78" s="1" t="s">
        <v>62</v>
      </c>
      <c r="K78" s="1" t="s">
        <v>63</v>
      </c>
    </row>
    <row r="79" spans="1:15" x14ac:dyDescent="0.25">
      <c r="A79" s="3">
        <v>2276.590087890625</v>
      </c>
      <c r="B79" s="1" t="s">
        <v>12</v>
      </c>
      <c r="C79" s="1" t="s">
        <v>13</v>
      </c>
      <c r="D79" s="1" t="s">
        <v>14</v>
      </c>
      <c r="E79" s="1" t="s">
        <v>15</v>
      </c>
      <c r="F79" s="1">
        <v>1161</v>
      </c>
      <c r="G79" s="1">
        <v>1054</v>
      </c>
      <c r="H79" s="1" t="s">
        <v>41</v>
      </c>
      <c r="I79" s="1">
        <v>0</v>
      </c>
      <c r="J79" s="1" t="s">
        <v>62</v>
      </c>
      <c r="K79" s="1" t="s">
        <v>63</v>
      </c>
    </row>
    <row r="80" spans="1:15" x14ac:dyDescent="0.25">
      <c r="A80" s="3">
        <v>1423.4000244140625</v>
      </c>
      <c r="B80" s="1" t="s">
        <v>12</v>
      </c>
      <c r="C80" s="1" t="s">
        <v>13</v>
      </c>
      <c r="D80" s="1" t="s">
        <v>14</v>
      </c>
      <c r="E80" s="1" t="s">
        <v>15</v>
      </c>
      <c r="F80" s="1">
        <v>1162</v>
      </c>
      <c r="G80" s="1">
        <v>1055</v>
      </c>
      <c r="H80" s="1" t="s">
        <v>41</v>
      </c>
      <c r="I80" s="1">
        <v>0</v>
      </c>
      <c r="J80" s="1" t="s">
        <v>62</v>
      </c>
      <c r="K80" s="1" t="s">
        <v>63</v>
      </c>
    </row>
    <row r="81" spans="1:15" x14ac:dyDescent="0.25">
      <c r="A81" s="3">
        <v>4444.93994140625</v>
      </c>
      <c r="B81" s="1" t="s">
        <v>12</v>
      </c>
      <c r="C81" s="1" t="s">
        <v>13</v>
      </c>
      <c r="D81" s="1" t="s">
        <v>14</v>
      </c>
      <c r="E81" s="1" t="s">
        <v>15</v>
      </c>
      <c r="F81" s="1">
        <v>1163</v>
      </c>
      <c r="G81" s="1">
        <v>1056</v>
      </c>
      <c r="H81" s="1" t="s">
        <v>41</v>
      </c>
      <c r="I81" s="1">
        <v>0</v>
      </c>
      <c r="J81" s="1" t="s">
        <v>62</v>
      </c>
      <c r="K81" s="1" t="s">
        <v>63</v>
      </c>
    </row>
    <row r="82" spans="1:15" x14ac:dyDescent="0.25">
      <c r="A82" s="3">
        <v>709.98797607421875</v>
      </c>
      <c r="B82" s="1" t="s">
        <v>12</v>
      </c>
      <c r="C82" s="1" t="s">
        <v>13</v>
      </c>
      <c r="D82" s="1" t="s">
        <v>14</v>
      </c>
      <c r="E82" s="1" t="s">
        <v>15</v>
      </c>
      <c r="F82" s="1">
        <v>1164</v>
      </c>
      <c r="G82" s="1">
        <v>1057</v>
      </c>
      <c r="H82" s="1" t="s">
        <v>41</v>
      </c>
      <c r="I82" s="1">
        <v>0</v>
      </c>
      <c r="J82" s="1" t="s">
        <v>62</v>
      </c>
      <c r="K82" s="1" t="s">
        <v>63</v>
      </c>
    </row>
    <row r="83" spans="1:15" x14ac:dyDescent="0.25">
      <c r="A83" s="3">
        <v>3573.760009765625</v>
      </c>
      <c r="B83" s="1" t="s">
        <v>12</v>
      </c>
      <c r="C83" s="1" t="s">
        <v>13</v>
      </c>
      <c r="D83" s="1" t="s">
        <v>14</v>
      </c>
      <c r="E83" s="1" t="s">
        <v>15</v>
      </c>
      <c r="F83" s="1">
        <v>1165</v>
      </c>
      <c r="G83" s="1">
        <v>1058</v>
      </c>
      <c r="H83" s="1" t="s">
        <v>41</v>
      </c>
      <c r="I83" s="1">
        <v>0</v>
      </c>
      <c r="J83" s="1" t="s">
        <v>62</v>
      </c>
      <c r="K83" s="1" t="s">
        <v>63</v>
      </c>
    </row>
    <row r="84" spans="1:15" x14ac:dyDescent="0.25">
      <c r="A84" s="3">
        <v>2388.679931640625</v>
      </c>
      <c r="B84" s="1" t="s">
        <v>12</v>
      </c>
      <c r="C84" s="1" t="s">
        <v>13</v>
      </c>
      <c r="D84" s="1" t="s">
        <v>14</v>
      </c>
      <c r="E84" s="1" t="s">
        <v>15</v>
      </c>
      <c r="F84" s="1">
        <v>1166</v>
      </c>
      <c r="G84" s="1">
        <v>1059</v>
      </c>
      <c r="H84" s="1" t="s">
        <v>41</v>
      </c>
      <c r="I84" s="1">
        <v>0</v>
      </c>
      <c r="J84" s="1" t="s">
        <v>62</v>
      </c>
      <c r="K84" s="1" t="s">
        <v>63</v>
      </c>
      <c r="N84" t="s">
        <v>72</v>
      </c>
      <c r="O84" s="4">
        <f>SUM(A76:A84)</f>
        <v>282816.53399658203</v>
      </c>
    </row>
    <row r="85" spans="1:15" x14ac:dyDescent="0.25">
      <c r="A85" s="3">
        <v>282077</v>
      </c>
      <c r="B85" s="1" t="s">
        <v>12</v>
      </c>
      <c r="C85" s="1" t="s">
        <v>13</v>
      </c>
      <c r="D85" s="1" t="s">
        <v>14</v>
      </c>
      <c r="E85" s="1" t="s">
        <v>15</v>
      </c>
      <c r="F85" s="1">
        <v>1167</v>
      </c>
      <c r="G85" s="1">
        <v>305</v>
      </c>
      <c r="H85" s="1" t="s">
        <v>41</v>
      </c>
      <c r="I85" s="1">
        <v>0</v>
      </c>
      <c r="J85" s="1" t="s">
        <v>64</v>
      </c>
      <c r="K85" s="1" t="s">
        <v>65</v>
      </c>
    </row>
    <row r="86" spans="1:15" x14ac:dyDescent="0.25">
      <c r="A86" s="3">
        <v>1155.510009765625</v>
      </c>
      <c r="B86" s="1" t="s">
        <v>12</v>
      </c>
      <c r="C86" s="1" t="s">
        <v>13</v>
      </c>
      <c r="D86" s="1" t="s">
        <v>14</v>
      </c>
      <c r="E86" s="1" t="s">
        <v>15</v>
      </c>
      <c r="F86" s="1">
        <v>1168</v>
      </c>
      <c r="G86" s="1">
        <v>306</v>
      </c>
      <c r="H86" s="1" t="s">
        <v>41</v>
      </c>
      <c r="I86" s="1">
        <v>0</v>
      </c>
      <c r="J86" s="1" t="s">
        <v>64</v>
      </c>
      <c r="K86" s="1" t="s">
        <v>65</v>
      </c>
    </row>
    <row r="87" spans="1:15" x14ac:dyDescent="0.25">
      <c r="A87" s="3">
        <v>3042.8798828125</v>
      </c>
      <c r="B87" s="1" t="s">
        <v>12</v>
      </c>
      <c r="C87" s="1" t="s">
        <v>13</v>
      </c>
      <c r="D87" s="1" t="s">
        <v>14</v>
      </c>
      <c r="E87" s="1" t="s">
        <v>15</v>
      </c>
      <c r="F87" s="1">
        <v>1169</v>
      </c>
      <c r="G87" s="1">
        <v>307</v>
      </c>
      <c r="H87" s="1" t="s">
        <v>41</v>
      </c>
      <c r="I87" s="1">
        <v>0</v>
      </c>
      <c r="J87" s="1" t="s">
        <v>64</v>
      </c>
      <c r="K87" s="1" t="s">
        <v>65</v>
      </c>
    </row>
    <row r="88" spans="1:15" x14ac:dyDescent="0.25">
      <c r="A88" s="3">
        <v>3350.56005859375</v>
      </c>
      <c r="B88" s="1" t="s">
        <v>12</v>
      </c>
      <c r="C88" s="1" t="s">
        <v>13</v>
      </c>
      <c r="D88" s="1" t="s">
        <v>14</v>
      </c>
      <c r="E88" s="1" t="s">
        <v>15</v>
      </c>
      <c r="F88" s="1">
        <v>1170</v>
      </c>
      <c r="G88" s="1">
        <v>308</v>
      </c>
      <c r="H88" s="1" t="s">
        <v>41</v>
      </c>
      <c r="I88" s="1">
        <v>0</v>
      </c>
      <c r="J88" s="1" t="s">
        <v>64</v>
      </c>
      <c r="K88" s="1" t="s">
        <v>65</v>
      </c>
    </row>
    <row r="89" spans="1:15" x14ac:dyDescent="0.25">
      <c r="A89" s="3">
        <v>7753.68017578125</v>
      </c>
      <c r="B89" s="1" t="s">
        <v>12</v>
      </c>
      <c r="C89" s="1" t="s">
        <v>13</v>
      </c>
      <c r="D89" s="1" t="s">
        <v>14</v>
      </c>
      <c r="E89" s="1" t="s">
        <v>15</v>
      </c>
      <c r="F89" s="1">
        <v>1171</v>
      </c>
      <c r="G89" s="1">
        <v>309</v>
      </c>
      <c r="H89" s="1" t="s">
        <v>41</v>
      </c>
      <c r="I89" s="1">
        <v>0</v>
      </c>
      <c r="J89" s="1" t="s">
        <v>64</v>
      </c>
      <c r="K89" s="1" t="s">
        <v>65</v>
      </c>
      <c r="N89" t="s">
        <v>69</v>
      </c>
      <c r="O89" s="4">
        <f>SUM(A85:A89)</f>
        <v>297379.63012695313</v>
      </c>
    </row>
    <row r="90" spans="1:15" x14ac:dyDescent="0.25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5" x14ac:dyDescent="0.25">
      <c r="A91" s="3">
        <f>SUM(A3:A89)</f>
        <v>3945559.025390625</v>
      </c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5" x14ac:dyDescent="0.25">
      <c r="A92" s="3">
        <f>A91/1000</f>
        <v>3945.5590253906248</v>
      </c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5" x14ac:dyDescent="0.25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5" x14ac:dyDescent="0.2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5" x14ac:dyDescent="0.2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5" x14ac:dyDescent="0.25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"/>
  <sheetViews>
    <sheetView topLeftCell="J304" workbookViewId="0">
      <selection activeCell="N33" sqref="N33:O333"/>
    </sheetView>
  </sheetViews>
  <sheetFormatPr baseColWidth="10" defaultRowHeight="15" x14ac:dyDescent="0.25"/>
  <cols>
    <col min="2" max="9" width="0" hidden="1" customWidth="1"/>
  </cols>
  <sheetData>
    <row r="1" spans="1:15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  <row r="2" spans="1:15" x14ac:dyDescent="0.25">
      <c r="A2" s="6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/>
      <c r="M2" s="6"/>
      <c r="N2" s="6"/>
      <c r="O2" s="6"/>
    </row>
    <row r="3" spans="1:15" x14ac:dyDescent="0.25">
      <c r="A3" s="3">
        <v>629.68597412109375</v>
      </c>
      <c r="B3" s="1" t="s">
        <v>12</v>
      </c>
      <c r="C3" s="1" t="s">
        <v>13</v>
      </c>
      <c r="D3" s="1" t="s">
        <v>14</v>
      </c>
      <c r="E3" s="1" t="s">
        <v>15</v>
      </c>
      <c r="F3" s="1">
        <v>3298</v>
      </c>
      <c r="G3" s="1">
        <v>3298</v>
      </c>
      <c r="H3" s="1" t="s">
        <v>86</v>
      </c>
      <c r="I3" s="1">
        <v>0</v>
      </c>
      <c r="J3" s="1" t="s">
        <v>87</v>
      </c>
      <c r="K3" s="1" t="s">
        <v>88</v>
      </c>
    </row>
    <row r="4" spans="1:15" x14ac:dyDescent="0.25">
      <c r="A4" s="3">
        <v>873.9119873046875</v>
      </c>
      <c r="B4" s="1" t="s">
        <v>12</v>
      </c>
      <c r="C4" s="1" t="s">
        <v>13</v>
      </c>
      <c r="D4" s="1" t="s">
        <v>14</v>
      </c>
      <c r="E4" s="1" t="s">
        <v>15</v>
      </c>
      <c r="F4" s="1">
        <v>3299</v>
      </c>
      <c r="G4" s="1">
        <v>3299</v>
      </c>
      <c r="H4" s="1" t="s">
        <v>86</v>
      </c>
      <c r="I4" s="1">
        <v>0</v>
      </c>
      <c r="J4" s="1" t="s">
        <v>87</v>
      </c>
      <c r="K4" s="1" t="s">
        <v>88</v>
      </c>
    </row>
    <row r="5" spans="1:15" x14ac:dyDescent="0.25">
      <c r="A5" s="3">
        <v>714.2760009765625</v>
      </c>
      <c r="B5" s="1" t="s">
        <v>12</v>
      </c>
      <c r="C5" s="1" t="s">
        <v>13</v>
      </c>
      <c r="D5" s="1" t="s">
        <v>14</v>
      </c>
      <c r="E5" s="1" t="s">
        <v>15</v>
      </c>
      <c r="F5" s="1">
        <v>3300</v>
      </c>
      <c r="G5" s="1">
        <v>3300</v>
      </c>
      <c r="H5" s="1" t="s">
        <v>86</v>
      </c>
      <c r="I5" s="1">
        <v>0</v>
      </c>
      <c r="J5" s="1" t="s">
        <v>87</v>
      </c>
      <c r="K5" s="1" t="s">
        <v>88</v>
      </c>
    </row>
    <row r="6" spans="1:15" x14ac:dyDescent="0.25">
      <c r="A6" s="3">
        <v>804.79498291015625</v>
      </c>
      <c r="B6" s="1" t="s">
        <v>12</v>
      </c>
      <c r="C6" s="1" t="s">
        <v>13</v>
      </c>
      <c r="D6" s="1" t="s">
        <v>14</v>
      </c>
      <c r="E6" s="1" t="s">
        <v>15</v>
      </c>
      <c r="F6" s="1">
        <v>3301</v>
      </c>
      <c r="G6" s="1">
        <v>3301</v>
      </c>
      <c r="H6" s="1" t="s">
        <v>86</v>
      </c>
      <c r="I6" s="1">
        <v>0</v>
      </c>
      <c r="J6" s="1" t="s">
        <v>87</v>
      </c>
      <c r="K6" s="1" t="s">
        <v>88</v>
      </c>
    </row>
    <row r="7" spans="1:15" x14ac:dyDescent="0.25">
      <c r="A7" s="3">
        <v>642.66497802734375</v>
      </c>
      <c r="B7" s="1" t="s">
        <v>12</v>
      </c>
      <c r="C7" s="1" t="s">
        <v>13</v>
      </c>
      <c r="D7" s="1" t="s">
        <v>14</v>
      </c>
      <c r="E7" s="1" t="s">
        <v>15</v>
      </c>
      <c r="F7" s="1">
        <v>3302</v>
      </c>
      <c r="G7" s="1">
        <v>3302</v>
      </c>
      <c r="H7" s="1" t="s">
        <v>86</v>
      </c>
      <c r="I7" s="1">
        <v>0</v>
      </c>
      <c r="J7" s="1" t="s">
        <v>87</v>
      </c>
      <c r="K7" s="1" t="s">
        <v>88</v>
      </c>
    </row>
    <row r="8" spans="1:15" x14ac:dyDescent="0.25">
      <c r="A8" s="3">
        <v>714.8759765625</v>
      </c>
      <c r="B8" s="1" t="s">
        <v>12</v>
      </c>
      <c r="C8" s="1" t="s">
        <v>13</v>
      </c>
      <c r="D8" s="1" t="s">
        <v>14</v>
      </c>
      <c r="E8" s="1" t="s">
        <v>15</v>
      </c>
      <c r="F8" s="1">
        <v>3303</v>
      </c>
      <c r="G8" s="1">
        <v>3303</v>
      </c>
      <c r="H8" s="1" t="s">
        <v>86</v>
      </c>
      <c r="I8" s="1">
        <v>0</v>
      </c>
      <c r="J8" s="1" t="s">
        <v>87</v>
      </c>
      <c r="K8" s="1" t="s">
        <v>88</v>
      </c>
    </row>
    <row r="9" spans="1:15" x14ac:dyDescent="0.25">
      <c r="A9" s="3">
        <v>1013.280029296875</v>
      </c>
      <c r="B9" s="1" t="s">
        <v>12</v>
      </c>
      <c r="C9" s="1" t="s">
        <v>13</v>
      </c>
      <c r="D9" s="1" t="s">
        <v>14</v>
      </c>
      <c r="E9" s="1" t="s">
        <v>15</v>
      </c>
      <c r="F9" s="1">
        <v>3304</v>
      </c>
      <c r="G9" s="1">
        <v>3304</v>
      </c>
      <c r="H9" s="1" t="s">
        <v>86</v>
      </c>
      <c r="I9" s="1">
        <v>0</v>
      </c>
      <c r="J9" s="1" t="s">
        <v>87</v>
      </c>
      <c r="K9" s="1" t="s">
        <v>88</v>
      </c>
    </row>
    <row r="10" spans="1:15" x14ac:dyDescent="0.25">
      <c r="A10" s="3">
        <v>536.80999755859375</v>
      </c>
      <c r="B10" s="1" t="s">
        <v>12</v>
      </c>
      <c r="C10" s="1" t="s">
        <v>13</v>
      </c>
      <c r="D10" s="1" t="s">
        <v>14</v>
      </c>
      <c r="E10" s="1" t="s">
        <v>15</v>
      </c>
      <c r="F10" s="1">
        <v>3305</v>
      </c>
      <c r="G10" s="1">
        <v>3305</v>
      </c>
      <c r="H10" s="1" t="s">
        <v>86</v>
      </c>
      <c r="I10" s="1">
        <v>0</v>
      </c>
      <c r="J10" s="1" t="s">
        <v>87</v>
      </c>
      <c r="K10" s="1" t="s">
        <v>88</v>
      </c>
    </row>
    <row r="11" spans="1:15" x14ac:dyDescent="0.25">
      <c r="A11" s="3">
        <v>6317.60986328125</v>
      </c>
      <c r="B11" s="1" t="s">
        <v>12</v>
      </c>
      <c r="C11" s="1" t="s">
        <v>13</v>
      </c>
      <c r="D11" s="1" t="s">
        <v>14</v>
      </c>
      <c r="E11" s="1" t="s">
        <v>15</v>
      </c>
      <c r="F11" s="1">
        <v>3306</v>
      </c>
      <c r="G11" s="1">
        <v>3306</v>
      </c>
      <c r="H11" s="1" t="s">
        <v>86</v>
      </c>
      <c r="I11" s="1">
        <v>0</v>
      </c>
      <c r="J11" s="1" t="s">
        <v>87</v>
      </c>
      <c r="K11" s="1" t="s">
        <v>88</v>
      </c>
    </row>
    <row r="12" spans="1:15" x14ac:dyDescent="0.25">
      <c r="A12" s="3">
        <v>1473.8299560546875</v>
      </c>
      <c r="B12" s="1" t="s">
        <v>12</v>
      </c>
      <c r="C12" s="1" t="s">
        <v>13</v>
      </c>
      <c r="D12" s="1" t="s">
        <v>14</v>
      </c>
      <c r="E12" s="1" t="s">
        <v>15</v>
      </c>
      <c r="F12" s="1">
        <v>3307</v>
      </c>
      <c r="G12" s="1">
        <v>3307</v>
      </c>
      <c r="H12" s="1" t="s">
        <v>86</v>
      </c>
      <c r="I12" s="1">
        <v>0</v>
      </c>
      <c r="J12" s="1" t="s">
        <v>87</v>
      </c>
      <c r="K12" s="1" t="s">
        <v>88</v>
      </c>
    </row>
    <row r="13" spans="1:15" x14ac:dyDescent="0.25">
      <c r="A13" s="3">
        <v>13308.5</v>
      </c>
      <c r="B13" s="1" t="s">
        <v>12</v>
      </c>
      <c r="C13" s="1" t="s">
        <v>13</v>
      </c>
      <c r="D13" s="1" t="s">
        <v>14</v>
      </c>
      <c r="E13" s="1" t="s">
        <v>15</v>
      </c>
      <c r="F13" s="1">
        <v>3308</v>
      </c>
      <c r="G13" s="1">
        <v>3308</v>
      </c>
      <c r="H13" s="1" t="s">
        <v>86</v>
      </c>
      <c r="I13" s="1">
        <v>0</v>
      </c>
      <c r="J13" s="1" t="s">
        <v>87</v>
      </c>
      <c r="K13" s="1" t="s">
        <v>88</v>
      </c>
    </row>
    <row r="14" spans="1:15" x14ac:dyDescent="0.25">
      <c r="A14" s="3">
        <v>578.093017578125</v>
      </c>
      <c r="B14" s="1" t="s">
        <v>12</v>
      </c>
      <c r="C14" s="1" t="s">
        <v>13</v>
      </c>
      <c r="D14" s="1" t="s">
        <v>14</v>
      </c>
      <c r="E14" s="1" t="s">
        <v>15</v>
      </c>
      <c r="F14" s="1">
        <v>3309</v>
      </c>
      <c r="G14" s="1">
        <v>3309</v>
      </c>
      <c r="H14" s="1" t="s">
        <v>86</v>
      </c>
      <c r="I14" s="1">
        <v>0</v>
      </c>
      <c r="J14" s="1" t="s">
        <v>87</v>
      </c>
      <c r="K14" s="1" t="s">
        <v>88</v>
      </c>
    </row>
    <row r="15" spans="1:15" x14ac:dyDescent="0.25">
      <c r="A15" s="3">
        <v>727.468994140625</v>
      </c>
      <c r="B15" s="1" t="s">
        <v>12</v>
      </c>
      <c r="C15" s="1" t="s">
        <v>13</v>
      </c>
      <c r="D15" s="1" t="s">
        <v>14</v>
      </c>
      <c r="E15" s="1" t="s">
        <v>15</v>
      </c>
      <c r="F15" s="1">
        <v>3310</v>
      </c>
      <c r="G15" s="1">
        <v>3310</v>
      </c>
      <c r="H15" s="1" t="s">
        <v>86</v>
      </c>
      <c r="I15" s="1">
        <v>0</v>
      </c>
      <c r="J15" s="1" t="s">
        <v>87</v>
      </c>
      <c r="K15" s="1" t="s">
        <v>88</v>
      </c>
    </row>
    <row r="16" spans="1:15" x14ac:dyDescent="0.25">
      <c r="A16" s="3">
        <v>53175.80078125</v>
      </c>
      <c r="B16" s="1" t="s">
        <v>12</v>
      </c>
      <c r="C16" s="1" t="s">
        <v>13</v>
      </c>
      <c r="D16" s="1" t="s">
        <v>14</v>
      </c>
      <c r="E16" s="1" t="s">
        <v>15</v>
      </c>
      <c r="F16" s="1">
        <v>3311</v>
      </c>
      <c r="G16" s="1">
        <v>3311</v>
      </c>
      <c r="H16" s="1" t="s">
        <v>86</v>
      </c>
      <c r="I16" s="1">
        <v>0</v>
      </c>
      <c r="J16" s="1" t="s">
        <v>87</v>
      </c>
      <c r="K16" s="1" t="s">
        <v>88</v>
      </c>
    </row>
    <row r="17" spans="1:11" x14ac:dyDescent="0.25">
      <c r="A17" s="3">
        <v>1155.260009765625</v>
      </c>
      <c r="B17" s="1" t="s">
        <v>12</v>
      </c>
      <c r="C17" s="1" t="s">
        <v>13</v>
      </c>
      <c r="D17" s="1" t="s">
        <v>14</v>
      </c>
      <c r="E17" s="1" t="s">
        <v>15</v>
      </c>
      <c r="F17" s="1">
        <v>3312</v>
      </c>
      <c r="G17" s="1">
        <v>3312</v>
      </c>
      <c r="H17" s="1" t="s">
        <v>86</v>
      </c>
      <c r="I17" s="1">
        <v>0</v>
      </c>
      <c r="J17" s="1" t="s">
        <v>87</v>
      </c>
      <c r="K17" s="1" t="s">
        <v>88</v>
      </c>
    </row>
    <row r="18" spans="1:11" x14ac:dyDescent="0.25">
      <c r="A18" s="3">
        <v>3070.010009765625</v>
      </c>
      <c r="B18" s="1" t="s">
        <v>12</v>
      </c>
      <c r="C18" s="1" t="s">
        <v>13</v>
      </c>
      <c r="D18" s="1" t="s">
        <v>14</v>
      </c>
      <c r="E18" s="1" t="s">
        <v>15</v>
      </c>
      <c r="F18" s="1">
        <v>3313</v>
      </c>
      <c r="G18" s="1">
        <v>3313</v>
      </c>
      <c r="H18" s="1" t="s">
        <v>86</v>
      </c>
      <c r="I18" s="1">
        <v>0</v>
      </c>
      <c r="J18" s="1" t="s">
        <v>87</v>
      </c>
      <c r="K18" s="1" t="s">
        <v>88</v>
      </c>
    </row>
    <row r="19" spans="1:11" x14ac:dyDescent="0.25">
      <c r="A19" s="3">
        <v>20443.400390625</v>
      </c>
      <c r="B19" s="1" t="s">
        <v>12</v>
      </c>
      <c r="C19" s="1" t="s">
        <v>13</v>
      </c>
      <c r="D19" s="1" t="s">
        <v>14</v>
      </c>
      <c r="E19" s="1" t="s">
        <v>15</v>
      </c>
      <c r="F19" s="1">
        <v>3314</v>
      </c>
      <c r="G19" s="1">
        <v>3314</v>
      </c>
      <c r="H19" s="1" t="s">
        <v>86</v>
      </c>
      <c r="I19" s="1">
        <v>0</v>
      </c>
      <c r="J19" s="1" t="s">
        <v>87</v>
      </c>
      <c r="K19" s="1" t="s">
        <v>88</v>
      </c>
    </row>
    <row r="20" spans="1:11" x14ac:dyDescent="0.25">
      <c r="A20" s="3">
        <v>763.0770263671875</v>
      </c>
      <c r="B20" s="1" t="s">
        <v>12</v>
      </c>
      <c r="C20" s="1" t="s">
        <v>13</v>
      </c>
      <c r="D20" s="1" t="s">
        <v>14</v>
      </c>
      <c r="E20" s="1" t="s">
        <v>15</v>
      </c>
      <c r="F20" s="1">
        <v>3315</v>
      </c>
      <c r="G20" s="1">
        <v>3315</v>
      </c>
      <c r="H20" s="1" t="s">
        <v>86</v>
      </c>
      <c r="I20" s="1">
        <v>0</v>
      </c>
      <c r="J20" s="1" t="s">
        <v>87</v>
      </c>
      <c r="K20" s="1" t="s">
        <v>88</v>
      </c>
    </row>
    <row r="21" spans="1:11" x14ac:dyDescent="0.25">
      <c r="A21" s="3">
        <v>7638.6201171875</v>
      </c>
      <c r="B21" s="1" t="s">
        <v>12</v>
      </c>
      <c r="C21" s="1" t="s">
        <v>13</v>
      </c>
      <c r="D21" s="1" t="s">
        <v>14</v>
      </c>
      <c r="E21" s="1" t="s">
        <v>15</v>
      </c>
      <c r="F21" s="1">
        <v>3316</v>
      </c>
      <c r="G21" s="1">
        <v>3316</v>
      </c>
      <c r="H21" s="1" t="s">
        <v>86</v>
      </c>
      <c r="I21" s="1">
        <v>0</v>
      </c>
      <c r="J21" s="1" t="s">
        <v>87</v>
      </c>
      <c r="K21" s="1" t="s">
        <v>88</v>
      </c>
    </row>
    <row r="22" spans="1:11" x14ac:dyDescent="0.25">
      <c r="A22" s="3">
        <v>3082.1201171875</v>
      </c>
      <c r="B22" s="1" t="s">
        <v>12</v>
      </c>
      <c r="C22" s="1" t="s">
        <v>13</v>
      </c>
      <c r="D22" s="1" t="s">
        <v>14</v>
      </c>
      <c r="E22" s="1" t="s">
        <v>15</v>
      </c>
      <c r="F22" s="1">
        <v>3317</v>
      </c>
      <c r="G22" s="1">
        <v>3317</v>
      </c>
      <c r="H22" s="1" t="s">
        <v>86</v>
      </c>
      <c r="I22" s="1">
        <v>0</v>
      </c>
      <c r="J22" s="1" t="s">
        <v>87</v>
      </c>
      <c r="K22" s="1" t="s">
        <v>88</v>
      </c>
    </row>
    <row r="23" spans="1:11" x14ac:dyDescent="0.25">
      <c r="A23" s="3">
        <v>6385.7099609375</v>
      </c>
      <c r="B23" s="1" t="s">
        <v>12</v>
      </c>
      <c r="C23" s="1" t="s">
        <v>13</v>
      </c>
      <c r="D23" s="1" t="s">
        <v>14</v>
      </c>
      <c r="E23" s="1" t="s">
        <v>15</v>
      </c>
      <c r="F23" s="1">
        <v>3318</v>
      </c>
      <c r="G23" s="1">
        <v>3318</v>
      </c>
      <c r="H23" s="1" t="s">
        <v>86</v>
      </c>
      <c r="I23" s="1">
        <v>0</v>
      </c>
      <c r="J23" s="1" t="s">
        <v>87</v>
      </c>
      <c r="K23" s="1" t="s">
        <v>88</v>
      </c>
    </row>
    <row r="24" spans="1:11" x14ac:dyDescent="0.25">
      <c r="A24" s="3">
        <v>16225.900390625</v>
      </c>
      <c r="B24" s="1" t="s">
        <v>12</v>
      </c>
      <c r="C24" s="1" t="s">
        <v>13</v>
      </c>
      <c r="D24" s="1" t="s">
        <v>14</v>
      </c>
      <c r="E24" s="1" t="s">
        <v>15</v>
      </c>
      <c r="F24" s="1">
        <v>3319</v>
      </c>
      <c r="G24" s="1">
        <v>3319</v>
      </c>
      <c r="H24" s="1" t="s">
        <v>86</v>
      </c>
      <c r="I24" s="1">
        <v>0</v>
      </c>
      <c r="J24" s="1" t="s">
        <v>87</v>
      </c>
      <c r="K24" s="1" t="s">
        <v>88</v>
      </c>
    </row>
    <row r="25" spans="1:11" x14ac:dyDescent="0.25">
      <c r="A25" s="3">
        <v>1720.719970703125</v>
      </c>
      <c r="B25" s="1" t="s">
        <v>12</v>
      </c>
      <c r="C25" s="1" t="s">
        <v>13</v>
      </c>
      <c r="D25" s="1" t="s">
        <v>14</v>
      </c>
      <c r="E25" s="1" t="s">
        <v>15</v>
      </c>
      <c r="F25" s="1">
        <v>3320</v>
      </c>
      <c r="G25" s="1">
        <v>3320</v>
      </c>
      <c r="H25" s="1" t="s">
        <v>86</v>
      </c>
      <c r="I25" s="1">
        <v>0</v>
      </c>
      <c r="J25" s="1" t="s">
        <v>87</v>
      </c>
      <c r="K25" s="1" t="s">
        <v>88</v>
      </c>
    </row>
    <row r="26" spans="1:11" x14ac:dyDescent="0.25">
      <c r="A26" s="3">
        <v>793.19500732421875</v>
      </c>
      <c r="B26" s="1" t="s">
        <v>12</v>
      </c>
      <c r="C26" s="1" t="s">
        <v>13</v>
      </c>
      <c r="D26" s="1" t="s">
        <v>14</v>
      </c>
      <c r="E26" s="1" t="s">
        <v>15</v>
      </c>
      <c r="F26" s="1">
        <v>3321</v>
      </c>
      <c r="G26" s="1">
        <v>3321</v>
      </c>
      <c r="H26" s="1" t="s">
        <v>86</v>
      </c>
      <c r="I26" s="1">
        <v>0</v>
      </c>
      <c r="J26" s="1" t="s">
        <v>87</v>
      </c>
      <c r="K26" s="1" t="s">
        <v>88</v>
      </c>
    </row>
    <row r="27" spans="1:11" x14ac:dyDescent="0.25">
      <c r="A27" s="3">
        <v>477.093994140625</v>
      </c>
      <c r="B27" s="1" t="s">
        <v>12</v>
      </c>
      <c r="C27" s="1" t="s">
        <v>13</v>
      </c>
      <c r="D27" s="1" t="s">
        <v>14</v>
      </c>
      <c r="E27" s="1" t="s">
        <v>15</v>
      </c>
      <c r="F27" s="1">
        <v>3322</v>
      </c>
      <c r="G27" s="1">
        <v>3322</v>
      </c>
      <c r="H27" s="1" t="s">
        <v>86</v>
      </c>
      <c r="I27" s="1">
        <v>0</v>
      </c>
      <c r="J27" s="1" t="s">
        <v>87</v>
      </c>
      <c r="K27" s="1" t="s">
        <v>88</v>
      </c>
    </row>
    <row r="28" spans="1:11" x14ac:dyDescent="0.25">
      <c r="A28" s="3">
        <v>390.50799560546875</v>
      </c>
      <c r="B28" s="1" t="s">
        <v>12</v>
      </c>
      <c r="C28" s="1" t="s">
        <v>13</v>
      </c>
      <c r="D28" s="1" t="s">
        <v>14</v>
      </c>
      <c r="E28" s="1" t="s">
        <v>15</v>
      </c>
      <c r="F28" s="1">
        <v>3323</v>
      </c>
      <c r="G28" s="1">
        <v>3323</v>
      </c>
      <c r="H28" s="1" t="s">
        <v>86</v>
      </c>
      <c r="I28" s="1">
        <v>0</v>
      </c>
      <c r="J28" s="1" t="s">
        <v>87</v>
      </c>
      <c r="K28" s="1" t="s">
        <v>88</v>
      </c>
    </row>
    <row r="29" spans="1:11" x14ac:dyDescent="0.25">
      <c r="A29" s="3">
        <v>700.5889892578125</v>
      </c>
      <c r="B29" s="1" t="s">
        <v>12</v>
      </c>
      <c r="C29" s="1" t="s">
        <v>13</v>
      </c>
      <c r="D29" s="1" t="s">
        <v>14</v>
      </c>
      <c r="E29" s="1" t="s">
        <v>15</v>
      </c>
      <c r="F29" s="1">
        <v>3324</v>
      </c>
      <c r="G29" s="1">
        <v>3324</v>
      </c>
      <c r="H29" s="1" t="s">
        <v>86</v>
      </c>
      <c r="I29" s="1">
        <v>0</v>
      </c>
      <c r="J29" s="1" t="s">
        <v>87</v>
      </c>
      <c r="K29" s="1" t="s">
        <v>88</v>
      </c>
    </row>
    <row r="30" spans="1:11" x14ac:dyDescent="0.25">
      <c r="A30" s="3">
        <v>819.8800048828125</v>
      </c>
      <c r="B30" s="1" t="s">
        <v>12</v>
      </c>
      <c r="C30" s="1" t="s">
        <v>13</v>
      </c>
      <c r="D30" s="1" t="s">
        <v>14</v>
      </c>
      <c r="E30" s="1" t="s">
        <v>15</v>
      </c>
      <c r="F30" s="1">
        <v>3325</v>
      </c>
      <c r="G30" s="1">
        <v>3325</v>
      </c>
      <c r="H30" s="1" t="s">
        <v>86</v>
      </c>
      <c r="I30" s="1">
        <v>0</v>
      </c>
      <c r="J30" s="1" t="s">
        <v>87</v>
      </c>
      <c r="K30" s="1" t="s">
        <v>88</v>
      </c>
    </row>
    <row r="31" spans="1:11" x14ac:dyDescent="0.25">
      <c r="A31" s="3">
        <v>876.5269775390625</v>
      </c>
      <c r="B31" s="1" t="s">
        <v>12</v>
      </c>
      <c r="C31" s="1" t="s">
        <v>13</v>
      </c>
      <c r="D31" s="1" t="s">
        <v>14</v>
      </c>
      <c r="E31" s="1" t="s">
        <v>15</v>
      </c>
      <c r="F31" s="1">
        <v>3326</v>
      </c>
      <c r="G31" s="1">
        <v>3326</v>
      </c>
      <c r="H31" s="1" t="s">
        <v>86</v>
      </c>
      <c r="I31" s="1">
        <v>0</v>
      </c>
      <c r="J31" s="1" t="s">
        <v>87</v>
      </c>
      <c r="K31" s="1" t="s">
        <v>88</v>
      </c>
    </row>
    <row r="32" spans="1:11" x14ac:dyDescent="0.25">
      <c r="A32" s="3">
        <v>755.926025390625</v>
      </c>
      <c r="B32" s="1" t="s">
        <v>12</v>
      </c>
      <c r="C32" s="1" t="s">
        <v>13</v>
      </c>
      <c r="D32" s="1" t="s">
        <v>14</v>
      </c>
      <c r="E32" s="1" t="s">
        <v>15</v>
      </c>
      <c r="F32" s="1">
        <v>3327</v>
      </c>
      <c r="G32" s="1">
        <v>3327</v>
      </c>
      <c r="H32" s="1" t="s">
        <v>86</v>
      </c>
      <c r="I32" s="1">
        <v>0</v>
      </c>
      <c r="J32" s="1" t="s">
        <v>87</v>
      </c>
      <c r="K32" s="1" t="s">
        <v>88</v>
      </c>
    </row>
    <row r="33" spans="1:15" x14ac:dyDescent="0.25">
      <c r="A33" s="3">
        <v>244886</v>
      </c>
      <c r="B33" s="1" t="s">
        <v>12</v>
      </c>
      <c r="C33" s="1" t="s">
        <v>13</v>
      </c>
      <c r="D33" s="1" t="s">
        <v>14</v>
      </c>
      <c r="E33" s="1" t="s">
        <v>15</v>
      </c>
      <c r="F33" s="1">
        <v>3328</v>
      </c>
      <c r="G33" s="1">
        <v>3328</v>
      </c>
      <c r="H33" s="1" t="s">
        <v>86</v>
      </c>
      <c r="I33" s="1">
        <v>0</v>
      </c>
      <c r="J33" s="1" t="s">
        <v>87</v>
      </c>
      <c r="K33" s="1" t="s">
        <v>88</v>
      </c>
      <c r="N33" s="7" t="s">
        <v>81</v>
      </c>
      <c r="O33" s="4">
        <f>SUM(A3:A33)</f>
        <v>391696.13952636719</v>
      </c>
    </row>
    <row r="34" spans="1:15" x14ac:dyDescent="0.25">
      <c r="A34" s="3">
        <v>1346.530029296875</v>
      </c>
      <c r="B34" s="1" t="s">
        <v>12</v>
      </c>
      <c r="C34" s="1" t="s">
        <v>13</v>
      </c>
      <c r="D34" s="1" t="s">
        <v>14</v>
      </c>
      <c r="E34" s="1" t="s">
        <v>15</v>
      </c>
      <c r="F34" s="1">
        <v>3329</v>
      </c>
      <c r="G34" s="1">
        <v>2509</v>
      </c>
      <c r="H34" s="1" t="s">
        <v>86</v>
      </c>
      <c r="I34" s="1">
        <v>0</v>
      </c>
      <c r="J34" s="1" t="s">
        <v>89</v>
      </c>
      <c r="K34" s="1" t="s">
        <v>90</v>
      </c>
    </row>
    <row r="35" spans="1:15" x14ac:dyDescent="0.25">
      <c r="A35" s="3">
        <v>561.302001953125</v>
      </c>
      <c r="B35" s="1" t="s">
        <v>12</v>
      </c>
      <c r="C35" s="1" t="s">
        <v>13</v>
      </c>
      <c r="D35" s="1" t="s">
        <v>14</v>
      </c>
      <c r="E35" s="1" t="s">
        <v>15</v>
      </c>
      <c r="F35" s="1">
        <v>3330</v>
      </c>
      <c r="G35" s="1">
        <v>2510</v>
      </c>
      <c r="H35" s="1" t="s">
        <v>86</v>
      </c>
      <c r="I35" s="1">
        <v>0</v>
      </c>
      <c r="J35" s="1" t="s">
        <v>89</v>
      </c>
      <c r="K35" s="1" t="s">
        <v>90</v>
      </c>
    </row>
    <row r="36" spans="1:15" x14ac:dyDescent="0.25">
      <c r="A36" s="3">
        <v>744.9010009765625</v>
      </c>
      <c r="B36" s="1" t="s">
        <v>12</v>
      </c>
      <c r="C36" s="1" t="s">
        <v>13</v>
      </c>
      <c r="D36" s="1" t="s">
        <v>14</v>
      </c>
      <c r="E36" s="1" t="s">
        <v>15</v>
      </c>
      <c r="F36" s="1">
        <v>3331</v>
      </c>
      <c r="G36" s="1">
        <v>2511</v>
      </c>
      <c r="H36" s="1" t="s">
        <v>86</v>
      </c>
      <c r="I36" s="1">
        <v>0</v>
      </c>
      <c r="J36" s="1" t="s">
        <v>89</v>
      </c>
      <c r="K36" s="1" t="s">
        <v>90</v>
      </c>
    </row>
    <row r="37" spans="1:15" x14ac:dyDescent="0.25">
      <c r="A37" s="3">
        <v>536.76702880859375</v>
      </c>
      <c r="B37" s="1" t="s">
        <v>12</v>
      </c>
      <c r="C37" s="1" t="s">
        <v>13</v>
      </c>
      <c r="D37" s="1" t="s">
        <v>14</v>
      </c>
      <c r="E37" s="1" t="s">
        <v>15</v>
      </c>
      <c r="F37" s="1">
        <v>3332</v>
      </c>
      <c r="G37" s="1">
        <v>2512</v>
      </c>
      <c r="H37" s="1" t="s">
        <v>86</v>
      </c>
      <c r="I37" s="1">
        <v>0</v>
      </c>
      <c r="J37" s="1" t="s">
        <v>89</v>
      </c>
      <c r="K37" s="1" t="s">
        <v>90</v>
      </c>
    </row>
    <row r="38" spans="1:15" x14ac:dyDescent="0.25">
      <c r="A38" s="3">
        <v>1357.22998046875</v>
      </c>
      <c r="B38" s="1" t="s">
        <v>12</v>
      </c>
      <c r="C38" s="1" t="s">
        <v>13</v>
      </c>
      <c r="D38" s="1" t="s">
        <v>14</v>
      </c>
      <c r="E38" s="1" t="s">
        <v>15</v>
      </c>
      <c r="F38" s="1">
        <v>3333</v>
      </c>
      <c r="G38" s="1">
        <v>2513</v>
      </c>
      <c r="H38" s="1" t="s">
        <v>86</v>
      </c>
      <c r="I38" s="1">
        <v>0</v>
      </c>
      <c r="J38" s="1" t="s">
        <v>89</v>
      </c>
      <c r="K38" s="1" t="s">
        <v>90</v>
      </c>
    </row>
    <row r="39" spans="1:15" x14ac:dyDescent="0.25">
      <c r="A39" s="3">
        <v>1661.1800537109375</v>
      </c>
      <c r="B39" s="1" t="s">
        <v>12</v>
      </c>
      <c r="C39" s="1" t="s">
        <v>13</v>
      </c>
      <c r="D39" s="1" t="s">
        <v>14</v>
      </c>
      <c r="E39" s="1" t="s">
        <v>15</v>
      </c>
      <c r="F39" s="1">
        <v>3334</v>
      </c>
      <c r="G39" s="1">
        <v>2514</v>
      </c>
      <c r="H39" s="1" t="s">
        <v>86</v>
      </c>
      <c r="I39" s="1">
        <v>0</v>
      </c>
      <c r="J39" s="1" t="s">
        <v>89</v>
      </c>
      <c r="K39" s="1" t="s">
        <v>90</v>
      </c>
    </row>
    <row r="40" spans="1:15" x14ac:dyDescent="0.25">
      <c r="A40" s="3">
        <v>781.8709716796875</v>
      </c>
      <c r="B40" s="1" t="s">
        <v>12</v>
      </c>
      <c r="C40" s="1" t="s">
        <v>13</v>
      </c>
      <c r="D40" s="1" t="s">
        <v>14</v>
      </c>
      <c r="E40" s="1" t="s">
        <v>15</v>
      </c>
      <c r="F40" s="1">
        <v>3335</v>
      </c>
      <c r="G40" s="1">
        <v>2515</v>
      </c>
      <c r="H40" s="1" t="s">
        <v>86</v>
      </c>
      <c r="I40" s="1">
        <v>0</v>
      </c>
      <c r="J40" s="1" t="s">
        <v>89</v>
      </c>
      <c r="K40" s="1" t="s">
        <v>90</v>
      </c>
    </row>
    <row r="41" spans="1:15" x14ac:dyDescent="0.25">
      <c r="A41" s="3">
        <v>1632.1199951171875</v>
      </c>
      <c r="B41" s="1" t="s">
        <v>12</v>
      </c>
      <c r="C41" s="1" t="s">
        <v>13</v>
      </c>
      <c r="D41" s="1" t="s">
        <v>14</v>
      </c>
      <c r="E41" s="1" t="s">
        <v>15</v>
      </c>
      <c r="F41" s="1">
        <v>3336</v>
      </c>
      <c r="G41" s="1">
        <v>2516</v>
      </c>
      <c r="H41" s="1" t="s">
        <v>86</v>
      </c>
      <c r="I41" s="1">
        <v>0</v>
      </c>
      <c r="J41" s="1" t="s">
        <v>89</v>
      </c>
      <c r="K41" s="1" t="s">
        <v>90</v>
      </c>
    </row>
    <row r="42" spans="1:15" x14ac:dyDescent="0.25">
      <c r="A42" s="3">
        <v>553.5830078125</v>
      </c>
      <c r="B42" s="1" t="s">
        <v>12</v>
      </c>
      <c r="C42" s="1" t="s">
        <v>13</v>
      </c>
      <c r="D42" s="1" t="s">
        <v>14</v>
      </c>
      <c r="E42" s="1" t="s">
        <v>15</v>
      </c>
      <c r="F42" s="1">
        <v>3337</v>
      </c>
      <c r="G42" s="1">
        <v>2517</v>
      </c>
      <c r="H42" s="1" t="s">
        <v>86</v>
      </c>
      <c r="I42" s="1">
        <v>0</v>
      </c>
      <c r="J42" s="1" t="s">
        <v>89</v>
      </c>
      <c r="K42" s="1" t="s">
        <v>90</v>
      </c>
    </row>
    <row r="43" spans="1:15" x14ac:dyDescent="0.25">
      <c r="A43" s="3">
        <v>912.7139892578125</v>
      </c>
      <c r="B43" s="1" t="s">
        <v>12</v>
      </c>
      <c r="C43" s="1" t="s">
        <v>13</v>
      </c>
      <c r="D43" s="1" t="s">
        <v>14</v>
      </c>
      <c r="E43" s="1" t="s">
        <v>15</v>
      </c>
      <c r="F43" s="1">
        <v>3338</v>
      </c>
      <c r="G43" s="1">
        <v>2518</v>
      </c>
      <c r="H43" s="1" t="s">
        <v>86</v>
      </c>
      <c r="I43" s="1">
        <v>0</v>
      </c>
      <c r="J43" s="1" t="s">
        <v>89</v>
      </c>
      <c r="K43" s="1" t="s">
        <v>90</v>
      </c>
    </row>
    <row r="44" spans="1:15" x14ac:dyDescent="0.25">
      <c r="A44" s="3">
        <v>3312.949951171875</v>
      </c>
      <c r="B44" s="1" t="s">
        <v>12</v>
      </c>
      <c r="C44" s="1" t="s">
        <v>13</v>
      </c>
      <c r="D44" s="1" t="s">
        <v>14</v>
      </c>
      <c r="E44" s="1" t="s">
        <v>15</v>
      </c>
      <c r="F44" s="1">
        <v>3339</v>
      </c>
      <c r="G44" s="1">
        <v>2519</v>
      </c>
      <c r="H44" s="1" t="s">
        <v>86</v>
      </c>
      <c r="I44" s="1">
        <v>0</v>
      </c>
      <c r="J44" s="1" t="s">
        <v>89</v>
      </c>
      <c r="K44" s="1" t="s">
        <v>90</v>
      </c>
    </row>
    <row r="45" spans="1:15" x14ac:dyDescent="0.25">
      <c r="A45" s="3">
        <v>2267.860107421875</v>
      </c>
      <c r="B45" s="1" t="s">
        <v>12</v>
      </c>
      <c r="C45" s="1" t="s">
        <v>13</v>
      </c>
      <c r="D45" s="1" t="s">
        <v>14</v>
      </c>
      <c r="E45" s="1" t="s">
        <v>15</v>
      </c>
      <c r="F45" s="1">
        <v>3340</v>
      </c>
      <c r="G45" s="1">
        <v>2520</v>
      </c>
      <c r="H45" s="1" t="s">
        <v>86</v>
      </c>
      <c r="I45" s="1">
        <v>0</v>
      </c>
      <c r="J45" s="1" t="s">
        <v>89</v>
      </c>
      <c r="K45" s="1" t="s">
        <v>90</v>
      </c>
    </row>
    <row r="46" spans="1:15" x14ac:dyDescent="0.25">
      <c r="A46" s="3">
        <v>725.54998779296875</v>
      </c>
      <c r="B46" s="1" t="s">
        <v>12</v>
      </c>
      <c r="C46" s="1" t="s">
        <v>13</v>
      </c>
      <c r="D46" s="1" t="s">
        <v>14</v>
      </c>
      <c r="E46" s="1" t="s">
        <v>15</v>
      </c>
      <c r="F46" s="1">
        <v>3341</v>
      </c>
      <c r="G46" s="1">
        <v>2521</v>
      </c>
      <c r="H46" s="1" t="s">
        <v>86</v>
      </c>
      <c r="I46" s="1">
        <v>0</v>
      </c>
      <c r="J46" s="1" t="s">
        <v>89</v>
      </c>
      <c r="K46" s="1" t="s">
        <v>90</v>
      </c>
    </row>
    <row r="47" spans="1:15" x14ac:dyDescent="0.25">
      <c r="A47" s="3">
        <v>1750.6199951171875</v>
      </c>
      <c r="B47" s="1" t="s">
        <v>12</v>
      </c>
      <c r="C47" s="1" t="s">
        <v>13</v>
      </c>
      <c r="D47" s="1" t="s">
        <v>14</v>
      </c>
      <c r="E47" s="1" t="s">
        <v>15</v>
      </c>
      <c r="F47" s="1">
        <v>3342</v>
      </c>
      <c r="G47" s="1">
        <v>2522</v>
      </c>
      <c r="H47" s="1" t="s">
        <v>86</v>
      </c>
      <c r="I47" s="1">
        <v>0</v>
      </c>
      <c r="J47" s="1" t="s">
        <v>89</v>
      </c>
      <c r="K47" s="1" t="s">
        <v>90</v>
      </c>
    </row>
    <row r="48" spans="1:15" x14ac:dyDescent="0.25">
      <c r="A48" s="3">
        <v>1197.1800537109375</v>
      </c>
      <c r="B48" s="1" t="s">
        <v>12</v>
      </c>
      <c r="C48" s="1" t="s">
        <v>13</v>
      </c>
      <c r="D48" s="1" t="s">
        <v>14</v>
      </c>
      <c r="E48" s="1" t="s">
        <v>15</v>
      </c>
      <c r="F48" s="1">
        <v>3343</v>
      </c>
      <c r="G48" s="1">
        <v>2523</v>
      </c>
      <c r="H48" s="1" t="s">
        <v>86</v>
      </c>
      <c r="I48" s="1">
        <v>0</v>
      </c>
      <c r="J48" s="1" t="s">
        <v>89</v>
      </c>
      <c r="K48" s="1" t="s">
        <v>90</v>
      </c>
    </row>
    <row r="49" spans="1:15" x14ac:dyDescent="0.25">
      <c r="A49" s="3">
        <v>761.8690185546875</v>
      </c>
      <c r="B49" s="1" t="s">
        <v>12</v>
      </c>
      <c r="C49" s="1" t="s">
        <v>13</v>
      </c>
      <c r="D49" s="1" t="s">
        <v>14</v>
      </c>
      <c r="E49" s="1" t="s">
        <v>15</v>
      </c>
      <c r="F49" s="1">
        <v>3344</v>
      </c>
      <c r="G49" s="1">
        <v>2524</v>
      </c>
      <c r="H49" s="1" t="s">
        <v>86</v>
      </c>
      <c r="I49" s="1">
        <v>0</v>
      </c>
      <c r="J49" s="1" t="s">
        <v>89</v>
      </c>
      <c r="K49" s="1" t="s">
        <v>90</v>
      </c>
    </row>
    <row r="50" spans="1:15" x14ac:dyDescent="0.25">
      <c r="A50" s="3">
        <v>1438.4200439453125</v>
      </c>
      <c r="B50" s="1" t="s">
        <v>12</v>
      </c>
      <c r="C50" s="1" t="s">
        <v>13</v>
      </c>
      <c r="D50" s="1" t="s">
        <v>14</v>
      </c>
      <c r="E50" s="1" t="s">
        <v>15</v>
      </c>
      <c r="F50" s="1">
        <v>3345</v>
      </c>
      <c r="G50" s="1">
        <v>2525</v>
      </c>
      <c r="H50" s="1" t="s">
        <v>86</v>
      </c>
      <c r="I50" s="1">
        <v>0</v>
      </c>
      <c r="J50" s="1" t="s">
        <v>89</v>
      </c>
      <c r="K50" s="1" t="s">
        <v>90</v>
      </c>
    </row>
    <row r="51" spans="1:15" x14ac:dyDescent="0.25">
      <c r="A51" s="3">
        <v>1808.5799560546875</v>
      </c>
      <c r="B51" s="1" t="s">
        <v>12</v>
      </c>
      <c r="C51" s="1" t="s">
        <v>13</v>
      </c>
      <c r="D51" s="1" t="s">
        <v>14</v>
      </c>
      <c r="E51" s="1" t="s">
        <v>15</v>
      </c>
      <c r="F51" s="1">
        <v>3346</v>
      </c>
      <c r="G51" s="1">
        <v>2526</v>
      </c>
      <c r="H51" s="1" t="s">
        <v>86</v>
      </c>
      <c r="I51" s="1">
        <v>0</v>
      </c>
      <c r="J51" s="1" t="s">
        <v>89</v>
      </c>
      <c r="K51" s="1" t="s">
        <v>90</v>
      </c>
    </row>
    <row r="52" spans="1:15" x14ac:dyDescent="0.25">
      <c r="A52" s="3">
        <v>4717.75</v>
      </c>
      <c r="B52" s="1" t="s">
        <v>12</v>
      </c>
      <c r="C52" s="1" t="s">
        <v>13</v>
      </c>
      <c r="D52" s="1" t="s">
        <v>14</v>
      </c>
      <c r="E52" s="1" t="s">
        <v>15</v>
      </c>
      <c r="F52" s="1">
        <v>3347</v>
      </c>
      <c r="G52" s="1">
        <v>2527</v>
      </c>
      <c r="H52" s="1" t="s">
        <v>86</v>
      </c>
      <c r="I52" s="1">
        <v>0</v>
      </c>
      <c r="J52" s="1" t="s">
        <v>89</v>
      </c>
      <c r="K52" s="1" t="s">
        <v>90</v>
      </c>
    </row>
    <row r="53" spans="1:15" x14ac:dyDescent="0.25">
      <c r="A53" s="3">
        <v>649.74102783203125</v>
      </c>
      <c r="B53" s="1" t="s">
        <v>12</v>
      </c>
      <c r="C53" s="1" t="s">
        <v>13</v>
      </c>
      <c r="D53" s="1" t="s">
        <v>14</v>
      </c>
      <c r="E53" s="1" t="s">
        <v>15</v>
      </c>
      <c r="F53" s="1">
        <v>3348</v>
      </c>
      <c r="G53" s="1">
        <v>2528</v>
      </c>
      <c r="H53" s="1" t="s">
        <v>86</v>
      </c>
      <c r="I53" s="1">
        <v>0</v>
      </c>
      <c r="J53" s="1" t="s">
        <v>89</v>
      </c>
      <c r="K53" s="1" t="s">
        <v>90</v>
      </c>
    </row>
    <row r="54" spans="1:15" x14ac:dyDescent="0.25">
      <c r="A54" s="3">
        <v>5424.97998046875</v>
      </c>
      <c r="B54" s="1" t="s">
        <v>12</v>
      </c>
      <c r="C54" s="1" t="s">
        <v>13</v>
      </c>
      <c r="D54" s="1" t="s">
        <v>14</v>
      </c>
      <c r="E54" s="1" t="s">
        <v>15</v>
      </c>
      <c r="F54" s="1">
        <v>3349</v>
      </c>
      <c r="G54" s="1">
        <v>2529</v>
      </c>
      <c r="H54" s="1" t="s">
        <v>86</v>
      </c>
      <c r="I54" s="1">
        <v>0</v>
      </c>
      <c r="J54" s="1" t="s">
        <v>89</v>
      </c>
      <c r="K54" s="1" t="s">
        <v>90</v>
      </c>
    </row>
    <row r="55" spans="1:15" x14ac:dyDescent="0.25">
      <c r="A55" s="3">
        <v>6398.97021484375</v>
      </c>
      <c r="B55" s="1" t="s">
        <v>12</v>
      </c>
      <c r="C55" s="1" t="s">
        <v>13</v>
      </c>
      <c r="D55" s="1" t="s">
        <v>14</v>
      </c>
      <c r="E55" s="1" t="s">
        <v>15</v>
      </c>
      <c r="F55" s="1">
        <v>3350</v>
      </c>
      <c r="G55" s="1">
        <v>2530</v>
      </c>
      <c r="H55" s="1" t="s">
        <v>86</v>
      </c>
      <c r="I55" s="1">
        <v>0</v>
      </c>
      <c r="J55" s="1" t="s">
        <v>89</v>
      </c>
      <c r="K55" s="1" t="s">
        <v>90</v>
      </c>
    </row>
    <row r="56" spans="1:15" x14ac:dyDescent="0.25">
      <c r="A56" s="3">
        <v>4559.22998046875</v>
      </c>
      <c r="B56" s="1" t="s">
        <v>12</v>
      </c>
      <c r="C56" s="1" t="s">
        <v>13</v>
      </c>
      <c r="D56" s="1" t="s">
        <v>14</v>
      </c>
      <c r="E56" s="1" t="s">
        <v>15</v>
      </c>
      <c r="F56" s="1">
        <v>3351</v>
      </c>
      <c r="G56" s="1">
        <v>2531</v>
      </c>
      <c r="H56" s="1" t="s">
        <v>86</v>
      </c>
      <c r="I56" s="1">
        <v>0</v>
      </c>
      <c r="J56" s="1" t="s">
        <v>89</v>
      </c>
      <c r="K56" s="1" t="s">
        <v>90</v>
      </c>
    </row>
    <row r="57" spans="1:15" x14ac:dyDescent="0.25">
      <c r="A57" s="3">
        <v>853.843017578125</v>
      </c>
      <c r="B57" s="1" t="s">
        <v>12</v>
      </c>
      <c r="C57" s="1" t="s">
        <v>13</v>
      </c>
      <c r="D57" s="1" t="s">
        <v>14</v>
      </c>
      <c r="E57" s="1" t="s">
        <v>15</v>
      </c>
      <c r="F57" s="1">
        <v>3352</v>
      </c>
      <c r="G57" s="1">
        <v>2532</v>
      </c>
      <c r="H57" s="1" t="s">
        <v>86</v>
      </c>
      <c r="I57" s="1">
        <v>0</v>
      </c>
      <c r="J57" s="1" t="s">
        <v>89</v>
      </c>
      <c r="K57" s="1" t="s">
        <v>90</v>
      </c>
    </row>
    <row r="58" spans="1:15" x14ac:dyDescent="0.25">
      <c r="A58" s="3">
        <v>11281.7001953125</v>
      </c>
      <c r="B58" s="1" t="s">
        <v>12</v>
      </c>
      <c r="C58" s="1" t="s">
        <v>13</v>
      </c>
      <c r="D58" s="1" t="s">
        <v>14</v>
      </c>
      <c r="E58" s="1" t="s">
        <v>15</v>
      </c>
      <c r="F58" s="1">
        <v>3353</v>
      </c>
      <c r="G58" s="1">
        <v>2533</v>
      </c>
      <c r="H58" s="1" t="s">
        <v>86</v>
      </c>
      <c r="I58" s="1">
        <v>0</v>
      </c>
      <c r="J58" s="1" t="s">
        <v>89</v>
      </c>
      <c r="K58" s="1" t="s">
        <v>90</v>
      </c>
    </row>
    <row r="59" spans="1:15" x14ac:dyDescent="0.25">
      <c r="A59" s="3">
        <v>1685.8299560546875</v>
      </c>
      <c r="B59" s="1" t="s">
        <v>12</v>
      </c>
      <c r="C59" s="1" t="s">
        <v>13</v>
      </c>
      <c r="D59" s="1" t="s">
        <v>14</v>
      </c>
      <c r="E59" s="1" t="s">
        <v>15</v>
      </c>
      <c r="F59" s="1">
        <v>3354</v>
      </c>
      <c r="G59" s="1">
        <v>2534</v>
      </c>
      <c r="H59" s="1" t="s">
        <v>86</v>
      </c>
      <c r="I59" s="1">
        <v>0</v>
      </c>
      <c r="J59" s="1" t="s">
        <v>89</v>
      </c>
      <c r="K59" s="1" t="s">
        <v>90</v>
      </c>
    </row>
    <row r="60" spans="1:15" x14ac:dyDescent="0.25">
      <c r="A60" s="3">
        <v>92120.703125</v>
      </c>
      <c r="B60" s="1" t="s">
        <v>12</v>
      </c>
      <c r="C60" s="1" t="s">
        <v>13</v>
      </c>
      <c r="D60" s="1" t="s">
        <v>14</v>
      </c>
      <c r="E60" s="1" t="s">
        <v>15</v>
      </c>
      <c r="F60" s="1">
        <v>3355</v>
      </c>
      <c r="G60" s="1">
        <v>2535</v>
      </c>
      <c r="H60" s="1" t="s">
        <v>86</v>
      </c>
      <c r="I60" s="1">
        <v>0</v>
      </c>
      <c r="J60" s="1" t="s">
        <v>89</v>
      </c>
      <c r="K60" s="1" t="s">
        <v>90</v>
      </c>
    </row>
    <row r="61" spans="1:15" x14ac:dyDescent="0.25">
      <c r="A61" s="3">
        <v>8144.52001953125</v>
      </c>
      <c r="B61" s="1" t="s">
        <v>12</v>
      </c>
      <c r="C61" s="1" t="s">
        <v>13</v>
      </c>
      <c r="D61" s="1" t="s">
        <v>14</v>
      </c>
      <c r="E61" s="1" t="s">
        <v>15</v>
      </c>
      <c r="F61" s="1">
        <v>3356</v>
      </c>
      <c r="G61" s="1">
        <v>2536</v>
      </c>
      <c r="H61" s="1" t="s">
        <v>86</v>
      </c>
      <c r="I61" s="1">
        <v>0</v>
      </c>
      <c r="J61" s="1" t="s">
        <v>89</v>
      </c>
      <c r="K61" s="1" t="s">
        <v>90</v>
      </c>
      <c r="N61" s="7" t="s">
        <v>72</v>
      </c>
      <c r="O61" s="4">
        <f>SUM(A34:A61)</f>
        <v>159188.49468994141</v>
      </c>
    </row>
    <row r="62" spans="1:15" x14ac:dyDescent="0.25">
      <c r="A62" s="3">
        <v>282856</v>
      </c>
      <c r="B62" s="1" t="s">
        <v>12</v>
      </c>
      <c r="C62" s="1" t="s">
        <v>13</v>
      </c>
      <c r="D62" s="1" t="s">
        <v>14</v>
      </c>
      <c r="E62" s="1" t="s">
        <v>15</v>
      </c>
      <c r="F62" s="1">
        <v>3357</v>
      </c>
      <c r="G62" s="1">
        <v>3186</v>
      </c>
      <c r="H62" s="1" t="s">
        <v>86</v>
      </c>
      <c r="I62" s="1">
        <v>0</v>
      </c>
      <c r="J62" s="1" t="s">
        <v>91</v>
      </c>
      <c r="K62" s="1" t="s">
        <v>92</v>
      </c>
    </row>
    <row r="63" spans="1:15" x14ac:dyDescent="0.25">
      <c r="A63" s="3">
        <v>530.2490234375</v>
      </c>
      <c r="B63" s="1" t="s">
        <v>12</v>
      </c>
      <c r="C63" s="1" t="s">
        <v>13</v>
      </c>
      <c r="D63" s="1" t="s">
        <v>14</v>
      </c>
      <c r="E63" s="1" t="s">
        <v>15</v>
      </c>
      <c r="F63" s="1">
        <v>3358</v>
      </c>
      <c r="G63" s="1">
        <v>3187</v>
      </c>
      <c r="H63" s="1" t="s">
        <v>86</v>
      </c>
      <c r="I63" s="1">
        <v>0</v>
      </c>
      <c r="J63" s="1" t="s">
        <v>91</v>
      </c>
      <c r="K63" s="1" t="s">
        <v>92</v>
      </c>
    </row>
    <row r="64" spans="1:15" x14ac:dyDescent="0.25">
      <c r="A64" s="3">
        <v>514.177978515625</v>
      </c>
      <c r="B64" s="1" t="s">
        <v>12</v>
      </c>
      <c r="C64" s="1" t="s">
        <v>13</v>
      </c>
      <c r="D64" s="1" t="s">
        <v>14</v>
      </c>
      <c r="E64" s="1" t="s">
        <v>15</v>
      </c>
      <c r="F64" s="1">
        <v>3359</v>
      </c>
      <c r="G64" s="1">
        <v>3188</v>
      </c>
      <c r="H64" s="1" t="s">
        <v>86</v>
      </c>
      <c r="I64" s="1">
        <v>0</v>
      </c>
      <c r="J64" s="1" t="s">
        <v>91</v>
      </c>
      <c r="K64" s="1" t="s">
        <v>92</v>
      </c>
    </row>
    <row r="65" spans="1:11" x14ac:dyDescent="0.25">
      <c r="A65" s="3">
        <v>976.73797607421875</v>
      </c>
      <c r="B65" s="1" t="s">
        <v>12</v>
      </c>
      <c r="C65" s="1" t="s">
        <v>13</v>
      </c>
      <c r="D65" s="1" t="s">
        <v>14</v>
      </c>
      <c r="E65" s="1" t="s">
        <v>15</v>
      </c>
      <c r="F65" s="1">
        <v>3360</v>
      </c>
      <c r="G65" s="1">
        <v>3189</v>
      </c>
      <c r="H65" s="1" t="s">
        <v>86</v>
      </c>
      <c r="I65" s="1">
        <v>0</v>
      </c>
      <c r="J65" s="1" t="s">
        <v>91</v>
      </c>
      <c r="K65" s="1" t="s">
        <v>92</v>
      </c>
    </row>
    <row r="66" spans="1:11" x14ac:dyDescent="0.25">
      <c r="A66" s="3">
        <v>542.6710205078125</v>
      </c>
      <c r="B66" s="1" t="s">
        <v>12</v>
      </c>
      <c r="C66" s="1" t="s">
        <v>13</v>
      </c>
      <c r="D66" s="1" t="s">
        <v>14</v>
      </c>
      <c r="E66" s="1" t="s">
        <v>15</v>
      </c>
      <c r="F66" s="1">
        <v>3361</v>
      </c>
      <c r="G66" s="1">
        <v>3190</v>
      </c>
      <c r="H66" s="1" t="s">
        <v>86</v>
      </c>
      <c r="I66" s="1">
        <v>0</v>
      </c>
      <c r="J66" s="1" t="s">
        <v>91</v>
      </c>
      <c r="K66" s="1" t="s">
        <v>92</v>
      </c>
    </row>
    <row r="67" spans="1:11" x14ac:dyDescent="0.25">
      <c r="A67" s="3">
        <v>1030.0999755859375</v>
      </c>
      <c r="B67" s="1" t="s">
        <v>12</v>
      </c>
      <c r="C67" s="1" t="s">
        <v>13</v>
      </c>
      <c r="D67" s="1" t="s">
        <v>14</v>
      </c>
      <c r="E67" s="1" t="s">
        <v>15</v>
      </c>
      <c r="F67" s="1">
        <v>3362</v>
      </c>
      <c r="G67" s="1">
        <v>3191</v>
      </c>
      <c r="H67" s="1" t="s">
        <v>86</v>
      </c>
      <c r="I67" s="1">
        <v>0</v>
      </c>
      <c r="J67" s="1" t="s">
        <v>91</v>
      </c>
      <c r="K67" s="1" t="s">
        <v>92</v>
      </c>
    </row>
    <row r="68" spans="1:11" x14ac:dyDescent="0.25">
      <c r="A68" s="3">
        <v>795.01300048828125</v>
      </c>
      <c r="B68" s="1" t="s">
        <v>12</v>
      </c>
      <c r="C68" s="1" t="s">
        <v>13</v>
      </c>
      <c r="D68" s="1" t="s">
        <v>14</v>
      </c>
      <c r="E68" s="1" t="s">
        <v>15</v>
      </c>
      <c r="F68" s="1">
        <v>3363</v>
      </c>
      <c r="G68" s="1">
        <v>3192</v>
      </c>
      <c r="H68" s="1" t="s">
        <v>86</v>
      </c>
      <c r="I68" s="1">
        <v>0</v>
      </c>
      <c r="J68" s="1" t="s">
        <v>91</v>
      </c>
      <c r="K68" s="1" t="s">
        <v>92</v>
      </c>
    </row>
    <row r="69" spans="1:11" x14ac:dyDescent="0.25">
      <c r="A69" s="3">
        <v>755.88201904296875</v>
      </c>
      <c r="B69" s="1" t="s">
        <v>12</v>
      </c>
      <c r="C69" s="1" t="s">
        <v>13</v>
      </c>
      <c r="D69" s="1" t="s">
        <v>14</v>
      </c>
      <c r="E69" s="1" t="s">
        <v>15</v>
      </c>
      <c r="F69" s="1">
        <v>3364</v>
      </c>
      <c r="G69" s="1">
        <v>3193</v>
      </c>
      <c r="H69" s="1" t="s">
        <v>86</v>
      </c>
      <c r="I69" s="1">
        <v>0</v>
      </c>
      <c r="J69" s="1" t="s">
        <v>91</v>
      </c>
      <c r="K69" s="1" t="s">
        <v>92</v>
      </c>
    </row>
    <row r="70" spans="1:11" x14ac:dyDescent="0.25">
      <c r="A70" s="3">
        <v>754.76702880859375</v>
      </c>
      <c r="B70" s="1" t="s">
        <v>12</v>
      </c>
      <c r="C70" s="1" t="s">
        <v>13</v>
      </c>
      <c r="D70" s="1" t="s">
        <v>14</v>
      </c>
      <c r="E70" s="1" t="s">
        <v>15</v>
      </c>
      <c r="F70" s="1">
        <v>3365</v>
      </c>
      <c r="G70" s="1">
        <v>3194</v>
      </c>
      <c r="H70" s="1" t="s">
        <v>86</v>
      </c>
      <c r="I70" s="1">
        <v>0</v>
      </c>
      <c r="J70" s="1" t="s">
        <v>91</v>
      </c>
      <c r="K70" s="1" t="s">
        <v>92</v>
      </c>
    </row>
    <row r="71" spans="1:11" x14ac:dyDescent="0.25">
      <c r="A71" s="3">
        <v>786.8900146484375</v>
      </c>
      <c r="B71" s="1" t="s">
        <v>12</v>
      </c>
      <c r="C71" s="1" t="s">
        <v>13</v>
      </c>
      <c r="D71" s="1" t="s">
        <v>14</v>
      </c>
      <c r="E71" s="1" t="s">
        <v>15</v>
      </c>
      <c r="F71" s="1">
        <v>3366</v>
      </c>
      <c r="G71" s="1">
        <v>3195</v>
      </c>
      <c r="H71" s="1" t="s">
        <v>86</v>
      </c>
      <c r="I71" s="1">
        <v>0</v>
      </c>
      <c r="J71" s="1" t="s">
        <v>91</v>
      </c>
      <c r="K71" s="1" t="s">
        <v>92</v>
      </c>
    </row>
    <row r="72" spans="1:11" x14ac:dyDescent="0.25">
      <c r="A72" s="3">
        <v>724.97100830078125</v>
      </c>
      <c r="B72" s="1" t="s">
        <v>12</v>
      </c>
      <c r="C72" s="1" t="s">
        <v>13</v>
      </c>
      <c r="D72" s="1" t="s">
        <v>14</v>
      </c>
      <c r="E72" s="1" t="s">
        <v>15</v>
      </c>
      <c r="F72" s="1">
        <v>3367</v>
      </c>
      <c r="G72" s="1">
        <v>3196</v>
      </c>
      <c r="H72" s="1" t="s">
        <v>86</v>
      </c>
      <c r="I72" s="1">
        <v>0</v>
      </c>
      <c r="J72" s="1" t="s">
        <v>91</v>
      </c>
      <c r="K72" s="1" t="s">
        <v>92</v>
      </c>
    </row>
    <row r="73" spans="1:11" x14ac:dyDescent="0.25">
      <c r="A73" s="3">
        <v>621.75701904296875</v>
      </c>
      <c r="B73" s="1" t="s">
        <v>12</v>
      </c>
      <c r="C73" s="1" t="s">
        <v>13</v>
      </c>
      <c r="D73" s="1" t="s">
        <v>14</v>
      </c>
      <c r="E73" s="1" t="s">
        <v>15</v>
      </c>
      <c r="F73" s="1">
        <v>3368</v>
      </c>
      <c r="G73" s="1">
        <v>3197</v>
      </c>
      <c r="H73" s="1" t="s">
        <v>86</v>
      </c>
      <c r="I73" s="1">
        <v>0</v>
      </c>
      <c r="J73" s="1" t="s">
        <v>91</v>
      </c>
      <c r="K73" s="1" t="s">
        <v>92</v>
      </c>
    </row>
    <row r="74" spans="1:11" x14ac:dyDescent="0.25">
      <c r="A74" s="3">
        <v>777.7760009765625</v>
      </c>
      <c r="B74" s="1" t="s">
        <v>12</v>
      </c>
      <c r="C74" s="1" t="s">
        <v>13</v>
      </c>
      <c r="D74" s="1" t="s">
        <v>14</v>
      </c>
      <c r="E74" s="1" t="s">
        <v>15</v>
      </c>
      <c r="F74" s="1">
        <v>3369</v>
      </c>
      <c r="G74" s="1">
        <v>3198</v>
      </c>
      <c r="H74" s="1" t="s">
        <v>86</v>
      </c>
      <c r="I74" s="1">
        <v>0</v>
      </c>
      <c r="J74" s="1" t="s">
        <v>91</v>
      </c>
      <c r="K74" s="1" t="s">
        <v>92</v>
      </c>
    </row>
    <row r="75" spans="1:11" x14ac:dyDescent="0.25">
      <c r="A75" s="3">
        <v>976.9019775390625</v>
      </c>
      <c r="B75" s="1" t="s">
        <v>12</v>
      </c>
      <c r="C75" s="1" t="s">
        <v>13</v>
      </c>
      <c r="D75" s="1" t="s">
        <v>14</v>
      </c>
      <c r="E75" s="1" t="s">
        <v>15</v>
      </c>
      <c r="F75" s="1">
        <v>3370</v>
      </c>
      <c r="G75" s="1">
        <v>3199</v>
      </c>
      <c r="H75" s="1" t="s">
        <v>86</v>
      </c>
      <c r="I75" s="1">
        <v>0</v>
      </c>
      <c r="J75" s="1" t="s">
        <v>91</v>
      </c>
      <c r="K75" s="1" t="s">
        <v>92</v>
      </c>
    </row>
    <row r="76" spans="1:11" x14ac:dyDescent="0.25">
      <c r="A76" s="3">
        <v>579.4730224609375</v>
      </c>
      <c r="B76" s="1" t="s">
        <v>12</v>
      </c>
      <c r="C76" s="1" t="s">
        <v>13</v>
      </c>
      <c r="D76" s="1" t="s">
        <v>14</v>
      </c>
      <c r="E76" s="1" t="s">
        <v>15</v>
      </c>
      <c r="F76" s="1">
        <v>3371</v>
      </c>
      <c r="G76" s="1">
        <v>3200</v>
      </c>
      <c r="H76" s="1" t="s">
        <v>86</v>
      </c>
      <c r="I76" s="1">
        <v>0</v>
      </c>
      <c r="J76" s="1" t="s">
        <v>91</v>
      </c>
      <c r="K76" s="1" t="s">
        <v>92</v>
      </c>
    </row>
    <row r="77" spans="1:11" x14ac:dyDescent="0.25">
      <c r="A77" s="3">
        <v>978.155029296875</v>
      </c>
      <c r="B77" s="1" t="s">
        <v>12</v>
      </c>
      <c r="C77" s="1" t="s">
        <v>13</v>
      </c>
      <c r="D77" s="1" t="s">
        <v>14</v>
      </c>
      <c r="E77" s="1" t="s">
        <v>15</v>
      </c>
      <c r="F77" s="1">
        <v>3372</v>
      </c>
      <c r="G77" s="1">
        <v>3201</v>
      </c>
      <c r="H77" s="1" t="s">
        <v>86</v>
      </c>
      <c r="I77" s="1">
        <v>0</v>
      </c>
      <c r="J77" s="1" t="s">
        <v>91</v>
      </c>
      <c r="K77" s="1" t="s">
        <v>92</v>
      </c>
    </row>
    <row r="78" spans="1:11" x14ac:dyDescent="0.25">
      <c r="A78" s="3">
        <v>1031.3699951171875</v>
      </c>
      <c r="B78" s="1" t="s">
        <v>12</v>
      </c>
      <c r="C78" s="1" t="s">
        <v>13</v>
      </c>
      <c r="D78" s="1" t="s">
        <v>14</v>
      </c>
      <c r="E78" s="1" t="s">
        <v>15</v>
      </c>
      <c r="F78" s="1">
        <v>3373</v>
      </c>
      <c r="G78" s="1">
        <v>3202</v>
      </c>
      <c r="H78" s="1" t="s">
        <v>86</v>
      </c>
      <c r="I78" s="1">
        <v>0</v>
      </c>
      <c r="J78" s="1" t="s">
        <v>91</v>
      </c>
      <c r="K78" s="1" t="s">
        <v>92</v>
      </c>
    </row>
    <row r="79" spans="1:11" x14ac:dyDescent="0.25">
      <c r="A79" s="3">
        <v>970.61602783203125</v>
      </c>
      <c r="B79" s="1" t="s">
        <v>12</v>
      </c>
      <c r="C79" s="1" t="s">
        <v>13</v>
      </c>
      <c r="D79" s="1" t="s">
        <v>14</v>
      </c>
      <c r="E79" s="1" t="s">
        <v>15</v>
      </c>
      <c r="F79" s="1">
        <v>3374</v>
      </c>
      <c r="G79" s="1">
        <v>3203</v>
      </c>
      <c r="H79" s="1" t="s">
        <v>86</v>
      </c>
      <c r="I79" s="1">
        <v>0</v>
      </c>
      <c r="J79" s="1" t="s">
        <v>91</v>
      </c>
      <c r="K79" s="1" t="s">
        <v>92</v>
      </c>
    </row>
    <row r="80" spans="1:11" x14ac:dyDescent="0.25">
      <c r="A80" s="3">
        <v>3004.719970703125</v>
      </c>
      <c r="B80" s="1" t="s">
        <v>12</v>
      </c>
      <c r="C80" s="1" t="s">
        <v>13</v>
      </c>
      <c r="D80" s="1" t="s">
        <v>14</v>
      </c>
      <c r="E80" s="1" t="s">
        <v>15</v>
      </c>
      <c r="F80" s="1">
        <v>3375</v>
      </c>
      <c r="G80" s="1">
        <v>3204</v>
      </c>
      <c r="H80" s="1" t="s">
        <v>86</v>
      </c>
      <c r="I80" s="1">
        <v>0</v>
      </c>
      <c r="J80" s="1" t="s">
        <v>91</v>
      </c>
      <c r="K80" s="1" t="s">
        <v>92</v>
      </c>
    </row>
    <row r="81" spans="1:11" x14ac:dyDescent="0.25">
      <c r="A81" s="3">
        <v>1007.52001953125</v>
      </c>
      <c r="B81" s="1" t="s">
        <v>12</v>
      </c>
      <c r="C81" s="1" t="s">
        <v>13</v>
      </c>
      <c r="D81" s="1" t="s">
        <v>14</v>
      </c>
      <c r="E81" s="1" t="s">
        <v>15</v>
      </c>
      <c r="F81" s="1">
        <v>3376</v>
      </c>
      <c r="G81" s="1">
        <v>3205</v>
      </c>
      <c r="H81" s="1" t="s">
        <v>86</v>
      </c>
      <c r="I81" s="1">
        <v>0</v>
      </c>
      <c r="J81" s="1" t="s">
        <v>91</v>
      </c>
      <c r="K81" s="1" t="s">
        <v>92</v>
      </c>
    </row>
    <row r="82" spans="1:11" x14ac:dyDescent="0.25">
      <c r="A82" s="3">
        <v>5542.81005859375</v>
      </c>
      <c r="B82" s="1" t="s">
        <v>12</v>
      </c>
      <c r="C82" s="1" t="s">
        <v>13</v>
      </c>
      <c r="D82" s="1" t="s">
        <v>14</v>
      </c>
      <c r="E82" s="1" t="s">
        <v>15</v>
      </c>
      <c r="F82" s="1">
        <v>3377</v>
      </c>
      <c r="G82" s="1">
        <v>3206</v>
      </c>
      <c r="H82" s="1" t="s">
        <v>86</v>
      </c>
      <c r="I82" s="1">
        <v>0</v>
      </c>
      <c r="J82" s="1" t="s">
        <v>91</v>
      </c>
      <c r="K82" s="1" t="s">
        <v>92</v>
      </c>
    </row>
    <row r="83" spans="1:11" x14ac:dyDescent="0.25">
      <c r="A83" s="3">
        <v>2716.989990234375</v>
      </c>
      <c r="B83" s="1" t="s">
        <v>12</v>
      </c>
      <c r="C83" s="1" t="s">
        <v>13</v>
      </c>
      <c r="D83" s="1" t="s">
        <v>14</v>
      </c>
      <c r="E83" s="1" t="s">
        <v>15</v>
      </c>
      <c r="F83" s="1">
        <v>3378</v>
      </c>
      <c r="G83" s="1">
        <v>3207</v>
      </c>
      <c r="H83" s="1" t="s">
        <v>86</v>
      </c>
      <c r="I83" s="1">
        <v>0</v>
      </c>
      <c r="J83" s="1" t="s">
        <v>91</v>
      </c>
      <c r="K83" s="1" t="s">
        <v>92</v>
      </c>
    </row>
    <row r="84" spans="1:11" x14ac:dyDescent="0.25">
      <c r="A84" s="3">
        <v>509.57101440429687</v>
      </c>
      <c r="B84" s="1" t="s">
        <v>12</v>
      </c>
      <c r="C84" s="1" t="s">
        <v>13</v>
      </c>
      <c r="D84" s="1" t="s">
        <v>14</v>
      </c>
      <c r="E84" s="1" t="s">
        <v>15</v>
      </c>
      <c r="F84" s="1">
        <v>3379</v>
      </c>
      <c r="G84" s="1">
        <v>3208</v>
      </c>
      <c r="H84" s="1" t="s">
        <v>86</v>
      </c>
      <c r="I84" s="1">
        <v>0</v>
      </c>
      <c r="J84" s="1" t="s">
        <v>91</v>
      </c>
      <c r="K84" s="1" t="s">
        <v>92</v>
      </c>
    </row>
    <row r="85" spans="1:11" x14ac:dyDescent="0.25">
      <c r="A85" s="3">
        <v>1822.510009765625</v>
      </c>
      <c r="B85" s="1" t="s">
        <v>12</v>
      </c>
      <c r="C85" s="1" t="s">
        <v>13</v>
      </c>
      <c r="D85" s="1" t="s">
        <v>14</v>
      </c>
      <c r="E85" s="1" t="s">
        <v>15</v>
      </c>
      <c r="F85" s="1">
        <v>3380</v>
      </c>
      <c r="G85" s="1">
        <v>3209</v>
      </c>
      <c r="H85" s="1" t="s">
        <v>86</v>
      </c>
      <c r="I85" s="1">
        <v>0</v>
      </c>
      <c r="J85" s="1" t="s">
        <v>91</v>
      </c>
      <c r="K85" s="1" t="s">
        <v>92</v>
      </c>
    </row>
    <row r="86" spans="1:11" x14ac:dyDescent="0.25">
      <c r="A86" s="3">
        <v>10001.599609375</v>
      </c>
      <c r="B86" s="1" t="s">
        <v>12</v>
      </c>
      <c r="C86" s="1" t="s">
        <v>13</v>
      </c>
      <c r="D86" s="1" t="s">
        <v>14</v>
      </c>
      <c r="E86" s="1" t="s">
        <v>15</v>
      </c>
      <c r="F86" s="1">
        <v>3381</v>
      </c>
      <c r="G86" s="1">
        <v>3210</v>
      </c>
      <c r="H86" s="1" t="s">
        <v>86</v>
      </c>
      <c r="I86" s="1">
        <v>0</v>
      </c>
      <c r="J86" s="1" t="s">
        <v>91</v>
      </c>
      <c r="K86" s="1" t="s">
        <v>92</v>
      </c>
    </row>
    <row r="87" spans="1:11" x14ac:dyDescent="0.25">
      <c r="A87" s="3">
        <v>7511.10009765625</v>
      </c>
      <c r="B87" s="1" t="s">
        <v>12</v>
      </c>
      <c r="C87" s="1" t="s">
        <v>13</v>
      </c>
      <c r="D87" s="1" t="s">
        <v>14</v>
      </c>
      <c r="E87" s="1" t="s">
        <v>15</v>
      </c>
      <c r="F87" s="1">
        <v>3382</v>
      </c>
      <c r="G87" s="1">
        <v>3211</v>
      </c>
      <c r="H87" s="1" t="s">
        <v>86</v>
      </c>
      <c r="I87" s="1">
        <v>0</v>
      </c>
      <c r="J87" s="1" t="s">
        <v>91</v>
      </c>
      <c r="K87" s="1" t="s">
        <v>92</v>
      </c>
    </row>
    <row r="88" spans="1:11" x14ac:dyDescent="0.25">
      <c r="A88" s="3">
        <v>2162.1201171875</v>
      </c>
      <c r="B88" s="1" t="s">
        <v>12</v>
      </c>
      <c r="C88" s="1" t="s">
        <v>13</v>
      </c>
      <c r="D88" s="1" t="s">
        <v>14</v>
      </c>
      <c r="E88" s="1" t="s">
        <v>15</v>
      </c>
      <c r="F88" s="1">
        <v>3383</v>
      </c>
      <c r="G88" s="1">
        <v>3212</v>
      </c>
      <c r="H88" s="1" t="s">
        <v>86</v>
      </c>
      <c r="I88" s="1">
        <v>0</v>
      </c>
      <c r="J88" s="1" t="s">
        <v>91</v>
      </c>
      <c r="K88" s="1" t="s">
        <v>92</v>
      </c>
    </row>
    <row r="89" spans="1:11" x14ac:dyDescent="0.25">
      <c r="A89" s="3">
        <v>2209.320068359375</v>
      </c>
      <c r="B89" s="1" t="s">
        <v>12</v>
      </c>
      <c r="C89" s="1" t="s">
        <v>13</v>
      </c>
      <c r="D89" s="1" t="s">
        <v>14</v>
      </c>
      <c r="E89" s="1" t="s">
        <v>15</v>
      </c>
      <c r="F89" s="1">
        <v>3384</v>
      </c>
      <c r="G89" s="1">
        <v>3213</v>
      </c>
      <c r="H89" s="1" t="s">
        <v>86</v>
      </c>
      <c r="I89" s="1">
        <v>0</v>
      </c>
      <c r="J89" s="1" t="s">
        <v>91</v>
      </c>
      <c r="K89" s="1" t="s">
        <v>92</v>
      </c>
    </row>
    <row r="90" spans="1:11" x14ac:dyDescent="0.25">
      <c r="A90" s="3">
        <v>4530.72021484375</v>
      </c>
      <c r="B90" s="1" t="s">
        <v>12</v>
      </c>
      <c r="C90" s="1" t="s">
        <v>13</v>
      </c>
      <c r="D90" s="1" t="s">
        <v>14</v>
      </c>
      <c r="E90" s="1" t="s">
        <v>15</v>
      </c>
      <c r="F90" s="1">
        <v>3385</v>
      </c>
      <c r="G90" s="1">
        <v>3214</v>
      </c>
      <c r="H90" s="1" t="s">
        <v>86</v>
      </c>
      <c r="I90" s="1">
        <v>0</v>
      </c>
      <c r="J90" s="1" t="s">
        <v>91</v>
      </c>
      <c r="K90" s="1" t="s">
        <v>92</v>
      </c>
    </row>
    <row r="91" spans="1:11" x14ac:dyDescent="0.25">
      <c r="A91" s="3">
        <v>1468.4200439453125</v>
      </c>
      <c r="B91" s="1" t="s">
        <v>12</v>
      </c>
      <c r="C91" s="1" t="s">
        <v>13</v>
      </c>
      <c r="D91" s="1" t="s">
        <v>14</v>
      </c>
      <c r="E91" s="1" t="s">
        <v>15</v>
      </c>
      <c r="F91" s="1">
        <v>3386</v>
      </c>
      <c r="G91" s="1">
        <v>3215</v>
      </c>
      <c r="H91" s="1" t="s">
        <v>86</v>
      </c>
      <c r="I91" s="1">
        <v>0</v>
      </c>
      <c r="J91" s="1" t="s">
        <v>91</v>
      </c>
      <c r="K91" s="1" t="s">
        <v>92</v>
      </c>
    </row>
    <row r="92" spans="1:11" x14ac:dyDescent="0.25">
      <c r="A92" s="3">
        <v>2820.0400390625</v>
      </c>
      <c r="B92" s="1" t="s">
        <v>12</v>
      </c>
      <c r="C92" s="1" t="s">
        <v>13</v>
      </c>
      <c r="D92" s="1" t="s">
        <v>14</v>
      </c>
      <c r="E92" s="1" t="s">
        <v>15</v>
      </c>
      <c r="F92" s="1">
        <v>3387</v>
      </c>
      <c r="G92" s="1">
        <v>3216</v>
      </c>
      <c r="H92" s="1" t="s">
        <v>86</v>
      </c>
      <c r="I92" s="1">
        <v>0</v>
      </c>
      <c r="J92" s="1" t="s">
        <v>91</v>
      </c>
      <c r="K92" s="1" t="s">
        <v>92</v>
      </c>
    </row>
    <row r="93" spans="1:11" x14ac:dyDescent="0.25">
      <c r="A93" s="3">
        <v>586.489990234375</v>
      </c>
      <c r="B93" s="1" t="s">
        <v>12</v>
      </c>
      <c r="C93" s="1" t="s">
        <v>13</v>
      </c>
      <c r="D93" s="1" t="s">
        <v>14</v>
      </c>
      <c r="E93" s="1" t="s">
        <v>15</v>
      </c>
      <c r="F93" s="1">
        <v>3388</v>
      </c>
      <c r="G93" s="1">
        <v>3217</v>
      </c>
      <c r="H93" s="1" t="s">
        <v>86</v>
      </c>
      <c r="I93" s="1">
        <v>0</v>
      </c>
      <c r="J93" s="1" t="s">
        <v>91</v>
      </c>
      <c r="K93" s="1" t="s">
        <v>92</v>
      </c>
    </row>
    <row r="94" spans="1:11" x14ac:dyDescent="0.25">
      <c r="A94" s="3">
        <v>3619.1298828125</v>
      </c>
      <c r="B94" s="1" t="s">
        <v>12</v>
      </c>
      <c r="C94" s="1" t="s">
        <v>13</v>
      </c>
      <c r="D94" s="1" t="s">
        <v>14</v>
      </c>
      <c r="E94" s="1" t="s">
        <v>15</v>
      </c>
      <c r="F94" s="1">
        <v>3389</v>
      </c>
      <c r="G94" s="1">
        <v>3218</v>
      </c>
      <c r="H94" s="1" t="s">
        <v>86</v>
      </c>
      <c r="I94" s="1">
        <v>0</v>
      </c>
      <c r="J94" s="1" t="s">
        <v>91</v>
      </c>
      <c r="K94" s="1" t="s">
        <v>92</v>
      </c>
    </row>
    <row r="95" spans="1:11" x14ac:dyDescent="0.25">
      <c r="A95" s="3">
        <v>7016.89990234375</v>
      </c>
      <c r="B95" s="1" t="s">
        <v>12</v>
      </c>
      <c r="C95" s="1" t="s">
        <v>13</v>
      </c>
      <c r="D95" s="1" t="s">
        <v>14</v>
      </c>
      <c r="E95" s="1" t="s">
        <v>15</v>
      </c>
      <c r="F95" s="1">
        <v>3390</v>
      </c>
      <c r="G95" s="1">
        <v>3219</v>
      </c>
      <c r="H95" s="1" t="s">
        <v>86</v>
      </c>
      <c r="I95" s="1">
        <v>0</v>
      </c>
      <c r="J95" s="1" t="s">
        <v>91</v>
      </c>
      <c r="K95" s="1" t="s">
        <v>92</v>
      </c>
    </row>
    <row r="96" spans="1:11" x14ac:dyDescent="0.25">
      <c r="A96" s="3">
        <v>11024.2001953125</v>
      </c>
      <c r="B96" s="1" t="s">
        <v>12</v>
      </c>
      <c r="C96" s="1" t="s">
        <v>13</v>
      </c>
      <c r="D96" s="1" t="s">
        <v>14</v>
      </c>
      <c r="E96" s="1" t="s">
        <v>15</v>
      </c>
      <c r="F96" s="1">
        <v>3391</v>
      </c>
      <c r="G96" s="1">
        <v>3220</v>
      </c>
      <c r="H96" s="1" t="s">
        <v>86</v>
      </c>
      <c r="I96" s="1">
        <v>0</v>
      </c>
      <c r="J96" s="1" t="s">
        <v>91</v>
      </c>
      <c r="K96" s="1" t="s">
        <v>92</v>
      </c>
    </row>
    <row r="97" spans="1:15" x14ac:dyDescent="0.25">
      <c r="A97" s="3">
        <v>1458.6600341796875</v>
      </c>
      <c r="B97" s="1" t="s">
        <v>12</v>
      </c>
      <c r="C97" s="1" t="s">
        <v>13</v>
      </c>
      <c r="D97" s="1" t="s">
        <v>14</v>
      </c>
      <c r="E97" s="1" t="s">
        <v>15</v>
      </c>
      <c r="F97" s="1">
        <v>3392</v>
      </c>
      <c r="G97" s="1">
        <v>3221</v>
      </c>
      <c r="H97" s="1" t="s">
        <v>86</v>
      </c>
      <c r="I97" s="1">
        <v>0</v>
      </c>
      <c r="J97" s="1" t="s">
        <v>91</v>
      </c>
      <c r="K97" s="1" t="s">
        <v>92</v>
      </c>
    </row>
    <row r="98" spans="1:15" x14ac:dyDescent="0.25">
      <c r="A98" s="3">
        <v>594.4429931640625</v>
      </c>
      <c r="B98" s="1" t="s">
        <v>12</v>
      </c>
      <c r="C98" s="1" t="s">
        <v>13</v>
      </c>
      <c r="D98" s="1" t="s">
        <v>14</v>
      </c>
      <c r="E98" s="1" t="s">
        <v>15</v>
      </c>
      <c r="F98" s="1">
        <v>3393</v>
      </c>
      <c r="G98" s="1">
        <v>3222</v>
      </c>
      <c r="H98" s="1" t="s">
        <v>86</v>
      </c>
      <c r="I98" s="1">
        <v>0</v>
      </c>
      <c r="J98" s="1" t="s">
        <v>91</v>
      </c>
      <c r="K98" s="1" t="s">
        <v>92</v>
      </c>
    </row>
    <row r="99" spans="1:15" x14ac:dyDescent="0.25">
      <c r="A99" s="3">
        <v>3969.919921875</v>
      </c>
      <c r="B99" s="1" t="s">
        <v>12</v>
      </c>
      <c r="C99" s="1" t="s">
        <v>13</v>
      </c>
      <c r="D99" s="1" t="s">
        <v>14</v>
      </c>
      <c r="E99" s="1" t="s">
        <v>15</v>
      </c>
      <c r="F99" s="1">
        <v>3394</v>
      </c>
      <c r="G99" s="1">
        <v>3223</v>
      </c>
      <c r="H99" s="1" t="s">
        <v>86</v>
      </c>
      <c r="I99" s="1">
        <v>0</v>
      </c>
      <c r="J99" s="1" t="s">
        <v>91</v>
      </c>
      <c r="K99" s="1" t="s">
        <v>92</v>
      </c>
    </row>
    <row r="100" spans="1:15" x14ac:dyDescent="0.25">
      <c r="A100" s="3">
        <v>901.05999755859375</v>
      </c>
      <c r="B100" s="1" t="s">
        <v>12</v>
      </c>
      <c r="C100" s="1" t="s">
        <v>13</v>
      </c>
      <c r="D100" s="1" t="s">
        <v>14</v>
      </c>
      <c r="E100" s="1" t="s">
        <v>15</v>
      </c>
      <c r="F100" s="1">
        <v>3395</v>
      </c>
      <c r="G100" s="1">
        <v>3224</v>
      </c>
      <c r="H100" s="1" t="s">
        <v>86</v>
      </c>
      <c r="I100" s="1">
        <v>0</v>
      </c>
      <c r="J100" s="1" t="s">
        <v>91</v>
      </c>
      <c r="K100" s="1" t="s">
        <v>92</v>
      </c>
    </row>
    <row r="101" spans="1:15" x14ac:dyDescent="0.25">
      <c r="A101" s="3">
        <v>1765.6800537109375</v>
      </c>
      <c r="B101" s="1" t="s">
        <v>12</v>
      </c>
      <c r="C101" s="1" t="s">
        <v>13</v>
      </c>
      <c r="D101" s="1" t="s">
        <v>14</v>
      </c>
      <c r="E101" s="1" t="s">
        <v>15</v>
      </c>
      <c r="F101" s="1">
        <v>3396</v>
      </c>
      <c r="G101" s="1">
        <v>3225</v>
      </c>
      <c r="H101" s="1" t="s">
        <v>86</v>
      </c>
      <c r="I101" s="1">
        <v>0</v>
      </c>
      <c r="J101" s="1" t="s">
        <v>91</v>
      </c>
      <c r="K101" s="1" t="s">
        <v>92</v>
      </c>
    </row>
    <row r="102" spans="1:15" x14ac:dyDescent="0.25">
      <c r="A102" s="3">
        <v>784.96099853515625</v>
      </c>
      <c r="B102" s="1" t="s">
        <v>12</v>
      </c>
      <c r="C102" s="1" t="s">
        <v>13</v>
      </c>
      <c r="D102" s="1" t="s">
        <v>14</v>
      </c>
      <c r="E102" s="1" t="s">
        <v>15</v>
      </c>
      <c r="F102" s="1">
        <v>3397</v>
      </c>
      <c r="G102" s="1">
        <v>3226</v>
      </c>
      <c r="H102" s="1" t="s">
        <v>86</v>
      </c>
      <c r="I102" s="1">
        <v>0</v>
      </c>
      <c r="J102" s="1" t="s">
        <v>91</v>
      </c>
      <c r="K102" s="1" t="s">
        <v>92</v>
      </c>
    </row>
    <row r="103" spans="1:15" x14ac:dyDescent="0.25">
      <c r="A103" s="3">
        <v>4826.3798828125</v>
      </c>
      <c r="B103" s="1" t="s">
        <v>12</v>
      </c>
      <c r="C103" s="1" t="s">
        <v>13</v>
      </c>
      <c r="D103" s="1" t="s">
        <v>14</v>
      </c>
      <c r="E103" s="1" t="s">
        <v>15</v>
      </c>
      <c r="F103" s="1">
        <v>3398</v>
      </c>
      <c r="G103" s="1">
        <v>3227</v>
      </c>
      <c r="H103" s="1" t="s">
        <v>86</v>
      </c>
      <c r="I103" s="1">
        <v>0</v>
      </c>
      <c r="J103" s="1" t="s">
        <v>91</v>
      </c>
      <c r="K103" s="1" t="s">
        <v>92</v>
      </c>
    </row>
    <row r="104" spans="1:15" x14ac:dyDescent="0.25">
      <c r="A104" s="3">
        <v>1814.8900146484375</v>
      </c>
      <c r="B104" s="1" t="s">
        <v>12</v>
      </c>
      <c r="C104" s="1" t="s">
        <v>13</v>
      </c>
      <c r="D104" s="1" t="s">
        <v>14</v>
      </c>
      <c r="E104" s="1" t="s">
        <v>15</v>
      </c>
      <c r="F104" s="1">
        <v>3399</v>
      </c>
      <c r="G104" s="1">
        <v>3228</v>
      </c>
      <c r="H104" s="1" t="s">
        <v>86</v>
      </c>
      <c r="I104" s="1">
        <v>0</v>
      </c>
      <c r="J104" s="1" t="s">
        <v>91</v>
      </c>
      <c r="K104" s="1" t="s">
        <v>92</v>
      </c>
    </row>
    <row r="105" spans="1:15" x14ac:dyDescent="0.25">
      <c r="A105" s="3">
        <v>1534.47998046875</v>
      </c>
      <c r="B105" s="1" t="s">
        <v>12</v>
      </c>
      <c r="C105" s="1" t="s">
        <v>13</v>
      </c>
      <c r="D105" s="1" t="s">
        <v>14</v>
      </c>
      <c r="E105" s="1" t="s">
        <v>15</v>
      </c>
      <c r="F105" s="1">
        <v>3400</v>
      </c>
      <c r="G105" s="1">
        <v>3229</v>
      </c>
      <c r="H105" s="1" t="s">
        <v>86</v>
      </c>
      <c r="I105" s="1">
        <v>0</v>
      </c>
      <c r="J105" s="1" t="s">
        <v>91</v>
      </c>
      <c r="K105" s="1" t="s">
        <v>92</v>
      </c>
    </row>
    <row r="106" spans="1:15" x14ac:dyDescent="0.25">
      <c r="A106" s="3">
        <v>975.60498046875</v>
      </c>
      <c r="B106" s="1" t="s">
        <v>12</v>
      </c>
      <c r="C106" s="1" t="s">
        <v>13</v>
      </c>
      <c r="D106" s="1" t="s">
        <v>14</v>
      </c>
      <c r="E106" s="1" t="s">
        <v>15</v>
      </c>
      <c r="F106" s="1">
        <v>3401</v>
      </c>
      <c r="G106" s="1">
        <v>3230</v>
      </c>
      <c r="H106" s="1" t="s">
        <v>86</v>
      </c>
      <c r="I106" s="1">
        <v>0</v>
      </c>
      <c r="J106" s="1" t="s">
        <v>91</v>
      </c>
      <c r="K106" s="1" t="s">
        <v>92</v>
      </c>
      <c r="N106" s="7" t="s">
        <v>75</v>
      </c>
      <c r="O106" s="4">
        <f>SUM(A62:A106)</f>
        <v>382383.74819946289</v>
      </c>
    </row>
    <row r="107" spans="1:15" x14ac:dyDescent="0.25">
      <c r="A107" s="3">
        <v>241231</v>
      </c>
      <c r="B107" s="1" t="s">
        <v>12</v>
      </c>
      <c r="C107" s="1" t="s">
        <v>13</v>
      </c>
      <c r="D107" s="1" t="s">
        <v>14</v>
      </c>
      <c r="E107" s="1" t="s">
        <v>15</v>
      </c>
      <c r="F107" s="1">
        <v>3402</v>
      </c>
      <c r="G107" s="1">
        <v>1553</v>
      </c>
      <c r="H107" s="1" t="s">
        <v>86</v>
      </c>
      <c r="I107" s="1">
        <v>0</v>
      </c>
      <c r="J107" s="1" t="s">
        <v>93</v>
      </c>
      <c r="K107" s="1" t="s">
        <v>94</v>
      </c>
    </row>
    <row r="108" spans="1:15" x14ac:dyDescent="0.25">
      <c r="A108" s="3">
        <v>1639.300048828125</v>
      </c>
      <c r="B108" s="1" t="s">
        <v>12</v>
      </c>
      <c r="C108" s="1" t="s">
        <v>13</v>
      </c>
      <c r="D108" s="1" t="s">
        <v>14</v>
      </c>
      <c r="E108" s="1" t="s">
        <v>15</v>
      </c>
      <c r="F108" s="1">
        <v>3403</v>
      </c>
      <c r="G108" s="1">
        <v>1554</v>
      </c>
      <c r="H108" s="1" t="s">
        <v>86</v>
      </c>
      <c r="I108" s="1">
        <v>0</v>
      </c>
      <c r="J108" s="1" t="s">
        <v>93</v>
      </c>
      <c r="K108" s="1" t="s">
        <v>94</v>
      </c>
    </row>
    <row r="109" spans="1:15" x14ac:dyDescent="0.25">
      <c r="A109" s="3">
        <v>2174.820068359375</v>
      </c>
      <c r="B109" s="1" t="s">
        <v>12</v>
      </c>
      <c r="C109" s="1" t="s">
        <v>13</v>
      </c>
      <c r="D109" s="1" t="s">
        <v>14</v>
      </c>
      <c r="E109" s="1" t="s">
        <v>15</v>
      </c>
      <c r="F109" s="1">
        <v>3404</v>
      </c>
      <c r="G109" s="1">
        <v>1555</v>
      </c>
      <c r="H109" s="1" t="s">
        <v>86</v>
      </c>
      <c r="I109" s="1">
        <v>0</v>
      </c>
      <c r="J109" s="1" t="s">
        <v>93</v>
      </c>
      <c r="K109" s="1" t="s">
        <v>94</v>
      </c>
    </row>
    <row r="110" spans="1:15" x14ac:dyDescent="0.25">
      <c r="A110" s="3">
        <v>2715.510009765625</v>
      </c>
      <c r="B110" s="1" t="s">
        <v>12</v>
      </c>
      <c r="C110" s="1" t="s">
        <v>13</v>
      </c>
      <c r="D110" s="1" t="s">
        <v>14</v>
      </c>
      <c r="E110" s="1" t="s">
        <v>15</v>
      </c>
      <c r="F110" s="1">
        <v>3405</v>
      </c>
      <c r="G110" s="1">
        <v>1556</v>
      </c>
      <c r="H110" s="1" t="s">
        <v>86</v>
      </c>
      <c r="I110" s="1">
        <v>0</v>
      </c>
      <c r="J110" s="1" t="s">
        <v>93</v>
      </c>
      <c r="K110" s="1" t="s">
        <v>94</v>
      </c>
    </row>
    <row r="111" spans="1:15" x14ac:dyDescent="0.25">
      <c r="A111" s="3">
        <v>3288.719970703125</v>
      </c>
      <c r="B111" s="1" t="s">
        <v>12</v>
      </c>
      <c r="C111" s="1" t="s">
        <v>13</v>
      </c>
      <c r="D111" s="1" t="s">
        <v>14</v>
      </c>
      <c r="E111" s="1" t="s">
        <v>15</v>
      </c>
      <c r="F111" s="1">
        <v>3406</v>
      </c>
      <c r="G111" s="1">
        <v>1557</v>
      </c>
      <c r="H111" s="1" t="s">
        <v>86</v>
      </c>
      <c r="I111" s="1">
        <v>0</v>
      </c>
      <c r="J111" s="1" t="s">
        <v>93</v>
      </c>
      <c r="K111" s="1" t="s">
        <v>94</v>
      </c>
    </row>
    <row r="112" spans="1:15" x14ac:dyDescent="0.25">
      <c r="A112" s="3">
        <v>5456.97021484375</v>
      </c>
      <c r="B112" s="1" t="s">
        <v>12</v>
      </c>
      <c r="C112" s="1" t="s">
        <v>13</v>
      </c>
      <c r="D112" s="1" t="s">
        <v>14</v>
      </c>
      <c r="E112" s="1" t="s">
        <v>15</v>
      </c>
      <c r="F112" s="1">
        <v>3407</v>
      </c>
      <c r="G112" s="1">
        <v>1558</v>
      </c>
      <c r="H112" s="1" t="s">
        <v>86</v>
      </c>
      <c r="I112" s="1">
        <v>0</v>
      </c>
      <c r="J112" s="1" t="s">
        <v>93</v>
      </c>
      <c r="K112" s="1" t="s">
        <v>94</v>
      </c>
    </row>
    <row r="113" spans="1:15" x14ac:dyDescent="0.25">
      <c r="A113" s="3">
        <v>659.239990234375</v>
      </c>
      <c r="B113" s="1" t="s">
        <v>12</v>
      </c>
      <c r="C113" s="1" t="s">
        <v>13</v>
      </c>
      <c r="D113" s="1" t="s">
        <v>14</v>
      </c>
      <c r="E113" s="1" t="s">
        <v>15</v>
      </c>
      <c r="F113" s="1">
        <v>3408</v>
      </c>
      <c r="G113" s="1">
        <v>1559</v>
      </c>
      <c r="H113" s="1" t="s">
        <v>86</v>
      </c>
      <c r="I113" s="1">
        <v>0</v>
      </c>
      <c r="J113" s="1" t="s">
        <v>93</v>
      </c>
      <c r="K113" s="1" t="s">
        <v>94</v>
      </c>
    </row>
    <row r="114" spans="1:15" x14ac:dyDescent="0.25">
      <c r="A114" s="3">
        <v>4542.580078125</v>
      </c>
      <c r="B114" s="1" t="s">
        <v>12</v>
      </c>
      <c r="C114" s="1" t="s">
        <v>13</v>
      </c>
      <c r="D114" s="1" t="s">
        <v>14</v>
      </c>
      <c r="E114" s="1" t="s">
        <v>15</v>
      </c>
      <c r="F114" s="1">
        <v>3409</v>
      </c>
      <c r="G114" s="1">
        <v>1560</v>
      </c>
      <c r="H114" s="1" t="s">
        <v>86</v>
      </c>
      <c r="I114" s="1">
        <v>0</v>
      </c>
      <c r="J114" s="1" t="s">
        <v>93</v>
      </c>
      <c r="K114" s="1" t="s">
        <v>94</v>
      </c>
    </row>
    <row r="115" spans="1:15" x14ac:dyDescent="0.25">
      <c r="A115" s="3">
        <v>4832.31005859375</v>
      </c>
      <c r="B115" s="1" t="s">
        <v>12</v>
      </c>
      <c r="C115" s="1" t="s">
        <v>13</v>
      </c>
      <c r="D115" s="1" t="s">
        <v>14</v>
      </c>
      <c r="E115" s="1" t="s">
        <v>15</v>
      </c>
      <c r="F115" s="1">
        <v>3410</v>
      </c>
      <c r="G115" s="1">
        <v>1561</v>
      </c>
      <c r="H115" s="1" t="s">
        <v>86</v>
      </c>
      <c r="I115" s="1">
        <v>0</v>
      </c>
      <c r="J115" s="1" t="s">
        <v>93</v>
      </c>
      <c r="K115" s="1" t="s">
        <v>94</v>
      </c>
    </row>
    <row r="116" spans="1:15" x14ac:dyDescent="0.25">
      <c r="A116" s="3">
        <v>754.96197509765625</v>
      </c>
      <c r="B116" s="1" t="s">
        <v>12</v>
      </c>
      <c r="C116" s="1" t="s">
        <v>13</v>
      </c>
      <c r="D116" s="1" t="s">
        <v>14</v>
      </c>
      <c r="E116" s="1" t="s">
        <v>15</v>
      </c>
      <c r="F116" s="1">
        <v>3411</v>
      </c>
      <c r="G116" s="1">
        <v>1562</v>
      </c>
      <c r="H116" s="1" t="s">
        <v>86</v>
      </c>
      <c r="I116" s="1">
        <v>0</v>
      </c>
      <c r="J116" s="1" t="s">
        <v>93</v>
      </c>
      <c r="K116" s="1" t="s">
        <v>94</v>
      </c>
    </row>
    <row r="117" spans="1:15" x14ac:dyDescent="0.25">
      <c r="A117" s="3">
        <v>8170.9599609375</v>
      </c>
      <c r="B117" s="1" t="s">
        <v>12</v>
      </c>
      <c r="C117" s="1" t="s">
        <v>13</v>
      </c>
      <c r="D117" s="1" t="s">
        <v>14</v>
      </c>
      <c r="E117" s="1" t="s">
        <v>15</v>
      </c>
      <c r="F117" s="1">
        <v>3412</v>
      </c>
      <c r="G117" s="1">
        <v>1563</v>
      </c>
      <c r="H117" s="1" t="s">
        <v>86</v>
      </c>
      <c r="I117" s="1">
        <v>0</v>
      </c>
      <c r="J117" s="1" t="s">
        <v>93</v>
      </c>
      <c r="K117" s="1" t="s">
        <v>94</v>
      </c>
    </row>
    <row r="118" spans="1:15" x14ac:dyDescent="0.25">
      <c r="A118" s="3">
        <v>8245.740234375</v>
      </c>
      <c r="B118" s="1" t="s">
        <v>12</v>
      </c>
      <c r="C118" s="1" t="s">
        <v>13</v>
      </c>
      <c r="D118" s="1" t="s">
        <v>14</v>
      </c>
      <c r="E118" s="1" t="s">
        <v>15</v>
      </c>
      <c r="F118" s="1">
        <v>3413</v>
      </c>
      <c r="G118" s="1">
        <v>1564</v>
      </c>
      <c r="H118" s="1" t="s">
        <v>86</v>
      </c>
      <c r="I118" s="1">
        <v>0</v>
      </c>
      <c r="J118" s="1" t="s">
        <v>93</v>
      </c>
      <c r="K118" s="1" t="s">
        <v>94</v>
      </c>
    </row>
    <row r="119" spans="1:15" x14ac:dyDescent="0.25">
      <c r="A119" s="3">
        <v>8342.259765625</v>
      </c>
      <c r="B119" s="1" t="s">
        <v>12</v>
      </c>
      <c r="C119" s="1" t="s">
        <v>13</v>
      </c>
      <c r="D119" s="1" t="s">
        <v>14</v>
      </c>
      <c r="E119" s="1" t="s">
        <v>15</v>
      </c>
      <c r="F119" s="1">
        <v>3414</v>
      </c>
      <c r="G119" s="1">
        <v>1565</v>
      </c>
      <c r="H119" s="1" t="s">
        <v>86</v>
      </c>
      <c r="I119" s="1">
        <v>0</v>
      </c>
      <c r="J119" s="1" t="s">
        <v>93</v>
      </c>
      <c r="K119" s="1" t="s">
        <v>94</v>
      </c>
    </row>
    <row r="120" spans="1:15" x14ac:dyDescent="0.25">
      <c r="A120" s="3">
        <v>778.7449951171875</v>
      </c>
      <c r="B120" s="1" t="s">
        <v>12</v>
      </c>
      <c r="C120" s="1" t="s">
        <v>13</v>
      </c>
      <c r="D120" s="1" t="s">
        <v>14</v>
      </c>
      <c r="E120" s="1" t="s">
        <v>15</v>
      </c>
      <c r="F120" s="1">
        <v>3415</v>
      </c>
      <c r="G120" s="1">
        <v>1566</v>
      </c>
      <c r="H120" s="1" t="s">
        <v>86</v>
      </c>
      <c r="I120" s="1">
        <v>0</v>
      </c>
      <c r="J120" s="1" t="s">
        <v>93</v>
      </c>
      <c r="K120" s="1" t="s">
        <v>94</v>
      </c>
    </row>
    <row r="121" spans="1:15" x14ac:dyDescent="0.25">
      <c r="A121" s="3">
        <v>892.22698974609375</v>
      </c>
      <c r="B121" s="1" t="s">
        <v>12</v>
      </c>
      <c r="C121" s="1" t="s">
        <v>13</v>
      </c>
      <c r="D121" s="1" t="s">
        <v>14</v>
      </c>
      <c r="E121" s="1" t="s">
        <v>15</v>
      </c>
      <c r="F121" s="1">
        <v>3416</v>
      </c>
      <c r="G121" s="1">
        <v>1567</v>
      </c>
      <c r="H121" s="1" t="s">
        <v>86</v>
      </c>
      <c r="I121" s="1">
        <v>0</v>
      </c>
      <c r="J121" s="1" t="s">
        <v>93</v>
      </c>
      <c r="K121" s="1" t="s">
        <v>94</v>
      </c>
    </row>
    <row r="122" spans="1:15" x14ac:dyDescent="0.25">
      <c r="A122" s="3">
        <v>889.29498291015625</v>
      </c>
      <c r="B122" s="1" t="s">
        <v>12</v>
      </c>
      <c r="C122" s="1" t="s">
        <v>13</v>
      </c>
      <c r="D122" s="1" t="s">
        <v>14</v>
      </c>
      <c r="E122" s="1" t="s">
        <v>15</v>
      </c>
      <c r="F122" s="1">
        <v>3417</v>
      </c>
      <c r="G122" s="1">
        <v>1568</v>
      </c>
      <c r="H122" s="1" t="s">
        <v>86</v>
      </c>
      <c r="I122" s="1">
        <v>0</v>
      </c>
      <c r="J122" s="1" t="s">
        <v>93</v>
      </c>
      <c r="K122" s="1" t="s">
        <v>94</v>
      </c>
    </row>
    <row r="123" spans="1:15" x14ac:dyDescent="0.25">
      <c r="A123" s="3">
        <v>677.698974609375</v>
      </c>
      <c r="B123" s="1" t="s">
        <v>12</v>
      </c>
      <c r="C123" s="1" t="s">
        <v>13</v>
      </c>
      <c r="D123" s="1" t="s">
        <v>14</v>
      </c>
      <c r="E123" s="1" t="s">
        <v>15</v>
      </c>
      <c r="F123" s="1">
        <v>3418</v>
      </c>
      <c r="G123" s="1">
        <v>1569</v>
      </c>
      <c r="H123" s="1" t="s">
        <v>86</v>
      </c>
      <c r="I123" s="1">
        <v>0</v>
      </c>
      <c r="J123" s="1" t="s">
        <v>93</v>
      </c>
      <c r="K123" s="1" t="s">
        <v>94</v>
      </c>
    </row>
    <row r="124" spans="1:15" x14ac:dyDescent="0.25">
      <c r="A124" s="3">
        <v>3264.52001953125</v>
      </c>
      <c r="B124" s="1" t="s">
        <v>12</v>
      </c>
      <c r="C124" s="1" t="s">
        <v>13</v>
      </c>
      <c r="D124" s="1" t="s">
        <v>14</v>
      </c>
      <c r="E124" s="1" t="s">
        <v>15</v>
      </c>
      <c r="F124" s="1">
        <v>3419</v>
      </c>
      <c r="G124" s="1">
        <v>1570</v>
      </c>
      <c r="H124" s="1" t="s">
        <v>86</v>
      </c>
      <c r="I124" s="1">
        <v>0</v>
      </c>
      <c r="J124" s="1" t="s">
        <v>93</v>
      </c>
      <c r="K124" s="1" t="s">
        <v>94</v>
      </c>
    </row>
    <row r="125" spans="1:15" x14ac:dyDescent="0.25">
      <c r="A125" s="3">
        <v>499.24899291992187</v>
      </c>
      <c r="B125" s="1" t="s">
        <v>12</v>
      </c>
      <c r="C125" s="1" t="s">
        <v>13</v>
      </c>
      <c r="D125" s="1" t="s">
        <v>14</v>
      </c>
      <c r="E125" s="1" t="s">
        <v>15</v>
      </c>
      <c r="F125" s="1">
        <v>3420</v>
      </c>
      <c r="G125" s="1">
        <v>1571</v>
      </c>
      <c r="H125" s="1" t="s">
        <v>86</v>
      </c>
      <c r="I125" s="1">
        <v>0</v>
      </c>
      <c r="J125" s="1" t="s">
        <v>93</v>
      </c>
      <c r="K125" s="1" t="s">
        <v>94</v>
      </c>
      <c r="N125" s="7" t="s">
        <v>73</v>
      </c>
      <c r="O125" s="4">
        <f>SUM(A107:A125)</f>
        <v>299056.10733032227</v>
      </c>
    </row>
    <row r="126" spans="1:15" x14ac:dyDescent="0.25">
      <c r="A126" s="3">
        <v>149117</v>
      </c>
      <c r="B126" s="1" t="s">
        <v>12</v>
      </c>
      <c r="C126" s="1" t="s">
        <v>13</v>
      </c>
      <c r="D126" s="1" t="s">
        <v>14</v>
      </c>
      <c r="E126" s="1" t="s">
        <v>15</v>
      </c>
      <c r="F126" s="1">
        <v>3421</v>
      </c>
      <c r="G126" s="1">
        <v>2577</v>
      </c>
      <c r="H126" s="1" t="s">
        <v>86</v>
      </c>
      <c r="I126" s="1">
        <v>0</v>
      </c>
      <c r="J126" s="1" t="s">
        <v>95</v>
      </c>
      <c r="K126" s="1" t="s">
        <v>96</v>
      </c>
    </row>
    <row r="127" spans="1:15" x14ac:dyDescent="0.25">
      <c r="A127" s="3">
        <v>1447.3599853515625</v>
      </c>
      <c r="B127" s="1" t="s">
        <v>12</v>
      </c>
      <c r="C127" s="1" t="s">
        <v>13</v>
      </c>
      <c r="D127" s="1" t="s">
        <v>14</v>
      </c>
      <c r="E127" s="1" t="s">
        <v>15</v>
      </c>
      <c r="F127" s="1">
        <v>3422</v>
      </c>
      <c r="G127" s="1">
        <v>2578</v>
      </c>
      <c r="H127" s="1" t="s">
        <v>86</v>
      </c>
      <c r="I127" s="1">
        <v>0</v>
      </c>
      <c r="J127" s="1" t="s">
        <v>95</v>
      </c>
      <c r="K127" s="1" t="s">
        <v>96</v>
      </c>
    </row>
    <row r="128" spans="1:15" x14ac:dyDescent="0.25">
      <c r="A128" s="3">
        <v>1602.6199951171875</v>
      </c>
      <c r="B128" s="1" t="s">
        <v>12</v>
      </c>
      <c r="C128" s="1" t="s">
        <v>13</v>
      </c>
      <c r="D128" s="1" t="s">
        <v>14</v>
      </c>
      <c r="E128" s="1" t="s">
        <v>15</v>
      </c>
      <c r="F128" s="1">
        <v>3423</v>
      </c>
      <c r="G128" s="1">
        <v>2579</v>
      </c>
      <c r="H128" s="1" t="s">
        <v>86</v>
      </c>
      <c r="I128" s="1">
        <v>0</v>
      </c>
      <c r="J128" s="1" t="s">
        <v>95</v>
      </c>
      <c r="K128" s="1" t="s">
        <v>96</v>
      </c>
    </row>
    <row r="129" spans="1:11" x14ac:dyDescent="0.25">
      <c r="A129" s="3">
        <v>627.43701171875</v>
      </c>
      <c r="B129" s="1" t="s">
        <v>12</v>
      </c>
      <c r="C129" s="1" t="s">
        <v>13</v>
      </c>
      <c r="D129" s="1" t="s">
        <v>14</v>
      </c>
      <c r="E129" s="1" t="s">
        <v>15</v>
      </c>
      <c r="F129" s="1">
        <v>3424</v>
      </c>
      <c r="G129" s="1">
        <v>2580</v>
      </c>
      <c r="H129" s="1" t="s">
        <v>86</v>
      </c>
      <c r="I129" s="1">
        <v>0</v>
      </c>
      <c r="J129" s="1" t="s">
        <v>95</v>
      </c>
      <c r="K129" s="1" t="s">
        <v>96</v>
      </c>
    </row>
    <row r="130" spans="1:11" x14ac:dyDescent="0.25">
      <c r="A130" s="3">
        <v>699.45697021484375</v>
      </c>
      <c r="B130" s="1" t="s">
        <v>12</v>
      </c>
      <c r="C130" s="1" t="s">
        <v>13</v>
      </c>
      <c r="D130" s="1" t="s">
        <v>14</v>
      </c>
      <c r="E130" s="1" t="s">
        <v>15</v>
      </c>
      <c r="F130" s="1">
        <v>3425</v>
      </c>
      <c r="G130" s="1">
        <v>2581</v>
      </c>
      <c r="H130" s="1" t="s">
        <v>86</v>
      </c>
      <c r="I130" s="1">
        <v>0</v>
      </c>
      <c r="J130" s="1" t="s">
        <v>95</v>
      </c>
      <c r="K130" s="1" t="s">
        <v>96</v>
      </c>
    </row>
    <row r="131" spans="1:11" x14ac:dyDescent="0.25">
      <c r="A131" s="3">
        <v>1340.5999755859375</v>
      </c>
      <c r="B131" s="1" t="s">
        <v>12</v>
      </c>
      <c r="C131" s="1" t="s">
        <v>13</v>
      </c>
      <c r="D131" s="1" t="s">
        <v>14</v>
      </c>
      <c r="E131" s="1" t="s">
        <v>15</v>
      </c>
      <c r="F131" s="1">
        <v>3426</v>
      </c>
      <c r="G131" s="1">
        <v>2582</v>
      </c>
      <c r="H131" s="1" t="s">
        <v>86</v>
      </c>
      <c r="I131" s="1">
        <v>0</v>
      </c>
      <c r="J131" s="1" t="s">
        <v>95</v>
      </c>
      <c r="K131" s="1" t="s">
        <v>96</v>
      </c>
    </row>
    <row r="132" spans="1:11" x14ac:dyDescent="0.25">
      <c r="A132" s="3">
        <v>835.5360107421875</v>
      </c>
      <c r="B132" s="1" t="s">
        <v>12</v>
      </c>
      <c r="C132" s="1" t="s">
        <v>13</v>
      </c>
      <c r="D132" s="1" t="s">
        <v>14</v>
      </c>
      <c r="E132" s="1" t="s">
        <v>15</v>
      </c>
      <c r="F132" s="1">
        <v>3427</v>
      </c>
      <c r="G132" s="1">
        <v>2583</v>
      </c>
      <c r="H132" s="1" t="s">
        <v>86</v>
      </c>
      <c r="I132" s="1">
        <v>0</v>
      </c>
      <c r="J132" s="1" t="s">
        <v>95</v>
      </c>
      <c r="K132" s="1" t="s">
        <v>96</v>
      </c>
    </row>
    <row r="133" spans="1:11" x14ac:dyDescent="0.25">
      <c r="A133" s="3">
        <v>1179.25</v>
      </c>
      <c r="B133" s="1" t="s">
        <v>12</v>
      </c>
      <c r="C133" s="1" t="s">
        <v>13</v>
      </c>
      <c r="D133" s="1" t="s">
        <v>14</v>
      </c>
      <c r="E133" s="1" t="s">
        <v>15</v>
      </c>
      <c r="F133" s="1">
        <v>3428</v>
      </c>
      <c r="G133" s="1">
        <v>2584</v>
      </c>
      <c r="H133" s="1" t="s">
        <v>86</v>
      </c>
      <c r="I133" s="1">
        <v>0</v>
      </c>
      <c r="J133" s="1" t="s">
        <v>95</v>
      </c>
      <c r="K133" s="1" t="s">
        <v>96</v>
      </c>
    </row>
    <row r="134" spans="1:11" x14ac:dyDescent="0.25">
      <c r="A134" s="3">
        <v>6012.10009765625</v>
      </c>
      <c r="B134" s="1" t="s">
        <v>12</v>
      </c>
      <c r="C134" s="1" t="s">
        <v>13</v>
      </c>
      <c r="D134" s="1" t="s">
        <v>14</v>
      </c>
      <c r="E134" s="1" t="s">
        <v>15</v>
      </c>
      <c r="F134" s="1">
        <v>3429</v>
      </c>
      <c r="G134" s="1">
        <v>2585</v>
      </c>
      <c r="H134" s="1" t="s">
        <v>86</v>
      </c>
      <c r="I134" s="1">
        <v>0</v>
      </c>
      <c r="J134" s="1" t="s">
        <v>95</v>
      </c>
      <c r="K134" s="1" t="s">
        <v>96</v>
      </c>
    </row>
    <row r="135" spans="1:11" x14ac:dyDescent="0.25">
      <c r="A135" s="3">
        <v>2076.5400390625</v>
      </c>
      <c r="B135" s="1" t="s">
        <v>12</v>
      </c>
      <c r="C135" s="1" t="s">
        <v>13</v>
      </c>
      <c r="D135" s="1" t="s">
        <v>14</v>
      </c>
      <c r="E135" s="1" t="s">
        <v>15</v>
      </c>
      <c r="F135" s="1">
        <v>3430</v>
      </c>
      <c r="G135" s="1">
        <v>2586</v>
      </c>
      <c r="H135" s="1" t="s">
        <v>86</v>
      </c>
      <c r="I135" s="1">
        <v>0</v>
      </c>
      <c r="J135" s="1" t="s">
        <v>95</v>
      </c>
      <c r="K135" s="1" t="s">
        <v>96</v>
      </c>
    </row>
    <row r="136" spans="1:11" x14ac:dyDescent="0.25">
      <c r="A136" s="3">
        <v>1813.1300048828125</v>
      </c>
      <c r="B136" s="1" t="s">
        <v>12</v>
      </c>
      <c r="C136" s="1" t="s">
        <v>13</v>
      </c>
      <c r="D136" s="1" t="s">
        <v>14</v>
      </c>
      <c r="E136" s="1" t="s">
        <v>15</v>
      </c>
      <c r="F136" s="1">
        <v>3431</v>
      </c>
      <c r="G136" s="1">
        <v>2587</v>
      </c>
      <c r="H136" s="1" t="s">
        <v>86</v>
      </c>
      <c r="I136" s="1">
        <v>0</v>
      </c>
      <c r="J136" s="1" t="s">
        <v>95</v>
      </c>
      <c r="K136" s="1" t="s">
        <v>96</v>
      </c>
    </row>
    <row r="137" spans="1:11" x14ac:dyDescent="0.25">
      <c r="A137" s="3">
        <v>784.97601318359375</v>
      </c>
      <c r="B137" s="1" t="s">
        <v>12</v>
      </c>
      <c r="C137" s="1" t="s">
        <v>13</v>
      </c>
      <c r="D137" s="1" t="s">
        <v>14</v>
      </c>
      <c r="E137" s="1" t="s">
        <v>15</v>
      </c>
      <c r="F137" s="1">
        <v>3432</v>
      </c>
      <c r="G137" s="1">
        <v>2588</v>
      </c>
      <c r="H137" s="1" t="s">
        <v>86</v>
      </c>
      <c r="I137" s="1">
        <v>0</v>
      </c>
      <c r="J137" s="1" t="s">
        <v>95</v>
      </c>
      <c r="K137" s="1" t="s">
        <v>96</v>
      </c>
    </row>
    <row r="138" spans="1:11" x14ac:dyDescent="0.25">
      <c r="A138" s="3">
        <v>3184.75</v>
      </c>
      <c r="B138" s="1" t="s">
        <v>12</v>
      </c>
      <c r="C138" s="1" t="s">
        <v>13</v>
      </c>
      <c r="D138" s="1" t="s">
        <v>14</v>
      </c>
      <c r="E138" s="1" t="s">
        <v>15</v>
      </c>
      <c r="F138" s="1">
        <v>3433</v>
      </c>
      <c r="G138" s="1">
        <v>2589</v>
      </c>
      <c r="H138" s="1" t="s">
        <v>86</v>
      </c>
      <c r="I138" s="1">
        <v>0</v>
      </c>
      <c r="J138" s="1" t="s">
        <v>95</v>
      </c>
      <c r="K138" s="1" t="s">
        <v>96</v>
      </c>
    </row>
    <row r="139" spans="1:11" x14ac:dyDescent="0.25">
      <c r="A139" s="3">
        <v>3265.64990234375</v>
      </c>
      <c r="B139" s="1" t="s">
        <v>12</v>
      </c>
      <c r="C139" s="1" t="s">
        <v>13</v>
      </c>
      <c r="D139" s="1" t="s">
        <v>14</v>
      </c>
      <c r="E139" s="1" t="s">
        <v>15</v>
      </c>
      <c r="F139" s="1">
        <v>3434</v>
      </c>
      <c r="G139" s="1">
        <v>2590</v>
      </c>
      <c r="H139" s="1" t="s">
        <v>86</v>
      </c>
      <c r="I139" s="1">
        <v>0</v>
      </c>
      <c r="J139" s="1" t="s">
        <v>95</v>
      </c>
      <c r="K139" s="1" t="s">
        <v>96</v>
      </c>
    </row>
    <row r="140" spans="1:11" x14ac:dyDescent="0.25">
      <c r="A140" s="3">
        <v>2582.340087890625</v>
      </c>
      <c r="B140" s="1" t="s">
        <v>12</v>
      </c>
      <c r="C140" s="1" t="s">
        <v>13</v>
      </c>
      <c r="D140" s="1" t="s">
        <v>14</v>
      </c>
      <c r="E140" s="1" t="s">
        <v>15</v>
      </c>
      <c r="F140" s="1">
        <v>3435</v>
      </c>
      <c r="G140" s="1">
        <v>2591</v>
      </c>
      <c r="H140" s="1" t="s">
        <v>86</v>
      </c>
      <c r="I140" s="1">
        <v>0</v>
      </c>
      <c r="J140" s="1" t="s">
        <v>95</v>
      </c>
      <c r="K140" s="1" t="s">
        <v>96</v>
      </c>
    </row>
    <row r="141" spans="1:11" x14ac:dyDescent="0.25">
      <c r="A141" s="3">
        <v>560.22698974609375</v>
      </c>
      <c r="B141" s="1" t="s">
        <v>12</v>
      </c>
      <c r="C141" s="1" t="s">
        <v>13</v>
      </c>
      <c r="D141" s="1" t="s">
        <v>14</v>
      </c>
      <c r="E141" s="1" t="s">
        <v>15</v>
      </c>
      <c r="F141" s="1">
        <v>3436</v>
      </c>
      <c r="G141" s="1">
        <v>2592</v>
      </c>
      <c r="H141" s="1" t="s">
        <v>86</v>
      </c>
      <c r="I141" s="1">
        <v>0</v>
      </c>
      <c r="J141" s="1" t="s">
        <v>95</v>
      </c>
      <c r="K141" s="1" t="s">
        <v>96</v>
      </c>
    </row>
    <row r="142" spans="1:11" x14ac:dyDescent="0.25">
      <c r="A142" s="3">
        <v>1973.56005859375</v>
      </c>
      <c r="B142" s="1" t="s">
        <v>12</v>
      </c>
      <c r="C142" s="1" t="s">
        <v>13</v>
      </c>
      <c r="D142" s="1" t="s">
        <v>14</v>
      </c>
      <c r="E142" s="1" t="s">
        <v>15</v>
      </c>
      <c r="F142" s="1">
        <v>3437</v>
      </c>
      <c r="G142" s="1">
        <v>2593</v>
      </c>
      <c r="H142" s="1" t="s">
        <v>86</v>
      </c>
      <c r="I142" s="1">
        <v>0</v>
      </c>
      <c r="J142" s="1" t="s">
        <v>95</v>
      </c>
      <c r="K142" s="1" t="s">
        <v>96</v>
      </c>
    </row>
    <row r="143" spans="1:11" x14ac:dyDescent="0.25">
      <c r="A143" s="3">
        <v>1485.280029296875</v>
      </c>
      <c r="B143" s="1" t="s">
        <v>12</v>
      </c>
      <c r="C143" s="1" t="s">
        <v>13</v>
      </c>
      <c r="D143" s="1" t="s">
        <v>14</v>
      </c>
      <c r="E143" s="1" t="s">
        <v>15</v>
      </c>
      <c r="F143" s="1">
        <v>3438</v>
      </c>
      <c r="G143" s="1">
        <v>2594</v>
      </c>
      <c r="H143" s="1" t="s">
        <v>86</v>
      </c>
      <c r="I143" s="1">
        <v>0</v>
      </c>
      <c r="J143" s="1" t="s">
        <v>95</v>
      </c>
      <c r="K143" s="1" t="s">
        <v>96</v>
      </c>
    </row>
    <row r="144" spans="1:11" x14ac:dyDescent="0.25">
      <c r="A144" s="3">
        <v>2737.219970703125</v>
      </c>
      <c r="B144" s="1" t="s">
        <v>12</v>
      </c>
      <c r="C144" s="1" t="s">
        <v>13</v>
      </c>
      <c r="D144" s="1" t="s">
        <v>14</v>
      </c>
      <c r="E144" s="1" t="s">
        <v>15</v>
      </c>
      <c r="F144" s="1">
        <v>3439</v>
      </c>
      <c r="G144" s="1">
        <v>2595</v>
      </c>
      <c r="H144" s="1" t="s">
        <v>86</v>
      </c>
      <c r="I144" s="1">
        <v>0</v>
      </c>
      <c r="J144" s="1" t="s">
        <v>95</v>
      </c>
      <c r="K144" s="1" t="s">
        <v>96</v>
      </c>
    </row>
    <row r="145" spans="1:15" x14ac:dyDescent="0.25">
      <c r="A145" s="3">
        <v>446.92098999023437</v>
      </c>
      <c r="B145" s="1" t="s">
        <v>12</v>
      </c>
      <c r="C145" s="1" t="s">
        <v>13</v>
      </c>
      <c r="D145" s="1" t="s">
        <v>14</v>
      </c>
      <c r="E145" s="1" t="s">
        <v>15</v>
      </c>
      <c r="F145" s="1">
        <v>3440</v>
      </c>
      <c r="G145" s="1">
        <v>2596</v>
      </c>
      <c r="H145" s="1" t="s">
        <v>86</v>
      </c>
      <c r="I145" s="1">
        <v>0</v>
      </c>
      <c r="J145" s="1" t="s">
        <v>95</v>
      </c>
      <c r="K145" s="1" t="s">
        <v>96</v>
      </c>
    </row>
    <row r="146" spans="1:15" x14ac:dyDescent="0.25">
      <c r="A146" s="3">
        <v>647.84698486328125</v>
      </c>
      <c r="B146" s="1" t="s">
        <v>12</v>
      </c>
      <c r="C146" s="1" t="s">
        <v>13</v>
      </c>
      <c r="D146" s="1" t="s">
        <v>14</v>
      </c>
      <c r="E146" s="1" t="s">
        <v>15</v>
      </c>
      <c r="F146" s="1">
        <v>3441</v>
      </c>
      <c r="G146" s="1">
        <v>2597</v>
      </c>
      <c r="H146" s="1" t="s">
        <v>86</v>
      </c>
      <c r="I146" s="1">
        <v>0</v>
      </c>
      <c r="J146" s="1" t="s">
        <v>95</v>
      </c>
      <c r="K146" s="1" t="s">
        <v>96</v>
      </c>
    </row>
    <row r="147" spans="1:15" x14ac:dyDescent="0.25">
      <c r="A147" s="3">
        <v>502.3179931640625</v>
      </c>
      <c r="B147" s="1" t="s">
        <v>12</v>
      </c>
      <c r="C147" s="1" t="s">
        <v>13</v>
      </c>
      <c r="D147" s="1" t="s">
        <v>14</v>
      </c>
      <c r="E147" s="1" t="s">
        <v>15</v>
      </c>
      <c r="F147" s="1">
        <v>3442</v>
      </c>
      <c r="G147" s="1">
        <v>2598</v>
      </c>
      <c r="H147" s="1" t="s">
        <v>86</v>
      </c>
      <c r="I147" s="1">
        <v>0</v>
      </c>
      <c r="J147" s="1" t="s">
        <v>95</v>
      </c>
      <c r="K147" s="1" t="s">
        <v>96</v>
      </c>
    </row>
    <row r="148" spans="1:15" x14ac:dyDescent="0.25">
      <c r="A148" s="3">
        <v>12929.599609375</v>
      </c>
      <c r="B148" s="1" t="s">
        <v>12</v>
      </c>
      <c r="C148" s="1" t="s">
        <v>13</v>
      </c>
      <c r="D148" s="1" t="s">
        <v>14</v>
      </c>
      <c r="E148" s="1" t="s">
        <v>15</v>
      </c>
      <c r="F148" s="1">
        <v>3443</v>
      </c>
      <c r="G148" s="1">
        <v>2599</v>
      </c>
      <c r="H148" s="1" t="s">
        <v>86</v>
      </c>
      <c r="I148" s="1">
        <v>0</v>
      </c>
      <c r="J148" s="1" t="s">
        <v>95</v>
      </c>
      <c r="K148" s="1" t="s">
        <v>96</v>
      </c>
    </row>
    <row r="149" spans="1:15" x14ac:dyDescent="0.25">
      <c r="A149" s="3">
        <v>1799.550048828125</v>
      </c>
      <c r="B149" s="1" t="s">
        <v>12</v>
      </c>
      <c r="C149" s="1" t="s">
        <v>13</v>
      </c>
      <c r="D149" s="1" t="s">
        <v>14</v>
      </c>
      <c r="E149" s="1" t="s">
        <v>15</v>
      </c>
      <c r="F149" s="1">
        <v>3444</v>
      </c>
      <c r="G149" s="1">
        <v>2600</v>
      </c>
      <c r="H149" s="1" t="s">
        <v>86</v>
      </c>
      <c r="I149" s="1">
        <v>0</v>
      </c>
      <c r="J149" s="1" t="s">
        <v>95</v>
      </c>
      <c r="K149" s="1" t="s">
        <v>96</v>
      </c>
    </row>
    <row r="150" spans="1:15" x14ac:dyDescent="0.25">
      <c r="A150" s="3">
        <v>2196.280029296875</v>
      </c>
      <c r="B150" s="1" t="s">
        <v>12</v>
      </c>
      <c r="C150" s="1" t="s">
        <v>13</v>
      </c>
      <c r="D150" s="1" t="s">
        <v>14</v>
      </c>
      <c r="E150" s="1" t="s">
        <v>15</v>
      </c>
      <c r="F150" s="1">
        <v>3445</v>
      </c>
      <c r="G150" s="1">
        <v>2601</v>
      </c>
      <c r="H150" s="1" t="s">
        <v>86</v>
      </c>
      <c r="I150" s="1">
        <v>0</v>
      </c>
      <c r="J150" s="1" t="s">
        <v>95</v>
      </c>
      <c r="K150" s="1" t="s">
        <v>96</v>
      </c>
      <c r="N150" s="7" t="s">
        <v>70</v>
      </c>
      <c r="O150" s="4">
        <f>SUM(A126:A150)</f>
        <v>201847.54879760742</v>
      </c>
    </row>
    <row r="151" spans="1:15" x14ac:dyDescent="0.25">
      <c r="A151" s="3">
        <v>276196</v>
      </c>
      <c r="B151" s="1" t="s">
        <v>12</v>
      </c>
      <c r="C151" s="1" t="s">
        <v>13</v>
      </c>
      <c r="D151" s="1" t="s">
        <v>14</v>
      </c>
      <c r="E151" s="1" t="s">
        <v>15</v>
      </c>
      <c r="F151" s="1">
        <v>3446</v>
      </c>
      <c r="G151" s="1">
        <v>1567</v>
      </c>
      <c r="H151" s="1" t="s">
        <v>86</v>
      </c>
      <c r="I151" s="1">
        <v>0</v>
      </c>
      <c r="J151" s="1" t="s">
        <v>97</v>
      </c>
      <c r="K151" s="1" t="s">
        <v>98</v>
      </c>
    </row>
    <row r="152" spans="1:15" x14ac:dyDescent="0.25">
      <c r="A152" s="3">
        <v>733.64501953125</v>
      </c>
      <c r="B152" s="1" t="s">
        <v>12</v>
      </c>
      <c r="C152" s="1" t="s">
        <v>13</v>
      </c>
      <c r="D152" s="1" t="s">
        <v>14</v>
      </c>
      <c r="E152" s="1" t="s">
        <v>15</v>
      </c>
      <c r="F152" s="1">
        <v>3447</v>
      </c>
      <c r="G152" s="1">
        <v>1568</v>
      </c>
      <c r="H152" s="1" t="s">
        <v>86</v>
      </c>
      <c r="I152" s="1">
        <v>0</v>
      </c>
      <c r="J152" s="1" t="s">
        <v>97</v>
      </c>
      <c r="K152" s="1" t="s">
        <v>98</v>
      </c>
    </row>
    <row r="153" spans="1:15" x14ac:dyDescent="0.25">
      <c r="A153" s="3">
        <v>673.65802001953125</v>
      </c>
      <c r="B153" s="1" t="s">
        <v>12</v>
      </c>
      <c r="C153" s="1" t="s">
        <v>13</v>
      </c>
      <c r="D153" s="1" t="s">
        <v>14</v>
      </c>
      <c r="E153" s="1" t="s">
        <v>15</v>
      </c>
      <c r="F153" s="1">
        <v>3448</v>
      </c>
      <c r="G153" s="1">
        <v>1569</v>
      </c>
      <c r="H153" s="1" t="s">
        <v>86</v>
      </c>
      <c r="I153" s="1">
        <v>0</v>
      </c>
      <c r="J153" s="1" t="s">
        <v>97</v>
      </c>
      <c r="K153" s="1" t="s">
        <v>98</v>
      </c>
    </row>
    <row r="154" spans="1:15" x14ac:dyDescent="0.25">
      <c r="A154" s="3">
        <v>570.60797119140625</v>
      </c>
      <c r="B154" s="1" t="s">
        <v>12</v>
      </c>
      <c r="C154" s="1" t="s">
        <v>13</v>
      </c>
      <c r="D154" s="1" t="s">
        <v>14</v>
      </c>
      <c r="E154" s="1" t="s">
        <v>15</v>
      </c>
      <c r="F154" s="1">
        <v>3449</v>
      </c>
      <c r="G154" s="1">
        <v>1570</v>
      </c>
      <c r="H154" s="1" t="s">
        <v>86</v>
      </c>
      <c r="I154" s="1">
        <v>0</v>
      </c>
      <c r="J154" s="1" t="s">
        <v>97</v>
      </c>
      <c r="K154" s="1" t="s">
        <v>98</v>
      </c>
    </row>
    <row r="155" spans="1:15" x14ac:dyDescent="0.25">
      <c r="A155" s="3">
        <v>473.6820068359375</v>
      </c>
      <c r="B155" s="1" t="s">
        <v>12</v>
      </c>
      <c r="C155" s="1" t="s">
        <v>13</v>
      </c>
      <c r="D155" s="1" t="s">
        <v>14</v>
      </c>
      <c r="E155" s="1" t="s">
        <v>15</v>
      </c>
      <c r="F155" s="1">
        <v>3450</v>
      </c>
      <c r="G155" s="1">
        <v>1571</v>
      </c>
      <c r="H155" s="1" t="s">
        <v>86</v>
      </c>
      <c r="I155" s="1">
        <v>0</v>
      </c>
      <c r="J155" s="1" t="s">
        <v>97</v>
      </c>
      <c r="K155" s="1" t="s">
        <v>98</v>
      </c>
    </row>
    <row r="156" spans="1:15" x14ac:dyDescent="0.25">
      <c r="A156" s="3">
        <v>596.56201171875</v>
      </c>
      <c r="B156" s="1" t="s">
        <v>12</v>
      </c>
      <c r="C156" s="1" t="s">
        <v>13</v>
      </c>
      <c r="D156" s="1" t="s">
        <v>14</v>
      </c>
      <c r="E156" s="1" t="s">
        <v>15</v>
      </c>
      <c r="F156" s="1">
        <v>3451</v>
      </c>
      <c r="G156" s="1">
        <v>1572</v>
      </c>
      <c r="H156" s="1" t="s">
        <v>86</v>
      </c>
      <c r="I156" s="1">
        <v>0</v>
      </c>
      <c r="J156" s="1" t="s">
        <v>97</v>
      </c>
      <c r="K156" s="1" t="s">
        <v>98</v>
      </c>
    </row>
    <row r="157" spans="1:15" x14ac:dyDescent="0.25">
      <c r="A157" s="3">
        <v>675.11102294921875</v>
      </c>
      <c r="B157" s="1" t="s">
        <v>12</v>
      </c>
      <c r="C157" s="1" t="s">
        <v>13</v>
      </c>
      <c r="D157" s="1" t="s">
        <v>14</v>
      </c>
      <c r="E157" s="1" t="s">
        <v>15</v>
      </c>
      <c r="F157" s="1">
        <v>3452</v>
      </c>
      <c r="G157" s="1">
        <v>1573</v>
      </c>
      <c r="H157" s="1" t="s">
        <v>86</v>
      </c>
      <c r="I157" s="1">
        <v>0</v>
      </c>
      <c r="J157" s="1" t="s">
        <v>97</v>
      </c>
      <c r="K157" s="1" t="s">
        <v>98</v>
      </c>
    </row>
    <row r="158" spans="1:15" x14ac:dyDescent="0.25">
      <c r="A158" s="3">
        <v>636.7449951171875</v>
      </c>
      <c r="B158" s="1" t="s">
        <v>12</v>
      </c>
      <c r="C158" s="1" t="s">
        <v>13</v>
      </c>
      <c r="D158" s="1" t="s">
        <v>14</v>
      </c>
      <c r="E158" s="1" t="s">
        <v>15</v>
      </c>
      <c r="F158" s="1">
        <v>3453</v>
      </c>
      <c r="G158" s="1">
        <v>1574</v>
      </c>
      <c r="H158" s="1" t="s">
        <v>86</v>
      </c>
      <c r="I158" s="1">
        <v>0</v>
      </c>
      <c r="J158" s="1" t="s">
        <v>97</v>
      </c>
      <c r="K158" s="1" t="s">
        <v>98</v>
      </c>
    </row>
    <row r="159" spans="1:15" x14ac:dyDescent="0.25">
      <c r="A159" s="3">
        <v>5852.68994140625</v>
      </c>
      <c r="B159" s="1" t="s">
        <v>12</v>
      </c>
      <c r="C159" s="1" t="s">
        <v>13</v>
      </c>
      <c r="D159" s="1" t="s">
        <v>14</v>
      </c>
      <c r="E159" s="1" t="s">
        <v>15</v>
      </c>
      <c r="F159" s="1">
        <v>3454</v>
      </c>
      <c r="G159" s="1">
        <v>1575</v>
      </c>
      <c r="H159" s="1" t="s">
        <v>86</v>
      </c>
      <c r="I159" s="1">
        <v>0</v>
      </c>
      <c r="J159" s="1" t="s">
        <v>97</v>
      </c>
      <c r="K159" s="1" t="s">
        <v>98</v>
      </c>
    </row>
    <row r="160" spans="1:15" x14ac:dyDescent="0.25">
      <c r="A160" s="3">
        <v>490.89999389648437</v>
      </c>
      <c r="B160" s="1" t="s">
        <v>12</v>
      </c>
      <c r="C160" s="1" t="s">
        <v>13</v>
      </c>
      <c r="D160" s="1" t="s">
        <v>14</v>
      </c>
      <c r="E160" s="1" t="s">
        <v>15</v>
      </c>
      <c r="F160" s="1">
        <v>3455</v>
      </c>
      <c r="G160" s="1">
        <v>1576</v>
      </c>
      <c r="H160" s="1" t="s">
        <v>86</v>
      </c>
      <c r="I160" s="1">
        <v>0</v>
      </c>
      <c r="J160" s="1" t="s">
        <v>97</v>
      </c>
      <c r="K160" s="1" t="s">
        <v>98</v>
      </c>
    </row>
    <row r="161" spans="1:15" x14ac:dyDescent="0.25">
      <c r="A161" s="3">
        <v>1185.6199951171875</v>
      </c>
      <c r="B161" s="1" t="s">
        <v>12</v>
      </c>
      <c r="C161" s="1" t="s">
        <v>13</v>
      </c>
      <c r="D161" s="1" t="s">
        <v>14</v>
      </c>
      <c r="E161" s="1" t="s">
        <v>15</v>
      </c>
      <c r="F161" s="1">
        <v>3456</v>
      </c>
      <c r="G161" s="1">
        <v>1577</v>
      </c>
      <c r="H161" s="1" t="s">
        <v>86</v>
      </c>
      <c r="I161" s="1">
        <v>0</v>
      </c>
      <c r="J161" s="1" t="s">
        <v>97</v>
      </c>
      <c r="K161" s="1" t="s">
        <v>98</v>
      </c>
    </row>
    <row r="162" spans="1:15" x14ac:dyDescent="0.25">
      <c r="A162" s="3">
        <v>441.52398681640625</v>
      </c>
      <c r="B162" s="1" t="s">
        <v>12</v>
      </c>
      <c r="C162" s="1" t="s">
        <v>13</v>
      </c>
      <c r="D162" s="1" t="s">
        <v>14</v>
      </c>
      <c r="E162" s="1" t="s">
        <v>15</v>
      </c>
      <c r="F162" s="1">
        <v>3457</v>
      </c>
      <c r="G162" s="1">
        <v>1578</v>
      </c>
      <c r="H162" s="1" t="s">
        <v>86</v>
      </c>
      <c r="I162" s="1">
        <v>0</v>
      </c>
      <c r="J162" s="1" t="s">
        <v>97</v>
      </c>
      <c r="K162" s="1" t="s">
        <v>98</v>
      </c>
    </row>
    <row r="163" spans="1:15" x14ac:dyDescent="0.25">
      <c r="A163" s="3">
        <v>754.2230224609375</v>
      </c>
      <c r="B163" s="1" t="s">
        <v>12</v>
      </c>
      <c r="C163" s="1" t="s">
        <v>13</v>
      </c>
      <c r="D163" s="1" t="s">
        <v>14</v>
      </c>
      <c r="E163" s="1" t="s">
        <v>15</v>
      </c>
      <c r="F163" s="1">
        <v>3458</v>
      </c>
      <c r="G163" s="1">
        <v>1579</v>
      </c>
      <c r="H163" s="1" t="s">
        <v>86</v>
      </c>
      <c r="I163" s="1">
        <v>0</v>
      </c>
      <c r="J163" s="1" t="s">
        <v>97</v>
      </c>
      <c r="K163" s="1" t="s">
        <v>98</v>
      </c>
    </row>
    <row r="164" spans="1:15" x14ac:dyDescent="0.25">
      <c r="A164" s="3">
        <v>552.7020263671875</v>
      </c>
      <c r="B164" s="1" t="s">
        <v>12</v>
      </c>
      <c r="C164" s="1" t="s">
        <v>13</v>
      </c>
      <c r="D164" s="1" t="s">
        <v>14</v>
      </c>
      <c r="E164" s="1" t="s">
        <v>15</v>
      </c>
      <c r="F164" s="1">
        <v>3459</v>
      </c>
      <c r="G164" s="1">
        <v>1580</v>
      </c>
      <c r="H164" s="1" t="s">
        <v>86</v>
      </c>
      <c r="I164" s="1">
        <v>0</v>
      </c>
      <c r="J164" s="1" t="s">
        <v>97</v>
      </c>
      <c r="K164" s="1" t="s">
        <v>98</v>
      </c>
    </row>
    <row r="165" spans="1:15" x14ac:dyDescent="0.25">
      <c r="A165" s="3">
        <v>661.0150146484375</v>
      </c>
      <c r="B165" s="1" t="s">
        <v>12</v>
      </c>
      <c r="C165" s="1" t="s">
        <v>13</v>
      </c>
      <c r="D165" s="1" t="s">
        <v>14</v>
      </c>
      <c r="E165" s="1" t="s">
        <v>15</v>
      </c>
      <c r="F165" s="1">
        <v>3460</v>
      </c>
      <c r="G165" s="1">
        <v>1581</v>
      </c>
      <c r="H165" s="1" t="s">
        <v>86</v>
      </c>
      <c r="I165" s="1">
        <v>0</v>
      </c>
      <c r="J165" s="1" t="s">
        <v>97</v>
      </c>
      <c r="K165" s="1" t="s">
        <v>98</v>
      </c>
    </row>
    <row r="166" spans="1:15" x14ac:dyDescent="0.25">
      <c r="A166" s="3">
        <v>1143.760009765625</v>
      </c>
      <c r="B166" s="1" t="s">
        <v>12</v>
      </c>
      <c r="C166" s="1" t="s">
        <v>13</v>
      </c>
      <c r="D166" s="1" t="s">
        <v>14</v>
      </c>
      <c r="E166" s="1" t="s">
        <v>15</v>
      </c>
      <c r="F166" s="1">
        <v>3461</v>
      </c>
      <c r="G166" s="1">
        <v>1582</v>
      </c>
      <c r="H166" s="1" t="s">
        <v>86</v>
      </c>
      <c r="I166" s="1">
        <v>0</v>
      </c>
      <c r="J166" s="1" t="s">
        <v>97</v>
      </c>
      <c r="K166" s="1" t="s">
        <v>98</v>
      </c>
    </row>
    <row r="167" spans="1:15" x14ac:dyDescent="0.25">
      <c r="A167" s="3">
        <v>5224.6298828125</v>
      </c>
      <c r="B167" s="1" t="s">
        <v>12</v>
      </c>
      <c r="C167" s="1" t="s">
        <v>13</v>
      </c>
      <c r="D167" s="1" t="s">
        <v>14</v>
      </c>
      <c r="E167" s="1" t="s">
        <v>15</v>
      </c>
      <c r="F167" s="1">
        <v>3462</v>
      </c>
      <c r="G167" s="1">
        <v>1583</v>
      </c>
      <c r="H167" s="1" t="s">
        <v>86</v>
      </c>
      <c r="I167" s="1">
        <v>0</v>
      </c>
      <c r="J167" s="1" t="s">
        <v>97</v>
      </c>
      <c r="K167" s="1" t="s">
        <v>98</v>
      </c>
    </row>
    <row r="168" spans="1:15" x14ac:dyDescent="0.25">
      <c r="A168" s="3">
        <v>914.77001953125</v>
      </c>
      <c r="B168" s="1" t="s">
        <v>12</v>
      </c>
      <c r="C168" s="1" t="s">
        <v>13</v>
      </c>
      <c r="D168" s="1" t="s">
        <v>14</v>
      </c>
      <c r="E168" s="1" t="s">
        <v>15</v>
      </c>
      <c r="F168" s="1">
        <v>3463</v>
      </c>
      <c r="G168" s="1">
        <v>1584</v>
      </c>
      <c r="H168" s="1" t="s">
        <v>86</v>
      </c>
      <c r="I168" s="1">
        <v>0</v>
      </c>
      <c r="J168" s="1" t="s">
        <v>97</v>
      </c>
      <c r="K168" s="1" t="s">
        <v>98</v>
      </c>
    </row>
    <row r="169" spans="1:15" x14ac:dyDescent="0.25">
      <c r="A169" s="3">
        <v>5613.5400390625</v>
      </c>
      <c r="B169" s="1" t="s">
        <v>12</v>
      </c>
      <c r="C169" s="1" t="s">
        <v>13</v>
      </c>
      <c r="D169" s="1" t="s">
        <v>14</v>
      </c>
      <c r="E169" s="1" t="s">
        <v>15</v>
      </c>
      <c r="F169" s="1">
        <v>3464</v>
      </c>
      <c r="G169" s="1">
        <v>1585</v>
      </c>
      <c r="H169" s="1" t="s">
        <v>86</v>
      </c>
      <c r="I169" s="1">
        <v>0</v>
      </c>
      <c r="J169" s="1" t="s">
        <v>97</v>
      </c>
      <c r="K169" s="1" t="s">
        <v>98</v>
      </c>
    </row>
    <row r="170" spans="1:15" x14ac:dyDescent="0.25">
      <c r="A170" s="3">
        <v>578.9110107421875</v>
      </c>
      <c r="B170" s="1" t="s">
        <v>12</v>
      </c>
      <c r="C170" s="1" t="s">
        <v>13</v>
      </c>
      <c r="D170" s="1" t="s">
        <v>14</v>
      </c>
      <c r="E170" s="1" t="s">
        <v>15</v>
      </c>
      <c r="F170" s="1">
        <v>3465</v>
      </c>
      <c r="G170" s="1">
        <v>1586</v>
      </c>
      <c r="H170" s="1" t="s">
        <v>86</v>
      </c>
      <c r="I170" s="1">
        <v>0</v>
      </c>
      <c r="J170" s="1" t="s">
        <v>97</v>
      </c>
      <c r="K170" s="1" t="s">
        <v>98</v>
      </c>
    </row>
    <row r="171" spans="1:15" x14ac:dyDescent="0.25">
      <c r="A171" s="3">
        <v>4366.1298828125</v>
      </c>
      <c r="B171" s="1" t="s">
        <v>12</v>
      </c>
      <c r="C171" s="1" t="s">
        <v>13</v>
      </c>
      <c r="D171" s="1" t="s">
        <v>14</v>
      </c>
      <c r="E171" s="1" t="s">
        <v>15</v>
      </c>
      <c r="F171" s="1">
        <v>3466</v>
      </c>
      <c r="G171" s="1">
        <v>1587</v>
      </c>
      <c r="H171" s="1" t="s">
        <v>86</v>
      </c>
      <c r="I171" s="1">
        <v>0</v>
      </c>
      <c r="J171" s="1" t="s">
        <v>97</v>
      </c>
      <c r="K171" s="1" t="s">
        <v>98</v>
      </c>
    </row>
    <row r="172" spans="1:15" x14ac:dyDescent="0.25">
      <c r="A172" s="3">
        <v>5405.0400390625</v>
      </c>
      <c r="B172" s="1" t="s">
        <v>12</v>
      </c>
      <c r="C172" s="1" t="s">
        <v>13</v>
      </c>
      <c r="D172" s="1" t="s">
        <v>14</v>
      </c>
      <c r="E172" s="1" t="s">
        <v>15</v>
      </c>
      <c r="F172" s="1">
        <v>3467</v>
      </c>
      <c r="G172" s="1">
        <v>1588</v>
      </c>
      <c r="H172" s="1" t="s">
        <v>86</v>
      </c>
      <c r="I172" s="1">
        <v>0</v>
      </c>
      <c r="J172" s="1" t="s">
        <v>97</v>
      </c>
      <c r="K172" s="1" t="s">
        <v>98</v>
      </c>
      <c r="N172" s="7" t="s">
        <v>79</v>
      </c>
      <c r="O172" s="4">
        <f>SUM(A151:A172)</f>
        <v>313741.46591186523</v>
      </c>
    </row>
    <row r="173" spans="1:15" x14ac:dyDescent="0.25">
      <c r="A173" s="3">
        <v>200144</v>
      </c>
      <c r="B173" s="1" t="s">
        <v>12</v>
      </c>
      <c r="C173" s="1" t="s">
        <v>13</v>
      </c>
      <c r="D173" s="1" t="s">
        <v>14</v>
      </c>
      <c r="E173" s="1" t="s">
        <v>15</v>
      </c>
      <c r="F173" s="1">
        <v>3468</v>
      </c>
      <c r="G173" s="1">
        <v>2821</v>
      </c>
      <c r="H173" s="1" t="s">
        <v>86</v>
      </c>
      <c r="I173" s="1">
        <v>0</v>
      </c>
      <c r="J173" s="1" t="s">
        <v>99</v>
      </c>
      <c r="K173" s="1" t="s">
        <v>100</v>
      </c>
    </row>
    <row r="174" spans="1:15" x14ac:dyDescent="0.25">
      <c r="A174" s="3">
        <v>657.89801025390625</v>
      </c>
      <c r="B174" s="1" t="s">
        <v>12</v>
      </c>
      <c r="C174" s="1" t="s">
        <v>13</v>
      </c>
      <c r="D174" s="1" t="s">
        <v>14</v>
      </c>
      <c r="E174" s="1" t="s">
        <v>15</v>
      </c>
      <c r="F174" s="1">
        <v>3469</v>
      </c>
      <c r="G174" s="1">
        <v>2822</v>
      </c>
      <c r="H174" s="1" t="s">
        <v>86</v>
      </c>
      <c r="I174" s="1">
        <v>0</v>
      </c>
      <c r="J174" s="1" t="s">
        <v>99</v>
      </c>
      <c r="K174" s="1" t="s">
        <v>100</v>
      </c>
    </row>
    <row r="175" spans="1:15" x14ac:dyDescent="0.25">
      <c r="A175" s="3">
        <v>834.07501220703125</v>
      </c>
      <c r="B175" s="1" t="s">
        <v>12</v>
      </c>
      <c r="C175" s="1" t="s">
        <v>13</v>
      </c>
      <c r="D175" s="1" t="s">
        <v>14</v>
      </c>
      <c r="E175" s="1" t="s">
        <v>15</v>
      </c>
      <c r="F175" s="1">
        <v>3470</v>
      </c>
      <c r="G175" s="1">
        <v>2823</v>
      </c>
      <c r="H175" s="1" t="s">
        <v>86</v>
      </c>
      <c r="I175" s="1">
        <v>0</v>
      </c>
      <c r="J175" s="1" t="s">
        <v>99</v>
      </c>
      <c r="K175" s="1" t="s">
        <v>100</v>
      </c>
    </row>
    <row r="176" spans="1:15" x14ac:dyDescent="0.25">
      <c r="A176" s="3">
        <v>962.10101318359375</v>
      </c>
      <c r="B176" s="1" t="s">
        <v>12</v>
      </c>
      <c r="C176" s="1" t="s">
        <v>13</v>
      </c>
      <c r="D176" s="1" t="s">
        <v>14</v>
      </c>
      <c r="E176" s="1" t="s">
        <v>15</v>
      </c>
      <c r="F176" s="1">
        <v>3471</v>
      </c>
      <c r="G176" s="1">
        <v>2824</v>
      </c>
      <c r="H176" s="1" t="s">
        <v>86</v>
      </c>
      <c r="I176" s="1">
        <v>0</v>
      </c>
      <c r="J176" s="1" t="s">
        <v>99</v>
      </c>
      <c r="K176" s="1" t="s">
        <v>100</v>
      </c>
    </row>
    <row r="177" spans="1:11" x14ac:dyDescent="0.25">
      <c r="A177" s="3">
        <v>2035.219970703125</v>
      </c>
      <c r="B177" s="1" t="s">
        <v>12</v>
      </c>
      <c r="C177" s="1" t="s">
        <v>13</v>
      </c>
      <c r="D177" s="1" t="s">
        <v>14</v>
      </c>
      <c r="E177" s="1" t="s">
        <v>15</v>
      </c>
      <c r="F177" s="1">
        <v>3472</v>
      </c>
      <c r="G177" s="1">
        <v>2825</v>
      </c>
      <c r="H177" s="1" t="s">
        <v>86</v>
      </c>
      <c r="I177" s="1">
        <v>0</v>
      </c>
      <c r="J177" s="1" t="s">
        <v>99</v>
      </c>
      <c r="K177" s="1" t="s">
        <v>100</v>
      </c>
    </row>
    <row r="178" spans="1:11" x14ac:dyDescent="0.25">
      <c r="A178" s="3">
        <v>2445.929931640625</v>
      </c>
      <c r="B178" s="1" t="s">
        <v>12</v>
      </c>
      <c r="C178" s="1" t="s">
        <v>13</v>
      </c>
      <c r="D178" s="1" t="s">
        <v>14</v>
      </c>
      <c r="E178" s="1" t="s">
        <v>15</v>
      </c>
      <c r="F178" s="1">
        <v>3473</v>
      </c>
      <c r="G178" s="1">
        <v>2826</v>
      </c>
      <c r="H178" s="1" t="s">
        <v>86</v>
      </c>
      <c r="I178" s="1">
        <v>0</v>
      </c>
      <c r="J178" s="1" t="s">
        <v>99</v>
      </c>
      <c r="K178" s="1" t="s">
        <v>100</v>
      </c>
    </row>
    <row r="179" spans="1:11" x14ac:dyDescent="0.25">
      <c r="A179" s="3">
        <v>861.81298828125</v>
      </c>
      <c r="B179" s="1" t="s">
        <v>12</v>
      </c>
      <c r="C179" s="1" t="s">
        <v>13</v>
      </c>
      <c r="D179" s="1" t="s">
        <v>14</v>
      </c>
      <c r="E179" s="1" t="s">
        <v>15</v>
      </c>
      <c r="F179" s="1">
        <v>3474</v>
      </c>
      <c r="G179" s="1">
        <v>2827</v>
      </c>
      <c r="H179" s="1" t="s">
        <v>86</v>
      </c>
      <c r="I179" s="1">
        <v>0</v>
      </c>
      <c r="J179" s="1" t="s">
        <v>99</v>
      </c>
      <c r="K179" s="1" t="s">
        <v>100</v>
      </c>
    </row>
    <row r="180" spans="1:11" x14ac:dyDescent="0.25">
      <c r="A180" s="3">
        <v>3599.239990234375</v>
      </c>
      <c r="B180" s="1" t="s">
        <v>12</v>
      </c>
      <c r="C180" s="1" t="s">
        <v>13</v>
      </c>
      <c r="D180" s="1" t="s">
        <v>14</v>
      </c>
      <c r="E180" s="1" t="s">
        <v>15</v>
      </c>
      <c r="F180" s="1">
        <v>3475</v>
      </c>
      <c r="G180" s="1">
        <v>2828</v>
      </c>
      <c r="H180" s="1" t="s">
        <v>86</v>
      </c>
      <c r="I180" s="1">
        <v>0</v>
      </c>
      <c r="J180" s="1" t="s">
        <v>99</v>
      </c>
      <c r="K180" s="1" t="s">
        <v>100</v>
      </c>
    </row>
    <row r="181" spans="1:11" x14ac:dyDescent="0.25">
      <c r="A181" s="3">
        <v>2939.889892578125</v>
      </c>
      <c r="B181" s="1" t="s">
        <v>12</v>
      </c>
      <c r="C181" s="1" t="s">
        <v>13</v>
      </c>
      <c r="D181" s="1" t="s">
        <v>14</v>
      </c>
      <c r="E181" s="1" t="s">
        <v>15</v>
      </c>
      <c r="F181" s="1">
        <v>3476</v>
      </c>
      <c r="G181" s="1">
        <v>2829</v>
      </c>
      <c r="H181" s="1" t="s">
        <v>86</v>
      </c>
      <c r="I181" s="1">
        <v>0</v>
      </c>
      <c r="J181" s="1" t="s">
        <v>99</v>
      </c>
      <c r="K181" s="1" t="s">
        <v>100</v>
      </c>
    </row>
    <row r="182" spans="1:11" x14ac:dyDescent="0.25">
      <c r="A182" s="3">
        <v>2337.469970703125</v>
      </c>
      <c r="B182" s="1" t="s">
        <v>12</v>
      </c>
      <c r="C182" s="1" t="s">
        <v>13</v>
      </c>
      <c r="D182" s="1" t="s">
        <v>14</v>
      </c>
      <c r="E182" s="1" t="s">
        <v>15</v>
      </c>
      <c r="F182" s="1">
        <v>3477</v>
      </c>
      <c r="G182" s="1">
        <v>2830</v>
      </c>
      <c r="H182" s="1" t="s">
        <v>86</v>
      </c>
      <c r="I182" s="1">
        <v>0</v>
      </c>
      <c r="J182" s="1" t="s">
        <v>99</v>
      </c>
      <c r="K182" s="1" t="s">
        <v>100</v>
      </c>
    </row>
    <row r="183" spans="1:11" x14ac:dyDescent="0.25">
      <c r="A183" s="3">
        <v>1551.56005859375</v>
      </c>
      <c r="B183" s="1" t="s">
        <v>12</v>
      </c>
      <c r="C183" s="1" t="s">
        <v>13</v>
      </c>
      <c r="D183" s="1" t="s">
        <v>14</v>
      </c>
      <c r="E183" s="1" t="s">
        <v>15</v>
      </c>
      <c r="F183" s="1">
        <v>3478</v>
      </c>
      <c r="G183" s="1">
        <v>2831</v>
      </c>
      <c r="H183" s="1" t="s">
        <v>86</v>
      </c>
      <c r="I183" s="1">
        <v>0</v>
      </c>
      <c r="J183" s="1" t="s">
        <v>99</v>
      </c>
      <c r="K183" s="1" t="s">
        <v>100</v>
      </c>
    </row>
    <row r="184" spans="1:11" x14ac:dyDescent="0.25">
      <c r="A184" s="3">
        <v>722.7249755859375</v>
      </c>
      <c r="B184" s="1" t="s">
        <v>12</v>
      </c>
      <c r="C184" s="1" t="s">
        <v>13</v>
      </c>
      <c r="D184" s="1" t="s">
        <v>14</v>
      </c>
      <c r="E184" s="1" t="s">
        <v>15</v>
      </c>
      <c r="F184" s="1">
        <v>3479</v>
      </c>
      <c r="G184" s="1">
        <v>2832</v>
      </c>
      <c r="H184" s="1" t="s">
        <v>86</v>
      </c>
      <c r="I184" s="1">
        <v>0</v>
      </c>
      <c r="J184" s="1" t="s">
        <v>99</v>
      </c>
      <c r="K184" s="1" t="s">
        <v>100</v>
      </c>
    </row>
    <row r="185" spans="1:11" x14ac:dyDescent="0.25">
      <c r="A185" s="3">
        <v>643.9959716796875</v>
      </c>
      <c r="B185" s="1" t="s">
        <v>12</v>
      </c>
      <c r="C185" s="1" t="s">
        <v>13</v>
      </c>
      <c r="D185" s="1" t="s">
        <v>14</v>
      </c>
      <c r="E185" s="1" t="s">
        <v>15</v>
      </c>
      <c r="F185" s="1">
        <v>3480</v>
      </c>
      <c r="G185" s="1">
        <v>2833</v>
      </c>
      <c r="H185" s="1" t="s">
        <v>86</v>
      </c>
      <c r="I185" s="1">
        <v>0</v>
      </c>
      <c r="J185" s="1" t="s">
        <v>99</v>
      </c>
      <c r="K185" s="1" t="s">
        <v>100</v>
      </c>
    </row>
    <row r="186" spans="1:11" x14ac:dyDescent="0.25">
      <c r="A186" s="3">
        <v>914.3809814453125</v>
      </c>
      <c r="B186" s="1" t="s">
        <v>12</v>
      </c>
      <c r="C186" s="1" t="s">
        <v>13</v>
      </c>
      <c r="D186" s="1" t="s">
        <v>14</v>
      </c>
      <c r="E186" s="1" t="s">
        <v>15</v>
      </c>
      <c r="F186" s="1">
        <v>3481</v>
      </c>
      <c r="G186" s="1">
        <v>2834</v>
      </c>
      <c r="H186" s="1" t="s">
        <v>86</v>
      </c>
      <c r="I186" s="1">
        <v>0</v>
      </c>
      <c r="J186" s="1" t="s">
        <v>99</v>
      </c>
      <c r="K186" s="1" t="s">
        <v>100</v>
      </c>
    </row>
    <row r="187" spans="1:11" x14ac:dyDescent="0.25">
      <c r="A187" s="3">
        <v>8505.3798828125</v>
      </c>
      <c r="B187" s="1" t="s">
        <v>12</v>
      </c>
      <c r="C187" s="1" t="s">
        <v>13</v>
      </c>
      <c r="D187" s="1" t="s">
        <v>14</v>
      </c>
      <c r="E187" s="1" t="s">
        <v>15</v>
      </c>
      <c r="F187" s="1">
        <v>3482</v>
      </c>
      <c r="G187" s="1">
        <v>2835</v>
      </c>
      <c r="H187" s="1" t="s">
        <v>86</v>
      </c>
      <c r="I187" s="1">
        <v>0</v>
      </c>
      <c r="J187" s="1" t="s">
        <v>99</v>
      </c>
      <c r="K187" s="1" t="s">
        <v>100</v>
      </c>
    </row>
    <row r="188" spans="1:11" x14ac:dyDescent="0.25">
      <c r="A188" s="3">
        <v>971.28900146484375</v>
      </c>
      <c r="B188" s="1" t="s">
        <v>12</v>
      </c>
      <c r="C188" s="1" t="s">
        <v>13</v>
      </c>
      <c r="D188" s="1" t="s">
        <v>14</v>
      </c>
      <c r="E188" s="1" t="s">
        <v>15</v>
      </c>
      <c r="F188" s="1">
        <v>3483</v>
      </c>
      <c r="G188" s="1">
        <v>2836</v>
      </c>
      <c r="H188" s="1" t="s">
        <v>86</v>
      </c>
      <c r="I188" s="1">
        <v>0</v>
      </c>
      <c r="J188" s="1" t="s">
        <v>99</v>
      </c>
      <c r="K188" s="1" t="s">
        <v>100</v>
      </c>
    </row>
    <row r="189" spans="1:11" x14ac:dyDescent="0.25">
      <c r="A189" s="3">
        <v>3209.050048828125</v>
      </c>
      <c r="B189" s="1" t="s">
        <v>12</v>
      </c>
      <c r="C189" s="1" t="s">
        <v>13</v>
      </c>
      <c r="D189" s="1" t="s">
        <v>14</v>
      </c>
      <c r="E189" s="1" t="s">
        <v>15</v>
      </c>
      <c r="F189" s="1">
        <v>3484</v>
      </c>
      <c r="G189" s="1">
        <v>2837</v>
      </c>
      <c r="H189" s="1" t="s">
        <v>86</v>
      </c>
      <c r="I189" s="1">
        <v>0</v>
      </c>
      <c r="J189" s="1" t="s">
        <v>99</v>
      </c>
      <c r="K189" s="1" t="s">
        <v>100</v>
      </c>
    </row>
    <row r="190" spans="1:11" x14ac:dyDescent="0.25">
      <c r="A190" s="3">
        <v>4878.39990234375</v>
      </c>
      <c r="B190" s="1" t="s">
        <v>12</v>
      </c>
      <c r="C190" s="1" t="s">
        <v>13</v>
      </c>
      <c r="D190" s="1" t="s">
        <v>14</v>
      </c>
      <c r="E190" s="1" t="s">
        <v>15</v>
      </c>
      <c r="F190" s="1">
        <v>3485</v>
      </c>
      <c r="G190" s="1">
        <v>2838</v>
      </c>
      <c r="H190" s="1" t="s">
        <v>86</v>
      </c>
      <c r="I190" s="1">
        <v>0</v>
      </c>
      <c r="J190" s="1" t="s">
        <v>99</v>
      </c>
      <c r="K190" s="1" t="s">
        <v>100</v>
      </c>
    </row>
    <row r="191" spans="1:11" x14ac:dyDescent="0.25">
      <c r="A191" s="3">
        <v>5081.7900390625</v>
      </c>
      <c r="B191" s="1" t="s">
        <v>12</v>
      </c>
      <c r="C191" s="1" t="s">
        <v>13</v>
      </c>
      <c r="D191" s="1" t="s">
        <v>14</v>
      </c>
      <c r="E191" s="1" t="s">
        <v>15</v>
      </c>
      <c r="F191" s="1">
        <v>3486</v>
      </c>
      <c r="G191" s="1">
        <v>2839</v>
      </c>
      <c r="H191" s="1" t="s">
        <v>86</v>
      </c>
      <c r="I191" s="1">
        <v>0</v>
      </c>
      <c r="J191" s="1" t="s">
        <v>99</v>
      </c>
      <c r="K191" s="1" t="s">
        <v>100</v>
      </c>
    </row>
    <row r="192" spans="1:11" x14ac:dyDescent="0.25">
      <c r="A192" s="3">
        <v>6526.6298828125</v>
      </c>
      <c r="B192" s="1" t="s">
        <v>12</v>
      </c>
      <c r="C192" s="1" t="s">
        <v>13</v>
      </c>
      <c r="D192" s="1" t="s">
        <v>14</v>
      </c>
      <c r="E192" s="1" t="s">
        <v>15</v>
      </c>
      <c r="F192" s="1">
        <v>3487</v>
      </c>
      <c r="G192" s="1">
        <v>2840</v>
      </c>
      <c r="H192" s="1" t="s">
        <v>86</v>
      </c>
      <c r="I192" s="1">
        <v>0</v>
      </c>
      <c r="J192" s="1" t="s">
        <v>99</v>
      </c>
      <c r="K192" s="1" t="s">
        <v>100</v>
      </c>
    </row>
    <row r="193" spans="1:15" x14ac:dyDescent="0.25">
      <c r="A193" s="3">
        <v>4988.47021484375</v>
      </c>
      <c r="B193" s="1" t="s">
        <v>12</v>
      </c>
      <c r="C193" s="1" t="s">
        <v>13</v>
      </c>
      <c r="D193" s="1" t="s">
        <v>14</v>
      </c>
      <c r="E193" s="1" t="s">
        <v>15</v>
      </c>
      <c r="F193" s="1">
        <v>3488</v>
      </c>
      <c r="G193" s="1">
        <v>2841</v>
      </c>
      <c r="H193" s="1" t="s">
        <v>86</v>
      </c>
      <c r="I193" s="1">
        <v>0</v>
      </c>
      <c r="J193" s="1" t="s">
        <v>99</v>
      </c>
      <c r="K193" s="1" t="s">
        <v>100</v>
      </c>
    </row>
    <row r="194" spans="1:15" x14ac:dyDescent="0.25">
      <c r="A194" s="3">
        <v>449.7650146484375</v>
      </c>
      <c r="B194" s="1" t="s">
        <v>12</v>
      </c>
      <c r="C194" s="1" t="s">
        <v>13</v>
      </c>
      <c r="D194" s="1" t="s">
        <v>14</v>
      </c>
      <c r="E194" s="1" t="s">
        <v>15</v>
      </c>
      <c r="F194" s="1">
        <v>3489</v>
      </c>
      <c r="G194" s="1">
        <v>2842</v>
      </c>
      <c r="H194" s="1" t="s">
        <v>86</v>
      </c>
      <c r="I194" s="1">
        <v>0</v>
      </c>
      <c r="J194" s="1" t="s">
        <v>99</v>
      </c>
      <c r="K194" s="1" t="s">
        <v>100</v>
      </c>
    </row>
    <row r="195" spans="1:15" x14ac:dyDescent="0.25">
      <c r="A195" s="3">
        <v>2166.179931640625</v>
      </c>
      <c r="B195" s="1" t="s">
        <v>12</v>
      </c>
      <c r="C195" s="1" t="s">
        <v>13</v>
      </c>
      <c r="D195" s="1" t="s">
        <v>14</v>
      </c>
      <c r="E195" s="1" t="s">
        <v>15</v>
      </c>
      <c r="F195" s="1">
        <v>3490</v>
      </c>
      <c r="G195" s="1">
        <v>2843</v>
      </c>
      <c r="H195" s="1" t="s">
        <v>86</v>
      </c>
      <c r="I195" s="1">
        <v>0</v>
      </c>
      <c r="J195" s="1" t="s">
        <v>99</v>
      </c>
      <c r="K195" s="1" t="s">
        <v>100</v>
      </c>
    </row>
    <row r="196" spans="1:15" x14ac:dyDescent="0.25">
      <c r="A196" s="3">
        <v>2862.31005859375</v>
      </c>
      <c r="B196" s="1" t="s">
        <v>12</v>
      </c>
      <c r="C196" s="1" t="s">
        <v>13</v>
      </c>
      <c r="D196" s="1" t="s">
        <v>14</v>
      </c>
      <c r="E196" s="1" t="s">
        <v>15</v>
      </c>
      <c r="F196" s="1">
        <v>3491</v>
      </c>
      <c r="G196" s="1">
        <v>2844</v>
      </c>
      <c r="H196" s="1" t="s">
        <v>86</v>
      </c>
      <c r="I196" s="1">
        <v>0</v>
      </c>
      <c r="J196" s="1" t="s">
        <v>99</v>
      </c>
      <c r="K196" s="1" t="s">
        <v>100</v>
      </c>
    </row>
    <row r="197" spans="1:15" x14ac:dyDescent="0.25">
      <c r="A197" s="3">
        <v>4671.91015625</v>
      </c>
      <c r="B197" s="1" t="s">
        <v>12</v>
      </c>
      <c r="C197" s="1" t="s">
        <v>13</v>
      </c>
      <c r="D197" s="1" t="s">
        <v>14</v>
      </c>
      <c r="E197" s="1" t="s">
        <v>15</v>
      </c>
      <c r="F197" s="1">
        <v>3492</v>
      </c>
      <c r="G197" s="1">
        <v>2845</v>
      </c>
      <c r="H197" s="1" t="s">
        <v>86</v>
      </c>
      <c r="I197" s="1">
        <v>0</v>
      </c>
      <c r="J197" s="1" t="s">
        <v>99</v>
      </c>
      <c r="K197" s="1" t="s">
        <v>100</v>
      </c>
    </row>
    <row r="198" spans="1:15" x14ac:dyDescent="0.25">
      <c r="A198" s="3">
        <v>2233.830078125</v>
      </c>
      <c r="B198" s="1" t="s">
        <v>12</v>
      </c>
      <c r="C198" s="1" t="s">
        <v>13</v>
      </c>
      <c r="D198" s="1" t="s">
        <v>14</v>
      </c>
      <c r="E198" s="1" t="s">
        <v>15</v>
      </c>
      <c r="F198" s="1">
        <v>3493</v>
      </c>
      <c r="G198" s="1">
        <v>2846</v>
      </c>
      <c r="H198" s="1" t="s">
        <v>86</v>
      </c>
      <c r="I198" s="1">
        <v>0</v>
      </c>
      <c r="J198" s="1" t="s">
        <v>99</v>
      </c>
      <c r="K198" s="1" t="s">
        <v>100</v>
      </c>
    </row>
    <row r="199" spans="1:15" x14ac:dyDescent="0.25">
      <c r="A199" s="3">
        <v>1089.0999755859375</v>
      </c>
      <c r="B199" s="1" t="s">
        <v>12</v>
      </c>
      <c r="C199" s="1" t="s">
        <v>13</v>
      </c>
      <c r="D199" s="1" t="s">
        <v>14</v>
      </c>
      <c r="E199" s="1" t="s">
        <v>15</v>
      </c>
      <c r="F199" s="1">
        <v>3494</v>
      </c>
      <c r="G199" s="1">
        <v>2847</v>
      </c>
      <c r="H199" s="1" t="s">
        <v>86</v>
      </c>
      <c r="I199" s="1">
        <v>0</v>
      </c>
      <c r="J199" s="1" t="s">
        <v>99</v>
      </c>
      <c r="K199" s="1" t="s">
        <v>100</v>
      </c>
      <c r="N199" s="7" t="s">
        <v>74</v>
      </c>
      <c r="O199" s="4">
        <f>SUM(A173:A199)</f>
        <v>268284.40295410156</v>
      </c>
    </row>
    <row r="200" spans="1:15" x14ac:dyDescent="0.25">
      <c r="A200" s="3">
        <v>254540</v>
      </c>
      <c r="B200" s="1" t="s">
        <v>12</v>
      </c>
      <c r="C200" s="1" t="s">
        <v>13</v>
      </c>
      <c r="D200" s="1" t="s">
        <v>14</v>
      </c>
      <c r="E200" s="1" t="s">
        <v>15</v>
      </c>
      <c r="F200" s="1">
        <v>3495</v>
      </c>
      <c r="G200" s="1">
        <v>1755</v>
      </c>
      <c r="H200" s="1" t="s">
        <v>86</v>
      </c>
      <c r="I200" s="1">
        <v>0</v>
      </c>
      <c r="J200" s="1" t="s">
        <v>101</v>
      </c>
      <c r="K200" s="1" t="s">
        <v>102</v>
      </c>
    </row>
    <row r="201" spans="1:15" x14ac:dyDescent="0.25">
      <c r="A201" s="3">
        <v>735.17498779296875</v>
      </c>
      <c r="B201" s="1" t="s">
        <v>12</v>
      </c>
      <c r="C201" s="1" t="s">
        <v>13</v>
      </c>
      <c r="D201" s="1" t="s">
        <v>14</v>
      </c>
      <c r="E201" s="1" t="s">
        <v>15</v>
      </c>
      <c r="F201" s="1">
        <v>3496</v>
      </c>
      <c r="G201" s="1">
        <v>1756</v>
      </c>
      <c r="H201" s="1" t="s">
        <v>86</v>
      </c>
      <c r="I201" s="1">
        <v>0</v>
      </c>
      <c r="J201" s="1" t="s">
        <v>101</v>
      </c>
      <c r="K201" s="1" t="s">
        <v>102</v>
      </c>
    </row>
    <row r="202" spans="1:15" x14ac:dyDescent="0.25">
      <c r="A202" s="3">
        <v>858.510986328125</v>
      </c>
      <c r="B202" s="1" t="s">
        <v>12</v>
      </c>
      <c r="C202" s="1" t="s">
        <v>13</v>
      </c>
      <c r="D202" s="1" t="s">
        <v>14</v>
      </c>
      <c r="E202" s="1" t="s">
        <v>15</v>
      </c>
      <c r="F202" s="1">
        <v>3497</v>
      </c>
      <c r="G202" s="1">
        <v>1757</v>
      </c>
      <c r="H202" s="1" t="s">
        <v>86</v>
      </c>
      <c r="I202" s="1">
        <v>0</v>
      </c>
      <c r="J202" s="1" t="s">
        <v>101</v>
      </c>
      <c r="K202" s="1" t="s">
        <v>102</v>
      </c>
    </row>
    <row r="203" spans="1:15" x14ac:dyDescent="0.25">
      <c r="A203" s="3">
        <v>1931.030029296875</v>
      </c>
      <c r="B203" s="1" t="s">
        <v>12</v>
      </c>
      <c r="C203" s="1" t="s">
        <v>13</v>
      </c>
      <c r="D203" s="1" t="s">
        <v>14</v>
      </c>
      <c r="E203" s="1" t="s">
        <v>15</v>
      </c>
      <c r="F203" s="1">
        <v>3498</v>
      </c>
      <c r="G203" s="1">
        <v>1758</v>
      </c>
      <c r="H203" s="1" t="s">
        <v>86</v>
      </c>
      <c r="I203" s="1">
        <v>0</v>
      </c>
      <c r="J203" s="1" t="s">
        <v>101</v>
      </c>
      <c r="K203" s="1" t="s">
        <v>102</v>
      </c>
    </row>
    <row r="204" spans="1:15" x14ac:dyDescent="0.25">
      <c r="A204" s="3">
        <v>4606.759765625</v>
      </c>
      <c r="B204" s="1" t="s">
        <v>12</v>
      </c>
      <c r="C204" s="1" t="s">
        <v>13</v>
      </c>
      <c r="D204" s="1" t="s">
        <v>14</v>
      </c>
      <c r="E204" s="1" t="s">
        <v>15</v>
      </c>
      <c r="F204" s="1">
        <v>3499</v>
      </c>
      <c r="G204" s="1">
        <v>1759</v>
      </c>
      <c r="H204" s="1" t="s">
        <v>86</v>
      </c>
      <c r="I204" s="1">
        <v>0</v>
      </c>
      <c r="J204" s="1" t="s">
        <v>101</v>
      </c>
      <c r="K204" s="1" t="s">
        <v>102</v>
      </c>
    </row>
    <row r="205" spans="1:15" x14ac:dyDescent="0.25">
      <c r="A205" s="3">
        <v>6309.64990234375</v>
      </c>
      <c r="B205" s="1" t="s">
        <v>12</v>
      </c>
      <c r="C205" s="1" t="s">
        <v>13</v>
      </c>
      <c r="D205" s="1" t="s">
        <v>14</v>
      </c>
      <c r="E205" s="1" t="s">
        <v>15</v>
      </c>
      <c r="F205" s="1">
        <v>3500</v>
      </c>
      <c r="G205" s="1">
        <v>1760</v>
      </c>
      <c r="H205" s="1" t="s">
        <v>86</v>
      </c>
      <c r="I205" s="1">
        <v>0</v>
      </c>
      <c r="J205" s="1" t="s">
        <v>101</v>
      </c>
      <c r="K205" s="1" t="s">
        <v>102</v>
      </c>
    </row>
    <row r="206" spans="1:15" x14ac:dyDescent="0.25">
      <c r="A206" s="3">
        <v>788.07598876953125</v>
      </c>
      <c r="B206" s="1" t="s">
        <v>12</v>
      </c>
      <c r="C206" s="1" t="s">
        <v>13</v>
      </c>
      <c r="D206" s="1" t="s">
        <v>14</v>
      </c>
      <c r="E206" s="1" t="s">
        <v>15</v>
      </c>
      <c r="F206" s="1">
        <v>3501</v>
      </c>
      <c r="G206" s="1">
        <v>1761</v>
      </c>
      <c r="H206" s="1" t="s">
        <v>86</v>
      </c>
      <c r="I206" s="1">
        <v>0</v>
      </c>
      <c r="J206" s="1" t="s">
        <v>101</v>
      </c>
      <c r="K206" s="1" t="s">
        <v>102</v>
      </c>
    </row>
    <row r="207" spans="1:15" x14ac:dyDescent="0.25">
      <c r="A207" s="3">
        <v>1659.699951171875</v>
      </c>
      <c r="B207" s="1" t="s">
        <v>12</v>
      </c>
      <c r="C207" s="1" t="s">
        <v>13</v>
      </c>
      <c r="D207" s="1" t="s">
        <v>14</v>
      </c>
      <c r="E207" s="1" t="s">
        <v>15</v>
      </c>
      <c r="F207" s="1">
        <v>3502</v>
      </c>
      <c r="G207" s="1">
        <v>1762</v>
      </c>
      <c r="H207" s="1" t="s">
        <v>86</v>
      </c>
      <c r="I207" s="1">
        <v>0</v>
      </c>
      <c r="J207" s="1" t="s">
        <v>101</v>
      </c>
      <c r="K207" s="1" t="s">
        <v>102</v>
      </c>
    </row>
    <row r="208" spans="1:15" x14ac:dyDescent="0.25">
      <c r="A208" s="3">
        <v>5726.6201171875</v>
      </c>
      <c r="B208" s="1" t="s">
        <v>12</v>
      </c>
      <c r="C208" s="1" t="s">
        <v>13</v>
      </c>
      <c r="D208" s="1" t="s">
        <v>14</v>
      </c>
      <c r="E208" s="1" t="s">
        <v>15</v>
      </c>
      <c r="F208" s="1">
        <v>3503</v>
      </c>
      <c r="G208" s="1">
        <v>1763</v>
      </c>
      <c r="H208" s="1" t="s">
        <v>86</v>
      </c>
      <c r="I208" s="1">
        <v>0</v>
      </c>
      <c r="J208" s="1" t="s">
        <v>101</v>
      </c>
      <c r="K208" s="1" t="s">
        <v>102</v>
      </c>
    </row>
    <row r="209" spans="1:15" x14ac:dyDescent="0.25">
      <c r="A209" s="3">
        <v>575.36297607421875</v>
      </c>
      <c r="B209" s="1" t="s">
        <v>12</v>
      </c>
      <c r="C209" s="1" t="s">
        <v>13</v>
      </c>
      <c r="D209" s="1" t="s">
        <v>14</v>
      </c>
      <c r="E209" s="1" t="s">
        <v>15</v>
      </c>
      <c r="F209" s="1">
        <v>3504</v>
      </c>
      <c r="G209" s="1">
        <v>1764</v>
      </c>
      <c r="H209" s="1" t="s">
        <v>86</v>
      </c>
      <c r="I209" s="1">
        <v>0</v>
      </c>
      <c r="J209" s="1" t="s">
        <v>101</v>
      </c>
      <c r="K209" s="1" t="s">
        <v>102</v>
      </c>
    </row>
    <row r="210" spans="1:15" x14ac:dyDescent="0.25">
      <c r="A210" s="3">
        <v>599.91400146484375</v>
      </c>
      <c r="B210" s="1" t="s">
        <v>12</v>
      </c>
      <c r="C210" s="1" t="s">
        <v>13</v>
      </c>
      <c r="D210" s="1" t="s">
        <v>14</v>
      </c>
      <c r="E210" s="1" t="s">
        <v>15</v>
      </c>
      <c r="F210" s="1">
        <v>3505</v>
      </c>
      <c r="G210" s="1">
        <v>1765</v>
      </c>
      <c r="H210" s="1" t="s">
        <v>86</v>
      </c>
      <c r="I210" s="1">
        <v>0</v>
      </c>
      <c r="J210" s="1" t="s">
        <v>101</v>
      </c>
      <c r="K210" s="1" t="s">
        <v>102</v>
      </c>
    </row>
    <row r="211" spans="1:15" x14ac:dyDescent="0.25">
      <c r="A211" s="3">
        <v>890.6259765625</v>
      </c>
      <c r="B211" s="1" t="s">
        <v>12</v>
      </c>
      <c r="C211" s="1" t="s">
        <v>13</v>
      </c>
      <c r="D211" s="1" t="s">
        <v>14</v>
      </c>
      <c r="E211" s="1" t="s">
        <v>15</v>
      </c>
      <c r="F211" s="1">
        <v>3506</v>
      </c>
      <c r="G211" s="1">
        <v>1766</v>
      </c>
      <c r="H211" s="1" t="s">
        <v>86</v>
      </c>
      <c r="I211" s="1">
        <v>0</v>
      </c>
      <c r="J211" s="1" t="s">
        <v>101</v>
      </c>
      <c r="K211" s="1" t="s">
        <v>102</v>
      </c>
    </row>
    <row r="212" spans="1:15" x14ac:dyDescent="0.25">
      <c r="A212" s="3">
        <v>819.8060302734375</v>
      </c>
      <c r="B212" s="1" t="s">
        <v>12</v>
      </c>
      <c r="C212" s="1" t="s">
        <v>13</v>
      </c>
      <c r="D212" s="1" t="s">
        <v>14</v>
      </c>
      <c r="E212" s="1" t="s">
        <v>15</v>
      </c>
      <c r="F212" s="1">
        <v>3507</v>
      </c>
      <c r="G212" s="1">
        <v>1767</v>
      </c>
      <c r="H212" s="1" t="s">
        <v>86</v>
      </c>
      <c r="I212" s="1">
        <v>0</v>
      </c>
      <c r="J212" s="1" t="s">
        <v>101</v>
      </c>
      <c r="K212" s="1" t="s">
        <v>102</v>
      </c>
    </row>
    <row r="213" spans="1:15" x14ac:dyDescent="0.25">
      <c r="A213" s="3">
        <v>1236.9100341796875</v>
      </c>
      <c r="B213" s="1" t="s">
        <v>12</v>
      </c>
      <c r="C213" s="1" t="s">
        <v>13</v>
      </c>
      <c r="D213" s="1" t="s">
        <v>14</v>
      </c>
      <c r="E213" s="1" t="s">
        <v>15</v>
      </c>
      <c r="F213" s="1">
        <v>3508</v>
      </c>
      <c r="G213" s="1">
        <v>1768</v>
      </c>
      <c r="H213" s="1" t="s">
        <v>86</v>
      </c>
      <c r="I213" s="1">
        <v>0</v>
      </c>
      <c r="J213" s="1" t="s">
        <v>101</v>
      </c>
      <c r="K213" s="1" t="s">
        <v>102</v>
      </c>
    </row>
    <row r="214" spans="1:15" x14ac:dyDescent="0.25">
      <c r="A214" s="3">
        <v>687.4739990234375</v>
      </c>
      <c r="B214" s="1" t="s">
        <v>12</v>
      </c>
      <c r="C214" s="1" t="s">
        <v>13</v>
      </c>
      <c r="D214" s="1" t="s">
        <v>14</v>
      </c>
      <c r="E214" s="1" t="s">
        <v>15</v>
      </c>
      <c r="F214" s="1">
        <v>3509</v>
      </c>
      <c r="G214" s="1">
        <v>1769</v>
      </c>
      <c r="H214" s="1" t="s">
        <v>86</v>
      </c>
      <c r="I214" s="1">
        <v>0</v>
      </c>
      <c r="J214" s="1" t="s">
        <v>101</v>
      </c>
      <c r="K214" s="1" t="s">
        <v>102</v>
      </c>
    </row>
    <row r="215" spans="1:15" x14ac:dyDescent="0.25">
      <c r="A215" s="3">
        <v>2731.679931640625</v>
      </c>
      <c r="B215" s="1" t="s">
        <v>12</v>
      </c>
      <c r="C215" s="1" t="s">
        <v>13</v>
      </c>
      <c r="D215" s="1" t="s">
        <v>14</v>
      </c>
      <c r="E215" s="1" t="s">
        <v>15</v>
      </c>
      <c r="F215" s="1">
        <v>3510</v>
      </c>
      <c r="G215" s="1">
        <v>1770</v>
      </c>
      <c r="H215" s="1" t="s">
        <v>86</v>
      </c>
      <c r="I215" s="1">
        <v>0</v>
      </c>
      <c r="J215" s="1" t="s">
        <v>101</v>
      </c>
      <c r="K215" s="1" t="s">
        <v>102</v>
      </c>
    </row>
    <row r="216" spans="1:15" x14ac:dyDescent="0.25">
      <c r="A216" s="3">
        <v>647.219970703125</v>
      </c>
      <c r="B216" s="1" t="s">
        <v>12</v>
      </c>
      <c r="C216" s="1" t="s">
        <v>13</v>
      </c>
      <c r="D216" s="1" t="s">
        <v>14</v>
      </c>
      <c r="E216" s="1" t="s">
        <v>15</v>
      </c>
      <c r="F216" s="1">
        <v>3511</v>
      </c>
      <c r="G216" s="1">
        <v>1771</v>
      </c>
      <c r="H216" s="1" t="s">
        <v>86</v>
      </c>
      <c r="I216" s="1">
        <v>0</v>
      </c>
      <c r="J216" s="1" t="s">
        <v>101</v>
      </c>
      <c r="K216" s="1" t="s">
        <v>102</v>
      </c>
    </row>
    <row r="217" spans="1:15" x14ac:dyDescent="0.25">
      <c r="A217" s="3">
        <v>1426.25</v>
      </c>
      <c r="B217" s="1" t="s">
        <v>12</v>
      </c>
      <c r="C217" s="1" t="s">
        <v>13</v>
      </c>
      <c r="D217" s="1" t="s">
        <v>14</v>
      </c>
      <c r="E217" s="1" t="s">
        <v>15</v>
      </c>
      <c r="F217" s="1">
        <v>3512</v>
      </c>
      <c r="G217" s="1">
        <v>1772</v>
      </c>
      <c r="H217" s="1" t="s">
        <v>86</v>
      </c>
      <c r="I217" s="1">
        <v>0</v>
      </c>
      <c r="J217" s="1" t="s">
        <v>101</v>
      </c>
      <c r="K217" s="1" t="s">
        <v>102</v>
      </c>
      <c r="N217" s="7" t="s">
        <v>69</v>
      </c>
      <c r="O217" s="4">
        <f>SUM(A200:A217)</f>
        <v>286770.7646484375</v>
      </c>
    </row>
    <row r="218" spans="1:15" x14ac:dyDescent="0.25">
      <c r="A218" s="3">
        <v>533.239990234375</v>
      </c>
      <c r="B218" s="1" t="s">
        <v>12</v>
      </c>
      <c r="C218" s="1" t="s">
        <v>13</v>
      </c>
      <c r="D218" s="1" t="s">
        <v>14</v>
      </c>
      <c r="E218" s="1" t="s">
        <v>15</v>
      </c>
      <c r="F218" s="1">
        <v>3513</v>
      </c>
      <c r="G218" s="1">
        <v>1973</v>
      </c>
      <c r="H218" s="1" t="s">
        <v>86</v>
      </c>
      <c r="I218" s="1">
        <v>0</v>
      </c>
      <c r="J218" s="1" t="s">
        <v>103</v>
      </c>
      <c r="K218" s="1" t="s">
        <v>104</v>
      </c>
    </row>
    <row r="219" spans="1:15" x14ac:dyDescent="0.25">
      <c r="A219" s="3">
        <v>2650.340087890625</v>
      </c>
      <c r="B219" s="1" t="s">
        <v>12</v>
      </c>
      <c r="C219" s="1" t="s">
        <v>13</v>
      </c>
      <c r="D219" s="1" t="s">
        <v>14</v>
      </c>
      <c r="E219" s="1" t="s">
        <v>15</v>
      </c>
      <c r="F219" s="1">
        <v>3514</v>
      </c>
      <c r="G219" s="1">
        <v>1974</v>
      </c>
      <c r="H219" s="1" t="s">
        <v>86</v>
      </c>
      <c r="I219" s="1">
        <v>0</v>
      </c>
      <c r="J219" s="1" t="s">
        <v>103</v>
      </c>
      <c r="K219" s="1" t="s">
        <v>104</v>
      </c>
    </row>
    <row r="220" spans="1:15" x14ac:dyDescent="0.25">
      <c r="A220" s="3">
        <v>874.2919921875</v>
      </c>
      <c r="B220" s="1" t="s">
        <v>12</v>
      </c>
      <c r="C220" s="1" t="s">
        <v>13</v>
      </c>
      <c r="D220" s="1" t="s">
        <v>14</v>
      </c>
      <c r="E220" s="1" t="s">
        <v>15</v>
      </c>
      <c r="F220" s="1">
        <v>3515</v>
      </c>
      <c r="G220" s="1">
        <v>1975</v>
      </c>
      <c r="H220" s="1" t="s">
        <v>86</v>
      </c>
      <c r="I220" s="1">
        <v>0</v>
      </c>
      <c r="J220" s="1" t="s">
        <v>103</v>
      </c>
      <c r="K220" s="1" t="s">
        <v>104</v>
      </c>
    </row>
    <row r="221" spans="1:15" x14ac:dyDescent="0.25">
      <c r="A221" s="3">
        <v>41667.6015625</v>
      </c>
      <c r="B221" s="1" t="s">
        <v>12</v>
      </c>
      <c r="C221" s="1" t="s">
        <v>13</v>
      </c>
      <c r="D221" s="1" t="s">
        <v>14</v>
      </c>
      <c r="E221" s="1" t="s">
        <v>15</v>
      </c>
      <c r="F221" s="1">
        <v>3516</v>
      </c>
      <c r="G221" s="1">
        <v>1976</v>
      </c>
      <c r="H221" s="1" t="s">
        <v>86</v>
      </c>
      <c r="I221" s="1">
        <v>0</v>
      </c>
      <c r="J221" s="1" t="s">
        <v>103</v>
      </c>
      <c r="K221" s="1" t="s">
        <v>104</v>
      </c>
    </row>
    <row r="222" spans="1:15" x14ac:dyDescent="0.25">
      <c r="A222" s="3">
        <v>582.3170166015625</v>
      </c>
      <c r="B222" s="1" t="s">
        <v>12</v>
      </c>
      <c r="C222" s="1" t="s">
        <v>13</v>
      </c>
      <c r="D222" s="1" t="s">
        <v>14</v>
      </c>
      <c r="E222" s="1" t="s">
        <v>15</v>
      </c>
      <c r="F222" s="1">
        <v>3517</v>
      </c>
      <c r="G222" s="1">
        <v>1977</v>
      </c>
      <c r="H222" s="1" t="s">
        <v>86</v>
      </c>
      <c r="I222" s="1">
        <v>0</v>
      </c>
      <c r="J222" s="1" t="s">
        <v>103</v>
      </c>
      <c r="K222" s="1" t="s">
        <v>104</v>
      </c>
    </row>
    <row r="223" spans="1:15" x14ac:dyDescent="0.25">
      <c r="A223" s="3">
        <v>1607.449951171875</v>
      </c>
      <c r="B223" s="1" t="s">
        <v>12</v>
      </c>
      <c r="C223" s="1" t="s">
        <v>13</v>
      </c>
      <c r="D223" s="1" t="s">
        <v>14</v>
      </c>
      <c r="E223" s="1" t="s">
        <v>15</v>
      </c>
      <c r="F223" s="1">
        <v>3518</v>
      </c>
      <c r="G223" s="1">
        <v>1978</v>
      </c>
      <c r="H223" s="1" t="s">
        <v>86</v>
      </c>
      <c r="I223" s="1">
        <v>0</v>
      </c>
      <c r="J223" s="1" t="s">
        <v>103</v>
      </c>
      <c r="K223" s="1" t="s">
        <v>104</v>
      </c>
    </row>
    <row r="224" spans="1:15" x14ac:dyDescent="0.25">
      <c r="A224" s="3">
        <v>3538.550048828125</v>
      </c>
      <c r="B224" s="1" t="s">
        <v>12</v>
      </c>
      <c r="C224" s="1" t="s">
        <v>13</v>
      </c>
      <c r="D224" s="1" t="s">
        <v>14</v>
      </c>
      <c r="E224" s="1" t="s">
        <v>15</v>
      </c>
      <c r="F224" s="1">
        <v>3519</v>
      </c>
      <c r="G224" s="1">
        <v>1979</v>
      </c>
      <c r="H224" s="1" t="s">
        <v>86</v>
      </c>
      <c r="I224" s="1">
        <v>0</v>
      </c>
      <c r="J224" s="1" t="s">
        <v>103</v>
      </c>
      <c r="K224" s="1" t="s">
        <v>104</v>
      </c>
    </row>
    <row r="225" spans="1:15" x14ac:dyDescent="0.25">
      <c r="A225" s="3">
        <v>5314.22998046875</v>
      </c>
      <c r="B225" s="1" t="s">
        <v>12</v>
      </c>
      <c r="C225" s="1" t="s">
        <v>13</v>
      </c>
      <c r="D225" s="1" t="s">
        <v>14</v>
      </c>
      <c r="E225" s="1" t="s">
        <v>15</v>
      </c>
      <c r="F225" s="1">
        <v>3520</v>
      </c>
      <c r="G225" s="1">
        <v>1980</v>
      </c>
      <c r="H225" s="1" t="s">
        <v>86</v>
      </c>
      <c r="I225" s="1">
        <v>0</v>
      </c>
      <c r="J225" s="1" t="s">
        <v>103</v>
      </c>
      <c r="K225" s="1" t="s">
        <v>104</v>
      </c>
    </row>
    <row r="226" spans="1:15" x14ac:dyDescent="0.25">
      <c r="A226" s="3">
        <v>6357.490234375</v>
      </c>
      <c r="B226" s="1" t="s">
        <v>12</v>
      </c>
      <c r="C226" s="1" t="s">
        <v>13</v>
      </c>
      <c r="D226" s="1" t="s">
        <v>14</v>
      </c>
      <c r="E226" s="1" t="s">
        <v>15</v>
      </c>
      <c r="F226" s="1">
        <v>3521</v>
      </c>
      <c r="G226" s="1">
        <v>1981</v>
      </c>
      <c r="H226" s="1" t="s">
        <v>86</v>
      </c>
      <c r="I226" s="1">
        <v>0</v>
      </c>
      <c r="J226" s="1" t="s">
        <v>103</v>
      </c>
      <c r="K226" s="1" t="s">
        <v>104</v>
      </c>
    </row>
    <row r="227" spans="1:15" x14ac:dyDescent="0.25">
      <c r="A227" s="3">
        <v>5810.47021484375</v>
      </c>
      <c r="B227" s="1" t="s">
        <v>12</v>
      </c>
      <c r="C227" s="1" t="s">
        <v>13</v>
      </c>
      <c r="D227" s="1" t="s">
        <v>14</v>
      </c>
      <c r="E227" s="1" t="s">
        <v>15</v>
      </c>
      <c r="F227" s="1">
        <v>3522</v>
      </c>
      <c r="G227" s="1">
        <v>1982</v>
      </c>
      <c r="H227" s="1" t="s">
        <v>86</v>
      </c>
      <c r="I227" s="1">
        <v>0</v>
      </c>
      <c r="J227" s="1" t="s">
        <v>103</v>
      </c>
      <c r="K227" s="1" t="s">
        <v>104</v>
      </c>
    </row>
    <row r="228" spans="1:15" x14ac:dyDescent="0.25">
      <c r="A228" s="3">
        <v>804.31500244140625</v>
      </c>
      <c r="B228" s="1" t="s">
        <v>12</v>
      </c>
      <c r="C228" s="1" t="s">
        <v>13</v>
      </c>
      <c r="D228" s="1" t="s">
        <v>14</v>
      </c>
      <c r="E228" s="1" t="s">
        <v>15</v>
      </c>
      <c r="F228" s="1">
        <v>3523</v>
      </c>
      <c r="G228" s="1">
        <v>1983</v>
      </c>
      <c r="H228" s="1" t="s">
        <v>86</v>
      </c>
      <c r="I228" s="1">
        <v>0</v>
      </c>
      <c r="J228" s="1" t="s">
        <v>103</v>
      </c>
      <c r="K228" s="1" t="s">
        <v>104</v>
      </c>
    </row>
    <row r="229" spans="1:15" x14ac:dyDescent="0.25">
      <c r="A229" s="3">
        <v>800.5679931640625</v>
      </c>
      <c r="B229" s="1" t="s">
        <v>12</v>
      </c>
      <c r="C229" s="1" t="s">
        <v>13</v>
      </c>
      <c r="D229" s="1" t="s">
        <v>14</v>
      </c>
      <c r="E229" s="1" t="s">
        <v>15</v>
      </c>
      <c r="F229" s="1">
        <v>3524</v>
      </c>
      <c r="G229" s="1">
        <v>1984</v>
      </c>
      <c r="H229" s="1" t="s">
        <v>86</v>
      </c>
      <c r="I229" s="1">
        <v>0</v>
      </c>
      <c r="J229" s="1" t="s">
        <v>103</v>
      </c>
      <c r="K229" s="1" t="s">
        <v>104</v>
      </c>
    </row>
    <row r="230" spans="1:15" x14ac:dyDescent="0.25">
      <c r="A230" s="3">
        <v>7780.06005859375</v>
      </c>
      <c r="B230" s="1" t="s">
        <v>12</v>
      </c>
      <c r="C230" s="1" t="s">
        <v>13</v>
      </c>
      <c r="D230" s="1" t="s">
        <v>14</v>
      </c>
      <c r="E230" s="1" t="s">
        <v>15</v>
      </c>
      <c r="F230" s="1">
        <v>3525</v>
      </c>
      <c r="G230" s="1">
        <v>1985</v>
      </c>
      <c r="H230" s="1" t="s">
        <v>86</v>
      </c>
      <c r="I230" s="1">
        <v>0</v>
      </c>
      <c r="J230" s="1" t="s">
        <v>103</v>
      </c>
      <c r="K230" s="1" t="s">
        <v>104</v>
      </c>
    </row>
    <row r="231" spans="1:15" x14ac:dyDescent="0.25">
      <c r="A231" s="3">
        <v>1431.8900146484375</v>
      </c>
      <c r="B231" s="1" t="s">
        <v>12</v>
      </c>
      <c r="C231" s="1" t="s">
        <v>13</v>
      </c>
      <c r="D231" s="1" t="s">
        <v>14</v>
      </c>
      <c r="E231" s="1" t="s">
        <v>15</v>
      </c>
      <c r="F231" s="1">
        <v>3526</v>
      </c>
      <c r="G231" s="1">
        <v>1986</v>
      </c>
      <c r="H231" s="1" t="s">
        <v>86</v>
      </c>
      <c r="I231" s="1">
        <v>0</v>
      </c>
      <c r="J231" s="1" t="s">
        <v>103</v>
      </c>
      <c r="K231" s="1" t="s">
        <v>104</v>
      </c>
    </row>
    <row r="232" spans="1:15" x14ac:dyDescent="0.25">
      <c r="A232" s="3">
        <v>6515.080078125</v>
      </c>
      <c r="B232" s="1" t="s">
        <v>12</v>
      </c>
      <c r="C232" s="1" t="s">
        <v>13</v>
      </c>
      <c r="D232" s="1" t="s">
        <v>14</v>
      </c>
      <c r="E232" s="1" t="s">
        <v>15</v>
      </c>
      <c r="F232" s="1">
        <v>3527</v>
      </c>
      <c r="G232" s="1">
        <v>1987</v>
      </c>
      <c r="H232" s="1" t="s">
        <v>86</v>
      </c>
      <c r="I232" s="1">
        <v>0</v>
      </c>
      <c r="J232" s="1" t="s">
        <v>103</v>
      </c>
      <c r="K232" s="1" t="s">
        <v>104</v>
      </c>
    </row>
    <row r="233" spans="1:15" x14ac:dyDescent="0.25">
      <c r="A233" s="3">
        <v>2388.570068359375</v>
      </c>
      <c r="B233" s="1" t="s">
        <v>12</v>
      </c>
      <c r="C233" s="1" t="s">
        <v>13</v>
      </c>
      <c r="D233" s="1" t="s">
        <v>14</v>
      </c>
      <c r="E233" s="1" t="s">
        <v>15</v>
      </c>
      <c r="F233" s="1">
        <v>3528</v>
      </c>
      <c r="G233" s="1">
        <v>1988</v>
      </c>
      <c r="H233" s="1" t="s">
        <v>86</v>
      </c>
      <c r="I233" s="1">
        <v>0</v>
      </c>
      <c r="J233" s="1" t="s">
        <v>103</v>
      </c>
      <c r="K233" s="1" t="s">
        <v>104</v>
      </c>
    </row>
    <row r="234" spans="1:15" x14ac:dyDescent="0.25">
      <c r="A234" s="3">
        <v>832.71197509765625</v>
      </c>
      <c r="B234" s="1" t="s">
        <v>12</v>
      </c>
      <c r="C234" s="1" t="s">
        <v>13</v>
      </c>
      <c r="D234" s="1" t="s">
        <v>14</v>
      </c>
      <c r="E234" s="1" t="s">
        <v>15</v>
      </c>
      <c r="F234" s="1">
        <v>3529</v>
      </c>
      <c r="G234" s="1">
        <v>1989</v>
      </c>
      <c r="H234" s="1" t="s">
        <v>86</v>
      </c>
      <c r="I234" s="1">
        <v>0</v>
      </c>
      <c r="J234" s="1" t="s">
        <v>103</v>
      </c>
      <c r="K234" s="1" t="s">
        <v>104</v>
      </c>
    </row>
    <row r="235" spans="1:15" x14ac:dyDescent="0.25">
      <c r="A235" s="3">
        <v>954.01397705078125</v>
      </c>
      <c r="B235" s="1" t="s">
        <v>12</v>
      </c>
      <c r="C235" s="1" t="s">
        <v>13</v>
      </c>
      <c r="D235" s="1" t="s">
        <v>14</v>
      </c>
      <c r="E235" s="1" t="s">
        <v>15</v>
      </c>
      <c r="F235" s="1">
        <v>3530</v>
      </c>
      <c r="G235" s="1">
        <v>1990</v>
      </c>
      <c r="H235" s="1" t="s">
        <v>86</v>
      </c>
      <c r="I235" s="1">
        <v>0</v>
      </c>
      <c r="J235" s="1" t="s">
        <v>103</v>
      </c>
      <c r="K235" s="1" t="s">
        <v>104</v>
      </c>
    </row>
    <row r="236" spans="1:15" x14ac:dyDescent="0.25">
      <c r="A236" s="3">
        <v>241702</v>
      </c>
      <c r="B236" s="1" t="s">
        <v>12</v>
      </c>
      <c r="C236" s="1" t="s">
        <v>13</v>
      </c>
      <c r="D236" s="1" t="s">
        <v>14</v>
      </c>
      <c r="E236" s="1" t="s">
        <v>15</v>
      </c>
      <c r="F236" s="1">
        <v>3531</v>
      </c>
      <c r="G236" s="1">
        <v>1991</v>
      </c>
      <c r="H236" s="1" t="s">
        <v>86</v>
      </c>
      <c r="I236" s="1">
        <v>0</v>
      </c>
      <c r="J236" s="1" t="s">
        <v>103</v>
      </c>
      <c r="K236" s="1" t="s">
        <v>104</v>
      </c>
      <c r="N236" s="7" t="s">
        <v>78</v>
      </c>
      <c r="O236" s="4">
        <f>SUM(A218:A236)</f>
        <v>332145.19024658203</v>
      </c>
    </row>
    <row r="237" spans="1:15" x14ac:dyDescent="0.25">
      <c r="A237" s="3">
        <v>154232</v>
      </c>
      <c r="B237" s="1" t="s">
        <v>12</v>
      </c>
      <c r="C237" s="1" t="s">
        <v>13</v>
      </c>
      <c r="D237" s="1" t="s">
        <v>14</v>
      </c>
      <c r="E237" s="1" t="s">
        <v>15</v>
      </c>
      <c r="F237" s="1">
        <v>3532</v>
      </c>
      <c r="G237" s="1">
        <v>4027</v>
      </c>
      <c r="H237" s="1" t="s">
        <v>86</v>
      </c>
      <c r="I237" s="1">
        <v>0</v>
      </c>
      <c r="J237" s="1" t="s">
        <v>105</v>
      </c>
      <c r="K237" s="1" t="s">
        <v>106</v>
      </c>
    </row>
    <row r="238" spans="1:15" x14ac:dyDescent="0.25">
      <c r="A238" s="3">
        <v>785.93499755859375</v>
      </c>
      <c r="B238" s="1" t="s">
        <v>12</v>
      </c>
      <c r="C238" s="1" t="s">
        <v>13</v>
      </c>
      <c r="D238" s="1" t="s">
        <v>14</v>
      </c>
      <c r="E238" s="1" t="s">
        <v>15</v>
      </c>
      <c r="F238" s="1">
        <v>3533</v>
      </c>
      <c r="G238" s="1">
        <v>4028</v>
      </c>
      <c r="H238" s="1" t="s">
        <v>86</v>
      </c>
      <c r="I238" s="1">
        <v>0</v>
      </c>
      <c r="J238" s="1" t="s">
        <v>105</v>
      </c>
      <c r="K238" s="1" t="s">
        <v>106</v>
      </c>
    </row>
    <row r="239" spans="1:15" x14ac:dyDescent="0.25">
      <c r="A239" s="3">
        <v>560.5880126953125</v>
      </c>
      <c r="B239" s="1" t="s">
        <v>12</v>
      </c>
      <c r="C239" s="1" t="s">
        <v>13</v>
      </c>
      <c r="D239" s="1" t="s">
        <v>14</v>
      </c>
      <c r="E239" s="1" t="s">
        <v>15</v>
      </c>
      <c r="F239" s="1">
        <v>3534</v>
      </c>
      <c r="G239" s="1">
        <v>4029</v>
      </c>
      <c r="H239" s="1" t="s">
        <v>86</v>
      </c>
      <c r="I239" s="1">
        <v>0</v>
      </c>
      <c r="J239" s="1" t="s">
        <v>105</v>
      </c>
      <c r="K239" s="1" t="s">
        <v>106</v>
      </c>
    </row>
    <row r="240" spans="1:15" x14ac:dyDescent="0.25">
      <c r="A240" s="3">
        <v>754.37200927734375</v>
      </c>
      <c r="B240" s="1" t="s">
        <v>12</v>
      </c>
      <c r="C240" s="1" t="s">
        <v>13</v>
      </c>
      <c r="D240" s="1" t="s">
        <v>14</v>
      </c>
      <c r="E240" s="1" t="s">
        <v>15</v>
      </c>
      <c r="F240" s="1">
        <v>3535</v>
      </c>
      <c r="G240" s="1">
        <v>4030</v>
      </c>
      <c r="H240" s="1" t="s">
        <v>86</v>
      </c>
      <c r="I240" s="1">
        <v>0</v>
      </c>
      <c r="J240" s="1" t="s">
        <v>105</v>
      </c>
      <c r="K240" s="1" t="s">
        <v>106</v>
      </c>
    </row>
    <row r="241" spans="1:11" x14ac:dyDescent="0.25">
      <c r="A241" s="3">
        <v>566.17999267578125</v>
      </c>
      <c r="B241" s="1" t="s">
        <v>12</v>
      </c>
      <c r="C241" s="1" t="s">
        <v>13</v>
      </c>
      <c r="D241" s="1" t="s">
        <v>14</v>
      </c>
      <c r="E241" s="1" t="s">
        <v>15</v>
      </c>
      <c r="F241" s="1">
        <v>3536</v>
      </c>
      <c r="G241" s="1">
        <v>4031</v>
      </c>
      <c r="H241" s="1" t="s">
        <v>86</v>
      </c>
      <c r="I241" s="1">
        <v>0</v>
      </c>
      <c r="J241" s="1" t="s">
        <v>105</v>
      </c>
      <c r="K241" s="1" t="s">
        <v>106</v>
      </c>
    </row>
    <row r="242" spans="1:11" x14ac:dyDescent="0.25">
      <c r="A242" s="3">
        <v>1096.9000244140625</v>
      </c>
      <c r="B242" s="1" t="s">
        <v>12</v>
      </c>
      <c r="C242" s="1" t="s">
        <v>13</v>
      </c>
      <c r="D242" s="1" t="s">
        <v>14</v>
      </c>
      <c r="E242" s="1" t="s">
        <v>15</v>
      </c>
      <c r="F242" s="1">
        <v>3537</v>
      </c>
      <c r="G242" s="1">
        <v>4032</v>
      </c>
      <c r="H242" s="1" t="s">
        <v>86</v>
      </c>
      <c r="I242" s="1">
        <v>0</v>
      </c>
      <c r="J242" s="1" t="s">
        <v>105</v>
      </c>
      <c r="K242" s="1" t="s">
        <v>106</v>
      </c>
    </row>
    <row r="243" spans="1:11" x14ac:dyDescent="0.25">
      <c r="A243" s="3">
        <v>677.00299072265625</v>
      </c>
      <c r="B243" s="1" t="s">
        <v>12</v>
      </c>
      <c r="C243" s="1" t="s">
        <v>13</v>
      </c>
      <c r="D243" s="1" t="s">
        <v>14</v>
      </c>
      <c r="E243" s="1" t="s">
        <v>15</v>
      </c>
      <c r="F243" s="1">
        <v>3538</v>
      </c>
      <c r="G243" s="1">
        <v>4033</v>
      </c>
      <c r="H243" s="1" t="s">
        <v>86</v>
      </c>
      <c r="I243" s="1">
        <v>0</v>
      </c>
      <c r="J243" s="1" t="s">
        <v>105</v>
      </c>
      <c r="K243" s="1" t="s">
        <v>106</v>
      </c>
    </row>
    <row r="244" spans="1:11" x14ac:dyDescent="0.25">
      <c r="A244" s="3">
        <v>1305.7900390625</v>
      </c>
      <c r="B244" s="1" t="s">
        <v>12</v>
      </c>
      <c r="C244" s="1" t="s">
        <v>13</v>
      </c>
      <c r="D244" s="1" t="s">
        <v>14</v>
      </c>
      <c r="E244" s="1" t="s">
        <v>15</v>
      </c>
      <c r="F244" s="1">
        <v>3539</v>
      </c>
      <c r="G244" s="1">
        <v>4034</v>
      </c>
      <c r="H244" s="1" t="s">
        <v>86</v>
      </c>
      <c r="I244" s="1">
        <v>0</v>
      </c>
      <c r="J244" s="1" t="s">
        <v>105</v>
      </c>
      <c r="K244" s="1" t="s">
        <v>106</v>
      </c>
    </row>
    <row r="245" spans="1:11" x14ac:dyDescent="0.25">
      <c r="A245" s="3">
        <v>2991.530029296875</v>
      </c>
      <c r="B245" s="1" t="s">
        <v>12</v>
      </c>
      <c r="C245" s="1" t="s">
        <v>13</v>
      </c>
      <c r="D245" s="1" t="s">
        <v>14</v>
      </c>
      <c r="E245" s="1" t="s">
        <v>15</v>
      </c>
      <c r="F245" s="1">
        <v>3540</v>
      </c>
      <c r="G245" s="1">
        <v>4035</v>
      </c>
      <c r="H245" s="1" t="s">
        <v>86</v>
      </c>
      <c r="I245" s="1">
        <v>0</v>
      </c>
      <c r="J245" s="1" t="s">
        <v>105</v>
      </c>
      <c r="K245" s="1" t="s">
        <v>106</v>
      </c>
    </row>
    <row r="246" spans="1:11" x14ac:dyDescent="0.25">
      <c r="A246" s="3">
        <v>6610.77001953125</v>
      </c>
      <c r="B246" s="1" t="s">
        <v>12</v>
      </c>
      <c r="C246" s="1" t="s">
        <v>13</v>
      </c>
      <c r="D246" s="1" t="s">
        <v>14</v>
      </c>
      <c r="E246" s="1" t="s">
        <v>15</v>
      </c>
      <c r="F246" s="1">
        <v>3541</v>
      </c>
      <c r="G246" s="1">
        <v>4036</v>
      </c>
      <c r="H246" s="1" t="s">
        <v>86</v>
      </c>
      <c r="I246" s="1">
        <v>0</v>
      </c>
      <c r="J246" s="1" t="s">
        <v>105</v>
      </c>
      <c r="K246" s="1" t="s">
        <v>106</v>
      </c>
    </row>
    <row r="247" spans="1:11" x14ac:dyDescent="0.25">
      <c r="A247" s="3">
        <v>1524.699951171875</v>
      </c>
      <c r="B247" s="1" t="s">
        <v>12</v>
      </c>
      <c r="C247" s="1" t="s">
        <v>13</v>
      </c>
      <c r="D247" s="1" t="s">
        <v>14</v>
      </c>
      <c r="E247" s="1" t="s">
        <v>15</v>
      </c>
      <c r="F247" s="1">
        <v>3542</v>
      </c>
      <c r="G247" s="1">
        <v>4037</v>
      </c>
      <c r="H247" s="1" t="s">
        <v>86</v>
      </c>
      <c r="I247" s="1">
        <v>0</v>
      </c>
      <c r="J247" s="1" t="s">
        <v>105</v>
      </c>
      <c r="K247" s="1" t="s">
        <v>106</v>
      </c>
    </row>
    <row r="248" spans="1:11" x14ac:dyDescent="0.25">
      <c r="A248" s="3">
        <v>1779.5899658203125</v>
      </c>
      <c r="B248" s="1" t="s">
        <v>12</v>
      </c>
      <c r="C248" s="1" t="s">
        <v>13</v>
      </c>
      <c r="D248" s="1" t="s">
        <v>14</v>
      </c>
      <c r="E248" s="1" t="s">
        <v>15</v>
      </c>
      <c r="F248" s="1">
        <v>3543</v>
      </c>
      <c r="G248" s="1">
        <v>4038</v>
      </c>
      <c r="H248" s="1" t="s">
        <v>86</v>
      </c>
      <c r="I248" s="1">
        <v>0</v>
      </c>
      <c r="J248" s="1" t="s">
        <v>105</v>
      </c>
      <c r="K248" s="1" t="s">
        <v>106</v>
      </c>
    </row>
    <row r="249" spans="1:11" x14ac:dyDescent="0.25">
      <c r="A249" s="3">
        <v>3258.510009765625</v>
      </c>
      <c r="B249" s="1" t="s">
        <v>12</v>
      </c>
      <c r="C249" s="1" t="s">
        <v>13</v>
      </c>
      <c r="D249" s="1" t="s">
        <v>14</v>
      </c>
      <c r="E249" s="1" t="s">
        <v>15</v>
      </c>
      <c r="F249" s="1">
        <v>3544</v>
      </c>
      <c r="G249" s="1">
        <v>4039</v>
      </c>
      <c r="H249" s="1" t="s">
        <v>86</v>
      </c>
      <c r="I249" s="1">
        <v>0</v>
      </c>
      <c r="J249" s="1" t="s">
        <v>105</v>
      </c>
      <c r="K249" s="1" t="s">
        <v>106</v>
      </c>
    </row>
    <row r="250" spans="1:11" x14ac:dyDescent="0.25">
      <c r="A250" s="3">
        <v>12155.7001953125</v>
      </c>
      <c r="B250" s="1" t="s">
        <v>12</v>
      </c>
      <c r="C250" s="1" t="s">
        <v>13</v>
      </c>
      <c r="D250" s="1" t="s">
        <v>14</v>
      </c>
      <c r="E250" s="1" t="s">
        <v>15</v>
      </c>
      <c r="F250" s="1">
        <v>3545</v>
      </c>
      <c r="G250" s="1">
        <v>4040</v>
      </c>
      <c r="H250" s="1" t="s">
        <v>86</v>
      </c>
      <c r="I250" s="1">
        <v>0</v>
      </c>
      <c r="J250" s="1" t="s">
        <v>105</v>
      </c>
      <c r="K250" s="1" t="s">
        <v>106</v>
      </c>
    </row>
    <row r="251" spans="1:11" x14ac:dyDescent="0.25">
      <c r="A251" s="3">
        <v>6261.33984375</v>
      </c>
      <c r="B251" s="1" t="s">
        <v>12</v>
      </c>
      <c r="C251" s="1" t="s">
        <v>13</v>
      </c>
      <c r="D251" s="1" t="s">
        <v>14</v>
      </c>
      <c r="E251" s="1" t="s">
        <v>15</v>
      </c>
      <c r="F251" s="1">
        <v>3546</v>
      </c>
      <c r="G251" s="1">
        <v>4041</v>
      </c>
      <c r="H251" s="1" t="s">
        <v>86</v>
      </c>
      <c r="I251" s="1">
        <v>0</v>
      </c>
      <c r="J251" s="1" t="s">
        <v>105</v>
      </c>
      <c r="K251" s="1" t="s">
        <v>106</v>
      </c>
    </row>
    <row r="252" spans="1:11" x14ac:dyDescent="0.25">
      <c r="A252" s="3">
        <v>5725.7998046875</v>
      </c>
      <c r="B252" s="1" t="s">
        <v>12</v>
      </c>
      <c r="C252" s="1" t="s">
        <v>13</v>
      </c>
      <c r="D252" s="1" t="s">
        <v>14</v>
      </c>
      <c r="E252" s="1" t="s">
        <v>15</v>
      </c>
      <c r="F252" s="1">
        <v>3547</v>
      </c>
      <c r="G252" s="1">
        <v>4042</v>
      </c>
      <c r="H252" s="1" t="s">
        <v>86</v>
      </c>
      <c r="I252" s="1">
        <v>0</v>
      </c>
      <c r="J252" s="1" t="s">
        <v>105</v>
      </c>
      <c r="K252" s="1" t="s">
        <v>106</v>
      </c>
    </row>
    <row r="253" spans="1:11" x14ac:dyDescent="0.25">
      <c r="A253" s="3">
        <v>3415.3701171875</v>
      </c>
      <c r="B253" s="1" t="s">
        <v>12</v>
      </c>
      <c r="C253" s="1" t="s">
        <v>13</v>
      </c>
      <c r="D253" s="1" t="s">
        <v>14</v>
      </c>
      <c r="E253" s="1" t="s">
        <v>15</v>
      </c>
      <c r="F253" s="1">
        <v>3548</v>
      </c>
      <c r="G253" s="1">
        <v>4043</v>
      </c>
      <c r="H253" s="1" t="s">
        <v>86</v>
      </c>
      <c r="I253" s="1">
        <v>0</v>
      </c>
      <c r="J253" s="1" t="s">
        <v>105</v>
      </c>
      <c r="K253" s="1" t="s">
        <v>106</v>
      </c>
    </row>
    <row r="254" spans="1:11" x14ac:dyDescent="0.25">
      <c r="A254" s="3">
        <v>1816.5400390625</v>
      </c>
      <c r="B254" s="1" t="s">
        <v>12</v>
      </c>
      <c r="C254" s="1" t="s">
        <v>13</v>
      </c>
      <c r="D254" s="1" t="s">
        <v>14</v>
      </c>
      <c r="E254" s="1" t="s">
        <v>15</v>
      </c>
      <c r="F254" s="1">
        <v>3549</v>
      </c>
      <c r="G254" s="1">
        <v>4044</v>
      </c>
      <c r="H254" s="1" t="s">
        <v>86</v>
      </c>
      <c r="I254" s="1">
        <v>0</v>
      </c>
      <c r="J254" s="1" t="s">
        <v>105</v>
      </c>
      <c r="K254" s="1" t="s">
        <v>106</v>
      </c>
    </row>
    <row r="255" spans="1:11" x14ac:dyDescent="0.25">
      <c r="A255" s="3">
        <v>711.468994140625</v>
      </c>
      <c r="B255" s="1" t="s">
        <v>12</v>
      </c>
      <c r="C255" s="1" t="s">
        <v>13</v>
      </c>
      <c r="D255" s="1" t="s">
        <v>14</v>
      </c>
      <c r="E255" s="1" t="s">
        <v>15</v>
      </c>
      <c r="F255" s="1">
        <v>3550</v>
      </c>
      <c r="G255" s="1">
        <v>4045</v>
      </c>
      <c r="H255" s="1" t="s">
        <v>86</v>
      </c>
      <c r="I255" s="1">
        <v>0</v>
      </c>
      <c r="J255" s="1" t="s">
        <v>105</v>
      </c>
      <c r="K255" s="1" t="s">
        <v>106</v>
      </c>
    </row>
    <row r="256" spans="1:11" x14ac:dyDescent="0.25">
      <c r="A256" s="3">
        <v>774.06597900390625</v>
      </c>
      <c r="B256" s="1" t="s">
        <v>12</v>
      </c>
      <c r="C256" s="1" t="s">
        <v>13</v>
      </c>
      <c r="D256" s="1" t="s">
        <v>14</v>
      </c>
      <c r="E256" s="1" t="s">
        <v>15</v>
      </c>
      <c r="F256" s="1">
        <v>3551</v>
      </c>
      <c r="G256" s="1">
        <v>4046</v>
      </c>
      <c r="H256" s="1" t="s">
        <v>86</v>
      </c>
      <c r="I256" s="1">
        <v>0</v>
      </c>
      <c r="J256" s="1" t="s">
        <v>105</v>
      </c>
      <c r="K256" s="1" t="s">
        <v>106</v>
      </c>
    </row>
    <row r="257" spans="1:15" x14ac:dyDescent="0.25">
      <c r="A257" s="3">
        <v>557.45098876953125</v>
      </c>
      <c r="B257" s="1" t="s">
        <v>12</v>
      </c>
      <c r="C257" s="1" t="s">
        <v>13</v>
      </c>
      <c r="D257" s="1" t="s">
        <v>14</v>
      </c>
      <c r="E257" s="1" t="s">
        <v>15</v>
      </c>
      <c r="F257" s="1">
        <v>3552</v>
      </c>
      <c r="G257" s="1">
        <v>4047</v>
      </c>
      <c r="H257" s="1" t="s">
        <v>86</v>
      </c>
      <c r="I257" s="1">
        <v>0</v>
      </c>
      <c r="J257" s="1" t="s">
        <v>105</v>
      </c>
      <c r="K257" s="1" t="s">
        <v>106</v>
      </c>
    </row>
    <row r="258" spans="1:15" x14ac:dyDescent="0.25">
      <c r="A258" s="3">
        <v>4195.10986328125</v>
      </c>
      <c r="B258" s="1" t="s">
        <v>12</v>
      </c>
      <c r="C258" s="1" t="s">
        <v>13</v>
      </c>
      <c r="D258" s="1" t="s">
        <v>14</v>
      </c>
      <c r="E258" s="1" t="s">
        <v>15</v>
      </c>
      <c r="F258" s="1">
        <v>3553</v>
      </c>
      <c r="G258" s="1">
        <v>4048</v>
      </c>
      <c r="H258" s="1" t="s">
        <v>86</v>
      </c>
      <c r="I258" s="1">
        <v>0</v>
      </c>
      <c r="J258" s="1" t="s">
        <v>105</v>
      </c>
      <c r="K258" s="1" t="s">
        <v>106</v>
      </c>
    </row>
    <row r="259" spans="1:15" x14ac:dyDescent="0.25">
      <c r="A259" s="3">
        <v>4815.9501953125</v>
      </c>
      <c r="B259" s="1" t="s">
        <v>12</v>
      </c>
      <c r="C259" s="1" t="s">
        <v>13</v>
      </c>
      <c r="D259" s="1" t="s">
        <v>14</v>
      </c>
      <c r="E259" s="1" t="s">
        <v>15</v>
      </c>
      <c r="F259" s="1">
        <v>3554</v>
      </c>
      <c r="G259" s="1">
        <v>4049</v>
      </c>
      <c r="H259" s="1" t="s">
        <v>86</v>
      </c>
      <c r="I259" s="1">
        <v>0</v>
      </c>
      <c r="J259" s="1" t="s">
        <v>105</v>
      </c>
      <c r="K259" s="1" t="s">
        <v>106</v>
      </c>
    </row>
    <row r="260" spans="1:15" x14ac:dyDescent="0.25">
      <c r="A260" s="3">
        <v>5939.56005859375</v>
      </c>
      <c r="B260" s="1" t="s">
        <v>12</v>
      </c>
      <c r="C260" s="1" t="s">
        <v>13</v>
      </c>
      <c r="D260" s="1" t="s">
        <v>14</v>
      </c>
      <c r="E260" s="1" t="s">
        <v>15</v>
      </c>
      <c r="F260" s="1">
        <v>3555</v>
      </c>
      <c r="G260" s="1">
        <v>4050</v>
      </c>
      <c r="H260" s="1" t="s">
        <v>86</v>
      </c>
      <c r="I260" s="1">
        <v>0</v>
      </c>
      <c r="J260" s="1" t="s">
        <v>105</v>
      </c>
      <c r="K260" s="1" t="s">
        <v>106</v>
      </c>
    </row>
    <row r="261" spans="1:15" x14ac:dyDescent="0.25">
      <c r="A261" s="3">
        <v>5399.31005859375</v>
      </c>
      <c r="B261" s="1" t="s">
        <v>12</v>
      </c>
      <c r="C261" s="1" t="s">
        <v>13</v>
      </c>
      <c r="D261" s="1" t="s">
        <v>14</v>
      </c>
      <c r="E261" s="1" t="s">
        <v>15</v>
      </c>
      <c r="F261" s="1">
        <v>3556</v>
      </c>
      <c r="G261" s="1">
        <v>4051</v>
      </c>
      <c r="H261" s="1" t="s">
        <v>86</v>
      </c>
      <c r="I261" s="1">
        <v>0</v>
      </c>
      <c r="J261" s="1" t="s">
        <v>105</v>
      </c>
      <c r="K261" s="1" t="s">
        <v>106</v>
      </c>
    </row>
    <row r="262" spans="1:15" x14ac:dyDescent="0.25">
      <c r="A262" s="3">
        <v>5249.72998046875</v>
      </c>
      <c r="B262" s="1" t="s">
        <v>12</v>
      </c>
      <c r="C262" s="1" t="s">
        <v>13</v>
      </c>
      <c r="D262" s="1" t="s">
        <v>14</v>
      </c>
      <c r="E262" s="1" t="s">
        <v>15</v>
      </c>
      <c r="F262" s="1">
        <v>3557</v>
      </c>
      <c r="G262" s="1">
        <v>4052</v>
      </c>
      <c r="H262" s="1" t="s">
        <v>86</v>
      </c>
      <c r="I262" s="1">
        <v>0</v>
      </c>
      <c r="J262" s="1" t="s">
        <v>105</v>
      </c>
      <c r="K262" s="1" t="s">
        <v>106</v>
      </c>
    </row>
    <row r="263" spans="1:15" x14ac:dyDescent="0.25">
      <c r="A263" s="3">
        <v>1253.9100341796875</v>
      </c>
      <c r="B263" s="1" t="s">
        <v>12</v>
      </c>
      <c r="C263" s="1" t="s">
        <v>13</v>
      </c>
      <c r="D263" s="1" t="s">
        <v>14</v>
      </c>
      <c r="E263" s="1" t="s">
        <v>15</v>
      </c>
      <c r="F263" s="1">
        <v>3558</v>
      </c>
      <c r="G263" s="1">
        <v>4053</v>
      </c>
      <c r="H263" s="1" t="s">
        <v>86</v>
      </c>
      <c r="I263" s="1">
        <v>0</v>
      </c>
      <c r="J263" s="1" t="s">
        <v>105</v>
      </c>
      <c r="K263" s="1" t="s">
        <v>106</v>
      </c>
    </row>
    <row r="264" spans="1:15" x14ac:dyDescent="0.25">
      <c r="A264" s="3">
        <v>675.677001953125</v>
      </c>
      <c r="B264" s="1" t="s">
        <v>12</v>
      </c>
      <c r="C264" s="1" t="s">
        <v>13</v>
      </c>
      <c r="D264" s="1" t="s">
        <v>14</v>
      </c>
      <c r="E264" s="1" t="s">
        <v>15</v>
      </c>
      <c r="F264" s="1">
        <v>3559</v>
      </c>
      <c r="G264" s="1">
        <v>4054</v>
      </c>
      <c r="H264" s="1" t="s">
        <v>86</v>
      </c>
      <c r="I264" s="1">
        <v>0</v>
      </c>
      <c r="J264" s="1" t="s">
        <v>105</v>
      </c>
      <c r="K264" s="1" t="s">
        <v>106</v>
      </c>
    </row>
    <row r="265" spans="1:15" x14ac:dyDescent="0.25">
      <c r="A265" s="3">
        <v>577.719970703125</v>
      </c>
      <c r="B265" s="1" t="s">
        <v>12</v>
      </c>
      <c r="C265" s="1" t="s">
        <v>13</v>
      </c>
      <c r="D265" s="1" t="s">
        <v>14</v>
      </c>
      <c r="E265" s="1" t="s">
        <v>15</v>
      </c>
      <c r="F265" s="1">
        <v>3560</v>
      </c>
      <c r="G265" s="1">
        <v>4055</v>
      </c>
      <c r="H265" s="1" t="s">
        <v>86</v>
      </c>
      <c r="I265" s="1">
        <v>0</v>
      </c>
      <c r="J265" s="1" t="s">
        <v>105</v>
      </c>
      <c r="K265" s="1" t="s">
        <v>106</v>
      </c>
    </row>
    <row r="266" spans="1:15" x14ac:dyDescent="0.25">
      <c r="A266" s="3">
        <v>981.3189697265625</v>
      </c>
      <c r="B266" s="1" t="s">
        <v>12</v>
      </c>
      <c r="C266" s="1" t="s">
        <v>13</v>
      </c>
      <c r="D266" s="1" t="s">
        <v>14</v>
      </c>
      <c r="E266" s="1" t="s">
        <v>15</v>
      </c>
      <c r="F266" s="1">
        <v>3561</v>
      </c>
      <c r="G266" s="1">
        <v>4056</v>
      </c>
      <c r="H266" s="1" t="s">
        <v>86</v>
      </c>
      <c r="I266" s="1">
        <v>0</v>
      </c>
      <c r="J266" s="1" t="s">
        <v>105</v>
      </c>
      <c r="K266" s="1" t="s">
        <v>106</v>
      </c>
    </row>
    <row r="267" spans="1:15" x14ac:dyDescent="0.25">
      <c r="A267" s="3">
        <v>3200.949951171875</v>
      </c>
      <c r="B267" s="1" t="s">
        <v>12</v>
      </c>
      <c r="C267" s="1" t="s">
        <v>13</v>
      </c>
      <c r="D267" s="1" t="s">
        <v>14</v>
      </c>
      <c r="E267" s="1" t="s">
        <v>15</v>
      </c>
      <c r="F267" s="1">
        <v>3562</v>
      </c>
      <c r="G267" s="1">
        <v>4057</v>
      </c>
      <c r="H267" s="1" t="s">
        <v>86</v>
      </c>
      <c r="I267" s="1">
        <v>0</v>
      </c>
      <c r="J267" s="1" t="s">
        <v>105</v>
      </c>
      <c r="K267" s="1" t="s">
        <v>106</v>
      </c>
    </row>
    <row r="268" spans="1:15" x14ac:dyDescent="0.25">
      <c r="A268" s="3">
        <v>3942.35009765625</v>
      </c>
      <c r="B268" s="1" t="s">
        <v>12</v>
      </c>
      <c r="C268" s="1" t="s">
        <v>13</v>
      </c>
      <c r="D268" s="1" t="s">
        <v>14</v>
      </c>
      <c r="E268" s="1" t="s">
        <v>15</v>
      </c>
      <c r="F268" s="1">
        <v>3563</v>
      </c>
      <c r="G268" s="1">
        <v>4058</v>
      </c>
      <c r="H268" s="1" t="s">
        <v>86</v>
      </c>
      <c r="I268" s="1">
        <v>0</v>
      </c>
      <c r="J268" s="1" t="s">
        <v>105</v>
      </c>
      <c r="K268" s="1" t="s">
        <v>106</v>
      </c>
    </row>
    <row r="269" spans="1:15" x14ac:dyDescent="0.25">
      <c r="A269" s="3">
        <v>8392.0498046875</v>
      </c>
      <c r="B269" s="1" t="s">
        <v>12</v>
      </c>
      <c r="C269" s="1" t="s">
        <v>13</v>
      </c>
      <c r="D269" s="1" t="s">
        <v>14</v>
      </c>
      <c r="E269" s="1" t="s">
        <v>15</v>
      </c>
      <c r="F269" s="1">
        <v>3564</v>
      </c>
      <c r="G269" s="1">
        <v>4059</v>
      </c>
      <c r="H269" s="1" t="s">
        <v>86</v>
      </c>
      <c r="I269" s="1">
        <v>0</v>
      </c>
      <c r="J269" s="1" t="s">
        <v>105</v>
      </c>
      <c r="K269" s="1" t="s">
        <v>106</v>
      </c>
      <c r="N269" s="7" t="s">
        <v>80</v>
      </c>
      <c r="O269" s="4">
        <f>SUM(A237:A269)</f>
        <v>252185.23999023438</v>
      </c>
    </row>
    <row r="270" spans="1:15" x14ac:dyDescent="0.25">
      <c r="A270" s="3">
        <v>451.54501342773437</v>
      </c>
      <c r="B270" s="1" t="s">
        <v>12</v>
      </c>
      <c r="C270" s="1" t="s">
        <v>13</v>
      </c>
      <c r="D270" s="1" t="s">
        <v>14</v>
      </c>
      <c r="E270" s="1" t="s">
        <v>15</v>
      </c>
      <c r="F270" s="1">
        <v>3565</v>
      </c>
      <c r="G270" s="1">
        <v>1050</v>
      </c>
      <c r="H270" s="1" t="s">
        <v>86</v>
      </c>
      <c r="I270" s="1">
        <v>0</v>
      </c>
      <c r="J270" s="1" t="s">
        <v>107</v>
      </c>
      <c r="K270" s="1" t="s">
        <v>108</v>
      </c>
    </row>
    <row r="271" spans="1:15" x14ac:dyDescent="0.25">
      <c r="A271" s="3">
        <v>604.72601318359375</v>
      </c>
      <c r="B271" s="1" t="s">
        <v>12</v>
      </c>
      <c r="C271" s="1" t="s">
        <v>13</v>
      </c>
      <c r="D271" s="1" t="s">
        <v>14</v>
      </c>
      <c r="E271" s="1" t="s">
        <v>15</v>
      </c>
      <c r="F271" s="1">
        <v>3566</v>
      </c>
      <c r="G271" s="1">
        <v>1051</v>
      </c>
      <c r="H271" s="1" t="s">
        <v>86</v>
      </c>
      <c r="I271" s="1">
        <v>0</v>
      </c>
      <c r="J271" s="1" t="s">
        <v>107</v>
      </c>
      <c r="K271" s="1" t="s">
        <v>108</v>
      </c>
    </row>
    <row r="272" spans="1:15" x14ac:dyDescent="0.25">
      <c r="A272" s="3">
        <v>2866.159912109375</v>
      </c>
      <c r="B272" s="1" t="s">
        <v>12</v>
      </c>
      <c r="C272" s="1" t="s">
        <v>13</v>
      </c>
      <c r="D272" s="1" t="s">
        <v>14</v>
      </c>
      <c r="E272" s="1" t="s">
        <v>15</v>
      </c>
      <c r="F272" s="1">
        <v>3567</v>
      </c>
      <c r="G272" s="1">
        <v>1052</v>
      </c>
      <c r="H272" s="1" t="s">
        <v>86</v>
      </c>
      <c r="I272" s="1">
        <v>0</v>
      </c>
      <c r="J272" s="1" t="s">
        <v>107</v>
      </c>
      <c r="K272" s="1" t="s">
        <v>108</v>
      </c>
    </row>
    <row r="273" spans="1:11" x14ac:dyDescent="0.25">
      <c r="A273" s="3">
        <v>4448.22998046875</v>
      </c>
      <c r="B273" s="1" t="s">
        <v>12</v>
      </c>
      <c r="C273" s="1" t="s">
        <v>13</v>
      </c>
      <c r="D273" s="1" t="s">
        <v>14</v>
      </c>
      <c r="E273" s="1" t="s">
        <v>15</v>
      </c>
      <c r="F273" s="1">
        <v>3568</v>
      </c>
      <c r="G273" s="1">
        <v>1053</v>
      </c>
      <c r="H273" s="1" t="s">
        <v>86</v>
      </c>
      <c r="I273" s="1">
        <v>0</v>
      </c>
      <c r="J273" s="1" t="s">
        <v>107</v>
      </c>
      <c r="K273" s="1" t="s">
        <v>108</v>
      </c>
    </row>
    <row r="274" spans="1:11" x14ac:dyDescent="0.25">
      <c r="A274" s="3">
        <v>1750.530029296875</v>
      </c>
      <c r="B274" s="1" t="s">
        <v>12</v>
      </c>
      <c r="C274" s="1" t="s">
        <v>13</v>
      </c>
      <c r="D274" s="1" t="s">
        <v>14</v>
      </c>
      <c r="E274" s="1" t="s">
        <v>15</v>
      </c>
      <c r="F274" s="1">
        <v>3569</v>
      </c>
      <c r="G274" s="1">
        <v>1054</v>
      </c>
      <c r="H274" s="1" t="s">
        <v>86</v>
      </c>
      <c r="I274" s="1">
        <v>0</v>
      </c>
      <c r="J274" s="1" t="s">
        <v>107</v>
      </c>
      <c r="K274" s="1" t="s">
        <v>108</v>
      </c>
    </row>
    <row r="275" spans="1:11" x14ac:dyDescent="0.25">
      <c r="A275" s="3">
        <v>4507.83984375</v>
      </c>
      <c r="B275" s="1" t="s">
        <v>12</v>
      </c>
      <c r="C275" s="1" t="s">
        <v>13</v>
      </c>
      <c r="D275" s="1" t="s">
        <v>14</v>
      </c>
      <c r="E275" s="1" t="s">
        <v>15</v>
      </c>
      <c r="F275" s="1">
        <v>3570</v>
      </c>
      <c r="G275" s="1">
        <v>1055</v>
      </c>
      <c r="H275" s="1" t="s">
        <v>86</v>
      </c>
      <c r="I275" s="1">
        <v>0</v>
      </c>
      <c r="J275" s="1" t="s">
        <v>107</v>
      </c>
      <c r="K275" s="1" t="s">
        <v>108</v>
      </c>
    </row>
    <row r="276" spans="1:11" x14ac:dyDescent="0.25">
      <c r="A276" s="3">
        <v>2491.6201171875</v>
      </c>
      <c r="B276" s="1" t="s">
        <v>12</v>
      </c>
      <c r="C276" s="1" t="s">
        <v>13</v>
      </c>
      <c r="D276" s="1" t="s">
        <v>14</v>
      </c>
      <c r="E276" s="1" t="s">
        <v>15</v>
      </c>
      <c r="F276" s="1">
        <v>3571</v>
      </c>
      <c r="G276" s="1">
        <v>1056</v>
      </c>
      <c r="H276" s="1" t="s">
        <v>86</v>
      </c>
      <c r="I276" s="1">
        <v>0</v>
      </c>
      <c r="J276" s="1" t="s">
        <v>107</v>
      </c>
      <c r="K276" s="1" t="s">
        <v>108</v>
      </c>
    </row>
    <row r="277" spans="1:11" x14ac:dyDescent="0.25">
      <c r="A277" s="3">
        <v>3970.97998046875</v>
      </c>
      <c r="B277" s="1" t="s">
        <v>12</v>
      </c>
      <c r="C277" s="1" t="s">
        <v>13</v>
      </c>
      <c r="D277" s="1" t="s">
        <v>14</v>
      </c>
      <c r="E277" s="1" t="s">
        <v>15</v>
      </c>
      <c r="F277" s="1">
        <v>3572</v>
      </c>
      <c r="G277" s="1">
        <v>1057</v>
      </c>
      <c r="H277" s="1" t="s">
        <v>86</v>
      </c>
      <c r="I277" s="1">
        <v>0</v>
      </c>
      <c r="J277" s="1" t="s">
        <v>107</v>
      </c>
      <c r="K277" s="1" t="s">
        <v>108</v>
      </c>
    </row>
    <row r="278" spans="1:11" x14ac:dyDescent="0.25">
      <c r="A278" s="3">
        <v>4577.25</v>
      </c>
      <c r="B278" s="1" t="s">
        <v>12</v>
      </c>
      <c r="C278" s="1" t="s">
        <v>13</v>
      </c>
      <c r="D278" s="1" t="s">
        <v>14</v>
      </c>
      <c r="E278" s="1" t="s">
        <v>15</v>
      </c>
      <c r="F278" s="1">
        <v>3573</v>
      </c>
      <c r="G278" s="1">
        <v>1058</v>
      </c>
      <c r="H278" s="1" t="s">
        <v>86</v>
      </c>
      <c r="I278" s="1">
        <v>0</v>
      </c>
      <c r="J278" s="1" t="s">
        <v>107</v>
      </c>
      <c r="K278" s="1" t="s">
        <v>108</v>
      </c>
    </row>
    <row r="279" spans="1:11" x14ac:dyDescent="0.25">
      <c r="A279" s="3">
        <v>4288.259765625</v>
      </c>
      <c r="B279" s="1" t="s">
        <v>12</v>
      </c>
      <c r="C279" s="1" t="s">
        <v>13</v>
      </c>
      <c r="D279" s="1" t="s">
        <v>14</v>
      </c>
      <c r="E279" s="1" t="s">
        <v>15</v>
      </c>
      <c r="F279" s="1">
        <v>3574</v>
      </c>
      <c r="G279" s="1">
        <v>1059</v>
      </c>
      <c r="H279" s="1" t="s">
        <v>86</v>
      </c>
      <c r="I279" s="1">
        <v>0</v>
      </c>
      <c r="J279" s="1" t="s">
        <v>107</v>
      </c>
      <c r="K279" s="1" t="s">
        <v>108</v>
      </c>
    </row>
    <row r="280" spans="1:11" x14ac:dyDescent="0.25">
      <c r="A280" s="3">
        <v>3995.93994140625</v>
      </c>
      <c r="B280" s="1" t="s">
        <v>12</v>
      </c>
      <c r="C280" s="1" t="s">
        <v>13</v>
      </c>
      <c r="D280" s="1" t="s">
        <v>14</v>
      </c>
      <c r="E280" s="1" t="s">
        <v>15</v>
      </c>
      <c r="F280" s="1">
        <v>3575</v>
      </c>
      <c r="G280" s="1">
        <v>1060</v>
      </c>
      <c r="H280" s="1" t="s">
        <v>86</v>
      </c>
      <c r="I280" s="1">
        <v>0</v>
      </c>
      <c r="J280" s="1" t="s">
        <v>107</v>
      </c>
      <c r="K280" s="1" t="s">
        <v>108</v>
      </c>
    </row>
    <row r="281" spans="1:11" x14ac:dyDescent="0.25">
      <c r="A281" s="3">
        <v>784.60198974609375</v>
      </c>
      <c r="B281" s="1" t="s">
        <v>12</v>
      </c>
      <c r="C281" s="1" t="s">
        <v>13</v>
      </c>
      <c r="D281" s="1" t="s">
        <v>14</v>
      </c>
      <c r="E281" s="1" t="s">
        <v>15</v>
      </c>
      <c r="F281" s="1">
        <v>3576</v>
      </c>
      <c r="G281" s="1">
        <v>1061</v>
      </c>
      <c r="H281" s="1" t="s">
        <v>86</v>
      </c>
      <c r="I281" s="1">
        <v>0</v>
      </c>
      <c r="J281" s="1" t="s">
        <v>107</v>
      </c>
      <c r="K281" s="1" t="s">
        <v>108</v>
      </c>
    </row>
    <row r="282" spans="1:11" x14ac:dyDescent="0.25">
      <c r="A282" s="3">
        <v>3593</v>
      </c>
      <c r="B282" s="1" t="s">
        <v>12</v>
      </c>
      <c r="C282" s="1" t="s">
        <v>13</v>
      </c>
      <c r="D282" s="1" t="s">
        <v>14</v>
      </c>
      <c r="E282" s="1" t="s">
        <v>15</v>
      </c>
      <c r="F282" s="1">
        <v>3577</v>
      </c>
      <c r="G282" s="1">
        <v>1062</v>
      </c>
      <c r="H282" s="1" t="s">
        <v>86</v>
      </c>
      <c r="I282" s="1">
        <v>0</v>
      </c>
      <c r="J282" s="1" t="s">
        <v>107</v>
      </c>
      <c r="K282" s="1" t="s">
        <v>108</v>
      </c>
    </row>
    <row r="283" spans="1:11" x14ac:dyDescent="0.25">
      <c r="A283" s="3">
        <v>5136.990234375</v>
      </c>
      <c r="B283" s="1" t="s">
        <v>12</v>
      </c>
      <c r="C283" s="1" t="s">
        <v>13</v>
      </c>
      <c r="D283" s="1" t="s">
        <v>14</v>
      </c>
      <c r="E283" s="1" t="s">
        <v>15</v>
      </c>
      <c r="F283" s="1">
        <v>3578</v>
      </c>
      <c r="G283" s="1">
        <v>1063</v>
      </c>
      <c r="H283" s="1" t="s">
        <v>86</v>
      </c>
      <c r="I283" s="1">
        <v>0</v>
      </c>
      <c r="J283" s="1" t="s">
        <v>107</v>
      </c>
      <c r="K283" s="1" t="s">
        <v>108</v>
      </c>
    </row>
    <row r="284" spans="1:11" x14ac:dyDescent="0.25">
      <c r="A284" s="3">
        <v>6362.43994140625</v>
      </c>
      <c r="B284" s="1" t="s">
        <v>12</v>
      </c>
      <c r="C284" s="1" t="s">
        <v>13</v>
      </c>
      <c r="D284" s="1" t="s">
        <v>14</v>
      </c>
      <c r="E284" s="1" t="s">
        <v>15</v>
      </c>
      <c r="F284" s="1">
        <v>3579</v>
      </c>
      <c r="G284" s="1">
        <v>1064</v>
      </c>
      <c r="H284" s="1" t="s">
        <v>86</v>
      </c>
      <c r="I284" s="1">
        <v>0</v>
      </c>
      <c r="J284" s="1" t="s">
        <v>107</v>
      </c>
      <c r="K284" s="1" t="s">
        <v>108</v>
      </c>
    </row>
    <row r="285" spans="1:11" x14ac:dyDescent="0.25">
      <c r="A285" s="3">
        <v>4452.2001953125</v>
      </c>
      <c r="B285" s="1" t="s">
        <v>12</v>
      </c>
      <c r="C285" s="1" t="s">
        <v>13</v>
      </c>
      <c r="D285" s="1" t="s">
        <v>14</v>
      </c>
      <c r="E285" s="1" t="s">
        <v>15</v>
      </c>
      <c r="F285" s="1">
        <v>3580</v>
      </c>
      <c r="G285" s="1">
        <v>1065</v>
      </c>
      <c r="H285" s="1" t="s">
        <v>86</v>
      </c>
      <c r="I285" s="1">
        <v>0</v>
      </c>
      <c r="J285" s="1" t="s">
        <v>107</v>
      </c>
      <c r="K285" s="1" t="s">
        <v>108</v>
      </c>
    </row>
    <row r="286" spans="1:11" x14ac:dyDescent="0.25">
      <c r="A286" s="3">
        <v>2597.429931640625</v>
      </c>
      <c r="B286" s="1" t="s">
        <v>12</v>
      </c>
      <c r="C286" s="1" t="s">
        <v>13</v>
      </c>
      <c r="D286" s="1" t="s">
        <v>14</v>
      </c>
      <c r="E286" s="1" t="s">
        <v>15</v>
      </c>
      <c r="F286" s="1">
        <v>3581</v>
      </c>
      <c r="G286" s="1">
        <v>1066</v>
      </c>
      <c r="H286" s="1" t="s">
        <v>86</v>
      </c>
      <c r="I286" s="1">
        <v>0</v>
      </c>
      <c r="J286" s="1" t="s">
        <v>107</v>
      </c>
      <c r="K286" s="1" t="s">
        <v>108</v>
      </c>
    </row>
    <row r="287" spans="1:11" x14ac:dyDescent="0.25">
      <c r="A287" s="3">
        <v>3189.280029296875</v>
      </c>
      <c r="B287" s="1" t="s">
        <v>12</v>
      </c>
      <c r="C287" s="1" t="s">
        <v>13</v>
      </c>
      <c r="D287" s="1" t="s">
        <v>14</v>
      </c>
      <c r="E287" s="1" t="s">
        <v>15</v>
      </c>
      <c r="F287" s="1">
        <v>3582</v>
      </c>
      <c r="G287" s="1">
        <v>1067</v>
      </c>
      <c r="H287" s="1" t="s">
        <v>86</v>
      </c>
      <c r="I287" s="1">
        <v>0</v>
      </c>
      <c r="J287" s="1" t="s">
        <v>107</v>
      </c>
      <c r="K287" s="1" t="s">
        <v>108</v>
      </c>
    </row>
    <row r="288" spans="1:11" x14ac:dyDescent="0.25">
      <c r="A288" s="3">
        <v>3700.840087890625</v>
      </c>
      <c r="B288" s="1" t="s">
        <v>12</v>
      </c>
      <c r="C288" s="1" t="s">
        <v>13</v>
      </c>
      <c r="D288" s="1" t="s">
        <v>14</v>
      </c>
      <c r="E288" s="1" t="s">
        <v>15</v>
      </c>
      <c r="F288" s="1">
        <v>3583</v>
      </c>
      <c r="G288" s="1">
        <v>1068</v>
      </c>
      <c r="H288" s="1" t="s">
        <v>86</v>
      </c>
      <c r="I288" s="1">
        <v>0</v>
      </c>
      <c r="J288" s="1" t="s">
        <v>107</v>
      </c>
      <c r="K288" s="1" t="s">
        <v>108</v>
      </c>
    </row>
    <row r="289" spans="1:15" x14ac:dyDescent="0.25">
      <c r="A289" s="3">
        <v>125711</v>
      </c>
      <c r="B289" s="1" t="s">
        <v>12</v>
      </c>
      <c r="C289" s="1" t="s">
        <v>13</v>
      </c>
      <c r="D289" s="1" t="s">
        <v>14</v>
      </c>
      <c r="E289" s="1" t="s">
        <v>15</v>
      </c>
      <c r="F289" s="1">
        <v>3584</v>
      </c>
      <c r="G289" s="1">
        <v>1069</v>
      </c>
      <c r="H289" s="1" t="s">
        <v>86</v>
      </c>
      <c r="I289" s="1">
        <v>0</v>
      </c>
      <c r="J289" s="1" t="s">
        <v>107</v>
      </c>
      <c r="K289" s="1" t="s">
        <v>108</v>
      </c>
    </row>
    <row r="290" spans="1:15" x14ac:dyDescent="0.25">
      <c r="A290" s="3">
        <v>32079.80078125</v>
      </c>
      <c r="B290" s="1" t="s">
        <v>12</v>
      </c>
      <c r="C290" s="1" t="s">
        <v>13</v>
      </c>
      <c r="D290" s="1" t="s">
        <v>14</v>
      </c>
      <c r="E290" s="1" t="s">
        <v>15</v>
      </c>
      <c r="F290" s="1">
        <v>3585</v>
      </c>
      <c r="G290" s="1">
        <v>1070</v>
      </c>
      <c r="H290" s="1" t="s">
        <v>86</v>
      </c>
      <c r="I290" s="1">
        <v>0</v>
      </c>
      <c r="J290" s="1" t="s">
        <v>107</v>
      </c>
      <c r="K290" s="1" t="s">
        <v>108</v>
      </c>
    </row>
    <row r="291" spans="1:15" x14ac:dyDescent="0.25">
      <c r="A291" s="3">
        <v>557.17498779296875</v>
      </c>
      <c r="B291" s="1" t="s">
        <v>12</v>
      </c>
      <c r="C291" s="1" t="s">
        <v>13</v>
      </c>
      <c r="D291" s="1" t="s">
        <v>14</v>
      </c>
      <c r="E291" s="1" t="s">
        <v>15</v>
      </c>
      <c r="F291" s="1">
        <v>3586</v>
      </c>
      <c r="G291" s="1">
        <v>1071</v>
      </c>
      <c r="H291" s="1" t="s">
        <v>86</v>
      </c>
      <c r="I291" s="1">
        <v>0</v>
      </c>
      <c r="J291" s="1" t="s">
        <v>107</v>
      </c>
      <c r="K291" s="1" t="s">
        <v>108</v>
      </c>
      <c r="N291" s="7" t="s">
        <v>71</v>
      </c>
      <c r="O291" s="4">
        <f>SUM(A270:A291)</f>
        <v>222117.83877563477</v>
      </c>
    </row>
    <row r="292" spans="1:15" x14ac:dyDescent="0.25">
      <c r="A292" s="3">
        <v>527.1309814453125</v>
      </c>
      <c r="B292" s="1" t="s">
        <v>12</v>
      </c>
      <c r="C292" s="1" t="s">
        <v>13</v>
      </c>
      <c r="D292" s="1" t="s">
        <v>14</v>
      </c>
      <c r="E292" s="1" t="s">
        <v>15</v>
      </c>
      <c r="F292" s="1">
        <v>3587</v>
      </c>
      <c r="G292" s="1">
        <v>1358</v>
      </c>
      <c r="H292" s="1" t="s">
        <v>86</v>
      </c>
      <c r="I292" s="1">
        <v>0</v>
      </c>
      <c r="J292" s="1" t="s">
        <v>109</v>
      </c>
      <c r="K292" s="1" t="s">
        <v>110</v>
      </c>
    </row>
    <row r="293" spans="1:15" x14ac:dyDescent="0.25">
      <c r="A293" s="3">
        <v>687.7540283203125</v>
      </c>
      <c r="B293" s="1" t="s">
        <v>12</v>
      </c>
      <c r="C293" s="1" t="s">
        <v>13</v>
      </c>
      <c r="D293" s="1" t="s">
        <v>14</v>
      </c>
      <c r="E293" s="1" t="s">
        <v>15</v>
      </c>
      <c r="F293" s="1">
        <v>3588</v>
      </c>
      <c r="G293" s="1">
        <v>1359</v>
      </c>
      <c r="H293" s="1" t="s">
        <v>86</v>
      </c>
      <c r="I293" s="1">
        <v>0</v>
      </c>
      <c r="J293" s="1" t="s">
        <v>109</v>
      </c>
      <c r="K293" s="1" t="s">
        <v>110</v>
      </c>
    </row>
    <row r="294" spans="1:15" x14ac:dyDescent="0.25">
      <c r="A294" s="3">
        <v>764.39697265625</v>
      </c>
      <c r="B294" s="1" t="s">
        <v>12</v>
      </c>
      <c r="C294" s="1" t="s">
        <v>13</v>
      </c>
      <c r="D294" s="1" t="s">
        <v>14</v>
      </c>
      <c r="E294" s="1" t="s">
        <v>15</v>
      </c>
      <c r="F294" s="1">
        <v>3589</v>
      </c>
      <c r="G294" s="1">
        <v>1360</v>
      </c>
      <c r="H294" s="1" t="s">
        <v>86</v>
      </c>
      <c r="I294" s="1">
        <v>0</v>
      </c>
      <c r="J294" s="1" t="s">
        <v>109</v>
      </c>
      <c r="K294" s="1" t="s">
        <v>110</v>
      </c>
    </row>
    <row r="295" spans="1:15" x14ac:dyDescent="0.25">
      <c r="A295" s="3">
        <v>1902.489990234375</v>
      </c>
      <c r="B295" s="1" t="s">
        <v>12</v>
      </c>
      <c r="C295" s="1" t="s">
        <v>13</v>
      </c>
      <c r="D295" s="1" t="s">
        <v>14</v>
      </c>
      <c r="E295" s="1" t="s">
        <v>15</v>
      </c>
      <c r="F295" s="1">
        <v>3590</v>
      </c>
      <c r="G295" s="1">
        <v>1361</v>
      </c>
      <c r="H295" s="1" t="s">
        <v>86</v>
      </c>
      <c r="I295" s="1">
        <v>0</v>
      </c>
      <c r="J295" s="1" t="s">
        <v>109</v>
      </c>
      <c r="K295" s="1" t="s">
        <v>110</v>
      </c>
    </row>
    <row r="296" spans="1:15" x14ac:dyDescent="0.25">
      <c r="A296" s="3">
        <v>1354.0799560546875</v>
      </c>
      <c r="B296" s="1" t="s">
        <v>12</v>
      </c>
      <c r="C296" s="1" t="s">
        <v>13</v>
      </c>
      <c r="D296" s="1" t="s">
        <v>14</v>
      </c>
      <c r="E296" s="1" t="s">
        <v>15</v>
      </c>
      <c r="F296" s="1">
        <v>3591</v>
      </c>
      <c r="G296" s="1">
        <v>1362</v>
      </c>
      <c r="H296" s="1" t="s">
        <v>86</v>
      </c>
      <c r="I296" s="1">
        <v>0</v>
      </c>
      <c r="J296" s="1" t="s">
        <v>109</v>
      </c>
      <c r="K296" s="1" t="s">
        <v>110</v>
      </c>
    </row>
    <row r="297" spans="1:15" x14ac:dyDescent="0.25">
      <c r="A297" s="3">
        <v>5019.4501953125</v>
      </c>
      <c r="B297" s="1" t="s">
        <v>12</v>
      </c>
      <c r="C297" s="1" t="s">
        <v>13</v>
      </c>
      <c r="D297" s="1" t="s">
        <v>14</v>
      </c>
      <c r="E297" s="1" t="s">
        <v>15</v>
      </c>
      <c r="F297" s="1">
        <v>3592</v>
      </c>
      <c r="G297" s="1">
        <v>1363</v>
      </c>
      <c r="H297" s="1" t="s">
        <v>86</v>
      </c>
      <c r="I297" s="1">
        <v>0</v>
      </c>
      <c r="J297" s="1" t="s">
        <v>109</v>
      </c>
      <c r="K297" s="1" t="s">
        <v>110</v>
      </c>
    </row>
    <row r="298" spans="1:15" x14ac:dyDescent="0.25">
      <c r="A298" s="3">
        <v>3529.18994140625</v>
      </c>
      <c r="B298" s="1" t="s">
        <v>12</v>
      </c>
      <c r="C298" s="1" t="s">
        <v>13</v>
      </c>
      <c r="D298" s="1" t="s">
        <v>14</v>
      </c>
      <c r="E298" s="1" t="s">
        <v>15</v>
      </c>
      <c r="F298" s="1">
        <v>3593</v>
      </c>
      <c r="G298" s="1">
        <v>1364</v>
      </c>
      <c r="H298" s="1" t="s">
        <v>86</v>
      </c>
      <c r="I298" s="1">
        <v>0</v>
      </c>
      <c r="J298" s="1" t="s">
        <v>109</v>
      </c>
      <c r="K298" s="1" t="s">
        <v>110</v>
      </c>
    </row>
    <row r="299" spans="1:15" x14ac:dyDescent="0.25">
      <c r="A299" s="3">
        <v>3924.93994140625</v>
      </c>
      <c r="B299" s="1" t="s">
        <v>12</v>
      </c>
      <c r="C299" s="1" t="s">
        <v>13</v>
      </c>
      <c r="D299" s="1" t="s">
        <v>14</v>
      </c>
      <c r="E299" s="1" t="s">
        <v>15</v>
      </c>
      <c r="F299" s="1">
        <v>3594</v>
      </c>
      <c r="G299" s="1">
        <v>1365</v>
      </c>
      <c r="H299" s="1" t="s">
        <v>86</v>
      </c>
      <c r="I299" s="1">
        <v>0</v>
      </c>
      <c r="J299" s="1" t="s">
        <v>109</v>
      </c>
      <c r="K299" s="1" t="s">
        <v>110</v>
      </c>
    </row>
    <row r="300" spans="1:15" x14ac:dyDescent="0.25">
      <c r="A300" s="3">
        <v>4989.64990234375</v>
      </c>
      <c r="B300" s="1" t="s">
        <v>12</v>
      </c>
      <c r="C300" s="1" t="s">
        <v>13</v>
      </c>
      <c r="D300" s="1" t="s">
        <v>14</v>
      </c>
      <c r="E300" s="1" t="s">
        <v>15</v>
      </c>
      <c r="F300" s="1">
        <v>3595</v>
      </c>
      <c r="G300" s="1">
        <v>1366</v>
      </c>
      <c r="H300" s="1" t="s">
        <v>86</v>
      </c>
      <c r="I300" s="1">
        <v>0</v>
      </c>
      <c r="J300" s="1" t="s">
        <v>109</v>
      </c>
      <c r="K300" s="1" t="s">
        <v>110</v>
      </c>
    </row>
    <row r="301" spans="1:15" x14ac:dyDescent="0.25">
      <c r="A301" s="3">
        <v>5239.919921875</v>
      </c>
      <c r="B301" s="1" t="s">
        <v>12</v>
      </c>
      <c r="C301" s="1" t="s">
        <v>13</v>
      </c>
      <c r="D301" s="1" t="s">
        <v>14</v>
      </c>
      <c r="E301" s="1" t="s">
        <v>15</v>
      </c>
      <c r="F301" s="1">
        <v>3596</v>
      </c>
      <c r="G301" s="1">
        <v>1367</v>
      </c>
      <c r="H301" s="1" t="s">
        <v>86</v>
      </c>
      <c r="I301" s="1">
        <v>0</v>
      </c>
      <c r="J301" s="1" t="s">
        <v>109</v>
      </c>
      <c r="K301" s="1" t="s">
        <v>110</v>
      </c>
    </row>
    <row r="302" spans="1:15" x14ac:dyDescent="0.25">
      <c r="A302" s="3">
        <v>4852.240234375</v>
      </c>
      <c r="B302" s="1" t="s">
        <v>12</v>
      </c>
      <c r="C302" s="1" t="s">
        <v>13</v>
      </c>
      <c r="D302" s="1" t="s">
        <v>14</v>
      </c>
      <c r="E302" s="1" t="s">
        <v>15</v>
      </c>
      <c r="F302" s="1">
        <v>3597</v>
      </c>
      <c r="G302" s="1">
        <v>1368</v>
      </c>
      <c r="H302" s="1" t="s">
        <v>86</v>
      </c>
      <c r="I302" s="1">
        <v>0</v>
      </c>
      <c r="J302" s="1" t="s">
        <v>109</v>
      </c>
      <c r="K302" s="1" t="s">
        <v>110</v>
      </c>
    </row>
    <row r="303" spans="1:15" x14ac:dyDescent="0.25">
      <c r="A303" s="3">
        <v>2435.719970703125</v>
      </c>
      <c r="B303" s="1" t="s">
        <v>12</v>
      </c>
      <c r="C303" s="1" t="s">
        <v>13</v>
      </c>
      <c r="D303" s="1" t="s">
        <v>14</v>
      </c>
      <c r="E303" s="1" t="s">
        <v>15</v>
      </c>
      <c r="F303" s="1">
        <v>3598</v>
      </c>
      <c r="G303" s="1">
        <v>1369</v>
      </c>
      <c r="H303" s="1" t="s">
        <v>86</v>
      </c>
      <c r="I303" s="1">
        <v>0</v>
      </c>
      <c r="J303" s="1" t="s">
        <v>109</v>
      </c>
      <c r="K303" s="1" t="s">
        <v>110</v>
      </c>
    </row>
    <row r="304" spans="1:15" x14ac:dyDescent="0.25">
      <c r="A304" s="3">
        <v>3343.0400390625</v>
      </c>
      <c r="B304" s="1" t="s">
        <v>12</v>
      </c>
      <c r="C304" s="1" t="s">
        <v>13</v>
      </c>
      <c r="D304" s="1" t="s">
        <v>14</v>
      </c>
      <c r="E304" s="1" t="s">
        <v>15</v>
      </c>
      <c r="F304" s="1">
        <v>3599</v>
      </c>
      <c r="G304" s="1">
        <v>1370</v>
      </c>
      <c r="H304" s="1" t="s">
        <v>86</v>
      </c>
      <c r="I304" s="1">
        <v>0</v>
      </c>
      <c r="J304" s="1" t="s">
        <v>109</v>
      </c>
      <c r="K304" s="1" t="s">
        <v>110</v>
      </c>
    </row>
    <row r="305" spans="1:11" x14ac:dyDescent="0.25">
      <c r="A305" s="3">
        <v>4430.60986328125</v>
      </c>
      <c r="B305" s="1" t="s">
        <v>12</v>
      </c>
      <c r="C305" s="1" t="s">
        <v>13</v>
      </c>
      <c r="D305" s="1" t="s">
        <v>14</v>
      </c>
      <c r="E305" s="1" t="s">
        <v>15</v>
      </c>
      <c r="F305" s="1">
        <v>3600</v>
      </c>
      <c r="G305" s="1">
        <v>1371</v>
      </c>
      <c r="H305" s="1" t="s">
        <v>86</v>
      </c>
      <c r="I305" s="1">
        <v>0</v>
      </c>
      <c r="J305" s="1" t="s">
        <v>109</v>
      </c>
      <c r="K305" s="1" t="s">
        <v>110</v>
      </c>
    </row>
    <row r="306" spans="1:11" x14ac:dyDescent="0.25">
      <c r="A306" s="3">
        <v>5008.22021484375</v>
      </c>
      <c r="B306" s="1" t="s">
        <v>12</v>
      </c>
      <c r="C306" s="1" t="s">
        <v>13</v>
      </c>
      <c r="D306" s="1" t="s">
        <v>14</v>
      </c>
      <c r="E306" s="1" t="s">
        <v>15</v>
      </c>
      <c r="F306" s="1">
        <v>3601</v>
      </c>
      <c r="G306" s="1">
        <v>1372</v>
      </c>
      <c r="H306" s="1" t="s">
        <v>86</v>
      </c>
      <c r="I306" s="1">
        <v>0</v>
      </c>
      <c r="J306" s="1" t="s">
        <v>109</v>
      </c>
      <c r="K306" s="1" t="s">
        <v>110</v>
      </c>
    </row>
    <row r="307" spans="1:11" x14ac:dyDescent="0.25">
      <c r="A307" s="3">
        <v>5090.60986328125</v>
      </c>
      <c r="B307" s="1" t="s">
        <v>12</v>
      </c>
      <c r="C307" s="1" t="s">
        <v>13</v>
      </c>
      <c r="D307" s="1" t="s">
        <v>14</v>
      </c>
      <c r="E307" s="1" t="s">
        <v>15</v>
      </c>
      <c r="F307" s="1">
        <v>3602</v>
      </c>
      <c r="G307" s="1">
        <v>1373</v>
      </c>
      <c r="H307" s="1" t="s">
        <v>86</v>
      </c>
      <c r="I307" s="1">
        <v>0</v>
      </c>
      <c r="J307" s="1" t="s">
        <v>109</v>
      </c>
      <c r="K307" s="1" t="s">
        <v>110</v>
      </c>
    </row>
    <row r="308" spans="1:11" x14ac:dyDescent="0.25">
      <c r="A308" s="3">
        <v>4498.0400390625</v>
      </c>
      <c r="B308" s="1" t="s">
        <v>12</v>
      </c>
      <c r="C308" s="1" t="s">
        <v>13</v>
      </c>
      <c r="D308" s="1" t="s">
        <v>14</v>
      </c>
      <c r="E308" s="1" t="s">
        <v>15</v>
      </c>
      <c r="F308" s="1">
        <v>3603</v>
      </c>
      <c r="G308" s="1">
        <v>1374</v>
      </c>
      <c r="H308" s="1" t="s">
        <v>86</v>
      </c>
      <c r="I308" s="1">
        <v>0</v>
      </c>
      <c r="J308" s="1" t="s">
        <v>109</v>
      </c>
      <c r="K308" s="1" t="s">
        <v>110</v>
      </c>
    </row>
    <row r="309" spans="1:11" x14ac:dyDescent="0.25">
      <c r="A309" s="3">
        <v>3974.969970703125</v>
      </c>
      <c r="B309" s="1" t="s">
        <v>12</v>
      </c>
      <c r="C309" s="1" t="s">
        <v>13</v>
      </c>
      <c r="D309" s="1" t="s">
        <v>14</v>
      </c>
      <c r="E309" s="1" t="s">
        <v>15</v>
      </c>
      <c r="F309" s="1">
        <v>3604</v>
      </c>
      <c r="G309" s="1">
        <v>1375</v>
      </c>
      <c r="H309" s="1" t="s">
        <v>86</v>
      </c>
      <c r="I309" s="1">
        <v>0</v>
      </c>
      <c r="J309" s="1" t="s">
        <v>109</v>
      </c>
      <c r="K309" s="1" t="s">
        <v>110</v>
      </c>
    </row>
    <row r="310" spans="1:11" x14ac:dyDescent="0.25">
      <c r="A310" s="3">
        <v>933.989013671875</v>
      </c>
      <c r="B310" s="1" t="s">
        <v>12</v>
      </c>
      <c r="C310" s="1" t="s">
        <v>13</v>
      </c>
      <c r="D310" s="1" t="s">
        <v>14</v>
      </c>
      <c r="E310" s="1" t="s">
        <v>15</v>
      </c>
      <c r="F310" s="1">
        <v>3605</v>
      </c>
      <c r="G310" s="1">
        <v>1376</v>
      </c>
      <c r="H310" s="1" t="s">
        <v>86</v>
      </c>
      <c r="I310" s="1">
        <v>0</v>
      </c>
      <c r="J310" s="1" t="s">
        <v>109</v>
      </c>
      <c r="K310" s="1" t="s">
        <v>110</v>
      </c>
    </row>
    <row r="311" spans="1:11" x14ac:dyDescent="0.25">
      <c r="A311" s="3">
        <v>3592.669921875</v>
      </c>
      <c r="B311" s="1" t="s">
        <v>12</v>
      </c>
      <c r="C311" s="1" t="s">
        <v>13</v>
      </c>
      <c r="D311" s="1" t="s">
        <v>14</v>
      </c>
      <c r="E311" s="1" t="s">
        <v>15</v>
      </c>
      <c r="F311" s="1">
        <v>3606</v>
      </c>
      <c r="G311" s="1">
        <v>1377</v>
      </c>
      <c r="H311" s="1" t="s">
        <v>86</v>
      </c>
      <c r="I311" s="1">
        <v>0</v>
      </c>
      <c r="J311" s="1" t="s">
        <v>109</v>
      </c>
      <c r="K311" s="1" t="s">
        <v>110</v>
      </c>
    </row>
    <row r="312" spans="1:11" x14ac:dyDescent="0.25">
      <c r="A312" s="3">
        <v>3682.010009765625</v>
      </c>
      <c r="B312" s="1" t="s">
        <v>12</v>
      </c>
      <c r="C312" s="1" t="s">
        <v>13</v>
      </c>
      <c r="D312" s="1" t="s">
        <v>14</v>
      </c>
      <c r="E312" s="1" t="s">
        <v>15</v>
      </c>
      <c r="F312" s="1">
        <v>3607</v>
      </c>
      <c r="G312" s="1">
        <v>1378</v>
      </c>
      <c r="H312" s="1" t="s">
        <v>86</v>
      </c>
      <c r="I312" s="1">
        <v>0</v>
      </c>
      <c r="J312" s="1" t="s">
        <v>109</v>
      </c>
      <c r="K312" s="1" t="s">
        <v>110</v>
      </c>
    </row>
    <row r="313" spans="1:11" x14ac:dyDescent="0.25">
      <c r="A313" s="3">
        <v>4282.7900390625</v>
      </c>
      <c r="B313" s="1" t="s">
        <v>12</v>
      </c>
      <c r="C313" s="1" t="s">
        <v>13</v>
      </c>
      <c r="D313" s="1" t="s">
        <v>14</v>
      </c>
      <c r="E313" s="1" t="s">
        <v>15</v>
      </c>
      <c r="F313" s="1">
        <v>3608</v>
      </c>
      <c r="G313" s="1">
        <v>1379</v>
      </c>
      <c r="H313" s="1" t="s">
        <v>86</v>
      </c>
      <c r="I313" s="1">
        <v>0</v>
      </c>
      <c r="J313" s="1" t="s">
        <v>109</v>
      </c>
      <c r="K313" s="1" t="s">
        <v>110</v>
      </c>
    </row>
    <row r="314" spans="1:11" x14ac:dyDescent="0.25">
      <c r="A314" s="3">
        <v>4077.18994140625</v>
      </c>
      <c r="B314" s="1" t="s">
        <v>12</v>
      </c>
      <c r="C314" s="1" t="s">
        <v>13</v>
      </c>
      <c r="D314" s="1" t="s">
        <v>14</v>
      </c>
      <c r="E314" s="1" t="s">
        <v>15</v>
      </c>
      <c r="F314" s="1">
        <v>3609</v>
      </c>
      <c r="G314" s="1">
        <v>1380</v>
      </c>
      <c r="H314" s="1" t="s">
        <v>86</v>
      </c>
      <c r="I314" s="1">
        <v>0</v>
      </c>
      <c r="J314" s="1" t="s">
        <v>109</v>
      </c>
      <c r="K314" s="1" t="s">
        <v>110</v>
      </c>
    </row>
    <row r="315" spans="1:11" x14ac:dyDescent="0.25">
      <c r="A315" s="3">
        <v>3058.47998046875</v>
      </c>
      <c r="B315" s="1" t="s">
        <v>12</v>
      </c>
      <c r="C315" s="1" t="s">
        <v>13</v>
      </c>
      <c r="D315" s="1" t="s">
        <v>14</v>
      </c>
      <c r="E315" s="1" t="s">
        <v>15</v>
      </c>
      <c r="F315" s="1">
        <v>3610</v>
      </c>
      <c r="G315" s="1">
        <v>1381</v>
      </c>
      <c r="H315" s="1" t="s">
        <v>86</v>
      </c>
      <c r="I315" s="1">
        <v>0</v>
      </c>
      <c r="J315" s="1" t="s">
        <v>109</v>
      </c>
      <c r="K315" s="1" t="s">
        <v>110</v>
      </c>
    </row>
    <row r="316" spans="1:11" x14ac:dyDescent="0.25">
      <c r="A316" s="3">
        <v>4378.06005859375</v>
      </c>
      <c r="B316" s="1" t="s">
        <v>12</v>
      </c>
      <c r="C316" s="1" t="s">
        <v>13</v>
      </c>
      <c r="D316" s="1" t="s">
        <v>14</v>
      </c>
      <c r="E316" s="1" t="s">
        <v>15</v>
      </c>
      <c r="F316" s="1">
        <v>3611</v>
      </c>
      <c r="G316" s="1">
        <v>1382</v>
      </c>
      <c r="H316" s="1" t="s">
        <v>86</v>
      </c>
      <c r="I316" s="1">
        <v>0</v>
      </c>
      <c r="J316" s="1" t="s">
        <v>109</v>
      </c>
      <c r="K316" s="1" t="s">
        <v>110</v>
      </c>
    </row>
    <row r="317" spans="1:11" x14ac:dyDescent="0.25">
      <c r="A317" s="3">
        <v>3092.679931640625</v>
      </c>
      <c r="B317" s="1" t="s">
        <v>12</v>
      </c>
      <c r="C317" s="1" t="s">
        <v>13</v>
      </c>
      <c r="D317" s="1" t="s">
        <v>14</v>
      </c>
      <c r="E317" s="1" t="s">
        <v>15</v>
      </c>
      <c r="F317" s="1">
        <v>3612</v>
      </c>
      <c r="G317" s="1">
        <v>1383</v>
      </c>
      <c r="H317" s="1" t="s">
        <v>86</v>
      </c>
      <c r="I317" s="1">
        <v>0</v>
      </c>
      <c r="J317" s="1" t="s">
        <v>109</v>
      </c>
      <c r="K317" s="1" t="s">
        <v>110</v>
      </c>
    </row>
    <row r="318" spans="1:11" x14ac:dyDescent="0.25">
      <c r="A318" s="3">
        <v>458.67498779296875</v>
      </c>
      <c r="B318" s="1" t="s">
        <v>12</v>
      </c>
      <c r="C318" s="1" t="s">
        <v>13</v>
      </c>
      <c r="D318" s="1" t="s">
        <v>14</v>
      </c>
      <c r="E318" s="1" t="s">
        <v>15</v>
      </c>
      <c r="F318" s="1">
        <v>3613</v>
      </c>
      <c r="G318" s="1">
        <v>1384</v>
      </c>
      <c r="H318" s="1" t="s">
        <v>86</v>
      </c>
      <c r="I318" s="1">
        <v>0</v>
      </c>
      <c r="J318" s="1" t="s">
        <v>109</v>
      </c>
      <c r="K318" s="1" t="s">
        <v>110</v>
      </c>
    </row>
    <row r="319" spans="1:11" x14ac:dyDescent="0.25">
      <c r="A319" s="3">
        <v>4013.60009765625</v>
      </c>
      <c r="B319" s="1" t="s">
        <v>12</v>
      </c>
      <c r="C319" s="1" t="s">
        <v>13</v>
      </c>
      <c r="D319" s="1" t="s">
        <v>14</v>
      </c>
      <c r="E319" s="1" t="s">
        <v>15</v>
      </c>
      <c r="F319" s="1">
        <v>3614</v>
      </c>
      <c r="G319" s="1">
        <v>1385</v>
      </c>
      <c r="H319" s="1" t="s">
        <v>86</v>
      </c>
      <c r="I319" s="1">
        <v>0</v>
      </c>
      <c r="J319" s="1" t="s">
        <v>109</v>
      </c>
      <c r="K319" s="1" t="s">
        <v>110</v>
      </c>
    </row>
    <row r="320" spans="1:11" x14ac:dyDescent="0.25">
      <c r="A320" s="3">
        <v>1373.1700439453125</v>
      </c>
      <c r="B320" s="1" t="s">
        <v>12</v>
      </c>
      <c r="C320" s="1" t="s">
        <v>13</v>
      </c>
      <c r="D320" s="1" t="s">
        <v>14</v>
      </c>
      <c r="E320" s="1" t="s">
        <v>15</v>
      </c>
      <c r="F320" s="1">
        <v>3615</v>
      </c>
      <c r="G320" s="1">
        <v>1386</v>
      </c>
      <c r="H320" s="1" t="s">
        <v>86</v>
      </c>
      <c r="I320" s="1">
        <v>0</v>
      </c>
      <c r="J320" s="1" t="s">
        <v>109</v>
      </c>
      <c r="K320" s="1" t="s">
        <v>110</v>
      </c>
    </row>
    <row r="321" spans="1:15" x14ac:dyDescent="0.25">
      <c r="A321" s="3">
        <v>12165.099609375</v>
      </c>
      <c r="B321" s="1" t="s">
        <v>12</v>
      </c>
      <c r="C321" s="1" t="s">
        <v>13</v>
      </c>
      <c r="D321" s="1" t="s">
        <v>14</v>
      </c>
      <c r="E321" s="1" t="s">
        <v>15</v>
      </c>
      <c r="F321" s="1">
        <v>3616</v>
      </c>
      <c r="G321" s="1">
        <v>1387</v>
      </c>
      <c r="H321" s="1" t="s">
        <v>86</v>
      </c>
      <c r="I321" s="1">
        <v>0</v>
      </c>
      <c r="J321" s="1" t="s">
        <v>109</v>
      </c>
      <c r="K321" s="1" t="s">
        <v>110</v>
      </c>
    </row>
    <row r="322" spans="1:15" x14ac:dyDescent="0.25">
      <c r="A322" s="3">
        <v>1578.449951171875</v>
      </c>
      <c r="B322" s="1" t="s">
        <v>12</v>
      </c>
      <c r="C322" s="1" t="s">
        <v>13</v>
      </c>
      <c r="D322" s="1" t="s">
        <v>14</v>
      </c>
      <c r="E322" s="1" t="s">
        <v>15</v>
      </c>
      <c r="F322" s="1">
        <v>3617</v>
      </c>
      <c r="G322" s="1">
        <v>1388</v>
      </c>
      <c r="H322" s="1" t="s">
        <v>86</v>
      </c>
      <c r="I322" s="1">
        <v>0</v>
      </c>
      <c r="J322" s="1" t="s">
        <v>109</v>
      </c>
      <c r="K322" s="1" t="s">
        <v>110</v>
      </c>
    </row>
    <row r="323" spans="1:15" x14ac:dyDescent="0.25">
      <c r="A323" s="3">
        <v>5355.35009765625</v>
      </c>
      <c r="B323" s="1" t="s">
        <v>12</v>
      </c>
      <c r="C323" s="1" t="s">
        <v>13</v>
      </c>
      <c r="D323" s="1" t="s">
        <v>14</v>
      </c>
      <c r="E323" s="1" t="s">
        <v>15</v>
      </c>
      <c r="F323" s="1">
        <v>3618</v>
      </c>
      <c r="G323" s="1">
        <v>1389</v>
      </c>
      <c r="H323" s="1" t="s">
        <v>86</v>
      </c>
      <c r="I323" s="1">
        <v>0</v>
      </c>
      <c r="J323" s="1" t="s">
        <v>109</v>
      </c>
      <c r="K323" s="1" t="s">
        <v>110</v>
      </c>
    </row>
    <row r="324" spans="1:15" x14ac:dyDescent="0.25">
      <c r="A324" s="3">
        <v>3617.25</v>
      </c>
      <c r="B324" s="1" t="s">
        <v>12</v>
      </c>
      <c r="C324" s="1" t="s">
        <v>13</v>
      </c>
      <c r="D324" s="1" t="s">
        <v>14</v>
      </c>
      <c r="E324" s="1" t="s">
        <v>15</v>
      </c>
      <c r="F324" s="1">
        <v>3619</v>
      </c>
      <c r="G324" s="1">
        <v>1390</v>
      </c>
      <c r="H324" s="1" t="s">
        <v>86</v>
      </c>
      <c r="I324" s="1">
        <v>0</v>
      </c>
      <c r="J324" s="1" t="s">
        <v>109</v>
      </c>
      <c r="K324" s="1" t="s">
        <v>110</v>
      </c>
    </row>
    <row r="325" spans="1:15" x14ac:dyDescent="0.25">
      <c r="A325" s="3">
        <v>84984.703125</v>
      </c>
      <c r="B325" s="1" t="s">
        <v>12</v>
      </c>
      <c r="C325" s="1" t="s">
        <v>13</v>
      </c>
      <c r="D325" s="1" t="s">
        <v>14</v>
      </c>
      <c r="E325" s="1" t="s">
        <v>15</v>
      </c>
      <c r="F325" s="1">
        <v>3620</v>
      </c>
      <c r="G325" s="1">
        <v>1391</v>
      </c>
      <c r="H325" s="1" t="s">
        <v>86</v>
      </c>
      <c r="I325" s="1">
        <v>0</v>
      </c>
      <c r="J325" s="1" t="s">
        <v>109</v>
      </c>
      <c r="K325" s="1" t="s">
        <v>110</v>
      </c>
    </row>
    <row r="326" spans="1:15" x14ac:dyDescent="0.25">
      <c r="A326" s="3">
        <v>789.4420166015625</v>
      </c>
      <c r="B326" s="1" t="s">
        <v>12</v>
      </c>
      <c r="C326" s="1" t="s">
        <v>13</v>
      </c>
      <c r="D326" s="1" t="s">
        <v>14</v>
      </c>
      <c r="E326" s="1" t="s">
        <v>15</v>
      </c>
      <c r="F326" s="1">
        <v>3621</v>
      </c>
      <c r="G326" s="1">
        <v>1392</v>
      </c>
      <c r="H326" s="1" t="s">
        <v>86</v>
      </c>
      <c r="I326" s="1">
        <v>0</v>
      </c>
      <c r="J326" s="1" t="s">
        <v>109</v>
      </c>
      <c r="K326" s="1" t="s">
        <v>110</v>
      </c>
    </row>
    <row r="327" spans="1:15" x14ac:dyDescent="0.25">
      <c r="A327" s="3">
        <v>4464.64013671875</v>
      </c>
      <c r="B327" s="1" t="s">
        <v>12</v>
      </c>
      <c r="C327" s="1" t="s">
        <v>13</v>
      </c>
      <c r="D327" s="1" t="s">
        <v>14</v>
      </c>
      <c r="E327" s="1" t="s">
        <v>15</v>
      </c>
      <c r="F327" s="1">
        <v>3622</v>
      </c>
      <c r="G327" s="1">
        <v>1393</v>
      </c>
      <c r="H327" s="1" t="s">
        <v>86</v>
      </c>
      <c r="I327" s="1">
        <v>0</v>
      </c>
      <c r="J327" s="1" t="s">
        <v>109</v>
      </c>
      <c r="K327" s="1" t="s">
        <v>110</v>
      </c>
      <c r="N327" s="7" t="s">
        <v>77</v>
      </c>
      <c r="O327" s="4">
        <f>SUM(A292:A327)</f>
        <v>207470.70098876953</v>
      </c>
    </row>
    <row r="328" spans="1:15" x14ac:dyDescent="0.2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5" x14ac:dyDescent="0.2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5" x14ac:dyDescent="0.2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workbookViewId="0">
      <selection sqref="A1:O301"/>
    </sheetView>
  </sheetViews>
  <sheetFormatPr baseColWidth="10" defaultRowHeight="15" x14ac:dyDescent="0.25"/>
  <sheetData>
    <row r="1" spans="1:15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  <row r="2" spans="1:15" x14ac:dyDescent="0.25">
      <c r="A2" s="6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/>
      <c r="M2" s="6"/>
      <c r="N2" s="6"/>
      <c r="O2" s="6"/>
    </row>
    <row r="3" spans="1:15" x14ac:dyDescent="0.25">
      <c r="A3" s="3">
        <v>156377</v>
      </c>
      <c r="B3" s="1" t="s">
        <v>12</v>
      </c>
      <c r="C3" s="1" t="s">
        <v>13</v>
      </c>
      <c r="D3" s="1" t="s">
        <v>14</v>
      </c>
      <c r="E3" s="1" t="s">
        <v>15</v>
      </c>
      <c r="F3" s="1">
        <v>870</v>
      </c>
      <c r="G3" s="1">
        <v>870</v>
      </c>
      <c r="H3" s="1" t="s">
        <v>111</v>
      </c>
      <c r="I3" s="1">
        <v>0</v>
      </c>
      <c r="J3" s="1" t="s">
        <v>112</v>
      </c>
      <c r="K3" s="1" t="s">
        <v>113</v>
      </c>
    </row>
    <row r="4" spans="1:15" x14ac:dyDescent="0.25">
      <c r="A4" s="3">
        <v>996.125</v>
      </c>
      <c r="B4" s="1" t="s">
        <v>12</v>
      </c>
      <c r="C4" s="1" t="s">
        <v>13</v>
      </c>
      <c r="D4" s="1" t="s">
        <v>14</v>
      </c>
      <c r="E4" s="1" t="s">
        <v>15</v>
      </c>
      <c r="F4" s="1">
        <v>871</v>
      </c>
      <c r="G4" s="1">
        <v>871</v>
      </c>
      <c r="H4" s="1" t="s">
        <v>111</v>
      </c>
      <c r="I4" s="1">
        <v>0</v>
      </c>
      <c r="J4" s="1" t="s">
        <v>112</v>
      </c>
      <c r="K4" s="1" t="s">
        <v>113</v>
      </c>
    </row>
    <row r="5" spans="1:15" x14ac:dyDescent="0.25">
      <c r="A5" s="3">
        <v>748.9520263671875</v>
      </c>
      <c r="B5" s="1" t="s">
        <v>12</v>
      </c>
      <c r="C5" s="1" t="s">
        <v>13</v>
      </c>
      <c r="D5" s="1" t="s">
        <v>14</v>
      </c>
      <c r="E5" s="1" t="s">
        <v>15</v>
      </c>
      <c r="F5" s="1">
        <v>872</v>
      </c>
      <c r="G5" s="1">
        <v>872</v>
      </c>
      <c r="H5" s="1" t="s">
        <v>111</v>
      </c>
      <c r="I5" s="1">
        <v>0</v>
      </c>
      <c r="J5" s="1" t="s">
        <v>112</v>
      </c>
      <c r="K5" s="1" t="s">
        <v>113</v>
      </c>
    </row>
    <row r="6" spans="1:15" x14ac:dyDescent="0.25">
      <c r="A6" s="3">
        <v>649.15997314453125</v>
      </c>
      <c r="B6" s="1" t="s">
        <v>12</v>
      </c>
      <c r="C6" s="1" t="s">
        <v>13</v>
      </c>
      <c r="D6" s="1" t="s">
        <v>14</v>
      </c>
      <c r="E6" s="1" t="s">
        <v>15</v>
      </c>
      <c r="F6" s="1">
        <v>873</v>
      </c>
      <c r="G6" s="1">
        <v>873</v>
      </c>
      <c r="H6" s="1" t="s">
        <v>111</v>
      </c>
      <c r="I6" s="1">
        <v>0</v>
      </c>
      <c r="J6" s="1" t="s">
        <v>112</v>
      </c>
      <c r="K6" s="1" t="s">
        <v>113</v>
      </c>
    </row>
    <row r="7" spans="1:15" x14ac:dyDescent="0.25">
      <c r="A7" s="3">
        <v>562.7490234375</v>
      </c>
      <c r="B7" s="1" t="s">
        <v>12</v>
      </c>
      <c r="C7" s="1" t="s">
        <v>13</v>
      </c>
      <c r="D7" s="1" t="s">
        <v>14</v>
      </c>
      <c r="E7" s="1" t="s">
        <v>15</v>
      </c>
      <c r="F7" s="1">
        <v>874</v>
      </c>
      <c r="G7" s="1">
        <v>874</v>
      </c>
      <c r="H7" s="1" t="s">
        <v>111</v>
      </c>
      <c r="I7" s="1">
        <v>0</v>
      </c>
      <c r="J7" s="1" t="s">
        <v>112</v>
      </c>
      <c r="K7" s="1" t="s">
        <v>113</v>
      </c>
    </row>
    <row r="8" spans="1:15" x14ac:dyDescent="0.25">
      <c r="A8" s="3">
        <v>1857.6400146484375</v>
      </c>
      <c r="B8" s="1" t="s">
        <v>12</v>
      </c>
      <c r="C8" s="1" t="s">
        <v>13</v>
      </c>
      <c r="D8" s="1" t="s">
        <v>14</v>
      </c>
      <c r="E8" s="1" t="s">
        <v>15</v>
      </c>
      <c r="F8" s="1">
        <v>875</v>
      </c>
      <c r="G8" s="1">
        <v>875</v>
      </c>
      <c r="H8" s="1" t="s">
        <v>111</v>
      </c>
      <c r="I8" s="1">
        <v>0</v>
      </c>
      <c r="J8" s="1" t="s">
        <v>112</v>
      </c>
      <c r="K8" s="1" t="s">
        <v>113</v>
      </c>
    </row>
    <row r="9" spans="1:15" x14ac:dyDescent="0.25">
      <c r="A9" s="3">
        <v>411.53799438476562</v>
      </c>
      <c r="B9" s="1" t="s">
        <v>12</v>
      </c>
      <c r="C9" s="1" t="s">
        <v>13</v>
      </c>
      <c r="D9" s="1" t="s">
        <v>14</v>
      </c>
      <c r="E9" s="1" t="s">
        <v>15</v>
      </c>
      <c r="F9" s="1">
        <v>876</v>
      </c>
      <c r="G9" s="1">
        <v>876</v>
      </c>
      <c r="H9" s="1" t="s">
        <v>111</v>
      </c>
      <c r="I9" s="1">
        <v>0</v>
      </c>
      <c r="J9" s="1" t="s">
        <v>112</v>
      </c>
      <c r="K9" s="1" t="s">
        <v>113</v>
      </c>
    </row>
    <row r="10" spans="1:15" x14ac:dyDescent="0.25">
      <c r="A10" s="3">
        <v>1730.3599853515625</v>
      </c>
      <c r="B10" s="1" t="s">
        <v>12</v>
      </c>
      <c r="C10" s="1" t="s">
        <v>13</v>
      </c>
      <c r="D10" s="1" t="s">
        <v>14</v>
      </c>
      <c r="E10" s="1" t="s">
        <v>15</v>
      </c>
      <c r="F10" s="1">
        <v>877</v>
      </c>
      <c r="G10" s="1">
        <v>877</v>
      </c>
      <c r="H10" s="1" t="s">
        <v>111</v>
      </c>
      <c r="I10" s="1">
        <v>0</v>
      </c>
      <c r="J10" s="1" t="s">
        <v>112</v>
      </c>
      <c r="K10" s="1" t="s">
        <v>113</v>
      </c>
    </row>
    <row r="11" spans="1:15" x14ac:dyDescent="0.25">
      <c r="A11" s="3">
        <v>2965.219970703125</v>
      </c>
      <c r="B11" s="1" t="s">
        <v>12</v>
      </c>
      <c r="C11" s="1" t="s">
        <v>13</v>
      </c>
      <c r="D11" s="1" t="s">
        <v>14</v>
      </c>
      <c r="E11" s="1" t="s">
        <v>15</v>
      </c>
      <c r="F11" s="1">
        <v>878</v>
      </c>
      <c r="G11" s="1">
        <v>878</v>
      </c>
      <c r="H11" s="1" t="s">
        <v>111</v>
      </c>
      <c r="I11" s="1">
        <v>0</v>
      </c>
      <c r="J11" s="1" t="s">
        <v>112</v>
      </c>
      <c r="K11" s="1" t="s">
        <v>113</v>
      </c>
    </row>
    <row r="12" spans="1:15" x14ac:dyDescent="0.25">
      <c r="A12" s="3">
        <v>1086.030029296875</v>
      </c>
      <c r="B12" s="1" t="s">
        <v>12</v>
      </c>
      <c r="C12" s="1" t="s">
        <v>13</v>
      </c>
      <c r="D12" s="1" t="s">
        <v>14</v>
      </c>
      <c r="E12" s="1" t="s">
        <v>15</v>
      </c>
      <c r="F12" s="1">
        <v>879</v>
      </c>
      <c r="G12" s="1">
        <v>879</v>
      </c>
      <c r="H12" s="1" t="s">
        <v>111</v>
      </c>
      <c r="I12" s="1">
        <v>0</v>
      </c>
      <c r="J12" s="1" t="s">
        <v>112</v>
      </c>
      <c r="K12" s="1" t="s">
        <v>113</v>
      </c>
    </row>
    <row r="13" spans="1:15" x14ac:dyDescent="0.25">
      <c r="A13" s="3">
        <v>2336.81005859375</v>
      </c>
      <c r="B13" s="1" t="s">
        <v>12</v>
      </c>
      <c r="C13" s="1" t="s">
        <v>13</v>
      </c>
      <c r="D13" s="1" t="s">
        <v>14</v>
      </c>
      <c r="E13" s="1" t="s">
        <v>15</v>
      </c>
      <c r="F13" s="1">
        <v>880</v>
      </c>
      <c r="G13" s="1">
        <v>880</v>
      </c>
      <c r="H13" s="1" t="s">
        <v>111</v>
      </c>
      <c r="I13" s="1">
        <v>0</v>
      </c>
      <c r="J13" s="1" t="s">
        <v>112</v>
      </c>
      <c r="K13" s="1" t="s">
        <v>113</v>
      </c>
    </row>
    <row r="14" spans="1:15" x14ac:dyDescent="0.25">
      <c r="A14" s="3">
        <v>4216.14990234375</v>
      </c>
      <c r="B14" s="1" t="s">
        <v>12</v>
      </c>
      <c r="C14" s="1" t="s">
        <v>13</v>
      </c>
      <c r="D14" s="1" t="s">
        <v>14</v>
      </c>
      <c r="E14" s="1" t="s">
        <v>15</v>
      </c>
      <c r="F14" s="1">
        <v>881</v>
      </c>
      <c r="G14" s="1">
        <v>881</v>
      </c>
      <c r="H14" s="1" t="s">
        <v>111</v>
      </c>
      <c r="I14" s="1">
        <v>0</v>
      </c>
      <c r="J14" s="1" t="s">
        <v>112</v>
      </c>
      <c r="K14" s="1" t="s">
        <v>113</v>
      </c>
    </row>
    <row r="15" spans="1:15" x14ac:dyDescent="0.25">
      <c r="A15" s="3">
        <v>5835.5</v>
      </c>
      <c r="B15" s="1" t="s">
        <v>12</v>
      </c>
      <c r="C15" s="1" t="s">
        <v>13</v>
      </c>
      <c r="D15" s="1" t="s">
        <v>14</v>
      </c>
      <c r="E15" s="1" t="s">
        <v>15</v>
      </c>
      <c r="F15" s="1">
        <v>882</v>
      </c>
      <c r="G15" s="1">
        <v>882</v>
      </c>
      <c r="H15" s="1" t="s">
        <v>111</v>
      </c>
      <c r="I15" s="1">
        <v>0</v>
      </c>
      <c r="J15" s="1" t="s">
        <v>112</v>
      </c>
      <c r="K15" s="1" t="s">
        <v>113</v>
      </c>
    </row>
    <row r="16" spans="1:15" x14ac:dyDescent="0.25">
      <c r="A16" s="3">
        <v>2871.18994140625</v>
      </c>
      <c r="B16" s="1" t="s">
        <v>12</v>
      </c>
      <c r="C16" s="1" t="s">
        <v>13</v>
      </c>
      <c r="D16" s="1" t="s">
        <v>14</v>
      </c>
      <c r="E16" s="1" t="s">
        <v>15</v>
      </c>
      <c r="F16" s="1">
        <v>883</v>
      </c>
      <c r="G16" s="1">
        <v>883</v>
      </c>
      <c r="H16" s="1" t="s">
        <v>111</v>
      </c>
      <c r="I16" s="1">
        <v>0</v>
      </c>
      <c r="J16" s="1" t="s">
        <v>112</v>
      </c>
      <c r="K16" s="1" t="s">
        <v>113</v>
      </c>
    </row>
    <row r="17" spans="1:15" x14ac:dyDescent="0.25">
      <c r="A17" s="3">
        <v>4946.1298828125</v>
      </c>
      <c r="B17" s="1" t="s">
        <v>12</v>
      </c>
      <c r="C17" s="1" t="s">
        <v>13</v>
      </c>
      <c r="D17" s="1" t="s">
        <v>14</v>
      </c>
      <c r="E17" s="1" t="s">
        <v>15</v>
      </c>
      <c r="F17" s="1">
        <v>884</v>
      </c>
      <c r="G17" s="1">
        <v>884</v>
      </c>
      <c r="H17" s="1" t="s">
        <v>111</v>
      </c>
      <c r="I17" s="1">
        <v>0</v>
      </c>
      <c r="J17" s="1" t="s">
        <v>112</v>
      </c>
      <c r="K17" s="1" t="s">
        <v>113</v>
      </c>
      <c r="N17" s="7" t="s">
        <v>72</v>
      </c>
      <c r="O17" s="4">
        <f>SUM(A3:A17)</f>
        <v>187590.55380249023</v>
      </c>
    </row>
    <row r="18" spans="1:15" x14ac:dyDescent="0.25">
      <c r="A18" s="3">
        <v>693.88397216796875</v>
      </c>
      <c r="B18" s="1" t="s">
        <v>12</v>
      </c>
      <c r="C18" s="1" t="s">
        <v>13</v>
      </c>
      <c r="D18" s="1" t="s">
        <v>14</v>
      </c>
      <c r="E18" s="1" t="s">
        <v>15</v>
      </c>
      <c r="F18" s="1">
        <v>885</v>
      </c>
      <c r="G18" s="1">
        <v>2042</v>
      </c>
      <c r="H18" s="1" t="s">
        <v>111</v>
      </c>
      <c r="I18" s="1">
        <v>0</v>
      </c>
      <c r="J18" s="1" t="s">
        <v>114</v>
      </c>
      <c r="K18" s="1" t="s">
        <v>115</v>
      </c>
    </row>
    <row r="19" spans="1:15" x14ac:dyDescent="0.25">
      <c r="A19" s="3">
        <v>828.4119873046875</v>
      </c>
      <c r="B19" s="1" t="s">
        <v>12</v>
      </c>
      <c r="C19" s="1" t="s">
        <v>13</v>
      </c>
      <c r="D19" s="1" t="s">
        <v>14</v>
      </c>
      <c r="E19" s="1" t="s">
        <v>15</v>
      </c>
      <c r="F19" s="1">
        <v>886</v>
      </c>
      <c r="G19" s="1">
        <v>2043</v>
      </c>
      <c r="H19" s="1" t="s">
        <v>111</v>
      </c>
      <c r="I19" s="1">
        <v>0</v>
      </c>
      <c r="J19" s="1" t="s">
        <v>114</v>
      </c>
      <c r="K19" s="1" t="s">
        <v>115</v>
      </c>
    </row>
    <row r="20" spans="1:15" x14ac:dyDescent="0.25">
      <c r="A20" s="3">
        <v>667.50299072265625</v>
      </c>
      <c r="B20" s="1" t="s">
        <v>12</v>
      </c>
      <c r="C20" s="1" t="s">
        <v>13</v>
      </c>
      <c r="D20" s="1" t="s">
        <v>14</v>
      </c>
      <c r="E20" s="1" t="s">
        <v>15</v>
      </c>
      <c r="F20" s="1">
        <v>887</v>
      </c>
      <c r="G20" s="1">
        <v>2044</v>
      </c>
      <c r="H20" s="1" t="s">
        <v>111</v>
      </c>
      <c r="I20" s="1">
        <v>0</v>
      </c>
      <c r="J20" s="1" t="s">
        <v>114</v>
      </c>
      <c r="K20" s="1" t="s">
        <v>115</v>
      </c>
    </row>
    <row r="21" spans="1:15" x14ac:dyDescent="0.25">
      <c r="A21" s="3">
        <v>1370.3399658203125</v>
      </c>
      <c r="B21" s="1" t="s">
        <v>12</v>
      </c>
      <c r="C21" s="1" t="s">
        <v>13</v>
      </c>
      <c r="D21" s="1" t="s">
        <v>14</v>
      </c>
      <c r="E21" s="1" t="s">
        <v>15</v>
      </c>
      <c r="F21" s="1">
        <v>888</v>
      </c>
      <c r="G21" s="1">
        <v>2045</v>
      </c>
      <c r="H21" s="1" t="s">
        <v>111</v>
      </c>
      <c r="I21" s="1">
        <v>0</v>
      </c>
      <c r="J21" s="1" t="s">
        <v>114</v>
      </c>
      <c r="K21" s="1" t="s">
        <v>115</v>
      </c>
    </row>
    <row r="22" spans="1:15" x14ac:dyDescent="0.25">
      <c r="A22" s="3">
        <v>2377.8701171875</v>
      </c>
      <c r="B22" s="1" t="s">
        <v>12</v>
      </c>
      <c r="C22" s="1" t="s">
        <v>13</v>
      </c>
      <c r="D22" s="1" t="s">
        <v>14</v>
      </c>
      <c r="E22" s="1" t="s">
        <v>15</v>
      </c>
      <c r="F22" s="1">
        <v>889</v>
      </c>
      <c r="G22" s="1">
        <v>2046</v>
      </c>
      <c r="H22" s="1" t="s">
        <v>111</v>
      </c>
      <c r="I22" s="1">
        <v>0</v>
      </c>
      <c r="J22" s="1" t="s">
        <v>114</v>
      </c>
      <c r="K22" s="1" t="s">
        <v>115</v>
      </c>
    </row>
    <row r="23" spans="1:15" x14ac:dyDescent="0.25">
      <c r="A23" s="3">
        <v>1211.75</v>
      </c>
      <c r="B23" s="1" t="s">
        <v>12</v>
      </c>
      <c r="C23" s="1" t="s">
        <v>13</v>
      </c>
      <c r="D23" s="1" t="s">
        <v>14</v>
      </c>
      <c r="E23" s="1" t="s">
        <v>15</v>
      </c>
      <c r="F23" s="1">
        <v>890</v>
      </c>
      <c r="G23" s="1">
        <v>2047</v>
      </c>
      <c r="H23" s="1" t="s">
        <v>111</v>
      </c>
      <c r="I23" s="1">
        <v>0</v>
      </c>
      <c r="J23" s="1" t="s">
        <v>114</v>
      </c>
      <c r="K23" s="1" t="s">
        <v>115</v>
      </c>
    </row>
    <row r="24" spans="1:15" x14ac:dyDescent="0.25">
      <c r="A24" s="3">
        <v>450.81698608398437</v>
      </c>
      <c r="B24" s="1" t="s">
        <v>12</v>
      </c>
      <c r="C24" s="1" t="s">
        <v>13</v>
      </c>
      <c r="D24" s="1" t="s">
        <v>14</v>
      </c>
      <c r="E24" s="1" t="s">
        <v>15</v>
      </c>
      <c r="F24" s="1">
        <v>891</v>
      </c>
      <c r="G24" s="1">
        <v>2048</v>
      </c>
      <c r="H24" s="1" t="s">
        <v>111</v>
      </c>
      <c r="I24" s="1">
        <v>0</v>
      </c>
      <c r="J24" s="1" t="s">
        <v>114</v>
      </c>
      <c r="K24" s="1" t="s">
        <v>115</v>
      </c>
    </row>
    <row r="25" spans="1:15" x14ac:dyDescent="0.25">
      <c r="A25" s="3">
        <v>799.94598388671875</v>
      </c>
      <c r="B25" s="1" t="s">
        <v>12</v>
      </c>
      <c r="C25" s="1" t="s">
        <v>13</v>
      </c>
      <c r="D25" s="1" t="s">
        <v>14</v>
      </c>
      <c r="E25" s="1" t="s">
        <v>15</v>
      </c>
      <c r="F25" s="1">
        <v>892</v>
      </c>
      <c r="G25" s="1">
        <v>2049</v>
      </c>
      <c r="H25" s="1" t="s">
        <v>111</v>
      </c>
      <c r="I25" s="1">
        <v>0</v>
      </c>
      <c r="J25" s="1" t="s">
        <v>114</v>
      </c>
      <c r="K25" s="1" t="s">
        <v>115</v>
      </c>
    </row>
    <row r="26" spans="1:15" x14ac:dyDescent="0.25">
      <c r="A26" s="3">
        <v>1377.199951171875</v>
      </c>
      <c r="B26" s="1" t="s">
        <v>12</v>
      </c>
      <c r="C26" s="1" t="s">
        <v>13</v>
      </c>
      <c r="D26" s="1" t="s">
        <v>14</v>
      </c>
      <c r="E26" s="1" t="s">
        <v>15</v>
      </c>
      <c r="F26" s="1">
        <v>893</v>
      </c>
      <c r="G26" s="1">
        <v>2050</v>
      </c>
      <c r="H26" s="1" t="s">
        <v>111</v>
      </c>
      <c r="I26" s="1">
        <v>0</v>
      </c>
      <c r="J26" s="1" t="s">
        <v>114</v>
      </c>
      <c r="K26" s="1" t="s">
        <v>115</v>
      </c>
    </row>
    <row r="27" spans="1:15" x14ac:dyDescent="0.25">
      <c r="A27" s="3">
        <v>727.385009765625</v>
      </c>
      <c r="B27" s="1" t="s">
        <v>12</v>
      </c>
      <c r="C27" s="1" t="s">
        <v>13</v>
      </c>
      <c r="D27" s="1" t="s">
        <v>14</v>
      </c>
      <c r="E27" s="1" t="s">
        <v>15</v>
      </c>
      <c r="F27" s="1">
        <v>894</v>
      </c>
      <c r="G27" s="1">
        <v>2051</v>
      </c>
      <c r="H27" s="1" t="s">
        <v>111</v>
      </c>
      <c r="I27" s="1">
        <v>0</v>
      </c>
      <c r="J27" s="1" t="s">
        <v>114</v>
      </c>
      <c r="K27" s="1" t="s">
        <v>115</v>
      </c>
    </row>
    <row r="28" spans="1:15" x14ac:dyDescent="0.25">
      <c r="A28" s="3">
        <v>831.3389892578125</v>
      </c>
      <c r="B28" s="1" t="s">
        <v>12</v>
      </c>
      <c r="C28" s="1" t="s">
        <v>13</v>
      </c>
      <c r="D28" s="1" t="s">
        <v>14</v>
      </c>
      <c r="E28" s="1" t="s">
        <v>15</v>
      </c>
      <c r="F28" s="1">
        <v>895</v>
      </c>
      <c r="G28" s="1">
        <v>2052</v>
      </c>
      <c r="H28" s="1" t="s">
        <v>111</v>
      </c>
      <c r="I28" s="1">
        <v>0</v>
      </c>
      <c r="J28" s="1" t="s">
        <v>114</v>
      </c>
      <c r="K28" s="1" t="s">
        <v>115</v>
      </c>
    </row>
    <row r="29" spans="1:15" x14ac:dyDescent="0.25">
      <c r="A29" s="3">
        <v>3483.330078125</v>
      </c>
      <c r="B29" s="1" t="s">
        <v>12</v>
      </c>
      <c r="C29" s="1" t="s">
        <v>13</v>
      </c>
      <c r="D29" s="1" t="s">
        <v>14</v>
      </c>
      <c r="E29" s="1" t="s">
        <v>15</v>
      </c>
      <c r="F29" s="1">
        <v>896</v>
      </c>
      <c r="G29" s="1">
        <v>2053</v>
      </c>
      <c r="H29" s="1" t="s">
        <v>111</v>
      </c>
      <c r="I29" s="1">
        <v>0</v>
      </c>
      <c r="J29" s="1" t="s">
        <v>114</v>
      </c>
      <c r="K29" s="1" t="s">
        <v>115</v>
      </c>
    </row>
    <row r="30" spans="1:15" x14ac:dyDescent="0.25">
      <c r="A30" s="3">
        <v>3570.1298828125</v>
      </c>
      <c r="B30" s="1" t="s">
        <v>12</v>
      </c>
      <c r="C30" s="1" t="s">
        <v>13</v>
      </c>
      <c r="D30" s="1" t="s">
        <v>14</v>
      </c>
      <c r="E30" s="1" t="s">
        <v>15</v>
      </c>
      <c r="F30" s="1">
        <v>897</v>
      </c>
      <c r="G30" s="1">
        <v>2054</v>
      </c>
      <c r="H30" s="1" t="s">
        <v>111</v>
      </c>
      <c r="I30" s="1">
        <v>0</v>
      </c>
      <c r="J30" s="1" t="s">
        <v>114</v>
      </c>
      <c r="K30" s="1" t="s">
        <v>115</v>
      </c>
    </row>
    <row r="31" spans="1:15" x14ac:dyDescent="0.25">
      <c r="A31" s="3">
        <v>3055.239990234375</v>
      </c>
      <c r="B31" s="1" t="s">
        <v>12</v>
      </c>
      <c r="C31" s="1" t="s">
        <v>13</v>
      </c>
      <c r="D31" s="1" t="s">
        <v>14</v>
      </c>
      <c r="E31" s="1" t="s">
        <v>15</v>
      </c>
      <c r="F31" s="1">
        <v>898</v>
      </c>
      <c r="G31" s="1">
        <v>2055</v>
      </c>
      <c r="H31" s="1" t="s">
        <v>111</v>
      </c>
      <c r="I31" s="1">
        <v>0</v>
      </c>
      <c r="J31" s="1" t="s">
        <v>114</v>
      </c>
      <c r="K31" s="1" t="s">
        <v>115</v>
      </c>
    </row>
    <row r="32" spans="1:15" x14ac:dyDescent="0.25">
      <c r="A32" s="3">
        <v>742.28997802734375</v>
      </c>
      <c r="B32" s="1" t="s">
        <v>12</v>
      </c>
      <c r="C32" s="1" t="s">
        <v>13</v>
      </c>
      <c r="D32" s="1" t="s">
        <v>14</v>
      </c>
      <c r="E32" s="1" t="s">
        <v>15</v>
      </c>
      <c r="F32" s="1">
        <v>899</v>
      </c>
      <c r="G32" s="1">
        <v>2056</v>
      </c>
      <c r="H32" s="1" t="s">
        <v>111</v>
      </c>
      <c r="I32" s="1">
        <v>0</v>
      </c>
      <c r="J32" s="1" t="s">
        <v>114</v>
      </c>
      <c r="K32" s="1" t="s">
        <v>115</v>
      </c>
    </row>
    <row r="33" spans="1:15" x14ac:dyDescent="0.25">
      <c r="A33" s="3">
        <v>1659.030029296875</v>
      </c>
      <c r="B33" s="1" t="s">
        <v>12</v>
      </c>
      <c r="C33" s="1" t="s">
        <v>13</v>
      </c>
      <c r="D33" s="1" t="s">
        <v>14</v>
      </c>
      <c r="E33" s="1" t="s">
        <v>15</v>
      </c>
      <c r="F33" s="1">
        <v>900</v>
      </c>
      <c r="G33" s="1">
        <v>2057</v>
      </c>
      <c r="H33" s="1" t="s">
        <v>111</v>
      </c>
      <c r="I33" s="1">
        <v>0</v>
      </c>
      <c r="J33" s="1" t="s">
        <v>114</v>
      </c>
      <c r="K33" s="1" t="s">
        <v>115</v>
      </c>
    </row>
    <row r="34" spans="1:15" x14ac:dyDescent="0.25">
      <c r="A34" s="3">
        <v>459.57699584960937</v>
      </c>
      <c r="B34" s="1" t="s">
        <v>12</v>
      </c>
      <c r="C34" s="1" t="s">
        <v>13</v>
      </c>
      <c r="D34" s="1" t="s">
        <v>14</v>
      </c>
      <c r="E34" s="1" t="s">
        <v>15</v>
      </c>
      <c r="F34" s="1">
        <v>901</v>
      </c>
      <c r="G34" s="1">
        <v>2058</v>
      </c>
      <c r="H34" s="1" t="s">
        <v>111</v>
      </c>
      <c r="I34" s="1">
        <v>0</v>
      </c>
      <c r="J34" s="1" t="s">
        <v>114</v>
      </c>
      <c r="K34" s="1" t="s">
        <v>115</v>
      </c>
    </row>
    <row r="35" spans="1:15" x14ac:dyDescent="0.25">
      <c r="A35" s="3">
        <v>872.42999267578125</v>
      </c>
      <c r="B35" s="1" t="s">
        <v>12</v>
      </c>
      <c r="C35" s="1" t="s">
        <v>13</v>
      </c>
      <c r="D35" s="1" t="s">
        <v>14</v>
      </c>
      <c r="E35" s="1" t="s">
        <v>15</v>
      </c>
      <c r="F35" s="1">
        <v>902</v>
      </c>
      <c r="G35" s="1">
        <v>2059</v>
      </c>
      <c r="H35" s="1" t="s">
        <v>111</v>
      </c>
      <c r="I35" s="1">
        <v>0</v>
      </c>
      <c r="J35" s="1" t="s">
        <v>114</v>
      </c>
      <c r="K35" s="1" t="s">
        <v>115</v>
      </c>
    </row>
    <row r="36" spans="1:15" x14ac:dyDescent="0.25">
      <c r="A36" s="3">
        <v>1173.6400146484375</v>
      </c>
      <c r="B36" s="1" t="s">
        <v>12</v>
      </c>
      <c r="C36" s="1" t="s">
        <v>13</v>
      </c>
      <c r="D36" s="1" t="s">
        <v>14</v>
      </c>
      <c r="E36" s="1" t="s">
        <v>15</v>
      </c>
      <c r="F36" s="1">
        <v>903</v>
      </c>
      <c r="G36" s="1">
        <v>2060</v>
      </c>
      <c r="H36" s="1" t="s">
        <v>111</v>
      </c>
      <c r="I36" s="1">
        <v>0</v>
      </c>
      <c r="J36" s="1" t="s">
        <v>114</v>
      </c>
      <c r="K36" s="1" t="s">
        <v>115</v>
      </c>
    </row>
    <row r="37" spans="1:15" x14ac:dyDescent="0.25">
      <c r="A37" s="3">
        <v>667.4940185546875</v>
      </c>
      <c r="B37" s="1" t="s">
        <v>12</v>
      </c>
      <c r="C37" s="1" t="s">
        <v>13</v>
      </c>
      <c r="D37" s="1" t="s">
        <v>14</v>
      </c>
      <c r="E37" s="1" t="s">
        <v>15</v>
      </c>
      <c r="F37" s="1">
        <v>904</v>
      </c>
      <c r="G37" s="1">
        <v>2061</v>
      </c>
      <c r="H37" s="1" t="s">
        <v>111</v>
      </c>
      <c r="I37" s="1">
        <v>0</v>
      </c>
      <c r="J37" s="1" t="s">
        <v>114</v>
      </c>
      <c r="K37" s="1" t="s">
        <v>115</v>
      </c>
    </row>
    <row r="38" spans="1:15" x14ac:dyDescent="0.25">
      <c r="A38" s="3">
        <v>1952.97998046875</v>
      </c>
      <c r="B38" s="1" t="s">
        <v>12</v>
      </c>
      <c r="C38" s="1" t="s">
        <v>13</v>
      </c>
      <c r="D38" s="1" t="s">
        <v>14</v>
      </c>
      <c r="E38" s="1" t="s">
        <v>15</v>
      </c>
      <c r="F38" s="1">
        <v>905</v>
      </c>
      <c r="G38" s="1">
        <v>2062</v>
      </c>
      <c r="H38" s="1" t="s">
        <v>111</v>
      </c>
      <c r="I38" s="1">
        <v>0</v>
      </c>
      <c r="J38" s="1" t="s">
        <v>114</v>
      </c>
      <c r="K38" s="1" t="s">
        <v>115</v>
      </c>
    </row>
    <row r="39" spans="1:15" x14ac:dyDescent="0.25">
      <c r="A39" s="3">
        <v>819.6209716796875</v>
      </c>
      <c r="B39" s="1" t="s">
        <v>12</v>
      </c>
      <c r="C39" s="1" t="s">
        <v>13</v>
      </c>
      <c r="D39" s="1" t="s">
        <v>14</v>
      </c>
      <c r="E39" s="1" t="s">
        <v>15</v>
      </c>
      <c r="F39" s="1">
        <v>906</v>
      </c>
      <c r="G39" s="1">
        <v>2063</v>
      </c>
      <c r="H39" s="1" t="s">
        <v>111</v>
      </c>
      <c r="I39" s="1">
        <v>0</v>
      </c>
      <c r="J39" s="1" t="s">
        <v>114</v>
      </c>
      <c r="K39" s="1" t="s">
        <v>115</v>
      </c>
    </row>
    <row r="40" spans="1:15" x14ac:dyDescent="0.25">
      <c r="A40" s="3">
        <v>588.8599853515625</v>
      </c>
      <c r="B40" s="1" t="s">
        <v>12</v>
      </c>
      <c r="C40" s="1" t="s">
        <v>13</v>
      </c>
      <c r="D40" s="1" t="s">
        <v>14</v>
      </c>
      <c r="E40" s="1" t="s">
        <v>15</v>
      </c>
      <c r="F40" s="1">
        <v>907</v>
      </c>
      <c r="G40" s="1">
        <v>2064</v>
      </c>
      <c r="H40" s="1" t="s">
        <v>111</v>
      </c>
      <c r="I40" s="1">
        <v>0</v>
      </c>
      <c r="J40" s="1" t="s">
        <v>114</v>
      </c>
      <c r="K40" s="1" t="s">
        <v>115</v>
      </c>
    </row>
    <row r="41" spans="1:15" x14ac:dyDescent="0.25">
      <c r="A41" s="3">
        <v>675.88201904296875</v>
      </c>
      <c r="B41" s="1" t="s">
        <v>12</v>
      </c>
      <c r="C41" s="1" t="s">
        <v>13</v>
      </c>
      <c r="D41" s="1" t="s">
        <v>14</v>
      </c>
      <c r="E41" s="1" t="s">
        <v>15</v>
      </c>
      <c r="F41" s="1">
        <v>908</v>
      </c>
      <c r="G41" s="1">
        <v>2065</v>
      </c>
      <c r="H41" s="1" t="s">
        <v>111</v>
      </c>
      <c r="I41" s="1">
        <v>0</v>
      </c>
      <c r="J41" s="1" t="s">
        <v>114</v>
      </c>
      <c r="K41" s="1" t="s">
        <v>115</v>
      </c>
    </row>
    <row r="42" spans="1:15" x14ac:dyDescent="0.25">
      <c r="A42" s="3">
        <v>2641.10009765625</v>
      </c>
      <c r="B42" s="1" t="s">
        <v>12</v>
      </c>
      <c r="C42" s="1" t="s">
        <v>13</v>
      </c>
      <c r="D42" s="1" t="s">
        <v>14</v>
      </c>
      <c r="E42" s="1" t="s">
        <v>15</v>
      </c>
      <c r="F42" s="1">
        <v>909</v>
      </c>
      <c r="G42" s="1">
        <v>2066</v>
      </c>
      <c r="H42" s="1" t="s">
        <v>111</v>
      </c>
      <c r="I42" s="1">
        <v>0</v>
      </c>
      <c r="J42" s="1" t="s">
        <v>114</v>
      </c>
      <c r="K42" s="1" t="s">
        <v>115</v>
      </c>
    </row>
    <row r="43" spans="1:15" x14ac:dyDescent="0.25">
      <c r="A43" s="3">
        <v>1260.1300048828125</v>
      </c>
      <c r="B43" s="1" t="s">
        <v>12</v>
      </c>
      <c r="C43" s="1" t="s">
        <v>13</v>
      </c>
      <c r="D43" s="1" t="s">
        <v>14</v>
      </c>
      <c r="E43" s="1" t="s">
        <v>15</v>
      </c>
      <c r="F43" s="1">
        <v>910</v>
      </c>
      <c r="G43" s="1">
        <v>2067</v>
      </c>
      <c r="H43" s="1" t="s">
        <v>111</v>
      </c>
      <c r="I43" s="1">
        <v>0</v>
      </c>
      <c r="J43" s="1" t="s">
        <v>114</v>
      </c>
      <c r="K43" s="1" t="s">
        <v>115</v>
      </c>
    </row>
    <row r="44" spans="1:15" x14ac:dyDescent="0.25">
      <c r="A44" s="3">
        <v>577.73699951171875</v>
      </c>
      <c r="B44" s="1" t="s">
        <v>12</v>
      </c>
      <c r="C44" s="1" t="s">
        <v>13</v>
      </c>
      <c r="D44" s="1" t="s">
        <v>14</v>
      </c>
      <c r="E44" s="1" t="s">
        <v>15</v>
      </c>
      <c r="F44" s="1">
        <v>911</v>
      </c>
      <c r="G44" s="1">
        <v>2068</v>
      </c>
      <c r="H44" s="1" t="s">
        <v>111</v>
      </c>
      <c r="I44" s="1">
        <v>0</v>
      </c>
      <c r="J44" s="1" t="s">
        <v>114</v>
      </c>
      <c r="K44" s="1" t="s">
        <v>115</v>
      </c>
    </row>
    <row r="45" spans="1:15" x14ac:dyDescent="0.25">
      <c r="A45" s="3">
        <v>160343</v>
      </c>
      <c r="B45" s="1" t="s">
        <v>12</v>
      </c>
      <c r="C45" s="1" t="s">
        <v>13</v>
      </c>
      <c r="D45" s="1" t="s">
        <v>14</v>
      </c>
      <c r="E45" s="1" t="s">
        <v>15</v>
      </c>
      <c r="F45" s="1">
        <v>912</v>
      </c>
      <c r="G45" s="1">
        <v>2069</v>
      </c>
      <c r="H45" s="1" t="s">
        <v>111</v>
      </c>
      <c r="I45" s="1">
        <v>0</v>
      </c>
      <c r="J45" s="1" t="s">
        <v>114</v>
      </c>
      <c r="K45" s="1" t="s">
        <v>115</v>
      </c>
    </row>
    <row r="46" spans="1:15" x14ac:dyDescent="0.25">
      <c r="A46" s="3">
        <v>842.2440185546875</v>
      </c>
      <c r="B46" s="1" t="s">
        <v>12</v>
      </c>
      <c r="C46" s="1" t="s">
        <v>13</v>
      </c>
      <c r="D46" s="1" t="s">
        <v>14</v>
      </c>
      <c r="E46" s="1" t="s">
        <v>15</v>
      </c>
      <c r="F46" s="1">
        <v>913</v>
      </c>
      <c r="G46" s="1">
        <v>2070</v>
      </c>
      <c r="H46" s="1" t="s">
        <v>111</v>
      </c>
      <c r="I46" s="1">
        <v>0</v>
      </c>
      <c r="J46" s="1" t="s">
        <v>114</v>
      </c>
      <c r="K46" s="1" t="s">
        <v>115</v>
      </c>
      <c r="N46" s="7" t="s">
        <v>81</v>
      </c>
      <c r="O46" s="4">
        <f>SUM(A18:A46)</f>
        <v>196721.16101074219</v>
      </c>
    </row>
    <row r="47" spans="1:15" x14ac:dyDescent="0.25">
      <c r="A47" s="3">
        <v>182303</v>
      </c>
      <c r="B47" s="1" t="s">
        <v>12</v>
      </c>
      <c r="C47" s="1" t="s">
        <v>13</v>
      </c>
      <c r="D47" s="1" t="s">
        <v>14</v>
      </c>
      <c r="E47" s="1" t="s">
        <v>15</v>
      </c>
      <c r="F47" s="1">
        <v>914</v>
      </c>
      <c r="G47" s="1">
        <v>2339</v>
      </c>
      <c r="H47" s="1" t="s">
        <v>111</v>
      </c>
      <c r="I47" s="1">
        <v>0</v>
      </c>
      <c r="J47" s="1" t="s">
        <v>116</v>
      </c>
      <c r="K47" s="1" t="s">
        <v>117</v>
      </c>
    </row>
    <row r="48" spans="1:15" x14ac:dyDescent="0.25">
      <c r="A48" s="3">
        <v>1014.8599853515625</v>
      </c>
      <c r="B48" s="1" t="s">
        <v>12</v>
      </c>
      <c r="C48" s="1" t="s">
        <v>13</v>
      </c>
      <c r="D48" s="1" t="s">
        <v>14</v>
      </c>
      <c r="E48" s="1" t="s">
        <v>15</v>
      </c>
      <c r="F48" s="1">
        <v>915</v>
      </c>
      <c r="G48" s="1">
        <v>2340</v>
      </c>
      <c r="H48" s="1" t="s">
        <v>111</v>
      </c>
      <c r="I48" s="1">
        <v>0</v>
      </c>
      <c r="J48" s="1" t="s">
        <v>116</v>
      </c>
      <c r="K48" s="1" t="s">
        <v>117</v>
      </c>
    </row>
    <row r="49" spans="1:11" x14ac:dyDescent="0.25">
      <c r="A49" s="3">
        <v>2417.179931640625</v>
      </c>
      <c r="B49" s="1" t="s">
        <v>12</v>
      </c>
      <c r="C49" s="1" t="s">
        <v>13</v>
      </c>
      <c r="D49" s="1" t="s">
        <v>14</v>
      </c>
      <c r="E49" s="1" t="s">
        <v>15</v>
      </c>
      <c r="F49" s="1">
        <v>916</v>
      </c>
      <c r="G49" s="1">
        <v>2341</v>
      </c>
      <c r="H49" s="1" t="s">
        <v>111</v>
      </c>
      <c r="I49" s="1">
        <v>0</v>
      </c>
      <c r="J49" s="1" t="s">
        <v>116</v>
      </c>
      <c r="K49" s="1" t="s">
        <v>117</v>
      </c>
    </row>
    <row r="50" spans="1:11" x14ac:dyDescent="0.25">
      <c r="A50" s="3">
        <v>474.54000854492187</v>
      </c>
      <c r="B50" s="1" t="s">
        <v>12</v>
      </c>
      <c r="C50" s="1" t="s">
        <v>13</v>
      </c>
      <c r="D50" s="1" t="s">
        <v>14</v>
      </c>
      <c r="E50" s="1" t="s">
        <v>15</v>
      </c>
      <c r="F50" s="1">
        <v>917</v>
      </c>
      <c r="G50" s="1">
        <v>2342</v>
      </c>
      <c r="H50" s="1" t="s">
        <v>111</v>
      </c>
      <c r="I50" s="1">
        <v>0</v>
      </c>
      <c r="J50" s="1" t="s">
        <v>116</v>
      </c>
      <c r="K50" s="1" t="s">
        <v>117</v>
      </c>
    </row>
    <row r="51" spans="1:11" x14ac:dyDescent="0.25">
      <c r="A51" s="3">
        <v>531.60198974609375</v>
      </c>
      <c r="B51" s="1" t="s">
        <v>12</v>
      </c>
      <c r="C51" s="1" t="s">
        <v>13</v>
      </c>
      <c r="D51" s="1" t="s">
        <v>14</v>
      </c>
      <c r="E51" s="1" t="s">
        <v>15</v>
      </c>
      <c r="F51" s="1">
        <v>918</v>
      </c>
      <c r="G51" s="1">
        <v>2343</v>
      </c>
      <c r="H51" s="1" t="s">
        <v>111</v>
      </c>
      <c r="I51" s="1">
        <v>0</v>
      </c>
      <c r="J51" s="1" t="s">
        <v>116</v>
      </c>
      <c r="K51" s="1" t="s">
        <v>117</v>
      </c>
    </row>
    <row r="52" spans="1:11" x14ac:dyDescent="0.25">
      <c r="A52" s="3">
        <v>665.18798828125</v>
      </c>
      <c r="B52" s="1" t="s">
        <v>12</v>
      </c>
      <c r="C52" s="1" t="s">
        <v>13</v>
      </c>
      <c r="D52" s="1" t="s">
        <v>14</v>
      </c>
      <c r="E52" s="1" t="s">
        <v>15</v>
      </c>
      <c r="F52" s="1">
        <v>919</v>
      </c>
      <c r="G52" s="1">
        <v>2344</v>
      </c>
      <c r="H52" s="1" t="s">
        <v>111</v>
      </c>
      <c r="I52" s="1">
        <v>0</v>
      </c>
      <c r="J52" s="1" t="s">
        <v>116</v>
      </c>
      <c r="K52" s="1" t="s">
        <v>117</v>
      </c>
    </row>
    <row r="53" spans="1:11" x14ac:dyDescent="0.25">
      <c r="A53" s="3">
        <v>469.79400634765625</v>
      </c>
      <c r="B53" s="1" t="s">
        <v>12</v>
      </c>
      <c r="C53" s="1" t="s">
        <v>13</v>
      </c>
      <c r="D53" s="1" t="s">
        <v>14</v>
      </c>
      <c r="E53" s="1" t="s">
        <v>15</v>
      </c>
      <c r="F53" s="1">
        <v>920</v>
      </c>
      <c r="G53" s="1">
        <v>2345</v>
      </c>
      <c r="H53" s="1" t="s">
        <v>111</v>
      </c>
      <c r="I53" s="1">
        <v>0</v>
      </c>
      <c r="J53" s="1" t="s">
        <v>116</v>
      </c>
      <c r="K53" s="1" t="s">
        <v>117</v>
      </c>
    </row>
    <row r="54" spans="1:11" x14ac:dyDescent="0.25">
      <c r="A54" s="3">
        <v>1491.6600341796875</v>
      </c>
      <c r="B54" s="1" t="s">
        <v>12</v>
      </c>
      <c r="C54" s="1" t="s">
        <v>13</v>
      </c>
      <c r="D54" s="1" t="s">
        <v>14</v>
      </c>
      <c r="E54" s="1" t="s">
        <v>15</v>
      </c>
      <c r="F54" s="1">
        <v>921</v>
      </c>
      <c r="G54" s="1">
        <v>2346</v>
      </c>
      <c r="H54" s="1" t="s">
        <v>111</v>
      </c>
      <c r="I54" s="1">
        <v>0</v>
      </c>
      <c r="J54" s="1" t="s">
        <v>116</v>
      </c>
      <c r="K54" s="1" t="s">
        <v>117</v>
      </c>
    </row>
    <row r="55" spans="1:11" x14ac:dyDescent="0.25">
      <c r="A55" s="3">
        <v>1026.780029296875</v>
      </c>
      <c r="B55" s="1" t="s">
        <v>12</v>
      </c>
      <c r="C55" s="1" t="s">
        <v>13</v>
      </c>
      <c r="D55" s="1" t="s">
        <v>14</v>
      </c>
      <c r="E55" s="1" t="s">
        <v>15</v>
      </c>
      <c r="F55" s="1">
        <v>922</v>
      </c>
      <c r="G55" s="1">
        <v>2347</v>
      </c>
      <c r="H55" s="1" t="s">
        <v>111</v>
      </c>
      <c r="I55" s="1">
        <v>0</v>
      </c>
      <c r="J55" s="1" t="s">
        <v>116</v>
      </c>
      <c r="K55" s="1" t="s">
        <v>117</v>
      </c>
    </row>
    <row r="56" spans="1:11" x14ac:dyDescent="0.25">
      <c r="A56" s="3">
        <v>406.84201049804687</v>
      </c>
      <c r="B56" s="1" t="s">
        <v>12</v>
      </c>
      <c r="C56" s="1" t="s">
        <v>13</v>
      </c>
      <c r="D56" s="1" t="s">
        <v>14</v>
      </c>
      <c r="E56" s="1" t="s">
        <v>15</v>
      </c>
      <c r="F56" s="1">
        <v>923</v>
      </c>
      <c r="G56" s="1">
        <v>2348</v>
      </c>
      <c r="H56" s="1" t="s">
        <v>111</v>
      </c>
      <c r="I56" s="1">
        <v>0</v>
      </c>
      <c r="J56" s="1" t="s">
        <v>116</v>
      </c>
      <c r="K56" s="1" t="s">
        <v>117</v>
      </c>
    </row>
    <row r="57" spans="1:11" x14ac:dyDescent="0.25">
      <c r="A57" s="3">
        <v>1094.18994140625</v>
      </c>
      <c r="B57" s="1" t="s">
        <v>12</v>
      </c>
      <c r="C57" s="1" t="s">
        <v>13</v>
      </c>
      <c r="D57" s="1" t="s">
        <v>14</v>
      </c>
      <c r="E57" s="1" t="s">
        <v>15</v>
      </c>
      <c r="F57" s="1">
        <v>924</v>
      </c>
      <c r="G57" s="1">
        <v>2349</v>
      </c>
      <c r="H57" s="1" t="s">
        <v>111</v>
      </c>
      <c r="I57" s="1">
        <v>0</v>
      </c>
      <c r="J57" s="1" t="s">
        <v>116</v>
      </c>
      <c r="K57" s="1" t="s">
        <v>117</v>
      </c>
    </row>
    <row r="58" spans="1:11" x14ac:dyDescent="0.25">
      <c r="A58" s="3">
        <v>953.4840087890625</v>
      </c>
      <c r="B58" s="1" t="s">
        <v>12</v>
      </c>
      <c r="C58" s="1" t="s">
        <v>13</v>
      </c>
      <c r="D58" s="1" t="s">
        <v>14</v>
      </c>
      <c r="E58" s="1" t="s">
        <v>15</v>
      </c>
      <c r="F58" s="1">
        <v>925</v>
      </c>
      <c r="G58" s="1">
        <v>2350</v>
      </c>
      <c r="H58" s="1" t="s">
        <v>111</v>
      </c>
      <c r="I58" s="1">
        <v>0</v>
      </c>
      <c r="J58" s="1" t="s">
        <v>116</v>
      </c>
      <c r="K58" s="1" t="s">
        <v>117</v>
      </c>
    </row>
    <row r="59" spans="1:11" x14ac:dyDescent="0.25">
      <c r="A59" s="3">
        <v>1840.75</v>
      </c>
      <c r="B59" s="1" t="s">
        <v>12</v>
      </c>
      <c r="C59" s="1" t="s">
        <v>13</v>
      </c>
      <c r="D59" s="1" t="s">
        <v>14</v>
      </c>
      <c r="E59" s="1" t="s">
        <v>15</v>
      </c>
      <c r="F59" s="1">
        <v>926</v>
      </c>
      <c r="G59" s="1">
        <v>2351</v>
      </c>
      <c r="H59" s="1" t="s">
        <v>111</v>
      </c>
      <c r="I59" s="1">
        <v>0</v>
      </c>
      <c r="J59" s="1" t="s">
        <v>116</v>
      </c>
      <c r="K59" s="1" t="s">
        <v>117</v>
      </c>
    </row>
    <row r="60" spans="1:11" x14ac:dyDescent="0.25">
      <c r="A60" s="3">
        <v>599.85498046875</v>
      </c>
      <c r="B60" s="1" t="s">
        <v>12</v>
      </c>
      <c r="C60" s="1" t="s">
        <v>13</v>
      </c>
      <c r="D60" s="1" t="s">
        <v>14</v>
      </c>
      <c r="E60" s="1" t="s">
        <v>15</v>
      </c>
      <c r="F60" s="1">
        <v>927</v>
      </c>
      <c r="G60" s="1">
        <v>2352</v>
      </c>
      <c r="H60" s="1" t="s">
        <v>111</v>
      </c>
      <c r="I60" s="1">
        <v>0</v>
      </c>
      <c r="J60" s="1" t="s">
        <v>116</v>
      </c>
      <c r="K60" s="1" t="s">
        <v>117</v>
      </c>
    </row>
    <row r="61" spans="1:11" x14ac:dyDescent="0.25">
      <c r="A61" s="3">
        <v>600.1409912109375</v>
      </c>
      <c r="B61" s="1" t="s">
        <v>12</v>
      </c>
      <c r="C61" s="1" t="s">
        <v>13</v>
      </c>
      <c r="D61" s="1" t="s">
        <v>14</v>
      </c>
      <c r="E61" s="1" t="s">
        <v>15</v>
      </c>
      <c r="F61" s="1">
        <v>928</v>
      </c>
      <c r="G61" s="1">
        <v>2353</v>
      </c>
      <c r="H61" s="1" t="s">
        <v>111</v>
      </c>
      <c r="I61" s="1">
        <v>0</v>
      </c>
      <c r="J61" s="1" t="s">
        <v>116</v>
      </c>
      <c r="K61" s="1" t="s">
        <v>117</v>
      </c>
    </row>
    <row r="62" spans="1:11" x14ac:dyDescent="0.25">
      <c r="A62" s="3">
        <v>2657.530029296875</v>
      </c>
      <c r="B62" s="1" t="s">
        <v>12</v>
      </c>
      <c r="C62" s="1" t="s">
        <v>13</v>
      </c>
      <c r="D62" s="1" t="s">
        <v>14</v>
      </c>
      <c r="E62" s="1" t="s">
        <v>15</v>
      </c>
      <c r="F62" s="1">
        <v>929</v>
      </c>
      <c r="G62" s="1">
        <v>2354</v>
      </c>
      <c r="H62" s="1" t="s">
        <v>111</v>
      </c>
      <c r="I62" s="1">
        <v>0</v>
      </c>
      <c r="J62" s="1" t="s">
        <v>116</v>
      </c>
      <c r="K62" s="1" t="s">
        <v>117</v>
      </c>
    </row>
    <row r="63" spans="1:11" x14ac:dyDescent="0.25">
      <c r="A63" s="3">
        <v>2441.68994140625</v>
      </c>
      <c r="B63" s="1" t="s">
        <v>12</v>
      </c>
      <c r="C63" s="1" t="s">
        <v>13</v>
      </c>
      <c r="D63" s="1" t="s">
        <v>14</v>
      </c>
      <c r="E63" s="1" t="s">
        <v>15</v>
      </c>
      <c r="F63" s="1">
        <v>930</v>
      </c>
      <c r="G63" s="1">
        <v>2355</v>
      </c>
      <c r="H63" s="1" t="s">
        <v>111</v>
      </c>
      <c r="I63" s="1">
        <v>0</v>
      </c>
      <c r="J63" s="1" t="s">
        <v>116</v>
      </c>
      <c r="K63" s="1" t="s">
        <v>117</v>
      </c>
    </row>
    <row r="64" spans="1:11" x14ac:dyDescent="0.25">
      <c r="A64" s="3">
        <v>7350.35009765625</v>
      </c>
      <c r="B64" s="1" t="s">
        <v>12</v>
      </c>
      <c r="C64" s="1" t="s">
        <v>13</v>
      </c>
      <c r="D64" s="1" t="s">
        <v>14</v>
      </c>
      <c r="E64" s="1" t="s">
        <v>15</v>
      </c>
      <c r="F64" s="1">
        <v>931</v>
      </c>
      <c r="G64" s="1">
        <v>2356</v>
      </c>
      <c r="H64" s="1" t="s">
        <v>111</v>
      </c>
      <c r="I64" s="1">
        <v>0</v>
      </c>
      <c r="J64" s="1" t="s">
        <v>116</v>
      </c>
      <c r="K64" s="1" t="s">
        <v>117</v>
      </c>
    </row>
    <row r="65" spans="1:15" x14ac:dyDescent="0.25">
      <c r="A65" s="3">
        <v>3850.110107421875</v>
      </c>
      <c r="B65" s="1" t="s">
        <v>12</v>
      </c>
      <c r="C65" s="1" t="s">
        <v>13</v>
      </c>
      <c r="D65" s="1" t="s">
        <v>14</v>
      </c>
      <c r="E65" s="1" t="s">
        <v>15</v>
      </c>
      <c r="F65" s="1">
        <v>932</v>
      </c>
      <c r="G65" s="1">
        <v>2357</v>
      </c>
      <c r="H65" s="1" t="s">
        <v>111</v>
      </c>
      <c r="I65" s="1">
        <v>0</v>
      </c>
      <c r="J65" s="1" t="s">
        <v>116</v>
      </c>
      <c r="K65" s="1" t="s">
        <v>117</v>
      </c>
    </row>
    <row r="66" spans="1:15" x14ac:dyDescent="0.25">
      <c r="A66" s="3">
        <v>600.94000244140625</v>
      </c>
      <c r="B66" s="1" t="s">
        <v>12</v>
      </c>
      <c r="C66" s="1" t="s">
        <v>13</v>
      </c>
      <c r="D66" s="1" t="s">
        <v>14</v>
      </c>
      <c r="E66" s="1" t="s">
        <v>15</v>
      </c>
      <c r="F66" s="1">
        <v>933</v>
      </c>
      <c r="G66" s="1">
        <v>2358</v>
      </c>
      <c r="H66" s="1" t="s">
        <v>111</v>
      </c>
      <c r="I66" s="1">
        <v>0</v>
      </c>
      <c r="J66" s="1" t="s">
        <v>116</v>
      </c>
      <c r="K66" s="1" t="s">
        <v>117</v>
      </c>
    </row>
    <row r="67" spans="1:15" x14ac:dyDescent="0.25">
      <c r="A67" s="3">
        <v>2310.1298828125</v>
      </c>
      <c r="B67" s="1" t="s">
        <v>12</v>
      </c>
      <c r="C67" s="1" t="s">
        <v>13</v>
      </c>
      <c r="D67" s="1" t="s">
        <v>14</v>
      </c>
      <c r="E67" s="1" t="s">
        <v>15</v>
      </c>
      <c r="F67" s="1">
        <v>934</v>
      </c>
      <c r="G67" s="1">
        <v>2359</v>
      </c>
      <c r="H67" s="1" t="s">
        <v>111</v>
      </c>
      <c r="I67" s="1">
        <v>0</v>
      </c>
      <c r="J67" s="1" t="s">
        <v>116</v>
      </c>
      <c r="K67" s="1" t="s">
        <v>117</v>
      </c>
    </row>
    <row r="68" spans="1:15" x14ac:dyDescent="0.25">
      <c r="A68" s="3">
        <v>1650.949951171875</v>
      </c>
      <c r="B68" s="1" t="s">
        <v>12</v>
      </c>
      <c r="C68" s="1" t="s">
        <v>13</v>
      </c>
      <c r="D68" s="1" t="s">
        <v>14</v>
      </c>
      <c r="E68" s="1" t="s">
        <v>15</v>
      </c>
      <c r="F68" s="1">
        <v>935</v>
      </c>
      <c r="G68" s="1">
        <v>2360</v>
      </c>
      <c r="H68" s="1" t="s">
        <v>111</v>
      </c>
      <c r="I68" s="1">
        <v>0</v>
      </c>
      <c r="J68" s="1" t="s">
        <v>116</v>
      </c>
      <c r="K68" s="1" t="s">
        <v>117</v>
      </c>
    </row>
    <row r="69" spans="1:15" x14ac:dyDescent="0.25">
      <c r="A69" s="3">
        <v>2468.320068359375</v>
      </c>
      <c r="B69" s="1" t="s">
        <v>12</v>
      </c>
      <c r="C69" s="1" t="s">
        <v>13</v>
      </c>
      <c r="D69" s="1" t="s">
        <v>14</v>
      </c>
      <c r="E69" s="1" t="s">
        <v>15</v>
      </c>
      <c r="F69" s="1">
        <v>936</v>
      </c>
      <c r="G69" s="1">
        <v>2361</v>
      </c>
      <c r="H69" s="1" t="s">
        <v>111</v>
      </c>
      <c r="I69" s="1">
        <v>0</v>
      </c>
      <c r="J69" s="1" t="s">
        <v>116</v>
      </c>
      <c r="K69" s="1" t="s">
        <v>117</v>
      </c>
    </row>
    <row r="70" spans="1:15" x14ac:dyDescent="0.25">
      <c r="A70" s="3">
        <v>3447.8701171875</v>
      </c>
      <c r="B70" s="1" t="s">
        <v>12</v>
      </c>
      <c r="C70" s="1" t="s">
        <v>13</v>
      </c>
      <c r="D70" s="1" t="s">
        <v>14</v>
      </c>
      <c r="E70" s="1" t="s">
        <v>15</v>
      </c>
      <c r="F70" s="1">
        <v>937</v>
      </c>
      <c r="G70" s="1">
        <v>2362</v>
      </c>
      <c r="H70" s="1" t="s">
        <v>111</v>
      </c>
      <c r="I70" s="1">
        <v>0</v>
      </c>
      <c r="J70" s="1" t="s">
        <v>116</v>
      </c>
      <c r="K70" s="1" t="s">
        <v>117</v>
      </c>
    </row>
    <row r="71" spans="1:15" x14ac:dyDescent="0.25">
      <c r="A71" s="3">
        <v>5698.419921875</v>
      </c>
      <c r="B71" s="1" t="s">
        <v>12</v>
      </c>
      <c r="C71" s="1" t="s">
        <v>13</v>
      </c>
      <c r="D71" s="1" t="s">
        <v>14</v>
      </c>
      <c r="E71" s="1" t="s">
        <v>15</v>
      </c>
      <c r="F71" s="1">
        <v>938</v>
      </c>
      <c r="G71" s="1">
        <v>2363</v>
      </c>
      <c r="H71" s="1" t="s">
        <v>111</v>
      </c>
      <c r="I71" s="1">
        <v>0</v>
      </c>
      <c r="J71" s="1" t="s">
        <v>116</v>
      </c>
      <c r="K71" s="1" t="s">
        <v>117</v>
      </c>
    </row>
    <row r="72" spans="1:15" x14ac:dyDescent="0.25">
      <c r="A72" s="3">
        <v>1095.1800537109375</v>
      </c>
      <c r="B72" s="1" t="s">
        <v>12</v>
      </c>
      <c r="C72" s="1" t="s">
        <v>13</v>
      </c>
      <c r="D72" s="1" t="s">
        <v>14</v>
      </c>
      <c r="E72" s="1" t="s">
        <v>15</v>
      </c>
      <c r="F72" s="1">
        <v>939</v>
      </c>
      <c r="G72" s="1">
        <v>2364</v>
      </c>
      <c r="H72" s="1" t="s">
        <v>111</v>
      </c>
      <c r="I72" s="1">
        <v>0</v>
      </c>
      <c r="J72" s="1" t="s">
        <v>116</v>
      </c>
      <c r="K72" s="1" t="s">
        <v>117</v>
      </c>
    </row>
    <row r="73" spans="1:15" x14ac:dyDescent="0.25">
      <c r="A73" s="3">
        <v>540.67999267578125</v>
      </c>
      <c r="B73" s="1" t="s">
        <v>12</v>
      </c>
      <c r="C73" s="1" t="s">
        <v>13</v>
      </c>
      <c r="D73" s="1" t="s">
        <v>14</v>
      </c>
      <c r="E73" s="1" t="s">
        <v>15</v>
      </c>
      <c r="F73" s="1">
        <v>940</v>
      </c>
      <c r="G73" s="1">
        <v>2365</v>
      </c>
      <c r="H73" s="1" t="s">
        <v>111</v>
      </c>
      <c r="I73" s="1">
        <v>0</v>
      </c>
      <c r="J73" s="1" t="s">
        <v>116</v>
      </c>
      <c r="K73" s="1" t="s">
        <v>117</v>
      </c>
    </row>
    <row r="74" spans="1:15" x14ac:dyDescent="0.25">
      <c r="A74" s="3">
        <v>975.54998779296875</v>
      </c>
      <c r="B74" s="1" t="s">
        <v>12</v>
      </c>
      <c r="C74" s="1" t="s">
        <v>13</v>
      </c>
      <c r="D74" s="1" t="s">
        <v>14</v>
      </c>
      <c r="E74" s="1" t="s">
        <v>15</v>
      </c>
      <c r="F74" s="1">
        <v>941</v>
      </c>
      <c r="G74" s="1">
        <v>2366</v>
      </c>
      <c r="H74" s="1" t="s">
        <v>111</v>
      </c>
      <c r="I74" s="1">
        <v>0</v>
      </c>
      <c r="J74" s="1" t="s">
        <v>116</v>
      </c>
      <c r="K74" s="1" t="s">
        <v>117</v>
      </c>
    </row>
    <row r="75" spans="1:15" x14ac:dyDescent="0.25">
      <c r="A75" s="3">
        <v>1431.3800048828125</v>
      </c>
      <c r="B75" s="1" t="s">
        <v>12</v>
      </c>
      <c r="C75" s="1" t="s">
        <v>13</v>
      </c>
      <c r="D75" s="1" t="s">
        <v>14</v>
      </c>
      <c r="E75" s="1" t="s">
        <v>15</v>
      </c>
      <c r="F75" s="1">
        <v>942</v>
      </c>
      <c r="G75" s="1">
        <v>2367</v>
      </c>
      <c r="H75" s="1" t="s">
        <v>111</v>
      </c>
      <c r="I75" s="1">
        <v>0</v>
      </c>
      <c r="J75" s="1" t="s">
        <v>116</v>
      </c>
      <c r="K75" s="1" t="s">
        <v>117</v>
      </c>
    </row>
    <row r="76" spans="1:15" x14ac:dyDescent="0.25">
      <c r="A76" s="3">
        <v>485.27801513671875</v>
      </c>
      <c r="B76" s="1" t="s">
        <v>12</v>
      </c>
      <c r="C76" s="1" t="s">
        <v>13</v>
      </c>
      <c r="D76" s="1" t="s">
        <v>14</v>
      </c>
      <c r="E76" s="1" t="s">
        <v>15</v>
      </c>
      <c r="F76" s="1">
        <v>943</v>
      </c>
      <c r="G76" s="1">
        <v>2368</v>
      </c>
      <c r="H76" s="1" t="s">
        <v>111</v>
      </c>
      <c r="I76" s="1">
        <v>0</v>
      </c>
      <c r="J76" s="1" t="s">
        <v>116</v>
      </c>
      <c r="K76" s="1" t="s">
        <v>117</v>
      </c>
    </row>
    <row r="77" spans="1:15" x14ac:dyDescent="0.25">
      <c r="A77" s="3">
        <v>571.11700439453125</v>
      </c>
      <c r="B77" s="1" t="s">
        <v>12</v>
      </c>
      <c r="C77" s="1" t="s">
        <v>13</v>
      </c>
      <c r="D77" s="1" t="s">
        <v>14</v>
      </c>
      <c r="E77" s="1" t="s">
        <v>15</v>
      </c>
      <c r="F77" s="1">
        <v>944</v>
      </c>
      <c r="G77" s="1">
        <v>2369</v>
      </c>
      <c r="H77" s="1" t="s">
        <v>111</v>
      </c>
      <c r="I77" s="1">
        <v>0</v>
      </c>
      <c r="J77" s="1" t="s">
        <v>116</v>
      </c>
      <c r="K77" s="1" t="s">
        <v>117</v>
      </c>
      <c r="N77" s="7" t="s">
        <v>75</v>
      </c>
      <c r="O77" s="4">
        <f>SUM(A47:A77)</f>
        <v>233465.36108398438</v>
      </c>
    </row>
    <row r="78" spans="1:15" x14ac:dyDescent="0.25">
      <c r="A78" s="3">
        <v>204259</v>
      </c>
      <c r="B78" s="1" t="s">
        <v>12</v>
      </c>
      <c r="C78" s="1" t="s">
        <v>13</v>
      </c>
      <c r="D78" s="1" t="s">
        <v>14</v>
      </c>
      <c r="E78" s="1" t="s">
        <v>15</v>
      </c>
      <c r="F78" s="1">
        <v>945</v>
      </c>
      <c r="G78" s="1">
        <v>2581</v>
      </c>
      <c r="H78" s="1" t="s">
        <v>111</v>
      </c>
      <c r="I78" s="1">
        <v>0</v>
      </c>
      <c r="J78" s="1" t="s">
        <v>118</v>
      </c>
      <c r="K78" s="1" t="s">
        <v>119</v>
      </c>
    </row>
    <row r="79" spans="1:15" x14ac:dyDescent="0.25">
      <c r="A79" s="3">
        <v>525.5269775390625</v>
      </c>
      <c r="B79" s="1" t="s">
        <v>12</v>
      </c>
      <c r="C79" s="1" t="s">
        <v>13</v>
      </c>
      <c r="D79" s="1" t="s">
        <v>14</v>
      </c>
      <c r="E79" s="1" t="s">
        <v>15</v>
      </c>
      <c r="F79" s="1">
        <v>946</v>
      </c>
      <c r="G79" s="1">
        <v>2582</v>
      </c>
      <c r="H79" s="1" t="s">
        <v>111</v>
      </c>
      <c r="I79" s="1">
        <v>0</v>
      </c>
      <c r="J79" s="1" t="s">
        <v>118</v>
      </c>
      <c r="K79" s="1" t="s">
        <v>119</v>
      </c>
    </row>
    <row r="80" spans="1:15" x14ac:dyDescent="0.25">
      <c r="A80" s="3">
        <v>530.844970703125</v>
      </c>
      <c r="B80" s="1" t="s">
        <v>12</v>
      </c>
      <c r="C80" s="1" t="s">
        <v>13</v>
      </c>
      <c r="D80" s="1" t="s">
        <v>14</v>
      </c>
      <c r="E80" s="1" t="s">
        <v>15</v>
      </c>
      <c r="F80" s="1">
        <v>947</v>
      </c>
      <c r="G80" s="1">
        <v>2583</v>
      </c>
      <c r="H80" s="1" t="s">
        <v>111</v>
      </c>
      <c r="I80" s="1">
        <v>0</v>
      </c>
      <c r="J80" s="1" t="s">
        <v>118</v>
      </c>
      <c r="K80" s="1" t="s">
        <v>119</v>
      </c>
    </row>
    <row r="81" spans="1:11" x14ac:dyDescent="0.25">
      <c r="A81" s="3">
        <v>1177.550048828125</v>
      </c>
      <c r="B81" s="1" t="s">
        <v>12</v>
      </c>
      <c r="C81" s="1" t="s">
        <v>13</v>
      </c>
      <c r="D81" s="1" t="s">
        <v>14</v>
      </c>
      <c r="E81" s="1" t="s">
        <v>15</v>
      </c>
      <c r="F81" s="1">
        <v>948</v>
      </c>
      <c r="G81" s="1">
        <v>2584</v>
      </c>
      <c r="H81" s="1" t="s">
        <v>111</v>
      </c>
      <c r="I81" s="1">
        <v>0</v>
      </c>
      <c r="J81" s="1" t="s">
        <v>118</v>
      </c>
      <c r="K81" s="1" t="s">
        <v>119</v>
      </c>
    </row>
    <row r="82" spans="1:11" x14ac:dyDescent="0.25">
      <c r="A82" s="3">
        <v>574.36297607421875</v>
      </c>
      <c r="B82" s="1" t="s">
        <v>12</v>
      </c>
      <c r="C82" s="1" t="s">
        <v>13</v>
      </c>
      <c r="D82" s="1" t="s">
        <v>14</v>
      </c>
      <c r="E82" s="1" t="s">
        <v>15</v>
      </c>
      <c r="F82" s="1">
        <v>949</v>
      </c>
      <c r="G82" s="1">
        <v>2585</v>
      </c>
      <c r="H82" s="1" t="s">
        <v>111</v>
      </c>
      <c r="I82" s="1">
        <v>0</v>
      </c>
      <c r="J82" s="1" t="s">
        <v>118</v>
      </c>
      <c r="K82" s="1" t="s">
        <v>119</v>
      </c>
    </row>
    <row r="83" spans="1:11" x14ac:dyDescent="0.25">
      <c r="A83" s="3">
        <v>3195.639892578125</v>
      </c>
      <c r="B83" s="1" t="s">
        <v>12</v>
      </c>
      <c r="C83" s="1" t="s">
        <v>13</v>
      </c>
      <c r="D83" s="1" t="s">
        <v>14</v>
      </c>
      <c r="E83" s="1" t="s">
        <v>15</v>
      </c>
      <c r="F83" s="1">
        <v>950</v>
      </c>
      <c r="G83" s="1">
        <v>2586</v>
      </c>
      <c r="H83" s="1" t="s">
        <v>111</v>
      </c>
      <c r="I83" s="1">
        <v>0</v>
      </c>
      <c r="J83" s="1" t="s">
        <v>118</v>
      </c>
      <c r="K83" s="1" t="s">
        <v>119</v>
      </c>
    </row>
    <row r="84" spans="1:11" x14ac:dyDescent="0.25">
      <c r="A84" s="3">
        <v>1358.780029296875</v>
      </c>
      <c r="B84" s="1" t="s">
        <v>12</v>
      </c>
      <c r="C84" s="1" t="s">
        <v>13</v>
      </c>
      <c r="D84" s="1" t="s">
        <v>14</v>
      </c>
      <c r="E84" s="1" t="s">
        <v>15</v>
      </c>
      <c r="F84" s="1">
        <v>951</v>
      </c>
      <c r="G84" s="1">
        <v>2587</v>
      </c>
      <c r="H84" s="1" t="s">
        <v>111</v>
      </c>
      <c r="I84" s="1">
        <v>0</v>
      </c>
      <c r="J84" s="1" t="s">
        <v>118</v>
      </c>
      <c r="K84" s="1" t="s">
        <v>119</v>
      </c>
    </row>
    <row r="85" spans="1:11" x14ac:dyDescent="0.25">
      <c r="A85" s="3">
        <v>611.27197265625</v>
      </c>
      <c r="B85" s="1" t="s">
        <v>12</v>
      </c>
      <c r="C85" s="1" t="s">
        <v>13</v>
      </c>
      <c r="D85" s="1" t="s">
        <v>14</v>
      </c>
      <c r="E85" s="1" t="s">
        <v>15</v>
      </c>
      <c r="F85" s="1">
        <v>952</v>
      </c>
      <c r="G85" s="1">
        <v>2588</v>
      </c>
      <c r="H85" s="1" t="s">
        <v>111</v>
      </c>
      <c r="I85" s="1">
        <v>0</v>
      </c>
      <c r="J85" s="1" t="s">
        <v>118</v>
      </c>
      <c r="K85" s="1" t="s">
        <v>119</v>
      </c>
    </row>
    <row r="86" spans="1:11" x14ac:dyDescent="0.25">
      <c r="A86" s="3">
        <v>982.06402587890625</v>
      </c>
      <c r="B86" s="1" t="s">
        <v>12</v>
      </c>
      <c r="C86" s="1" t="s">
        <v>13</v>
      </c>
      <c r="D86" s="1" t="s">
        <v>14</v>
      </c>
      <c r="E86" s="1" t="s">
        <v>15</v>
      </c>
      <c r="F86" s="1">
        <v>953</v>
      </c>
      <c r="G86" s="1">
        <v>2589</v>
      </c>
      <c r="H86" s="1" t="s">
        <v>111</v>
      </c>
      <c r="I86" s="1">
        <v>0</v>
      </c>
      <c r="J86" s="1" t="s">
        <v>118</v>
      </c>
      <c r="K86" s="1" t="s">
        <v>119</v>
      </c>
    </row>
    <row r="87" spans="1:11" x14ac:dyDescent="0.25">
      <c r="A87" s="3">
        <v>3695.10009765625</v>
      </c>
      <c r="B87" s="1" t="s">
        <v>12</v>
      </c>
      <c r="C87" s="1" t="s">
        <v>13</v>
      </c>
      <c r="D87" s="1" t="s">
        <v>14</v>
      </c>
      <c r="E87" s="1" t="s">
        <v>15</v>
      </c>
      <c r="F87" s="1">
        <v>954</v>
      </c>
      <c r="G87" s="1">
        <v>2590</v>
      </c>
      <c r="H87" s="1" t="s">
        <v>111</v>
      </c>
      <c r="I87" s="1">
        <v>0</v>
      </c>
      <c r="J87" s="1" t="s">
        <v>118</v>
      </c>
      <c r="K87" s="1" t="s">
        <v>119</v>
      </c>
    </row>
    <row r="88" spans="1:11" x14ac:dyDescent="0.25">
      <c r="A88" s="3">
        <v>1167.239990234375</v>
      </c>
      <c r="B88" s="1" t="s">
        <v>12</v>
      </c>
      <c r="C88" s="1" t="s">
        <v>13</v>
      </c>
      <c r="D88" s="1" t="s">
        <v>14</v>
      </c>
      <c r="E88" s="1" t="s">
        <v>15</v>
      </c>
      <c r="F88" s="1">
        <v>955</v>
      </c>
      <c r="G88" s="1">
        <v>2591</v>
      </c>
      <c r="H88" s="1" t="s">
        <v>111</v>
      </c>
      <c r="I88" s="1">
        <v>0</v>
      </c>
      <c r="J88" s="1" t="s">
        <v>118</v>
      </c>
      <c r="K88" s="1" t="s">
        <v>119</v>
      </c>
    </row>
    <row r="89" spans="1:11" x14ac:dyDescent="0.25">
      <c r="A89" s="3">
        <v>563.97802734375</v>
      </c>
      <c r="B89" s="1" t="s">
        <v>12</v>
      </c>
      <c r="C89" s="1" t="s">
        <v>13</v>
      </c>
      <c r="D89" s="1" t="s">
        <v>14</v>
      </c>
      <c r="E89" s="1" t="s">
        <v>15</v>
      </c>
      <c r="F89" s="1">
        <v>956</v>
      </c>
      <c r="G89" s="1">
        <v>2592</v>
      </c>
      <c r="H89" s="1" t="s">
        <v>111</v>
      </c>
      <c r="I89" s="1">
        <v>0</v>
      </c>
      <c r="J89" s="1" t="s">
        <v>118</v>
      </c>
      <c r="K89" s="1" t="s">
        <v>119</v>
      </c>
    </row>
    <row r="90" spans="1:11" x14ac:dyDescent="0.25">
      <c r="A90" s="3">
        <v>872.31298828125</v>
      </c>
      <c r="B90" s="1" t="s">
        <v>12</v>
      </c>
      <c r="C90" s="1" t="s">
        <v>13</v>
      </c>
      <c r="D90" s="1" t="s">
        <v>14</v>
      </c>
      <c r="E90" s="1" t="s">
        <v>15</v>
      </c>
      <c r="F90" s="1">
        <v>957</v>
      </c>
      <c r="G90" s="1">
        <v>2593</v>
      </c>
      <c r="H90" s="1" t="s">
        <v>111</v>
      </c>
      <c r="I90" s="1">
        <v>0</v>
      </c>
      <c r="J90" s="1" t="s">
        <v>118</v>
      </c>
      <c r="K90" s="1" t="s">
        <v>119</v>
      </c>
    </row>
    <row r="91" spans="1:11" x14ac:dyDescent="0.25">
      <c r="A91" s="3">
        <v>4489.43017578125</v>
      </c>
      <c r="B91" s="1" t="s">
        <v>12</v>
      </c>
      <c r="C91" s="1" t="s">
        <v>13</v>
      </c>
      <c r="D91" s="1" t="s">
        <v>14</v>
      </c>
      <c r="E91" s="1" t="s">
        <v>15</v>
      </c>
      <c r="F91" s="1">
        <v>958</v>
      </c>
      <c r="G91" s="1">
        <v>2594</v>
      </c>
      <c r="H91" s="1" t="s">
        <v>111</v>
      </c>
      <c r="I91" s="1">
        <v>0</v>
      </c>
      <c r="J91" s="1" t="s">
        <v>118</v>
      </c>
      <c r="K91" s="1" t="s">
        <v>119</v>
      </c>
    </row>
    <row r="92" spans="1:11" x14ac:dyDescent="0.25">
      <c r="A92" s="3">
        <v>2153.530029296875</v>
      </c>
      <c r="B92" s="1" t="s">
        <v>12</v>
      </c>
      <c r="C92" s="1" t="s">
        <v>13</v>
      </c>
      <c r="D92" s="1" t="s">
        <v>14</v>
      </c>
      <c r="E92" s="1" t="s">
        <v>15</v>
      </c>
      <c r="F92" s="1">
        <v>959</v>
      </c>
      <c r="G92" s="1">
        <v>2595</v>
      </c>
      <c r="H92" s="1" t="s">
        <v>111</v>
      </c>
      <c r="I92" s="1">
        <v>0</v>
      </c>
      <c r="J92" s="1" t="s">
        <v>118</v>
      </c>
      <c r="K92" s="1" t="s">
        <v>119</v>
      </c>
    </row>
    <row r="93" spans="1:11" x14ac:dyDescent="0.25">
      <c r="A93" s="3">
        <v>882.54901123046875</v>
      </c>
      <c r="B93" s="1" t="s">
        <v>12</v>
      </c>
      <c r="C93" s="1" t="s">
        <v>13</v>
      </c>
      <c r="D93" s="1" t="s">
        <v>14</v>
      </c>
      <c r="E93" s="1" t="s">
        <v>15</v>
      </c>
      <c r="F93" s="1">
        <v>960</v>
      </c>
      <c r="G93" s="1">
        <v>2596</v>
      </c>
      <c r="H93" s="1" t="s">
        <v>111</v>
      </c>
      <c r="I93" s="1">
        <v>0</v>
      </c>
      <c r="J93" s="1" t="s">
        <v>118</v>
      </c>
      <c r="K93" s="1" t="s">
        <v>119</v>
      </c>
    </row>
    <row r="94" spans="1:11" x14ac:dyDescent="0.25">
      <c r="A94" s="3">
        <v>4565</v>
      </c>
      <c r="B94" s="1" t="s">
        <v>12</v>
      </c>
      <c r="C94" s="1" t="s">
        <v>13</v>
      </c>
      <c r="D94" s="1" t="s">
        <v>14</v>
      </c>
      <c r="E94" s="1" t="s">
        <v>15</v>
      </c>
      <c r="F94" s="1">
        <v>961</v>
      </c>
      <c r="G94" s="1">
        <v>2597</v>
      </c>
      <c r="H94" s="1" t="s">
        <v>111</v>
      </c>
      <c r="I94" s="1">
        <v>0</v>
      </c>
      <c r="J94" s="1" t="s">
        <v>118</v>
      </c>
      <c r="K94" s="1" t="s">
        <v>119</v>
      </c>
    </row>
    <row r="95" spans="1:11" x14ac:dyDescent="0.25">
      <c r="A95" s="3">
        <v>8091.7099609375</v>
      </c>
      <c r="B95" s="1" t="s">
        <v>12</v>
      </c>
      <c r="C95" s="1" t="s">
        <v>13</v>
      </c>
      <c r="D95" s="1" t="s">
        <v>14</v>
      </c>
      <c r="E95" s="1" t="s">
        <v>15</v>
      </c>
      <c r="F95" s="1">
        <v>962</v>
      </c>
      <c r="G95" s="1">
        <v>2598</v>
      </c>
      <c r="H95" s="1" t="s">
        <v>111</v>
      </c>
      <c r="I95" s="1">
        <v>0</v>
      </c>
      <c r="J95" s="1" t="s">
        <v>118</v>
      </c>
      <c r="K95" s="1" t="s">
        <v>119</v>
      </c>
    </row>
    <row r="96" spans="1:11" x14ac:dyDescent="0.25">
      <c r="A96" s="3">
        <v>1338.1700439453125</v>
      </c>
      <c r="B96" s="1" t="s">
        <v>12</v>
      </c>
      <c r="C96" s="1" t="s">
        <v>13</v>
      </c>
      <c r="D96" s="1" t="s">
        <v>14</v>
      </c>
      <c r="E96" s="1" t="s">
        <v>15</v>
      </c>
      <c r="F96" s="1">
        <v>963</v>
      </c>
      <c r="G96" s="1">
        <v>2599</v>
      </c>
      <c r="H96" s="1" t="s">
        <v>111</v>
      </c>
      <c r="I96" s="1">
        <v>0</v>
      </c>
      <c r="J96" s="1" t="s">
        <v>118</v>
      </c>
      <c r="K96" s="1" t="s">
        <v>119</v>
      </c>
    </row>
    <row r="97" spans="1:15" x14ac:dyDescent="0.25">
      <c r="A97" s="3">
        <v>542.87701416015625</v>
      </c>
      <c r="B97" s="1" t="s">
        <v>12</v>
      </c>
      <c r="C97" s="1" t="s">
        <v>13</v>
      </c>
      <c r="D97" s="1" t="s">
        <v>14</v>
      </c>
      <c r="E97" s="1" t="s">
        <v>15</v>
      </c>
      <c r="F97" s="1">
        <v>964</v>
      </c>
      <c r="G97" s="1">
        <v>2600</v>
      </c>
      <c r="H97" s="1" t="s">
        <v>111</v>
      </c>
      <c r="I97" s="1">
        <v>0</v>
      </c>
      <c r="J97" s="1" t="s">
        <v>118</v>
      </c>
      <c r="K97" s="1" t="s">
        <v>119</v>
      </c>
    </row>
    <row r="98" spans="1:15" x14ac:dyDescent="0.25">
      <c r="A98" s="3">
        <v>4993.759765625</v>
      </c>
      <c r="B98" s="1" t="s">
        <v>12</v>
      </c>
      <c r="C98" s="1" t="s">
        <v>13</v>
      </c>
      <c r="D98" s="1" t="s">
        <v>14</v>
      </c>
      <c r="E98" s="1" t="s">
        <v>15</v>
      </c>
      <c r="F98" s="1">
        <v>965</v>
      </c>
      <c r="G98" s="1">
        <v>2601</v>
      </c>
      <c r="H98" s="1" t="s">
        <v>111</v>
      </c>
      <c r="I98" s="1">
        <v>0</v>
      </c>
      <c r="J98" s="1" t="s">
        <v>118</v>
      </c>
      <c r="K98" s="1" t="s">
        <v>119</v>
      </c>
    </row>
    <row r="99" spans="1:15" x14ac:dyDescent="0.25">
      <c r="A99" s="3">
        <v>454.03399658203125</v>
      </c>
      <c r="B99" s="1" t="s">
        <v>12</v>
      </c>
      <c r="C99" s="1" t="s">
        <v>13</v>
      </c>
      <c r="D99" s="1" t="s">
        <v>14</v>
      </c>
      <c r="E99" s="1" t="s">
        <v>15</v>
      </c>
      <c r="F99" s="1">
        <v>966</v>
      </c>
      <c r="G99" s="1">
        <v>2602</v>
      </c>
      <c r="H99" s="1" t="s">
        <v>111</v>
      </c>
      <c r="I99" s="1">
        <v>0</v>
      </c>
      <c r="J99" s="1" t="s">
        <v>118</v>
      </c>
      <c r="K99" s="1" t="s">
        <v>119</v>
      </c>
    </row>
    <row r="100" spans="1:15" x14ac:dyDescent="0.25">
      <c r="A100" s="3">
        <v>536.989013671875</v>
      </c>
      <c r="B100" s="1" t="s">
        <v>12</v>
      </c>
      <c r="C100" s="1" t="s">
        <v>13</v>
      </c>
      <c r="D100" s="1" t="s">
        <v>14</v>
      </c>
      <c r="E100" s="1" t="s">
        <v>15</v>
      </c>
      <c r="F100" s="1">
        <v>967</v>
      </c>
      <c r="G100" s="1">
        <v>2603</v>
      </c>
      <c r="H100" s="1" t="s">
        <v>111</v>
      </c>
      <c r="I100" s="1">
        <v>0</v>
      </c>
      <c r="J100" s="1" t="s">
        <v>118</v>
      </c>
      <c r="K100" s="1" t="s">
        <v>119</v>
      </c>
    </row>
    <row r="101" spans="1:15" x14ac:dyDescent="0.25">
      <c r="A101" s="3">
        <v>917.093017578125</v>
      </c>
      <c r="B101" s="1" t="s">
        <v>12</v>
      </c>
      <c r="C101" s="1" t="s">
        <v>13</v>
      </c>
      <c r="D101" s="1" t="s">
        <v>14</v>
      </c>
      <c r="E101" s="1" t="s">
        <v>15</v>
      </c>
      <c r="F101" s="1">
        <v>968</v>
      </c>
      <c r="G101" s="1">
        <v>2604</v>
      </c>
      <c r="H101" s="1" t="s">
        <v>111</v>
      </c>
      <c r="I101" s="1">
        <v>0</v>
      </c>
      <c r="J101" s="1" t="s">
        <v>118</v>
      </c>
      <c r="K101" s="1" t="s">
        <v>119</v>
      </c>
      <c r="N101" s="7" t="s">
        <v>78</v>
      </c>
      <c r="O101" s="4">
        <f>SUM(A78:A101)</f>
        <v>248478.81402587891</v>
      </c>
    </row>
    <row r="102" spans="1:15" x14ac:dyDescent="0.25">
      <c r="A102" s="3">
        <v>473.10501098632812</v>
      </c>
      <c r="B102" s="1" t="s">
        <v>12</v>
      </c>
      <c r="C102" s="1" t="s">
        <v>13</v>
      </c>
      <c r="D102" s="1" t="s">
        <v>14</v>
      </c>
      <c r="E102" s="1" t="s">
        <v>15</v>
      </c>
      <c r="F102" s="1">
        <v>969</v>
      </c>
      <c r="G102" s="1">
        <v>1063</v>
      </c>
      <c r="H102" s="1" t="s">
        <v>111</v>
      </c>
      <c r="I102" s="1">
        <v>0</v>
      </c>
      <c r="J102" s="1" t="s">
        <v>120</v>
      </c>
      <c r="K102" s="1" t="s">
        <v>121</v>
      </c>
    </row>
    <row r="103" spans="1:15" x14ac:dyDescent="0.25">
      <c r="A103" s="3">
        <v>642.4310302734375</v>
      </c>
      <c r="B103" s="1" t="s">
        <v>12</v>
      </c>
      <c r="C103" s="1" t="s">
        <v>13</v>
      </c>
      <c r="D103" s="1" t="s">
        <v>14</v>
      </c>
      <c r="E103" s="1" t="s">
        <v>15</v>
      </c>
      <c r="F103" s="1">
        <v>970</v>
      </c>
      <c r="G103" s="1">
        <v>1064</v>
      </c>
      <c r="H103" s="1" t="s">
        <v>111</v>
      </c>
      <c r="I103" s="1">
        <v>0</v>
      </c>
      <c r="J103" s="1" t="s">
        <v>120</v>
      </c>
      <c r="K103" s="1" t="s">
        <v>121</v>
      </c>
    </row>
    <row r="104" spans="1:15" x14ac:dyDescent="0.25">
      <c r="A104" s="3">
        <v>642.7340087890625</v>
      </c>
      <c r="B104" s="1" t="s">
        <v>12</v>
      </c>
      <c r="C104" s="1" t="s">
        <v>13</v>
      </c>
      <c r="D104" s="1" t="s">
        <v>14</v>
      </c>
      <c r="E104" s="1" t="s">
        <v>15</v>
      </c>
      <c r="F104" s="1">
        <v>971</v>
      </c>
      <c r="G104" s="1">
        <v>1065</v>
      </c>
      <c r="H104" s="1" t="s">
        <v>111</v>
      </c>
      <c r="I104" s="1">
        <v>0</v>
      </c>
      <c r="J104" s="1" t="s">
        <v>120</v>
      </c>
      <c r="K104" s="1" t="s">
        <v>121</v>
      </c>
    </row>
    <row r="105" spans="1:15" x14ac:dyDescent="0.25">
      <c r="A105" s="3">
        <v>1000.2100219726562</v>
      </c>
      <c r="B105" s="1" t="s">
        <v>12</v>
      </c>
      <c r="C105" s="1" t="s">
        <v>13</v>
      </c>
      <c r="D105" s="1" t="s">
        <v>14</v>
      </c>
      <c r="E105" s="1" t="s">
        <v>15</v>
      </c>
      <c r="F105" s="1">
        <v>972</v>
      </c>
      <c r="G105" s="1">
        <v>1066</v>
      </c>
      <c r="H105" s="1" t="s">
        <v>111</v>
      </c>
      <c r="I105" s="1">
        <v>0</v>
      </c>
      <c r="J105" s="1" t="s">
        <v>120</v>
      </c>
      <c r="K105" s="1" t="s">
        <v>121</v>
      </c>
    </row>
    <row r="106" spans="1:15" x14ac:dyDescent="0.25">
      <c r="A106" s="3">
        <v>1290.1800537109375</v>
      </c>
      <c r="B106" s="1" t="s">
        <v>12</v>
      </c>
      <c r="C106" s="1" t="s">
        <v>13</v>
      </c>
      <c r="D106" s="1" t="s">
        <v>14</v>
      </c>
      <c r="E106" s="1" t="s">
        <v>15</v>
      </c>
      <c r="F106" s="1">
        <v>973</v>
      </c>
      <c r="G106" s="1">
        <v>1067</v>
      </c>
      <c r="H106" s="1" t="s">
        <v>111</v>
      </c>
      <c r="I106" s="1">
        <v>0</v>
      </c>
      <c r="J106" s="1" t="s">
        <v>120</v>
      </c>
      <c r="K106" s="1" t="s">
        <v>121</v>
      </c>
    </row>
    <row r="107" spans="1:15" x14ac:dyDescent="0.25">
      <c r="A107" s="3">
        <v>1329.9100341796875</v>
      </c>
      <c r="B107" s="1" t="s">
        <v>12</v>
      </c>
      <c r="C107" s="1" t="s">
        <v>13</v>
      </c>
      <c r="D107" s="1" t="s">
        <v>14</v>
      </c>
      <c r="E107" s="1" t="s">
        <v>15</v>
      </c>
      <c r="F107" s="1">
        <v>974</v>
      </c>
      <c r="G107" s="1">
        <v>1068</v>
      </c>
      <c r="H107" s="1" t="s">
        <v>111</v>
      </c>
      <c r="I107" s="1">
        <v>0</v>
      </c>
      <c r="J107" s="1" t="s">
        <v>120</v>
      </c>
      <c r="K107" s="1" t="s">
        <v>121</v>
      </c>
    </row>
    <row r="108" spans="1:15" x14ac:dyDescent="0.25">
      <c r="A108" s="3">
        <v>1752.199951171875</v>
      </c>
      <c r="B108" s="1" t="s">
        <v>12</v>
      </c>
      <c r="C108" s="1" t="s">
        <v>13</v>
      </c>
      <c r="D108" s="1" t="s">
        <v>14</v>
      </c>
      <c r="E108" s="1" t="s">
        <v>15</v>
      </c>
      <c r="F108" s="1">
        <v>975</v>
      </c>
      <c r="G108" s="1">
        <v>1069</v>
      </c>
      <c r="H108" s="1" t="s">
        <v>111</v>
      </c>
      <c r="I108" s="1">
        <v>0</v>
      </c>
      <c r="J108" s="1" t="s">
        <v>120</v>
      </c>
      <c r="K108" s="1" t="s">
        <v>121</v>
      </c>
    </row>
    <row r="109" spans="1:15" x14ac:dyDescent="0.25">
      <c r="A109" s="3">
        <v>1063.489990234375</v>
      </c>
      <c r="B109" s="1" t="s">
        <v>12</v>
      </c>
      <c r="C109" s="1" t="s">
        <v>13</v>
      </c>
      <c r="D109" s="1" t="s">
        <v>14</v>
      </c>
      <c r="E109" s="1" t="s">
        <v>15</v>
      </c>
      <c r="F109" s="1">
        <v>976</v>
      </c>
      <c r="G109" s="1">
        <v>1070</v>
      </c>
      <c r="H109" s="1" t="s">
        <v>111</v>
      </c>
      <c r="I109" s="1">
        <v>0</v>
      </c>
      <c r="J109" s="1" t="s">
        <v>120</v>
      </c>
      <c r="K109" s="1" t="s">
        <v>121</v>
      </c>
    </row>
    <row r="110" spans="1:15" x14ac:dyDescent="0.25">
      <c r="A110" s="3">
        <v>473.44900512695312</v>
      </c>
      <c r="B110" s="1" t="s">
        <v>12</v>
      </c>
      <c r="C110" s="1" t="s">
        <v>13</v>
      </c>
      <c r="D110" s="1" t="s">
        <v>14</v>
      </c>
      <c r="E110" s="1" t="s">
        <v>15</v>
      </c>
      <c r="F110" s="1">
        <v>977</v>
      </c>
      <c r="G110" s="1">
        <v>1071</v>
      </c>
      <c r="H110" s="1" t="s">
        <v>111</v>
      </c>
      <c r="I110" s="1">
        <v>0</v>
      </c>
      <c r="J110" s="1" t="s">
        <v>120</v>
      </c>
      <c r="K110" s="1" t="s">
        <v>121</v>
      </c>
    </row>
    <row r="111" spans="1:15" x14ac:dyDescent="0.25">
      <c r="A111" s="3">
        <v>7598.259765625</v>
      </c>
      <c r="B111" s="1" t="s">
        <v>12</v>
      </c>
      <c r="C111" s="1" t="s">
        <v>13</v>
      </c>
      <c r="D111" s="1" t="s">
        <v>14</v>
      </c>
      <c r="E111" s="1" t="s">
        <v>15</v>
      </c>
      <c r="F111" s="1">
        <v>978</v>
      </c>
      <c r="G111" s="1">
        <v>1072</v>
      </c>
      <c r="H111" s="1" t="s">
        <v>111</v>
      </c>
      <c r="I111" s="1">
        <v>0</v>
      </c>
      <c r="J111" s="1" t="s">
        <v>120</v>
      </c>
      <c r="K111" s="1" t="s">
        <v>121</v>
      </c>
    </row>
    <row r="112" spans="1:15" x14ac:dyDescent="0.25">
      <c r="A112" s="3">
        <v>1557.8199462890625</v>
      </c>
      <c r="B112" s="1" t="s">
        <v>12</v>
      </c>
      <c r="C112" s="1" t="s">
        <v>13</v>
      </c>
      <c r="D112" s="1" t="s">
        <v>14</v>
      </c>
      <c r="E112" s="1" t="s">
        <v>15</v>
      </c>
      <c r="F112" s="1">
        <v>979</v>
      </c>
      <c r="G112" s="1">
        <v>1073</v>
      </c>
      <c r="H112" s="1" t="s">
        <v>111</v>
      </c>
      <c r="I112" s="1">
        <v>0</v>
      </c>
      <c r="J112" s="1" t="s">
        <v>120</v>
      </c>
      <c r="K112" s="1" t="s">
        <v>121</v>
      </c>
    </row>
    <row r="113" spans="1:15" x14ac:dyDescent="0.25">
      <c r="A113" s="3">
        <v>5957.35986328125</v>
      </c>
      <c r="B113" s="1" t="s">
        <v>12</v>
      </c>
      <c r="C113" s="1" t="s">
        <v>13</v>
      </c>
      <c r="D113" s="1" t="s">
        <v>14</v>
      </c>
      <c r="E113" s="1" t="s">
        <v>15</v>
      </c>
      <c r="F113" s="1">
        <v>980</v>
      </c>
      <c r="G113" s="1">
        <v>1074</v>
      </c>
      <c r="H113" s="1" t="s">
        <v>111</v>
      </c>
      <c r="I113" s="1">
        <v>0</v>
      </c>
      <c r="J113" s="1" t="s">
        <v>120</v>
      </c>
      <c r="K113" s="1" t="s">
        <v>121</v>
      </c>
    </row>
    <row r="114" spans="1:15" x14ac:dyDescent="0.25">
      <c r="A114" s="3">
        <v>1101.780029296875</v>
      </c>
      <c r="B114" s="1" t="s">
        <v>12</v>
      </c>
      <c r="C114" s="1" t="s">
        <v>13</v>
      </c>
      <c r="D114" s="1" t="s">
        <v>14</v>
      </c>
      <c r="E114" s="1" t="s">
        <v>15</v>
      </c>
      <c r="F114" s="1">
        <v>981</v>
      </c>
      <c r="G114" s="1">
        <v>1075</v>
      </c>
      <c r="H114" s="1" t="s">
        <v>111</v>
      </c>
      <c r="I114" s="1">
        <v>0</v>
      </c>
      <c r="J114" s="1" t="s">
        <v>120</v>
      </c>
      <c r="K114" s="1" t="s">
        <v>121</v>
      </c>
    </row>
    <row r="115" spans="1:15" x14ac:dyDescent="0.25">
      <c r="A115" s="3">
        <v>4802.47998046875</v>
      </c>
      <c r="B115" s="1" t="s">
        <v>12</v>
      </c>
      <c r="C115" s="1" t="s">
        <v>13</v>
      </c>
      <c r="D115" s="1" t="s">
        <v>14</v>
      </c>
      <c r="E115" s="1" t="s">
        <v>15</v>
      </c>
      <c r="F115" s="1">
        <v>982</v>
      </c>
      <c r="G115" s="1">
        <v>1076</v>
      </c>
      <c r="H115" s="1" t="s">
        <v>111</v>
      </c>
      <c r="I115" s="1">
        <v>0</v>
      </c>
      <c r="J115" s="1" t="s">
        <v>120</v>
      </c>
      <c r="K115" s="1" t="s">
        <v>121</v>
      </c>
    </row>
    <row r="116" spans="1:15" x14ac:dyDescent="0.25">
      <c r="A116" s="3">
        <v>5826.91015625</v>
      </c>
      <c r="B116" s="1" t="s">
        <v>12</v>
      </c>
      <c r="C116" s="1" t="s">
        <v>13</v>
      </c>
      <c r="D116" s="1" t="s">
        <v>14</v>
      </c>
      <c r="E116" s="1" t="s">
        <v>15</v>
      </c>
      <c r="F116" s="1">
        <v>983</v>
      </c>
      <c r="G116" s="1">
        <v>1077</v>
      </c>
      <c r="H116" s="1" t="s">
        <v>111</v>
      </c>
      <c r="I116" s="1">
        <v>0</v>
      </c>
      <c r="J116" s="1" t="s">
        <v>120</v>
      </c>
      <c r="K116" s="1" t="s">
        <v>121</v>
      </c>
    </row>
    <row r="117" spans="1:15" x14ac:dyDescent="0.25">
      <c r="A117" s="3">
        <v>2007.780029296875</v>
      </c>
      <c r="B117" s="1" t="s">
        <v>12</v>
      </c>
      <c r="C117" s="1" t="s">
        <v>13</v>
      </c>
      <c r="D117" s="1" t="s">
        <v>14</v>
      </c>
      <c r="E117" s="1" t="s">
        <v>15</v>
      </c>
      <c r="F117" s="1">
        <v>984</v>
      </c>
      <c r="G117" s="1">
        <v>1078</v>
      </c>
      <c r="H117" s="1" t="s">
        <v>111</v>
      </c>
      <c r="I117" s="1">
        <v>0</v>
      </c>
      <c r="J117" s="1" t="s">
        <v>120</v>
      </c>
      <c r="K117" s="1" t="s">
        <v>121</v>
      </c>
    </row>
    <row r="118" spans="1:15" x14ac:dyDescent="0.25">
      <c r="A118" s="3">
        <v>8426.1796875</v>
      </c>
      <c r="B118" s="1" t="s">
        <v>12</v>
      </c>
      <c r="C118" s="1" t="s">
        <v>13</v>
      </c>
      <c r="D118" s="1" t="s">
        <v>14</v>
      </c>
      <c r="E118" s="1" t="s">
        <v>15</v>
      </c>
      <c r="F118" s="1">
        <v>985</v>
      </c>
      <c r="G118" s="1">
        <v>1079</v>
      </c>
      <c r="H118" s="1" t="s">
        <v>111</v>
      </c>
      <c r="I118" s="1">
        <v>0</v>
      </c>
      <c r="J118" s="1" t="s">
        <v>120</v>
      </c>
      <c r="K118" s="1" t="s">
        <v>121</v>
      </c>
    </row>
    <row r="119" spans="1:15" x14ac:dyDescent="0.25">
      <c r="A119" s="3">
        <v>372.70999145507812</v>
      </c>
      <c r="B119" s="1" t="s">
        <v>12</v>
      </c>
      <c r="C119" s="1" t="s">
        <v>13</v>
      </c>
      <c r="D119" s="1" t="s">
        <v>14</v>
      </c>
      <c r="E119" s="1" t="s">
        <v>15</v>
      </c>
      <c r="F119" s="1">
        <v>986</v>
      </c>
      <c r="G119" s="1">
        <v>1080</v>
      </c>
      <c r="H119" s="1" t="s">
        <v>111</v>
      </c>
      <c r="I119" s="1">
        <v>0</v>
      </c>
      <c r="J119" s="1" t="s">
        <v>120</v>
      </c>
      <c r="K119" s="1" t="s">
        <v>121</v>
      </c>
    </row>
    <row r="120" spans="1:15" x14ac:dyDescent="0.25">
      <c r="A120" s="3">
        <v>508.11898803710938</v>
      </c>
      <c r="B120" s="1" t="s">
        <v>12</v>
      </c>
      <c r="C120" s="1" t="s">
        <v>13</v>
      </c>
      <c r="D120" s="1" t="s">
        <v>14</v>
      </c>
      <c r="E120" s="1" t="s">
        <v>15</v>
      </c>
      <c r="F120" s="1">
        <v>987</v>
      </c>
      <c r="G120" s="1">
        <v>1081</v>
      </c>
      <c r="H120" s="1" t="s">
        <v>111</v>
      </c>
      <c r="I120" s="1">
        <v>0</v>
      </c>
      <c r="J120" s="1" t="s">
        <v>120</v>
      </c>
      <c r="K120" s="1" t="s">
        <v>121</v>
      </c>
    </row>
    <row r="121" spans="1:15" x14ac:dyDescent="0.25">
      <c r="A121" s="3">
        <v>574.7230224609375</v>
      </c>
      <c r="B121" s="1" t="s">
        <v>12</v>
      </c>
      <c r="C121" s="1" t="s">
        <v>13</v>
      </c>
      <c r="D121" s="1" t="s">
        <v>14</v>
      </c>
      <c r="E121" s="1" t="s">
        <v>15</v>
      </c>
      <c r="F121" s="1">
        <v>988</v>
      </c>
      <c r="G121" s="1">
        <v>1082</v>
      </c>
      <c r="H121" s="1" t="s">
        <v>111</v>
      </c>
      <c r="I121" s="1">
        <v>0</v>
      </c>
      <c r="J121" s="1" t="s">
        <v>120</v>
      </c>
      <c r="K121" s="1" t="s">
        <v>121</v>
      </c>
    </row>
    <row r="122" spans="1:15" x14ac:dyDescent="0.25">
      <c r="A122" s="3">
        <v>704.96197509765625</v>
      </c>
      <c r="B122" s="1" t="s">
        <v>12</v>
      </c>
      <c r="C122" s="1" t="s">
        <v>13</v>
      </c>
      <c r="D122" s="1" t="s">
        <v>14</v>
      </c>
      <c r="E122" s="1" t="s">
        <v>15</v>
      </c>
      <c r="F122" s="1">
        <v>989</v>
      </c>
      <c r="G122" s="1">
        <v>1083</v>
      </c>
      <c r="H122" s="1" t="s">
        <v>111</v>
      </c>
      <c r="I122" s="1">
        <v>0</v>
      </c>
      <c r="J122" s="1" t="s">
        <v>120</v>
      </c>
      <c r="K122" s="1" t="s">
        <v>121</v>
      </c>
    </row>
    <row r="123" spans="1:15" x14ac:dyDescent="0.25">
      <c r="A123" s="3">
        <v>131786</v>
      </c>
      <c r="B123" s="1" t="s">
        <v>12</v>
      </c>
      <c r="C123" s="1" t="s">
        <v>13</v>
      </c>
      <c r="D123" s="1" t="s">
        <v>14</v>
      </c>
      <c r="E123" s="1" t="s">
        <v>15</v>
      </c>
      <c r="F123" s="1">
        <v>990</v>
      </c>
      <c r="G123" s="1">
        <v>1084</v>
      </c>
      <c r="H123" s="1" t="s">
        <v>111</v>
      </c>
      <c r="I123" s="1">
        <v>0</v>
      </c>
      <c r="J123" s="1" t="s">
        <v>120</v>
      </c>
      <c r="K123" s="1" t="s">
        <v>121</v>
      </c>
      <c r="N123" s="7" t="s">
        <v>73</v>
      </c>
      <c r="O123" s="4">
        <f>SUM(A102:A123)</f>
        <v>179892.79254150391</v>
      </c>
    </row>
    <row r="124" spans="1:15" x14ac:dyDescent="0.25">
      <c r="A124" s="3">
        <v>721.14697265625</v>
      </c>
      <c r="B124" s="1" t="s">
        <v>12</v>
      </c>
      <c r="C124" s="1" t="s">
        <v>13</v>
      </c>
      <c r="D124" s="1" t="s">
        <v>14</v>
      </c>
      <c r="E124" s="1" t="s">
        <v>15</v>
      </c>
      <c r="F124" s="1">
        <v>991</v>
      </c>
      <c r="G124" s="1">
        <v>2155</v>
      </c>
      <c r="H124" s="1" t="s">
        <v>111</v>
      </c>
      <c r="I124" s="1">
        <v>0</v>
      </c>
      <c r="J124" s="1" t="s">
        <v>122</v>
      </c>
      <c r="K124" s="1" t="s">
        <v>123</v>
      </c>
    </row>
    <row r="125" spans="1:15" x14ac:dyDescent="0.25">
      <c r="A125" s="3">
        <v>2092.22998046875</v>
      </c>
      <c r="B125" s="1" t="s">
        <v>12</v>
      </c>
      <c r="C125" s="1" t="s">
        <v>13</v>
      </c>
      <c r="D125" s="1" t="s">
        <v>14</v>
      </c>
      <c r="E125" s="1" t="s">
        <v>15</v>
      </c>
      <c r="F125" s="1">
        <v>992</v>
      </c>
      <c r="G125" s="1">
        <v>2156</v>
      </c>
      <c r="H125" s="1" t="s">
        <v>111</v>
      </c>
      <c r="I125" s="1">
        <v>0</v>
      </c>
      <c r="J125" s="1" t="s">
        <v>122</v>
      </c>
      <c r="K125" s="1" t="s">
        <v>123</v>
      </c>
    </row>
    <row r="126" spans="1:15" x14ac:dyDescent="0.25">
      <c r="A126" s="3">
        <v>550.8800048828125</v>
      </c>
      <c r="B126" s="1" t="s">
        <v>12</v>
      </c>
      <c r="C126" s="1" t="s">
        <v>13</v>
      </c>
      <c r="D126" s="1" t="s">
        <v>14</v>
      </c>
      <c r="E126" s="1" t="s">
        <v>15</v>
      </c>
      <c r="F126" s="1">
        <v>993</v>
      </c>
      <c r="G126" s="1">
        <v>2157</v>
      </c>
      <c r="H126" s="1" t="s">
        <v>111</v>
      </c>
      <c r="I126" s="1">
        <v>0</v>
      </c>
      <c r="J126" s="1" t="s">
        <v>122</v>
      </c>
      <c r="K126" s="1" t="s">
        <v>123</v>
      </c>
    </row>
    <row r="127" spans="1:15" x14ac:dyDescent="0.25">
      <c r="A127" s="3">
        <v>5499.41015625</v>
      </c>
      <c r="B127" s="1" t="s">
        <v>12</v>
      </c>
      <c r="C127" s="1" t="s">
        <v>13</v>
      </c>
      <c r="D127" s="1" t="s">
        <v>14</v>
      </c>
      <c r="E127" s="1" t="s">
        <v>15</v>
      </c>
      <c r="F127" s="1">
        <v>994</v>
      </c>
      <c r="G127" s="1">
        <v>2158</v>
      </c>
      <c r="H127" s="1" t="s">
        <v>111</v>
      </c>
      <c r="I127" s="1">
        <v>0</v>
      </c>
      <c r="J127" s="1" t="s">
        <v>122</v>
      </c>
      <c r="K127" s="1" t="s">
        <v>123</v>
      </c>
    </row>
    <row r="128" spans="1:15" x14ac:dyDescent="0.25">
      <c r="A128" s="3">
        <v>6568.18994140625</v>
      </c>
      <c r="B128" s="1" t="s">
        <v>12</v>
      </c>
      <c r="C128" s="1" t="s">
        <v>13</v>
      </c>
      <c r="D128" s="1" t="s">
        <v>14</v>
      </c>
      <c r="E128" s="1" t="s">
        <v>15</v>
      </c>
      <c r="F128" s="1">
        <v>995</v>
      </c>
      <c r="G128" s="1">
        <v>2159</v>
      </c>
      <c r="H128" s="1" t="s">
        <v>111</v>
      </c>
      <c r="I128" s="1">
        <v>0</v>
      </c>
      <c r="J128" s="1" t="s">
        <v>122</v>
      </c>
      <c r="K128" s="1" t="s">
        <v>123</v>
      </c>
    </row>
    <row r="129" spans="1:15" x14ac:dyDescent="0.25">
      <c r="A129" s="3">
        <v>661.2750244140625</v>
      </c>
      <c r="B129" s="1" t="s">
        <v>12</v>
      </c>
      <c r="C129" s="1" t="s">
        <v>13</v>
      </c>
      <c r="D129" s="1" t="s">
        <v>14</v>
      </c>
      <c r="E129" s="1" t="s">
        <v>15</v>
      </c>
      <c r="F129" s="1">
        <v>996</v>
      </c>
      <c r="G129" s="1">
        <v>2160</v>
      </c>
      <c r="H129" s="1" t="s">
        <v>111</v>
      </c>
      <c r="I129" s="1">
        <v>0</v>
      </c>
      <c r="J129" s="1" t="s">
        <v>122</v>
      </c>
      <c r="K129" s="1" t="s">
        <v>123</v>
      </c>
    </row>
    <row r="130" spans="1:15" x14ac:dyDescent="0.25">
      <c r="A130" s="3">
        <v>989.10601806640625</v>
      </c>
      <c r="B130" s="1" t="s">
        <v>12</v>
      </c>
      <c r="C130" s="1" t="s">
        <v>13</v>
      </c>
      <c r="D130" s="1" t="s">
        <v>14</v>
      </c>
      <c r="E130" s="1" t="s">
        <v>15</v>
      </c>
      <c r="F130" s="1">
        <v>997</v>
      </c>
      <c r="G130" s="1">
        <v>2161</v>
      </c>
      <c r="H130" s="1" t="s">
        <v>111</v>
      </c>
      <c r="I130" s="1">
        <v>0</v>
      </c>
      <c r="J130" s="1" t="s">
        <v>122</v>
      </c>
      <c r="K130" s="1" t="s">
        <v>123</v>
      </c>
    </row>
    <row r="131" spans="1:15" x14ac:dyDescent="0.25">
      <c r="A131" s="3">
        <v>24921.900390625</v>
      </c>
      <c r="B131" s="1" t="s">
        <v>12</v>
      </c>
      <c r="C131" s="1" t="s">
        <v>13</v>
      </c>
      <c r="D131" s="1" t="s">
        <v>14</v>
      </c>
      <c r="E131" s="1" t="s">
        <v>15</v>
      </c>
      <c r="F131" s="1">
        <v>998</v>
      </c>
      <c r="G131" s="1">
        <v>2162</v>
      </c>
      <c r="H131" s="1" t="s">
        <v>111</v>
      </c>
      <c r="I131" s="1">
        <v>0</v>
      </c>
      <c r="J131" s="1" t="s">
        <v>122</v>
      </c>
      <c r="K131" s="1" t="s">
        <v>123</v>
      </c>
    </row>
    <row r="132" spans="1:15" x14ac:dyDescent="0.25">
      <c r="A132" s="3">
        <v>664.86102294921875</v>
      </c>
      <c r="B132" s="1" t="s">
        <v>12</v>
      </c>
      <c r="C132" s="1" t="s">
        <v>13</v>
      </c>
      <c r="D132" s="1" t="s">
        <v>14</v>
      </c>
      <c r="E132" s="1" t="s">
        <v>15</v>
      </c>
      <c r="F132" s="1">
        <v>999</v>
      </c>
      <c r="G132" s="1">
        <v>2163</v>
      </c>
      <c r="H132" s="1" t="s">
        <v>111</v>
      </c>
      <c r="I132" s="1">
        <v>0</v>
      </c>
      <c r="J132" s="1" t="s">
        <v>122</v>
      </c>
      <c r="K132" s="1" t="s">
        <v>123</v>
      </c>
    </row>
    <row r="133" spans="1:15" x14ac:dyDescent="0.25">
      <c r="A133" s="3">
        <v>9163.91015625</v>
      </c>
      <c r="B133" s="1" t="s">
        <v>12</v>
      </c>
      <c r="C133" s="1" t="s">
        <v>13</v>
      </c>
      <c r="D133" s="1" t="s">
        <v>14</v>
      </c>
      <c r="E133" s="1" t="s">
        <v>15</v>
      </c>
      <c r="F133" s="1">
        <v>1000</v>
      </c>
      <c r="G133" s="1">
        <v>2164</v>
      </c>
      <c r="H133" s="1" t="s">
        <v>111</v>
      </c>
      <c r="I133" s="1">
        <v>0</v>
      </c>
      <c r="J133" s="1" t="s">
        <v>122</v>
      </c>
      <c r="K133" s="1" t="s">
        <v>123</v>
      </c>
    </row>
    <row r="134" spans="1:15" x14ac:dyDescent="0.25">
      <c r="A134" s="3">
        <v>5851.9599609375</v>
      </c>
      <c r="B134" s="1" t="s">
        <v>12</v>
      </c>
      <c r="C134" s="1" t="s">
        <v>13</v>
      </c>
      <c r="D134" s="1" t="s">
        <v>14</v>
      </c>
      <c r="E134" s="1" t="s">
        <v>15</v>
      </c>
      <c r="F134" s="1">
        <v>1001</v>
      </c>
      <c r="G134" s="1">
        <v>2165</v>
      </c>
      <c r="H134" s="1" t="s">
        <v>111</v>
      </c>
      <c r="I134" s="1">
        <v>0</v>
      </c>
      <c r="J134" s="1" t="s">
        <v>122</v>
      </c>
      <c r="K134" s="1" t="s">
        <v>123</v>
      </c>
    </row>
    <row r="135" spans="1:15" x14ac:dyDescent="0.25">
      <c r="A135" s="3">
        <v>632.39697265625</v>
      </c>
      <c r="B135" s="1" t="s">
        <v>12</v>
      </c>
      <c r="C135" s="1" t="s">
        <v>13</v>
      </c>
      <c r="D135" s="1" t="s">
        <v>14</v>
      </c>
      <c r="E135" s="1" t="s">
        <v>15</v>
      </c>
      <c r="F135" s="1">
        <v>1002</v>
      </c>
      <c r="G135" s="1">
        <v>2166</v>
      </c>
      <c r="H135" s="1" t="s">
        <v>111</v>
      </c>
      <c r="I135" s="1">
        <v>0</v>
      </c>
      <c r="J135" s="1" t="s">
        <v>122</v>
      </c>
      <c r="K135" s="1" t="s">
        <v>123</v>
      </c>
    </row>
    <row r="136" spans="1:15" x14ac:dyDescent="0.25">
      <c r="A136" s="3">
        <v>647.26397705078125</v>
      </c>
      <c r="B136" s="1" t="s">
        <v>12</v>
      </c>
      <c r="C136" s="1" t="s">
        <v>13</v>
      </c>
      <c r="D136" s="1" t="s">
        <v>14</v>
      </c>
      <c r="E136" s="1" t="s">
        <v>15</v>
      </c>
      <c r="F136" s="1">
        <v>1003</v>
      </c>
      <c r="G136" s="1">
        <v>2167</v>
      </c>
      <c r="H136" s="1" t="s">
        <v>111</v>
      </c>
      <c r="I136" s="1">
        <v>0</v>
      </c>
      <c r="J136" s="1" t="s">
        <v>122</v>
      </c>
      <c r="K136" s="1" t="s">
        <v>123</v>
      </c>
    </row>
    <row r="137" spans="1:15" x14ac:dyDescent="0.25">
      <c r="A137" s="3">
        <v>7464.759765625</v>
      </c>
      <c r="B137" s="1" t="s">
        <v>12</v>
      </c>
      <c r="C137" s="1" t="s">
        <v>13</v>
      </c>
      <c r="D137" s="1" t="s">
        <v>14</v>
      </c>
      <c r="E137" s="1" t="s">
        <v>15</v>
      </c>
      <c r="F137" s="1">
        <v>1004</v>
      </c>
      <c r="G137" s="1">
        <v>2168</v>
      </c>
      <c r="H137" s="1" t="s">
        <v>111</v>
      </c>
      <c r="I137" s="1">
        <v>0</v>
      </c>
      <c r="J137" s="1" t="s">
        <v>122</v>
      </c>
      <c r="K137" s="1" t="s">
        <v>123</v>
      </c>
    </row>
    <row r="138" spans="1:15" x14ac:dyDescent="0.25">
      <c r="A138" s="3">
        <v>730.3330078125</v>
      </c>
      <c r="B138" s="1" t="s">
        <v>12</v>
      </c>
      <c r="C138" s="1" t="s">
        <v>13</v>
      </c>
      <c r="D138" s="1" t="s">
        <v>14</v>
      </c>
      <c r="E138" s="1" t="s">
        <v>15</v>
      </c>
      <c r="F138" s="1">
        <v>1005</v>
      </c>
      <c r="G138" s="1">
        <v>2169</v>
      </c>
      <c r="H138" s="1" t="s">
        <v>111</v>
      </c>
      <c r="I138" s="1">
        <v>0</v>
      </c>
      <c r="J138" s="1" t="s">
        <v>122</v>
      </c>
      <c r="K138" s="1" t="s">
        <v>123</v>
      </c>
    </row>
    <row r="139" spans="1:15" x14ac:dyDescent="0.25">
      <c r="A139" s="3">
        <v>7316.31005859375</v>
      </c>
      <c r="B139" s="1" t="s">
        <v>12</v>
      </c>
      <c r="C139" s="1" t="s">
        <v>13</v>
      </c>
      <c r="D139" s="1" t="s">
        <v>14</v>
      </c>
      <c r="E139" s="1" t="s">
        <v>15</v>
      </c>
      <c r="F139" s="1">
        <v>1006</v>
      </c>
      <c r="G139" s="1">
        <v>2170</v>
      </c>
      <c r="H139" s="1" t="s">
        <v>111</v>
      </c>
      <c r="I139" s="1">
        <v>0</v>
      </c>
      <c r="J139" s="1" t="s">
        <v>122</v>
      </c>
      <c r="K139" s="1" t="s">
        <v>123</v>
      </c>
    </row>
    <row r="140" spans="1:15" x14ac:dyDescent="0.25">
      <c r="A140" s="3">
        <v>10992.599609375</v>
      </c>
      <c r="B140" s="1" t="s">
        <v>12</v>
      </c>
      <c r="C140" s="1" t="s">
        <v>13</v>
      </c>
      <c r="D140" s="1" t="s">
        <v>14</v>
      </c>
      <c r="E140" s="1" t="s">
        <v>15</v>
      </c>
      <c r="F140" s="1">
        <v>1007</v>
      </c>
      <c r="G140" s="1">
        <v>2171</v>
      </c>
      <c r="H140" s="1" t="s">
        <v>111</v>
      </c>
      <c r="I140" s="1">
        <v>0</v>
      </c>
      <c r="J140" s="1" t="s">
        <v>122</v>
      </c>
      <c r="K140" s="1" t="s">
        <v>123</v>
      </c>
    </row>
    <row r="141" spans="1:15" x14ac:dyDescent="0.25">
      <c r="A141" s="3">
        <v>8087.0400390625</v>
      </c>
      <c r="B141" s="1" t="s">
        <v>12</v>
      </c>
      <c r="C141" s="1" t="s">
        <v>13</v>
      </c>
      <c r="D141" s="1" t="s">
        <v>14</v>
      </c>
      <c r="E141" s="1" t="s">
        <v>15</v>
      </c>
      <c r="F141" s="1">
        <v>1008</v>
      </c>
      <c r="G141" s="1">
        <v>2172</v>
      </c>
      <c r="H141" s="1" t="s">
        <v>111</v>
      </c>
      <c r="I141" s="1">
        <v>0</v>
      </c>
      <c r="J141" s="1" t="s">
        <v>122</v>
      </c>
      <c r="K141" s="1" t="s">
        <v>123</v>
      </c>
    </row>
    <row r="142" spans="1:15" x14ac:dyDescent="0.25">
      <c r="A142" s="3">
        <v>609.18402099609375</v>
      </c>
      <c r="B142" s="1" t="s">
        <v>12</v>
      </c>
      <c r="C142" s="1" t="s">
        <v>13</v>
      </c>
      <c r="D142" s="1" t="s">
        <v>14</v>
      </c>
      <c r="E142" s="1" t="s">
        <v>15</v>
      </c>
      <c r="F142" s="1">
        <v>1009</v>
      </c>
      <c r="G142" s="1">
        <v>2173</v>
      </c>
      <c r="H142" s="1" t="s">
        <v>111</v>
      </c>
      <c r="I142" s="1">
        <v>0</v>
      </c>
      <c r="J142" s="1" t="s">
        <v>122</v>
      </c>
      <c r="K142" s="1" t="s">
        <v>123</v>
      </c>
    </row>
    <row r="143" spans="1:15" x14ac:dyDescent="0.25">
      <c r="A143" s="3">
        <v>226105</v>
      </c>
      <c r="B143" s="1" t="s">
        <v>12</v>
      </c>
      <c r="C143" s="1" t="s">
        <v>13</v>
      </c>
      <c r="D143" s="1" t="s">
        <v>14</v>
      </c>
      <c r="E143" s="1" t="s">
        <v>15</v>
      </c>
      <c r="F143" s="1">
        <v>1010</v>
      </c>
      <c r="G143" s="1">
        <v>2174</v>
      </c>
      <c r="H143" s="1" t="s">
        <v>111</v>
      </c>
      <c r="I143" s="1">
        <v>0</v>
      </c>
      <c r="J143" s="1" t="s">
        <v>122</v>
      </c>
      <c r="K143" s="1" t="s">
        <v>123</v>
      </c>
    </row>
    <row r="144" spans="1:15" x14ac:dyDescent="0.25">
      <c r="A144" s="3">
        <v>12284</v>
      </c>
      <c r="B144" s="1" t="s">
        <v>12</v>
      </c>
      <c r="C144" s="1" t="s">
        <v>13</v>
      </c>
      <c r="D144" s="1" t="s">
        <v>14</v>
      </c>
      <c r="E144" s="1" t="s">
        <v>15</v>
      </c>
      <c r="F144" s="1">
        <v>1011</v>
      </c>
      <c r="G144" s="1">
        <v>2175</v>
      </c>
      <c r="H144" s="1" t="s">
        <v>111</v>
      </c>
      <c r="I144" s="1">
        <v>0</v>
      </c>
      <c r="J144" s="1" t="s">
        <v>122</v>
      </c>
      <c r="K144" s="1" t="s">
        <v>123</v>
      </c>
      <c r="N144" s="7" t="s">
        <v>77</v>
      </c>
      <c r="O144" s="4">
        <f>SUM(A124:A144)</f>
        <v>332553.75708007813</v>
      </c>
    </row>
    <row r="145" spans="1:11" x14ac:dyDescent="0.25">
      <c r="A145" s="3">
        <v>1407.489990234375</v>
      </c>
      <c r="B145" s="1" t="s">
        <v>12</v>
      </c>
      <c r="C145" s="1" t="s">
        <v>13</v>
      </c>
      <c r="D145" s="1" t="s">
        <v>14</v>
      </c>
      <c r="E145" s="1" t="s">
        <v>15</v>
      </c>
      <c r="F145" s="1">
        <v>1012</v>
      </c>
      <c r="G145" s="1">
        <v>2206</v>
      </c>
      <c r="H145" s="1" t="s">
        <v>111</v>
      </c>
      <c r="I145" s="1">
        <v>0</v>
      </c>
      <c r="J145" s="1" t="s">
        <v>124</v>
      </c>
      <c r="K145" s="1" t="s">
        <v>125</v>
      </c>
    </row>
    <row r="146" spans="1:11" x14ac:dyDescent="0.25">
      <c r="A146" s="3">
        <v>833.7340087890625</v>
      </c>
      <c r="B146" s="1" t="s">
        <v>12</v>
      </c>
      <c r="C146" s="1" t="s">
        <v>13</v>
      </c>
      <c r="D146" s="1" t="s">
        <v>14</v>
      </c>
      <c r="E146" s="1" t="s">
        <v>15</v>
      </c>
      <c r="F146" s="1">
        <v>1013</v>
      </c>
      <c r="G146" s="1">
        <v>2207</v>
      </c>
      <c r="H146" s="1" t="s">
        <v>111</v>
      </c>
      <c r="I146" s="1">
        <v>0</v>
      </c>
      <c r="J146" s="1" t="s">
        <v>124</v>
      </c>
      <c r="K146" s="1" t="s">
        <v>125</v>
      </c>
    </row>
    <row r="147" spans="1:11" x14ac:dyDescent="0.25">
      <c r="A147" s="3">
        <v>5335.39990234375</v>
      </c>
      <c r="B147" s="1" t="s">
        <v>12</v>
      </c>
      <c r="C147" s="1" t="s">
        <v>13</v>
      </c>
      <c r="D147" s="1" t="s">
        <v>14</v>
      </c>
      <c r="E147" s="1" t="s">
        <v>15</v>
      </c>
      <c r="F147" s="1">
        <v>1014</v>
      </c>
      <c r="G147" s="1">
        <v>2208</v>
      </c>
      <c r="H147" s="1" t="s">
        <v>111</v>
      </c>
      <c r="I147" s="1">
        <v>0</v>
      </c>
      <c r="J147" s="1" t="s">
        <v>124</v>
      </c>
      <c r="K147" s="1" t="s">
        <v>125</v>
      </c>
    </row>
    <row r="148" spans="1:11" x14ac:dyDescent="0.25">
      <c r="A148" s="3">
        <v>945.99700927734375</v>
      </c>
      <c r="B148" s="1" t="s">
        <v>12</v>
      </c>
      <c r="C148" s="1" t="s">
        <v>13</v>
      </c>
      <c r="D148" s="1" t="s">
        <v>14</v>
      </c>
      <c r="E148" s="1" t="s">
        <v>15</v>
      </c>
      <c r="F148" s="1">
        <v>1015</v>
      </c>
      <c r="G148" s="1">
        <v>2209</v>
      </c>
      <c r="H148" s="1" t="s">
        <v>111</v>
      </c>
      <c r="I148" s="1">
        <v>0</v>
      </c>
      <c r="J148" s="1" t="s">
        <v>124</v>
      </c>
      <c r="K148" s="1" t="s">
        <v>125</v>
      </c>
    </row>
    <row r="149" spans="1:11" x14ac:dyDescent="0.25">
      <c r="A149" s="3">
        <v>2008.4200439453125</v>
      </c>
      <c r="B149" s="1" t="s">
        <v>12</v>
      </c>
      <c r="C149" s="1" t="s">
        <v>13</v>
      </c>
      <c r="D149" s="1" t="s">
        <v>14</v>
      </c>
      <c r="E149" s="1" t="s">
        <v>15</v>
      </c>
      <c r="F149" s="1">
        <v>1016</v>
      </c>
      <c r="G149" s="1">
        <v>2210</v>
      </c>
      <c r="H149" s="1" t="s">
        <v>111</v>
      </c>
      <c r="I149" s="1">
        <v>0</v>
      </c>
      <c r="J149" s="1" t="s">
        <v>124</v>
      </c>
      <c r="K149" s="1" t="s">
        <v>125</v>
      </c>
    </row>
    <row r="150" spans="1:11" x14ac:dyDescent="0.25">
      <c r="A150" s="3">
        <v>1657.0699462890625</v>
      </c>
      <c r="B150" s="1" t="s">
        <v>12</v>
      </c>
      <c r="C150" s="1" t="s">
        <v>13</v>
      </c>
      <c r="D150" s="1" t="s">
        <v>14</v>
      </c>
      <c r="E150" s="1" t="s">
        <v>15</v>
      </c>
      <c r="F150" s="1">
        <v>1017</v>
      </c>
      <c r="G150" s="1">
        <v>2211</v>
      </c>
      <c r="H150" s="1" t="s">
        <v>111</v>
      </c>
      <c r="I150" s="1">
        <v>0</v>
      </c>
      <c r="J150" s="1" t="s">
        <v>124</v>
      </c>
      <c r="K150" s="1" t="s">
        <v>125</v>
      </c>
    </row>
    <row r="151" spans="1:11" x14ac:dyDescent="0.25">
      <c r="A151" s="3">
        <v>687.26300048828125</v>
      </c>
      <c r="B151" s="1" t="s">
        <v>12</v>
      </c>
      <c r="C151" s="1" t="s">
        <v>13</v>
      </c>
      <c r="D151" s="1" t="s">
        <v>14</v>
      </c>
      <c r="E151" s="1" t="s">
        <v>15</v>
      </c>
      <c r="F151" s="1">
        <v>1018</v>
      </c>
      <c r="G151" s="1">
        <v>2212</v>
      </c>
      <c r="H151" s="1" t="s">
        <v>111</v>
      </c>
      <c r="I151" s="1">
        <v>0</v>
      </c>
      <c r="J151" s="1" t="s">
        <v>124</v>
      </c>
      <c r="K151" s="1" t="s">
        <v>125</v>
      </c>
    </row>
    <row r="152" spans="1:11" x14ac:dyDescent="0.25">
      <c r="A152" s="3">
        <v>1015.1199951171875</v>
      </c>
      <c r="B152" s="1" t="s">
        <v>12</v>
      </c>
      <c r="C152" s="1" t="s">
        <v>13</v>
      </c>
      <c r="D152" s="1" t="s">
        <v>14</v>
      </c>
      <c r="E152" s="1" t="s">
        <v>15</v>
      </c>
      <c r="F152" s="1">
        <v>1019</v>
      </c>
      <c r="G152" s="1">
        <v>2213</v>
      </c>
      <c r="H152" s="1" t="s">
        <v>111</v>
      </c>
      <c r="I152" s="1">
        <v>0</v>
      </c>
      <c r="J152" s="1" t="s">
        <v>124</v>
      </c>
      <c r="K152" s="1" t="s">
        <v>125</v>
      </c>
    </row>
    <row r="153" spans="1:11" x14ac:dyDescent="0.25">
      <c r="A153" s="3">
        <v>4664.52001953125</v>
      </c>
      <c r="B153" s="1" t="s">
        <v>12</v>
      </c>
      <c r="C153" s="1" t="s">
        <v>13</v>
      </c>
      <c r="D153" s="1" t="s">
        <v>14</v>
      </c>
      <c r="E153" s="1" t="s">
        <v>15</v>
      </c>
      <c r="F153" s="1">
        <v>1020</v>
      </c>
      <c r="G153" s="1">
        <v>2214</v>
      </c>
      <c r="H153" s="1" t="s">
        <v>111</v>
      </c>
      <c r="I153" s="1">
        <v>0</v>
      </c>
      <c r="J153" s="1" t="s">
        <v>124</v>
      </c>
      <c r="K153" s="1" t="s">
        <v>125</v>
      </c>
    </row>
    <row r="154" spans="1:11" x14ac:dyDescent="0.25">
      <c r="A154" s="3">
        <v>684.25</v>
      </c>
      <c r="B154" s="1" t="s">
        <v>12</v>
      </c>
      <c r="C154" s="1" t="s">
        <v>13</v>
      </c>
      <c r="D154" s="1" t="s">
        <v>14</v>
      </c>
      <c r="E154" s="1" t="s">
        <v>15</v>
      </c>
      <c r="F154" s="1">
        <v>1021</v>
      </c>
      <c r="G154" s="1">
        <v>2215</v>
      </c>
      <c r="H154" s="1" t="s">
        <v>111</v>
      </c>
      <c r="I154" s="1">
        <v>0</v>
      </c>
      <c r="J154" s="1" t="s">
        <v>124</v>
      </c>
      <c r="K154" s="1" t="s">
        <v>125</v>
      </c>
    </row>
    <row r="155" spans="1:11" x14ac:dyDescent="0.25">
      <c r="A155" s="3">
        <v>7771.39013671875</v>
      </c>
      <c r="B155" s="1" t="s">
        <v>12</v>
      </c>
      <c r="C155" s="1" t="s">
        <v>13</v>
      </c>
      <c r="D155" s="1" t="s">
        <v>14</v>
      </c>
      <c r="E155" s="1" t="s">
        <v>15</v>
      </c>
      <c r="F155" s="1">
        <v>1022</v>
      </c>
      <c r="G155" s="1">
        <v>2216</v>
      </c>
      <c r="H155" s="1" t="s">
        <v>111</v>
      </c>
      <c r="I155" s="1">
        <v>0</v>
      </c>
      <c r="J155" s="1" t="s">
        <v>124</v>
      </c>
      <c r="K155" s="1" t="s">
        <v>125</v>
      </c>
    </row>
    <row r="156" spans="1:11" x14ac:dyDescent="0.25">
      <c r="A156" s="3">
        <v>6948.740234375</v>
      </c>
      <c r="B156" s="1" t="s">
        <v>12</v>
      </c>
      <c r="C156" s="1" t="s">
        <v>13</v>
      </c>
      <c r="D156" s="1" t="s">
        <v>14</v>
      </c>
      <c r="E156" s="1" t="s">
        <v>15</v>
      </c>
      <c r="F156" s="1">
        <v>1023</v>
      </c>
      <c r="G156" s="1">
        <v>2217</v>
      </c>
      <c r="H156" s="1" t="s">
        <v>111</v>
      </c>
      <c r="I156" s="1">
        <v>0</v>
      </c>
      <c r="J156" s="1" t="s">
        <v>124</v>
      </c>
      <c r="K156" s="1" t="s">
        <v>125</v>
      </c>
    </row>
    <row r="157" spans="1:11" x14ac:dyDescent="0.25">
      <c r="A157" s="3">
        <v>1497.6400146484375</v>
      </c>
      <c r="B157" s="1" t="s">
        <v>12</v>
      </c>
      <c r="C157" s="1" t="s">
        <v>13</v>
      </c>
      <c r="D157" s="1" t="s">
        <v>14</v>
      </c>
      <c r="E157" s="1" t="s">
        <v>15</v>
      </c>
      <c r="F157" s="1">
        <v>1024</v>
      </c>
      <c r="G157" s="1">
        <v>2218</v>
      </c>
      <c r="H157" s="1" t="s">
        <v>111</v>
      </c>
      <c r="I157" s="1">
        <v>0</v>
      </c>
      <c r="J157" s="1" t="s">
        <v>124</v>
      </c>
      <c r="K157" s="1" t="s">
        <v>125</v>
      </c>
    </row>
    <row r="158" spans="1:11" x14ac:dyDescent="0.25">
      <c r="A158" s="3">
        <v>788.68402099609375</v>
      </c>
      <c r="B158" s="1" t="s">
        <v>12</v>
      </c>
      <c r="C158" s="1" t="s">
        <v>13</v>
      </c>
      <c r="D158" s="1" t="s">
        <v>14</v>
      </c>
      <c r="E158" s="1" t="s">
        <v>15</v>
      </c>
      <c r="F158" s="1">
        <v>1025</v>
      </c>
      <c r="G158" s="1">
        <v>2219</v>
      </c>
      <c r="H158" s="1" t="s">
        <v>111</v>
      </c>
      <c r="I158" s="1">
        <v>0</v>
      </c>
      <c r="J158" s="1" t="s">
        <v>124</v>
      </c>
      <c r="K158" s="1" t="s">
        <v>125</v>
      </c>
    </row>
    <row r="159" spans="1:11" x14ac:dyDescent="0.25">
      <c r="A159" s="3">
        <v>1031.5400390625</v>
      </c>
      <c r="B159" s="1" t="s">
        <v>12</v>
      </c>
      <c r="C159" s="1" t="s">
        <v>13</v>
      </c>
      <c r="D159" s="1" t="s">
        <v>14</v>
      </c>
      <c r="E159" s="1" t="s">
        <v>15</v>
      </c>
      <c r="F159" s="1">
        <v>1026</v>
      </c>
      <c r="G159" s="1">
        <v>2220</v>
      </c>
      <c r="H159" s="1" t="s">
        <v>111</v>
      </c>
      <c r="I159" s="1">
        <v>0</v>
      </c>
      <c r="J159" s="1" t="s">
        <v>124</v>
      </c>
      <c r="K159" s="1" t="s">
        <v>125</v>
      </c>
    </row>
    <row r="160" spans="1:11" x14ac:dyDescent="0.25">
      <c r="A160" s="3">
        <v>830.51300048828125</v>
      </c>
      <c r="B160" s="1" t="s">
        <v>12</v>
      </c>
      <c r="C160" s="1" t="s">
        <v>13</v>
      </c>
      <c r="D160" s="1" t="s">
        <v>14</v>
      </c>
      <c r="E160" s="1" t="s">
        <v>15</v>
      </c>
      <c r="F160" s="1">
        <v>1027</v>
      </c>
      <c r="G160" s="1">
        <v>2221</v>
      </c>
      <c r="H160" s="1" t="s">
        <v>111</v>
      </c>
      <c r="I160" s="1">
        <v>0</v>
      </c>
      <c r="J160" s="1" t="s">
        <v>124</v>
      </c>
      <c r="K160" s="1" t="s">
        <v>125</v>
      </c>
    </row>
    <row r="161" spans="1:11" x14ac:dyDescent="0.25">
      <c r="A161" s="3">
        <v>764.24298095703125</v>
      </c>
      <c r="B161" s="1" t="s">
        <v>12</v>
      </c>
      <c r="C161" s="1" t="s">
        <v>13</v>
      </c>
      <c r="D161" s="1" t="s">
        <v>14</v>
      </c>
      <c r="E161" s="1" t="s">
        <v>15</v>
      </c>
      <c r="F161" s="1">
        <v>1028</v>
      </c>
      <c r="G161" s="1">
        <v>2222</v>
      </c>
      <c r="H161" s="1" t="s">
        <v>111</v>
      </c>
      <c r="I161" s="1">
        <v>0</v>
      </c>
      <c r="J161" s="1" t="s">
        <v>124</v>
      </c>
      <c r="K161" s="1" t="s">
        <v>125</v>
      </c>
    </row>
    <row r="162" spans="1:11" x14ac:dyDescent="0.25">
      <c r="A162" s="3">
        <v>750.21600341796875</v>
      </c>
      <c r="B162" s="1" t="s">
        <v>12</v>
      </c>
      <c r="C162" s="1" t="s">
        <v>13</v>
      </c>
      <c r="D162" s="1" t="s">
        <v>14</v>
      </c>
      <c r="E162" s="1" t="s">
        <v>15</v>
      </c>
      <c r="F162" s="1">
        <v>1029</v>
      </c>
      <c r="G162" s="1">
        <v>2223</v>
      </c>
      <c r="H162" s="1" t="s">
        <v>111</v>
      </c>
      <c r="I162" s="1">
        <v>0</v>
      </c>
      <c r="J162" s="1" t="s">
        <v>124</v>
      </c>
      <c r="K162" s="1" t="s">
        <v>125</v>
      </c>
    </row>
    <row r="163" spans="1:11" x14ac:dyDescent="0.25">
      <c r="A163" s="3">
        <v>7730.14990234375</v>
      </c>
      <c r="B163" s="1" t="s">
        <v>12</v>
      </c>
      <c r="C163" s="1" t="s">
        <v>13</v>
      </c>
      <c r="D163" s="1" t="s">
        <v>14</v>
      </c>
      <c r="E163" s="1" t="s">
        <v>15</v>
      </c>
      <c r="F163" s="1">
        <v>1030</v>
      </c>
      <c r="G163" s="1">
        <v>2224</v>
      </c>
      <c r="H163" s="1" t="s">
        <v>111</v>
      </c>
      <c r="I163" s="1">
        <v>0</v>
      </c>
      <c r="J163" s="1" t="s">
        <v>124</v>
      </c>
      <c r="K163" s="1" t="s">
        <v>125</v>
      </c>
    </row>
    <row r="164" spans="1:11" x14ac:dyDescent="0.25">
      <c r="A164" s="3">
        <v>804.97900390625</v>
      </c>
      <c r="B164" s="1" t="s">
        <v>12</v>
      </c>
      <c r="C164" s="1" t="s">
        <v>13</v>
      </c>
      <c r="D164" s="1" t="s">
        <v>14</v>
      </c>
      <c r="E164" s="1" t="s">
        <v>15</v>
      </c>
      <c r="F164" s="1">
        <v>1031</v>
      </c>
      <c r="G164" s="1">
        <v>2225</v>
      </c>
      <c r="H164" s="1" t="s">
        <v>111</v>
      </c>
      <c r="I164" s="1">
        <v>0</v>
      </c>
      <c r="J164" s="1" t="s">
        <v>124</v>
      </c>
      <c r="K164" s="1" t="s">
        <v>125</v>
      </c>
    </row>
    <row r="165" spans="1:11" x14ac:dyDescent="0.25">
      <c r="A165" s="3">
        <v>8337.41015625</v>
      </c>
      <c r="B165" s="1" t="s">
        <v>12</v>
      </c>
      <c r="C165" s="1" t="s">
        <v>13</v>
      </c>
      <c r="D165" s="1" t="s">
        <v>14</v>
      </c>
      <c r="E165" s="1" t="s">
        <v>15</v>
      </c>
      <c r="F165" s="1">
        <v>1032</v>
      </c>
      <c r="G165" s="1">
        <v>2226</v>
      </c>
      <c r="H165" s="1" t="s">
        <v>111</v>
      </c>
      <c r="I165" s="1">
        <v>0</v>
      </c>
      <c r="J165" s="1" t="s">
        <v>124</v>
      </c>
      <c r="K165" s="1" t="s">
        <v>125</v>
      </c>
    </row>
    <row r="166" spans="1:11" x14ac:dyDescent="0.25">
      <c r="A166" s="3">
        <v>2456.719970703125</v>
      </c>
      <c r="B166" s="1" t="s">
        <v>12</v>
      </c>
      <c r="C166" s="1" t="s">
        <v>13</v>
      </c>
      <c r="D166" s="1" t="s">
        <v>14</v>
      </c>
      <c r="E166" s="1" t="s">
        <v>15</v>
      </c>
      <c r="F166" s="1">
        <v>1033</v>
      </c>
      <c r="G166" s="1">
        <v>2227</v>
      </c>
      <c r="H166" s="1" t="s">
        <v>111</v>
      </c>
      <c r="I166" s="1">
        <v>0</v>
      </c>
      <c r="J166" s="1" t="s">
        <v>124</v>
      </c>
      <c r="K166" s="1" t="s">
        <v>125</v>
      </c>
    </row>
    <row r="167" spans="1:11" x14ac:dyDescent="0.25">
      <c r="A167" s="3">
        <v>654.052978515625</v>
      </c>
      <c r="B167" s="1" t="s">
        <v>12</v>
      </c>
      <c r="C167" s="1" t="s">
        <v>13</v>
      </c>
      <c r="D167" s="1" t="s">
        <v>14</v>
      </c>
      <c r="E167" s="1" t="s">
        <v>15</v>
      </c>
      <c r="F167" s="1">
        <v>1034</v>
      </c>
      <c r="G167" s="1">
        <v>2228</v>
      </c>
      <c r="H167" s="1" t="s">
        <v>111</v>
      </c>
      <c r="I167" s="1">
        <v>0</v>
      </c>
      <c r="J167" s="1" t="s">
        <v>124</v>
      </c>
      <c r="K167" s="1" t="s">
        <v>125</v>
      </c>
    </row>
    <row r="168" spans="1:11" x14ac:dyDescent="0.25">
      <c r="A168" s="3">
        <v>954.2249755859375</v>
      </c>
      <c r="B168" s="1" t="s">
        <v>12</v>
      </c>
      <c r="C168" s="1" t="s">
        <v>13</v>
      </c>
      <c r="D168" s="1" t="s">
        <v>14</v>
      </c>
      <c r="E168" s="1" t="s">
        <v>15</v>
      </c>
      <c r="F168" s="1">
        <v>1035</v>
      </c>
      <c r="G168" s="1">
        <v>2229</v>
      </c>
      <c r="H168" s="1" t="s">
        <v>111</v>
      </c>
      <c r="I168" s="1">
        <v>0</v>
      </c>
      <c r="J168" s="1" t="s">
        <v>124</v>
      </c>
      <c r="K168" s="1" t="s">
        <v>125</v>
      </c>
    </row>
    <row r="169" spans="1:11" x14ac:dyDescent="0.25">
      <c r="A169" s="3">
        <v>826.81298828125</v>
      </c>
      <c r="B169" s="1" t="s">
        <v>12</v>
      </c>
      <c r="C169" s="1" t="s">
        <v>13</v>
      </c>
      <c r="D169" s="1" t="s">
        <v>14</v>
      </c>
      <c r="E169" s="1" t="s">
        <v>15</v>
      </c>
      <c r="F169" s="1">
        <v>1036</v>
      </c>
      <c r="G169" s="1">
        <v>2230</v>
      </c>
      <c r="H169" s="1" t="s">
        <v>111</v>
      </c>
      <c r="I169" s="1">
        <v>0</v>
      </c>
      <c r="J169" s="1" t="s">
        <v>124</v>
      </c>
      <c r="K169" s="1" t="s">
        <v>125</v>
      </c>
    </row>
    <row r="170" spans="1:11" x14ac:dyDescent="0.25">
      <c r="A170" s="3">
        <v>739.30902099609375</v>
      </c>
      <c r="B170" s="1" t="s">
        <v>12</v>
      </c>
      <c r="C170" s="1" t="s">
        <v>13</v>
      </c>
      <c r="D170" s="1" t="s">
        <v>14</v>
      </c>
      <c r="E170" s="1" t="s">
        <v>15</v>
      </c>
      <c r="F170" s="1">
        <v>1037</v>
      </c>
      <c r="G170" s="1">
        <v>2231</v>
      </c>
      <c r="H170" s="1" t="s">
        <v>111</v>
      </c>
      <c r="I170" s="1">
        <v>0</v>
      </c>
      <c r="J170" s="1" t="s">
        <v>124</v>
      </c>
      <c r="K170" s="1" t="s">
        <v>125</v>
      </c>
    </row>
    <row r="171" spans="1:11" x14ac:dyDescent="0.25">
      <c r="A171" s="3">
        <v>786.7860107421875</v>
      </c>
      <c r="B171" s="1" t="s">
        <v>12</v>
      </c>
      <c r="C171" s="1" t="s">
        <v>13</v>
      </c>
      <c r="D171" s="1" t="s">
        <v>14</v>
      </c>
      <c r="E171" s="1" t="s">
        <v>15</v>
      </c>
      <c r="F171" s="1">
        <v>1038</v>
      </c>
      <c r="G171" s="1">
        <v>2232</v>
      </c>
      <c r="H171" s="1" t="s">
        <v>111</v>
      </c>
      <c r="I171" s="1">
        <v>0</v>
      </c>
      <c r="J171" s="1" t="s">
        <v>124</v>
      </c>
      <c r="K171" s="1" t="s">
        <v>125</v>
      </c>
    </row>
    <row r="172" spans="1:11" x14ac:dyDescent="0.25">
      <c r="A172" s="3">
        <v>34329.6015625</v>
      </c>
      <c r="B172" s="1" t="s">
        <v>12</v>
      </c>
      <c r="C172" s="1" t="s">
        <v>13</v>
      </c>
      <c r="D172" s="1" t="s">
        <v>14</v>
      </c>
      <c r="E172" s="1" t="s">
        <v>15</v>
      </c>
      <c r="F172" s="1">
        <v>1039</v>
      </c>
      <c r="G172" s="1">
        <v>2233</v>
      </c>
      <c r="H172" s="1" t="s">
        <v>111</v>
      </c>
      <c r="I172" s="1">
        <v>0</v>
      </c>
      <c r="J172" s="1" t="s">
        <v>124</v>
      </c>
      <c r="K172" s="1" t="s">
        <v>125</v>
      </c>
    </row>
    <row r="173" spans="1:11" x14ac:dyDescent="0.25">
      <c r="A173" s="3">
        <v>768.7960205078125</v>
      </c>
      <c r="B173" s="1" t="s">
        <v>12</v>
      </c>
      <c r="C173" s="1" t="s">
        <v>13</v>
      </c>
      <c r="D173" s="1" t="s">
        <v>14</v>
      </c>
      <c r="E173" s="1" t="s">
        <v>15</v>
      </c>
      <c r="F173" s="1">
        <v>1040</v>
      </c>
      <c r="G173" s="1">
        <v>2234</v>
      </c>
      <c r="H173" s="1" t="s">
        <v>111</v>
      </c>
      <c r="I173" s="1">
        <v>0</v>
      </c>
      <c r="J173" s="1" t="s">
        <v>124</v>
      </c>
      <c r="K173" s="1" t="s">
        <v>125</v>
      </c>
    </row>
    <row r="174" spans="1:11" x14ac:dyDescent="0.25">
      <c r="A174" s="3">
        <v>864.39501953125</v>
      </c>
      <c r="B174" s="1" t="s">
        <v>12</v>
      </c>
      <c r="C174" s="1" t="s">
        <v>13</v>
      </c>
      <c r="D174" s="1" t="s">
        <v>14</v>
      </c>
      <c r="E174" s="1" t="s">
        <v>15</v>
      </c>
      <c r="F174" s="1">
        <v>1041</v>
      </c>
      <c r="G174" s="1">
        <v>2235</v>
      </c>
      <c r="H174" s="1" t="s">
        <v>111</v>
      </c>
      <c r="I174" s="1">
        <v>0</v>
      </c>
      <c r="J174" s="1" t="s">
        <v>124</v>
      </c>
      <c r="K174" s="1" t="s">
        <v>125</v>
      </c>
    </row>
    <row r="175" spans="1:11" x14ac:dyDescent="0.25">
      <c r="A175" s="3">
        <v>1030.3299560546875</v>
      </c>
      <c r="B175" s="1" t="s">
        <v>12</v>
      </c>
      <c r="C175" s="1" t="s">
        <v>13</v>
      </c>
      <c r="D175" s="1" t="s">
        <v>14</v>
      </c>
      <c r="E175" s="1" t="s">
        <v>15</v>
      </c>
      <c r="F175" s="1">
        <v>1042</v>
      </c>
      <c r="G175" s="1">
        <v>2236</v>
      </c>
      <c r="H175" s="1" t="s">
        <v>111</v>
      </c>
      <c r="I175" s="1">
        <v>0</v>
      </c>
      <c r="J175" s="1" t="s">
        <v>124</v>
      </c>
      <c r="K175" s="1" t="s">
        <v>125</v>
      </c>
    </row>
    <row r="176" spans="1:11" x14ac:dyDescent="0.25">
      <c r="A176" s="3">
        <v>673.21502685546875</v>
      </c>
      <c r="B176" s="1" t="s">
        <v>12</v>
      </c>
      <c r="C176" s="1" t="s">
        <v>13</v>
      </c>
      <c r="D176" s="1" t="s">
        <v>14</v>
      </c>
      <c r="E176" s="1" t="s">
        <v>15</v>
      </c>
      <c r="F176" s="1">
        <v>1043</v>
      </c>
      <c r="G176" s="1">
        <v>2237</v>
      </c>
      <c r="H176" s="1" t="s">
        <v>111</v>
      </c>
      <c r="I176" s="1">
        <v>0</v>
      </c>
      <c r="J176" s="1" t="s">
        <v>124</v>
      </c>
      <c r="K176" s="1" t="s">
        <v>125</v>
      </c>
    </row>
    <row r="177" spans="1:15" x14ac:dyDescent="0.25">
      <c r="A177" s="3">
        <v>614.68798828125</v>
      </c>
      <c r="B177" s="1" t="s">
        <v>12</v>
      </c>
      <c r="C177" s="1" t="s">
        <v>13</v>
      </c>
      <c r="D177" s="1" t="s">
        <v>14</v>
      </c>
      <c r="E177" s="1" t="s">
        <v>15</v>
      </c>
      <c r="F177" s="1">
        <v>1044</v>
      </c>
      <c r="G177" s="1">
        <v>2238</v>
      </c>
      <c r="H177" s="1" t="s">
        <v>111</v>
      </c>
      <c r="I177" s="1">
        <v>0</v>
      </c>
      <c r="J177" s="1" t="s">
        <v>124</v>
      </c>
      <c r="K177" s="1" t="s">
        <v>125</v>
      </c>
    </row>
    <row r="178" spans="1:15" x14ac:dyDescent="0.25">
      <c r="A178" s="3">
        <v>4631.669921875</v>
      </c>
      <c r="B178" s="1" t="s">
        <v>12</v>
      </c>
      <c r="C178" s="1" t="s">
        <v>13</v>
      </c>
      <c r="D178" s="1" t="s">
        <v>14</v>
      </c>
      <c r="E178" s="1" t="s">
        <v>15</v>
      </c>
      <c r="F178" s="1">
        <v>1045</v>
      </c>
      <c r="G178" s="1">
        <v>2239</v>
      </c>
      <c r="H178" s="1" t="s">
        <v>111</v>
      </c>
      <c r="I178" s="1">
        <v>0</v>
      </c>
      <c r="J178" s="1" t="s">
        <v>124</v>
      </c>
      <c r="K178" s="1" t="s">
        <v>125</v>
      </c>
    </row>
    <row r="179" spans="1:15" x14ac:dyDescent="0.25">
      <c r="A179" s="3">
        <v>217065</v>
      </c>
      <c r="B179" s="1" t="s">
        <v>12</v>
      </c>
      <c r="C179" s="1" t="s">
        <v>13</v>
      </c>
      <c r="D179" s="1" t="s">
        <v>14</v>
      </c>
      <c r="E179" s="1" t="s">
        <v>15</v>
      </c>
      <c r="F179" s="1">
        <v>1046</v>
      </c>
      <c r="G179" s="1">
        <v>2240</v>
      </c>
      <c r="H179" s="1" t="s">
        <v>111</v>
      </c>
      <c r="I179" s="1">
        <v>0</v>
      </c>
      <c r="J179" s="1" t="s">
        <v>124</v>
      </c>
      <c r="K179" s="1" t="s">
        <v>125</v>
      </c>
    </row>
    <row r="180" spans="1:15" x14ac:dyDescent="0.25">
      <c r="A180" s="3">
        <v>5847.77978515625</v>
      </c>
      <c r="B180" s="1" t="s">
        <v>12</v>
      </c>
      <c r="C180" s="1" t="s">
        <v>13</v>
      </c>
      <c r="D180" s="1" t="s">
        <v>14</v>
      </c>
      <c r="E180" s="1" t="s">
        <v>15</v>
      </c>
      <c r="F180" s="1">
        <v>1047</v>
      </c>
      <c r="G180" s="1">
        <v>2241</v>
      </c>
      <c r="H180" s="1" t="s">
        <v>111</v>
      </c>
      <c r="I180" s="1">
        <v>0</v>
      </c>
      <c r="J180" s="1" t="s">
        <v>124</v>
      </c>
      <c r="K180" s="1" t="s">
        <v>125</v>
      </c>
      <c r="N180" s="7" t="s">
        <v>71</v>
      </c>
      <c r="O180" s="4">
        <f>SUM(A145:A180)</f>
        <v>328738.15063476563</v>
      </c>
    </row>
    <row r="181" spans="1:15" x14ac:dyDescent="0.25">
      <c r="A181" s="3">
        <v>263855</v>
      </c>
      <c r="B181" s="1" t="s">
        <v>12</v>
      </c>
      <c r="C181" s="1" t="s">
        <v>13</v>
      </c>
      <c r="D181" s="1" t="s">
        <v>14</v>
      </c>
      <c r="E181" s="1" t="s">
        <v>15</v>
      </c>
      <c r="F181" s="1">
        <v>1048</v>
      </c>
      <c r="G181" s="1">
        <v>2579</v>
      </c>
      <c r="H181" s="1" t="s">
        <v>111</v>
      </c>
      <c r="I181" s="1">
        <v>0</v>
      </c>
      <c r="J181" s="1" t="s">
        <v>126</v>
      </c>
      <c r="K181" s="1" t="s">
        <v>127</v>
      </c>
    </row>
    <row r="182" spans="1:15" x14ac:dyDescent="0.25">
      <c r="A182" s="3">
        <v>3384.340087890625</v>
      </c>
      <c r="B182" s="1" t="s">
        <v>12</v>
      </c>
      <c r="C182" s="1" t="s">
        <v>13</v>
      </c>
      <c r="D182" s="1" t="s">
        <v>14</v>
      </c>
      <c r="E182" s="1" t="s">
        <v>15</v>
      </c>
      <c r="F182" s="1">
        <v>1049</v>
      </c>
      <c r="G182" s="1">
        <v>2580</v>
      </c>
      <c r="H182" s="1" t="s">
        <v>111</v>
      </c>
      <c r="I182" s="1">
        <v>0</v>
      </c>
      <c r="J182" s="1" t="s">
        <v>126</v>
      </c>
      <c r="K182" s="1" t="s">
        <v>127</v>
      </c>
    </row>
    <row r="183" spans="1:15" x14ac:dyDescent="0.25">
      <c r="A183" s="3">
        <v>1086.6199951171875</v>
      </c>
      <c r="B183" s="1" t="s">
        <v>12</v>
      </c>
      <c r="C183" s="1" t="s">
        <v>13</v>
      </c>
      <c r="D183" s="1" t="s">
        <v>14</v>
      </c>
      <c r="E183" s="1" t="s">
        <v>15</v>
      </c>
      <c r="F183" s="1">
        <v>1050</v>
      </c>
      <c r="G183" s="1">
        <v>2581</v>
      </c>
      <c r="H183" s="1" t="s">
        <v>111</v>
      </c>
      <c r="I183" s="1">
        <v>0</v>
      </c>
      <c r="J183" s="1" t="s">
        <v>126</v>
      </c>
      <c r="K183" s="1" t="s">
        <v>127</v>
      </c>
    </row>
    <row r="184" spans="1:15" x14ac:dyDescent="0.25">
      <c r="A184" s="3">
        <v>3165.570068359375</v>
      </c>
      <c r="B184" s="1" t="s">
        <v>12</v>
      </c>
      <c r="C184" s="1" t="s">
        <v>13</v>
      </c>
      <c r="D184" s="1" t="s">
        <v>14</v>
      </c>
      <c r="E184" s="1" t="s">
        <v>15</v>
      </c>
      <c r="F184" s="1">
        <v>1051</v>
      </c>
      <c r="G184" s="1">
        <v>2582</v>
      </c>
      <c r="H184" s="1" t="s">
        <v>111</v>
      </c>
      <c r="I184" s="1">
        <v>0</v>
      </c>
      <c r="J184" s="1" t="s">
        <v>126</v>
      </c>
      <c r="K184" s="1" t="s">
        <v>127</v>
      </c>
    </row>
    <row r="185" spans="1:15" x14ac:dyDescent="0.25">
      <c r="A185" s="3">
        <v>658.27099609375</v>
      </c>
      <c r="B185" s="1" t="s">
        <v>12</v>
      </c>
      <c r="C185" s="1" t="s">
        <v>13</v>
      </c>
      <c r="D185" s="1" t="s">
        <v>14</v>
      </c>
      <c r="E185" s="1" t="s">
        <v>15</v>
      </c>
      <c r="F185" s="1">
        <v>1052</v>
      </c>
      <c r="G185" s="1">
        <v>2583</v>
      </c>
      <c r="H185" s="1" t="s">
        <v>111</v>
      </c>
      <c r="I185" s="1">
        <v>0</v>
      </c>
      <c r="J185" s="1" t="s">
        <v>126</v>
      </c>
      <c r="K185" s="1" t="s">
        <v>127</v>
      </c>
    </row>
    <row r="186" spans="1:15" x14ac:dyDescent="0.25">
      <c r="A186" s="3">
        <v>978.8289794921875</v>
      </c>
      <c r="B186" s="1" t="s">
        <v>12</v>
      </c>
      <c r="C186" s="1" t="s">
        <v>13</v>
      </c>
      <c r="D186" s="1" t="s">
        <v>14</v>
      </c>
      <c r="E186" s="1" t="s">
        <v>15</v>
      </c>
      <c r="F186" s="1">
        <v>1053</v>
      </c>
      <c r="G186" s="1">
        <v>2584</v>
      </c>
      <c r="H186" s="1" t="s">
        <v>111</v>
      </c>
      <c r="I186" s="1">
        <v>0</v>
      </c>
      <c r="J186" s="1" t="s">
        <v>126</v>
      </c>
      <c r="K186" s="1" t="s">
        <v>127</v>
      </c>
    </row>
    <row r="187" spans="1:15" x14ac:dyDescent="0.25">
      <c r="A187" s="3">
        <v>868.72698974609375</v>
      </c>
      <c r="B187" s="1" t="s">
        <v>12</v>
      </c>
      <c r="C187" s="1" t="s">
        <v>13</v>
      </c>
      <c r="D187" s="1" t="s">
        <v>14</v>
      </c>
      <c r="E187" s="1" t="s">
        <v>15</v>
      </c>
      <c r="F187" s="1">
        <v>1054</v>
      </c>
      <c r="G187" s="1">
        <v>2585</v>
      </c>
      <c r="H187" s="1" t="s">
        <v>111</v>
      </c>
      <c r="I187" s="1">
        <v>0</v>
      </c>
      <c r="J187" s="1" t="s">
        <v>126</v>
      </c>
      <c r="K187" s="1" t="s">
        <v>127</v>
      </c>
    </row>
    <row r="188" spans="1:15" x14ac:dyDescent="0.25">
      <c r="A188" s="3">
        <v>731.21502685546875</v>
      </c>
      <c r="B188" s="1" t="s">
        <v>12</v>
      </c>
      <c r="C188" s="1" t="s">
        <v>13</v>
      </c>
      <c r="D188" s="1" t="s">
        <v>14</v>
      </c>
      <c r="E188" s="1" t="s">
        <v>15</v>
      </c>
      <c r="F188" s="1">
        <v>1055</v>
      </c>
      <c r="G188" s="1">
        <v>2586</v>
      </c>
      <c r="H188" s="1" t="s">
        <v>111</v>
      </c>
      <c r="I188" s="1">
        <v>0</v>
      </c>
      <c r="J188" s="1" t="s">
        <v>126</v>
      </c>
      <c r="K188" s="1" t="s">
        <v>127</v>
      </c>
    </row>
    <row r="189" spans="1:15" x14ac:dyDescent="0.25">
      <c r="A189" s="3">
        <v>2470.179931640625</v>
      </c>
      <c r="B189" s="1" t="s">
        <v>12</v>
      </c>
      <c r="C189" s="1" t="s">
        <v>13</v>
      </c>
      <c r="D189" s="1" t="s">
        <v>14</v>
      </c>
      <c r="E189" s="1" t="s">
        <v>15</v>
      </c>
      <c r="F189" s="1">
        <v>1056</v>
      </c>
      <c r="G189" s="1">
        <v>2587</v>
      </c>
      <c r="H189" s="1" t="s">
        <v>111</v>
      </c>
      <c r="I189" s="1">
        <v>0</v>
      </c>
      <c r="J189" s="1" t="s">
        <v>126</v>
      </c>
      <c r="K189" s="1" t="s">
        <v>127</v>
      </c>
    </row>
    <row r="190" spans="1:15" x14ac:dyDescent="0.25">
      <c r="A190" s="3">
        <v>1232.81005859375</v>
      </c>
      <c r="B190" s="1" t="s">
        <v>12</v>
      </c>
      <c r="C190" s="1" t="s">
        <v>13</v>
      </c>
      <c r="D190" s="1" t="s">
        <v>14</v>
      </c>
      <c r="E190" s="1" t="s">
        <v>15</v>
      </c>
      <c r="F190" s="1">
        <v>1057</v>
      </c>
      <c r="G190" s="1">
        <v>2588</v>
      </c>
      <c r="H190" s="1" t="s">
        <v>111</v>
      </c>
      <c r="I190" s="1">
        <v>0</v>
      </c>
      <c r="J190" s="1" t="s">
        <v>126</v>
      </c>
      <c r="K190" s="1" t="s">
        <v>127</v>
      </c>
    </row>
    <row r="191" spans="1:15" x14ac:dyDescent="0.25">
      <c r="A191" s="3">
        <v>23455.599609375</v>
      </c>
      <c r="B191" s="1" t="s">
        <v>12</v>
      </c>
      <c r="C191" s="1" t="s">
        <v>13</v>
      </c>
      <c r="D191" s="1" t="s">
        <v>14</v>
      </c>
      <c r="E191" s="1" t="s">
        <v>15</v>
      </c>
      <c r="F191" s="1">
        <v>1058</v>
      </c>
      <c r="G191" s="1">
        <v>2589</v>
      </c>
      <c r="H191" s="1" t="s">
        <v>111</v>
      </c>
      <c r="I191" s="1">
        <v>0</v>
      </c>
      <c r="J191" s="1" t="s">
        <v>126</v>
      </c>
      <c r="K191" s="1" t="s">
        <v>127</v>
      </c>
    </row>
    <row r="192" spans="1:15" x14ac:dyDescent="0.25">
      <c r="A192" s="3">
        <v>1294.510009765625</v>
      </c>
      <c r="B192" s="1" t="s">
        <v>12</v>
      </c>
      <c r="C192" s="1" t="s">
        <v>13</v>
      </c>
      <c r="D192" s="1" t="s">
        <v>14</v>
      </c>
      <c r="E192" s="1" t="s">
        <v>15</v>
      </c>
      <c r="F192" s="1">
        <v>1059</v>
      </c>
      <c r="G192" s="1">
        <v>2590</v>
      </c>
      <c r="H192" s="1" t="s">
        <v>111</v>
      </c>
      <c r="I192" s="1">
        <v>0</v>
      </c>
      <c r="J192" s="1" t="s">
        <v>126</v>
      </c>
      <c r="K192" s="1" t="s">
        <v>127</v>
      </c>
    </row>
    <row r="193" spans="1:15" x14ac:dyDescent="0.25">
      <c r="A193" s="3">
        <v>739.48199462890625</v>
      </c>
      <c r="B193" s="1" t="s">
        <v>12</v>
      </c>
      <c r="C193" s="1" t="s">
        <v>13</v>
      </c>
      <c r="D193" s="1" t="s">
        <v>14</v>
      </c>
      <c r="E193" s="1" t="s">
        <v>15</v>
      </c>
      <c r="F193" s="1">
        <v>1060</v>
      </c>
      <c r="G193" s="1">
        <v>2591</v>
      </c>
      <c r="H193" s="1" t="s">
        <v>111</v>
      </c>
      <c r="I193" s="1">
        <v>0</v>
      </c>
      <c r="J193" s="1" t="s">
        <v>126</v>
      </c>
      <c r="K193" s="1" t="s">
        <v>127</v>
      </c>
    </row>
    <row r="194" spans="1:15" x14ac:dyDescent="0.25">
      <c r="A194" s="3">
        <v>2707.330078125</v>
      </c>
      <c r="B194" s="1" t="s">
        <v>12</v>
      </c>
      <c r="C194" s="1" t="s">
        <v>13</v>
      </c>
      <c r="D194" s="1" t="s">
        <v>14</v>
      </c>
      <c r="E194" s="1" t="s">
        <v>15</v>
      </c>
      <c r="F194" s="1">
        <v>1061</v>
      </c>
      <c r="G194" s="1">
        <v>2592</v>
      </c>
      <c r="H194" s="1" t="s">
        <v>111</v>
      </c>
      <c r="I194" s="1">
        <v>0</v>
      </c>
      <c r="J194" s="1" t="s">
        <v>126</v>
      </c>
      <c r="K194" s="1" t="s">
        <v>127</v>
      </c>
    </row>
    <row r="195" spans="1:15" x14ac:dyDescent="0.25">
      <c r="A195" s="3">
        <v>801.34600830078125</v>
      </c>
      <c r="B195" s="1" t="s">
        <v>12</v>
      </c>
      <c r="C195" s="1" t="s">
        <v>13</v>
      </c>
      <c r="D195" s="1" t="s">
        <v>14</v>
      </c>
      <c r="E195" s="1" t="s">
        <v>15</v>
      </c>
      <c r="F195" s="1">
        <v>1062</v>
      </c>
      <c r="G195" s="1">
        <v>2593</v>
      </c>
      <c r="H195" s="1" t="s">
        <v>111</v>
      </c>
      <c r="I195" s="1">
        <v>0</v>
      </c>
      <c r="J195" s="1" t="s">
        <v>126</v>
      </c>
      <c r="K195" s="1" t="s">
        <v>127</v>
      </c>
    </row>
    <row r="196" spans="1:15" x14ac:dyDescent="0.25">
      <c r="A196" s="3">
        <v>686.03302001953125</v>
      </c>
      <c r="B196" s="1" t="s">
        <v>12</v>
      </c>
      <c r="C196" s="1" t="s">
        <v>13</v>
      </c>
      <c r="D196" s="1" t="s">
        <v>14</v>
      </c>
      <c r="E196" s="1" t="s">
        <v>15</v>
      </c>
      <c r="F196" s="1">
        <v>1063</v>
      </c>
      <c r="G196" s="1">
        <v>2594</v>
      </c>
      <c r="H196" s="1" t="s">
        <v>111</v>
      </c>
      <c r="I196" s="1">
        <v>0</v>
      </c>
      <c r="J196" s="1" t="s">
        <v>126</v>
      </c>
      <c r="K196" s="1" t="s">
        <v>127</v>
      </c>
    </row>
    <row r="197" spans="1:15" x14ac:dyDescent="0.25">
      <c r="A197" s="3">
        <v>2012.1500244140625</v>
      </c>
      <c r="B197" s="1" t="s">
        <v>12</v>
      </c>
      <c r="C197" s="1" t="s">
        <v>13</v>
      </c>
      <c r="D197" s="1" t="s">
        <v>14</v>
      </c>
      <c r="E197" s="1" t="s">
        <v>15</v>
      </c>
      <c r="F197" s="1">
        <v>1064</v>
      </c>
      <c r="G197" s="1">
        <v>2595</v>
      </c>
      <c r="H197" s="1" t="s">
        <v>111</v>
      </c>
      <c r="I197" s="1">
        <v>0</v>
      </c>
      <c r="J197" s="1" t="s">
        <v>126</v>
      </c>
      <c r="K197" s="1" t="s">
        <v>127</v>
      </c>
    </row>
    <row r="198" spans="1:15" x14ac:dyDescent="0.25">
      <c r="A198" s="3">
        <v>2295.2099609375</v>
      </c>
      <c r="B198" s="1" t="s">
        <v>12</v>
      </c>
      <c r="C198" s="1" t="s">
        <v>13</v>
      </c>
      <c r="D198" s="1" t="s">
        <v>14</v>
      </c>
      <c r="E198" s="1" t="s">
        <v>15</v>
      </c>
      <c r="F198" s="1">
        <v>1065</v>
      </c>
      <c r="G198" s="1">
        <v>2596</v>
      </c>
      <c r="H198" s="1" t="s">
        <v>111</v>
      </c>
      <c r="I198" s="1">
        <v>0</v>
      </c>
      <c r="J198" s="1" t="s">
        <v>126</v>
      </c>
      <c r="K198" s="1" t="s">
        <v>127</v>
      </c>
    </row>
    <row r="199" spans="1:15" x14ac:dyDescent="0.25">
      <c r="A199" s="3">
        <v>591.7540283203125</v>
      </c>
      <c r="B199" s="1" t="s">
        <v>12</v>
      </c>
      <c r="C199" s="1" t="s">
        <v>13</v>
      </c>
      <c r="D199" s="1" t="s">
        <v>14</v>
      </c>
      <c r="E199" s="1" t="s">
        <v>15</v>
      </c>
      <c r="F199" s="1">
        <v>1066</v>
      </c>
      <c r="G199" s="1">
        <v>2597</v>
      </c>
      <c r="H199" s="1" t="s">
        <v>111</v>
      </c>
      <c r="I199" s="1">
        <v>0</v>
      </c>
      <c r="J199" s="1" t="s">
        <v>126</v>
      </c>
      <c r="K199" s="1" t="s">
        <v>127</v>
      </c>
    </row>
    <row r="200" spans="1:15" x14ac:dyDescent="0.25">
      <c r="A200" s="3">
        <v>998.6400146484375</v>
      </c>
      <c r="B200" s="1" t="s">
        <v>12</v>
      </c>
      <c r="C200" s="1" t="s">
        <v>13</v>
      </c>
      <c r="D200" s="1" t="s">
        <v>14</v>
      </c>
      <c r="E200" s="1" t="s">
        <v>15</v>
      </c>
      <c r="F200" s="1">
        <v>1067</v>
      </c>
      <c r="G200" s="1">
        <v>2598</v>
      </c>
      <c r="H200" s="1" t="s">
        <v>111</v>
      </c>
      <c r="I200" s="1">
        <v>0</v>
      </c>
      <c r="J200" s="1" t="s">
        <v>126</v>
      </c>
      <c r="K200" s="1" t="s">
        <v>127</v>
      </c>
      <c r="N200" s="7" t="s">
        <v>79</v>
      </c>
      <c r="O200" s="4">
        <f>SUM(A181:A200)</f>
        <v>314013.61688232422</v>
      </c>
    </row>
    <row r="201" spans="1:15" x14ac:dyDescent="0.25">
      <c r="A201" s="3">
        <v>202111</v>
      </c>
      <c r="B201" s="1" t="s">
        <v>12</v>
      </c>
      <c r="C201" s="1" t="s">
        <v>13</v>
      </c>
      <c r="D201" s="1" t="s">
        <v>14</v>
      </c>
      <c r="E201" s="1" t="s">
        <v>15</v>
      </c>
      <c r="F201" s="1">
        <v>1068</v>
      </c>
      <c r="G201" s="1">
        <v>1473</v>
      </c>
      <c r="H201" s="1" t="s">
        <v>111</v>
      </c>
      <c r="I201" s="1">
        <v>0</v>
      </c>
      <c r="J201" s="1" t="s">
        <v>128</v>
      </c>
      <c r="K201" s="1" t="s">
        <v>129</v>
      </c>
    </row>
    <row r="202" spans="1:15" x14ac:dyDescent="0.25">
      <c r="A202" s="3">
        <v>500.60198974609375</v>
      </c>
      <c r="B202" s="1" t="s">
        <v>12</v>
      </c>
      <c r="C202" s="1" t="s">
        <v>13</v>
      </c>
      <c r="D202" s="1" t="s">
        <v>14</v>
      </c>
      <c r="E202" s="1" t="s">
        <v>15</v>
      </c>
      <c r="F202" s="1">
        <v>1069</v>
      </c>
      <c r="G202" s="1">
        <v>1474</v>
      </c>
      <c r="H202" s="1" t="s">
        <v>111</v>
      </c>
      <c r="I202" s="1">
        <v>0</v>
      </c>
      <c r="J202" s="1" t="s">
        <v>128</v>
      </c>
      <c r="K202" s="1" t="s">
        <v>129</v>
      </c>
    </row>
    <row r="203" spans="1:15" x14ac:dyDescent="0.25">
      <c r="A203" s="3">
        <v>450.22601318359375</v>
      </c>
      <c r="B203" s="1" t="s">
        <v>12</v>
      </c>
      <c r="C203" s="1" t="s">
        <v>13</v>
      </c>
      <c r="D203" s="1" t="s">
        <v>14</v>
      </c>
      <c r="E203" s="1" t="s">
        <v>15</v>
      </c>
      <c r="F203" s="1">
        <v>1070</v>
      </c>
      <c r="G203" s="1">
        <v>1475</v>
      </c>
      <c r="H203" s="1" t="s">
        <v>111</v>
      </c>
      <c r="I203" s="1">
        <v>0</v>
      </c>
      <c r="J203" s="1" t="s">
        <v>128</v>
      </c>
      <c r="K203" s="1" t="s">
        <v>129</v>
      </c>
    </row>
    <row r="204" spans="1:15" x14ac:dyDescent="0.25">
      <c r="A204" s="3">
        <v>1255.3800048828125</v>
      </c>
      <c r="B204" s="1" t="s">
        <v>12</v>
      </c>
      <c r="C204" s="1" t="s">
        <v>13</v>
      </c>
      <c r="D204" s="1" t="s">
        <v>14</v>
      </c>
      <c r="E204" s="1" t="s">
        <v>15</v>
      </c>
      <c r="F204" s="1">
        <v>1071</v>
      </c>
      <c r="G204" s="1">
        <v>1476</v>
      </c>
      <c r="H204" s="1" t="s">
        <v>111</v>
      </c>
      <c r="I204" s="1">
        <v>0</v>
      </c>
      <c r="J204" s="1" t="s">
        <v>128</v>
      </c>
      <c r="K204" s="1" t="s">
        <v>129</v>
      </c>
    </row>
    <row r="205" spans="1:15" x14ac:dyDescent="0.25">
      <c r="A205" s="3">
        <v>1032.3800048828125</v>
      </c>
      <c r="B205" s="1" t="s">
        <v>12</v>
      </c>
      <c r="C205" s="1" t="s">
        <v>13</v>
      </c>
      <c r="D205" s="1" t="s">
        <v>14</v>
      </c>
      <c r="E205" s="1" t="s">
        <v>15</v>
      </c>
      <c r="F205" s="1">
        <v>1072</v>
      </c>
      <c r="G205" s="1">
        <v>1477</v>
      </c>
      <c r="H205" s="1" t="s">
        <v>111</v>
      </c>
      <c r="I205" s="1">
        <v>0</v>
      </c>
      <c r="J205" s="1" t="s">
        <v>128</v>
      </c>
      <c r="K205" s="1" t="s">
        <v>129</v>
      </c>
    </row>
    <row r="206" spans="1:15" x14ac:dyDescent="0.25">
      <c r="A206" s="3">
        <v>607.030029296875</v>
      </c>
      <c r="B206" s="1" t="s">
        <v>12</v>
      </c>
      <c r="C206" s="1" t="s">
        <v>13</v>
      </c>
      <c r="D206" s="1" t="s">
        <v>14</v>
      </c>
      <c r="E206" s="1" t="s">
        <v>15</v>
      </c>
      <c r="F206" s="1">
        <v>1073</v>
      </c>
      <c r="G206" s="1">
        <v>1478</v>
      </c>
      <c r="H206" s="1" t="s">
        <v>111</v>
      </c>
      <c r="I206" s="1">
        <v>0</v>
      </c>
      <c r="J206" s="1" t="s">
        <v>128</v>
      </c>
      <c r="K206" s="1" t="s">
        <v>129</v>
      </c>
    </row>
    <row r="207" spans="1:15" x14ac:dyDescent="0.25">
      <c r="A207" s="3">
        <v>736.2039794921875</v>
      </c>
      <c r="B207" s="1" t="s">
        <v>12</v>
      </c>
      <c r="C207" s="1" t="s">
        <v>13</v>
      </c>
      <c r="D207" s="1" t="s">
        <v>14</v>
      </c>
      <c r="E207" s="1" t="s">
        <v>15</v>
      </c>
      <c r="F207" s="1">
        <v>1074</v>
      </c>
      <c r="G207" s="1">
        <v>1479</v>
      </c>
      <c r="H207" s="1" t="s">
        <v>111</v>
      </c>
      <c r="I207" s="1">
        <v>0</v>
      </c>
      <c r="J207" s="1" t="s">
        <v>128</v>
      </c>
      <c r="K207" s="1" t="s">
        <v>129</v>
      </c>
    </row>
    <row r="208" spans="1:15" x14ac:dyDescent="0.25">
      <c r="A208" s="3">
        <v>890.41802978515625</v>
      </c>
      <c r="B208" s="1" t="s">
        <v>12</v>
      </c>
      <c r="C208" s="1" t="s">
        <v>13</v>
      </c>
      <c r="D208" s="1" t="s">
        <v>14</v>
      </c>
      <c r="E208" s="1" t="s">
        <v>15</v>
      </c>
      <c r="F208" s="1">
        <v>1075</v>
      </c>
      <c r="G208" s="1">
        <v>1480</v>
      </c>
      <c r="H208" s="1" t="s">
        <v>111</v>
      </c>
      <c r="I208" s="1">
        <v>0</v>
      </c>
      <c r="J208" s="1" t="s">
        <v>128</v>
      </c>
      <c r="K208" s="1" t="s">
        <v>129</v>
      </c>
    </row>
    <row r="209" spans="1:11" x14ac:dyDescent="0.25">
      <c r="A209" s="3">
        <v>794.21002197265625</v>
      </c>
      <c r="B209" s="1" t="s">
        <v>12</v>
      </c>
      <c r="C209" s="1" t="s">
        <v>13</v>
      </c>
      <c r="D209" s="1" t="s">
        <v>14</v>
      </c>
      <c r="E209" s="1" t="s">
        <v>15</v>
      </c>
      <c r="F209" s="1">
        <v>1076</v>
      </c>
      <c r="G209" s="1">
        <v>1481</v>
      </c>
      <c r="H209" s="1" t="s">
        <v>111</v>
      </c>
      <c r="I209" s="1">
        <v>0</v>
      </c>
      <c r="J209" s="1" t="s">
        <v>128</v>
      </c>
      <c r="K209" s="1" t="s">
        <v>129</v>
      </c>
    </row>
    <row r="210" spans="1:11" x14ac:dyDescent="0.25">
      <c r="A210" s="3">
        <v>586.7979736328125</v>
      </c>
      <c r="B210" s="1" t="s">
        <v>12</v>
      </c>
      <c r="C210" s="1" t="s">
        <v>13</v>
      </c>
      <c r="D210" s="1" t="s">
        <v>14</v>
      </c>
      <c r="E210" s="1" t="s">
        <v>15</v>
      </c>
      <c r="F210" s="1">
        <v>1077</v>
      </c>
      <c r="G210" s="1">
        <v>1482</v>
      </c>
      <c r="H210" s="1" t="s">
        <v>111</v>
      </c>
      <c r="I210" s="1">
        <v>0</v>
      </c>
      <c r="J210" s="1" t="s">
        <v>128</v>
      </c>
      <c r="K210" s="1" t="s">
        <v>129</v>
      </c>
    </row>
    <row r="211" spans="1:11" x14ac:dyDescent="0.25">
      <c r="A211" s="3">
        <v>654.677978515625</v>
      </c>
      <c r="B211" s="1" t="s">
        <v>12</v>
      </c>
      <c r="C211" s="1" t="s">
        <v>13</v>
      </c>
      <c r="D211" s="1" t="s">
        <v>14</v>
      </c>
      <c r="E211" s="1" t="s">
        <v>15</v>
      </c>
      <c r="F211" s="1">
        <v>1078</v>
      </c>
      <c r="G211" s="1">
        <v>1483</v>
      </c>
      <c r="H211" s="1" t="s">
        <v>111</v>
      </c>
      <c r="I211" s="1">
        <v>0</v>
      </c>
      <c r="J211" s="1" t="s">
        <v>128</v>
      </c>
      <c r="K211" s="1" t="s">
        <v>129</v>
      </c>
    </row>
    <row r="212" spans="1:11" x14ac:dyDescent="0.25">
      <c r="A212" s="3">
        <v>5663.31005859375</v>
      </c>
      <c r="B212" s="1" t="s">
        <v>12</v>
      </c>
      <c r="C212" s="1" t="s">
        <v>13</v>
      </c>
      <c r="D212" s="1" t="s">
        <v>14</v>
      </c>
      <c r="E212" s="1" t="s">
        <v>15</v>
      </c>
      <c r="F212" s="1">
        <v>1079</v>
      </c>
      <c r="G212" s="1">
        <v>1484</v>
      </c>
      <c r="H212" s="1" t="s">
        <v>111</v>
      </c>
      <c r="I212" s="1">
        <v>0</v>
      </c>
      <c r="J212" s="1" t="s">
        <v>128</v>
      </c>
      <c r="K212" s="1" t="s">
        <v>129</v>
      </c>
    </row>
    <row r="213" spans="1:11" x14ac:dyDescent="0.25">
      <c r="A213" s="3">
        <v>5663.02978515625</v>
      </c>
      <c r="B213" s="1" t="s">
        <v>12</v>
      </c>
      <c r="C213" s="1" t="s">
        <v>13</v>
      </c>
      <c r="D213" s="1" t="s">
        <v>14</v>
      </c>
      <c r="E213" s="1" t="s">
        <v>15</v>
      </c>
      <c r="F213" s="1">
        <v>1080</v>
      </c>
      <c r="G213" s="1">
        <v>1485</v>
      </c>
      <c r="H213" s="1" t="s">
        <v>111</v>
      </c>
      <c r="I213" s="1">
        <v>0</v>
      </c>
      <c r="J213" s="1" t="s">
        <v>128</v>
      </c>
      <c r="K213" s="1" t="s">
        <v>129</v>
      </c>
    </row>
    <row r="214" spans="1:11" x14ac:dyDescent="0.25">
      <c r="A214" s="3">
        <v>611.89501953125</v>
      </c>
      <c r="B214" s="1" t="s">
        <v>12</v>
      </c>
      <c r="C214" s="1" t="s">
        <v>13</v>
      </c>
      <c r="D214" s="1" t="s">
        <v>14</v>
      </c>
      <c r="E214" s="1" t="s">
        <v>15</v>
      </c>
      <c r="F214" s="1">
        <v>1081</v>
      </c>
      <c r="G214" s="1">
        <v>1486</v>
      </c>
      <c r="H214" s="1" t="s">
        <v>111</v>
      </c>
      <c r="I214" s="1">
        <v>0</v>
      </c>
      <c r="J214" s="1" t="s">
        <v>128</v>
      </c>
      <c r="K214" s="1" t="s">
        <v>129</v>
      </c>
    </row>
    <row r="215" spans="1:11" x14ac:dyDescent="0.25">
      <c r="A215" s="3">
        <v>588.77099609375</v>
      </c>
      <c r="B215" s="1" t="s">
        <v>12</v>
      </c>
      <c r="C215" s="1" t="s">
        <v>13</v>
      </c>
      <c r="D215" s="1" t="s">
        <v>14</v>
      </c>
      <c r="E215" s="1" t="s">
        <v>15</v>
      </c>
      <c r="F215" s="1">
        <v>1082</v>
      </c>
      <c r="G215" s="1">
        <v>1487</v>
      </c>
      <c r="H215" s="1" t="s">
        <v>111</v>
      </c>
      <c r="I215" s="1">
        <v>0</v>
      </c>
      <c r="J215" s="1" t="s">
        <v>128</v>
      </c>
      <c r="K215" s="1" t="s">
        <v>129</v>
      </c>
    </row>
    <row r="216" spans="1:11" x14ac:dyDescent="0.25">
      <c r="A216" s="3">
        <v>3807.330078125</v>
      </c>
      <c r="B216" s="1" t="s">
        <v>12</v>
      </c>
      <c r="C216" s="1" t="s">
        <v>13</v>
      </c>
      <c r="D216" s="1" t="s">
        <v>14</v>
      </c>
      <c r="E216" s="1" t="s">
        <v>15</v>
      </c>
      <c r="F216" s="1">
        <v>1083</v>
      </c>
      <c r="G216" s="1">
        <v>1488</v>
      </c>
      <c r="H216" s="1" t="s">
        <v>111</v>
      </c>
      <c r="I216" s="1">
        <v>0</v>
      </c>
      <c r="J216" s="1" t="s">
        <v>128</v>
      </c>
      <c r="K216" s="1" t="s">
        <v>129</v>
      </c>
    </row>
    <row r="217" spans="1:11" x14ac:dyDescent="0.25">
      <c r="A217" s="3">
        <v>564.79302978515625</v>
      </c>
      <c r="B217" s="1" t="s">
        <v>12</v>
      </c>
      <c r="C217" s="1" t="s">
        <v>13</v>
      </c>
      <c r="D217" s="1" t="s">
        <v>14</v>
      </c>
      <c r="E217" s="1" t="s">
        <v>15</v>
      </c>
      <c r="F217" s="1">
        <v>1084</v>
      </c>
      <c r="G217" s="1">
        <v>1489</v>
      </c>
      <c r="H217" s="1" t="s">
        <v>111</v>
      </c>
      <c r="I217" s="1">
        <v>0</v>
      </c>
      <c r="J217" s="1" t="s">
        <v>128</v>
      </c>
      <c r="K217" s="1" t="s">
        <v>129</v>
      </c>
    </row>
    <row r="218" spans="1:11" x14ac:dyDescent="0.25">
      <c r="A218" s="3">
        <v>6612.240234375</v>
      </c>
      <c r="B218" s="1" t="s">
        <v>12</v>
      </c>
      <c r="C218" s="1" t="s">
        <v>13</v>
      </c>
      <c r="D218" s="1" t="s">
        <v>14</v>
      </c>
      <c r="E218" s="1" t="s">
        <v>15</v>
      </c>
      <c r="F218" s="1">
        <v>1085</v>
      </c>
      <c r="G218" s="1">
        <v>1490</v>
      </c>
      <c r="H218" s="1" t="s">
        <v>111</v>
      </c>
      <c r="I218" s="1">
        <v>0</v>
      </c>
      <c r="J218" s="1" t="s">
        <v>128</v>
      </c>
      <c r="K218" s="1" t="s">
        <v>129</v>
      </c>
    </row>
    <row r="219" spans="1:11" x14ac:dyDescent="0.25">
      <c r="A219" s="3">
        <v>1040.239990234375</v>
      </c>
      <c r="B219" s="1" t="s">
        <v>12</v>
      </c>
      <c r="C219" s="1" t="s">
        <v>13</v>
      </c>
      <c r="D219" s="1" t="s">
        <v>14</v>
      </c>
      <c r="E219" s="1" t="s">
        <v>15</v>
      </c>
      <c r="F219" s="1">
        <v>1086</v>
      </c>
      <c r="G219" s="1">
        <v>1491</v>
      </c>
      <c r="H219" s="1" t="s">
        <v>111</v>
      </c>
      <c r="I219" s="1">
        <v>0</v>
      </c>
      <c r="J219" s="1" t="s">
        <v>128</v>
      </c>
      <c r="K219" s="1" t="s">
        <v>129</v>
      </c>
    </row>
    <row r="220" spans="1:11" x14ac:dyDescent="0.25">
      <c r="A220" s="3">
        <v>748.3709716796875</v>
      </c>
      <c r="B220" s="1" t="s">
        <v>12</v>
      </c>
      <c r="C220" s="1" t="s">
        <v>13</v>
      </c>
      <c r="D220" s="1" t="s">
        <v>14</v>
      </c>
      <c r="E220" s="1" t="s">
        <v>15</v>
      </c>
      <c r="F220" s="1">
        <v>1087</v>
      </c>
      <c r="G220" s="1">
        <v>1492</v>
      </c>
      <c r="H220" s="1" t="s">
        <v>111</v>
      </c>
      <c r="I220" s="1">
        <v>0</v>
      </c>
      <c r="J220" s="1" t="s">
        <v>128</v>
      </c>
      <c r="K220" s="1" t="s">
        <v>129</v>
      </c>
    </row>
    <row r="221" spans="1:11" x14ac:dyDescent="0.25">
      <c r="A221" s="3">
        <v>4997.47998046875</v>
      </c>
      <c r="B221" s="1" t="s">
        <v>12</v>
      </c>
      <c r="C221" s="1" t="s">
        <v>13</v>
      </c>
      <c r="D221" s="1" t="s">
        <v>14</v>
      </c>
      <c r="E221" s="1" t="s">
        <v>15</v>
      </c>
      <c r="F221" s="1">
        <v>1088</v>
      </c>
      <c r="G221" s="1">
        <v>1493</v>
      </c>
      <c r="H221" s="1" t="s">
        <v>111</v>
      </c>
      <c r="I221" s="1">
        <v>0</v>
      </c>
      <c r="J221" s="1" t="s">
        <v>128</v>
      </c>
      <c r="K221" s="1" t="s">
        <v>129</v>
      </c>
    </row>
    <row r="222" spans="1:11" x14ac:dyDescent="0.25">
      <c r="A222" s="3">
        <v>3020.760009765625</v>
      </c>
      <c r="B222" s="1" t="s">
        <v>12</v>
      </c>
      <c r="C222" s="1" t="s">
        <v>13</v>
      </c>
      <c r="D222" s="1" t="s">
        <v>14</v>
      </c>
      <c r="E222" s="1" t="s">
        <v>15</v>
      </c>
      <c r="F222" s="1">
        <v>1089</v>
      </c>
      <c r="G222" s="1">
        <v>1494</v>
      </c>
      <c r="H222" s="1" t="s">
        <v>111</v>
      </c>
      <c r="I222" s="1">
        <v>0</v>
      </c>
      <c r="J222" s="1" t="s">
        <v>128</v>
      </c>
      <c r="K222" s="1" t="s">
        <v>129</v>
      </c>
    </row>
    <row r="223" spans="1:11" x14ac:dyDescent="0.25">
      <c r="A223" s="3">
        <v>7251.77001953125</v>
      </c>
      <c r="B223" s="1" t="s">
        <v>12</v>
      </c>
      <c r="C223" s="1" t="s">
        <v>13</v>
      </c>
      <c r="D223" s="1" t="s">
        <v>14</v>
      </c>
      <c r="E223" s="1" t="s">
        <v>15</v>
      </c>
      <c r="F223" s="1">
        <v>1090</v>
      </c>
      <c r="G223" s="1">
        <v>1495</v>
      </c>
      <c r="H223" s="1" t="s">
        <v>111</v>
      </c>
      <c r="I223" s="1">
        <v>0</v>
      </c>
      <c r="J223" s="1" t="s">
        <v>128</v>
      </c>
      <c r="K223" s="1" t="s">
        <v>129</v>
      </c>
    </row>
    <row r="224" spans="1:11" x14ac:dyDescent="0.25">
      <c r="A224" s="3">
        <v>9045.8896484375</v>
      </c>
      <c r="B224" s="1" t="s">
        <v>12</v>
      </c>
      <c r="C224" s="1" t="s">
        <v>13</v>
      </c>
      <c r="D224" s="1" t="s">
        <v>14</v>
      </c>
      <c r="E224" s="1" t="s">
        <v>15</v>
      </c>
      <c r="F224" s="1">
        <v>1091</v>
      </c>
      <c r="G224" s="1">
        <v>1496</v>
      </c>
      <c r="H224" s="1" t="s">
        <v>111</v>
      </c>
      <c r="I224" s="1">
        <v>0</v>
      </c>
      <c r="J224" s="1" t="s">
        <v>128</v>
      </c>
      <c r="K224" s="1" t="s">
        <v>129</v>
      </c>
    </row>
    <row r="225" spans="1:15" x14ac:dyDescent="0.25">
      <c r="A225" s="3">
        <v>1402.3900146484375</v>
      </c>
      <c r="B225" s="1" t="s">
        <v>12</v>
      </c>
      <c r="C225" s="1" t="s">
        <v>13</v>
      </c>
      <c r="D225" s="1" t="s">
        <v>14</v>
      </c>
      <c r="E225" s="1" t="s">
        <v>15</v>
      </c>
      <c r="F225" s="1">
        <v>1092</v>
      </c>
      <c r="G225" s="1">
        <v>1497</v>
      </c>
      <c r="H225" s="1" t="s">
        <v>111</v>
      </c>
      <c r="I225" s="1">
        <v>0</v>
      </c>
      <c r="J225" s="1" t="s">
        <v>128</v>
      </c>
      <c r="K225" s="1" t="s">
        <v>129</v>
      </c>
    </row>
    <row r="226" spans="1:15" x14ac:dyDescent="0.25">
      <c r="A226" s="3">
        <v>4356.52978515625</v>
      </c>
      <c r="B226" s="1" t="s">
        <v>12</v>
      </c>
      <c r="C226" s="1" t="s">
        <v>13</v>
      </c>
      <c r="D226" s="1" t="s">
        <v>14</v>
      </c>
      <c r="E226" s="1" t="s">
        <v>15</v>
      </c>
      <c r="F226" s="1">
        <v>1093</v>
      </c>
      <c r="G226" s="1">
        <v>1498</v>
      </c>
      <c r="H226" s="1" t="s">
        <v>111</v>
      </c>
      <c r="I226" s="1">
        <v>0</v>
      </c>
      <c r="J226" s="1" t="s">
        <v>128</v>
      </c>
      <c r="K226" s="1" t="s">
        <v>129</v>
      </c>
    </row>
    <row r="227" spans="1:15" x14ac:dyDescent="0.25">
      <c r="A227" s="3">
        <v>1650.239990234375</v>
      </c>
      <c r="B227" s="1" t="s">
        <v>12</v>
      </c>
      <c r="C227" s="1" t="s">
        <v>13</v>
      </c>
      <c r="D227" s="1" t="s">
        <v>14</v>
      </c>
      <c r="E227" s="1" t="s">
        <v>15</v>
      </c>
      <c r="F227" s="1">
        <v>1094</v>
      </c>
      <c r="G227" s="1">
        <v>1499</v>
      </c>
      <c r="H227" s="1" t="s">
        <v>111</v>
      </c>
      <c r="I227" s="1">
        <v>0</v>
      </c>
      <c r="J227" s="1" t="s">
        <v>128</v>
      </c>
      <c r="K227" s="1" t="s">
        <v>129</v>
      </c>
    </row>
    <row r="228" spans="1:15" x14ac:dyDescent="0.25">
      <c r="A228" s="3">
        <v>1099.0899658203125</v>
      </c>
      <c r="B228" s="1" t="s">
        <v>12</v>
      </c>
      <c r="C228" s="1" t="s">
        <v>13</v>
      </c>
      <c r="D228" s="1" t="s">
        <v>14</v>
      </c>
      <c r="E228" s="1" t="s">
        <v>15</v>
      </c>
      <c r="F228" s="1">
        <v>1095</v>
      </c>
      <c r="G228" s="1">
        <v>1500</v>
      </c>
      <c r="H228" s="1" t="s">
        <v>111</v>
      </c>
      <c r="I228" s="1">
        <v>0</v>
      </c>
      <c r="J228" s="1" t="s">
        <v>128</v>
      </c>
      <c r="K228" s="1" t="s">
        <v>129</v>
      </c>
    </row>
    <row r="229" spans="1:15" x14ac:dyDescent="0.25">
      <c r="A229" s="3">
        <v>1112.8699951171875</v>
      </c>
      <c r="B229" s="1" t="s">
        <v>12</v>
      </c>
      <c r="C229" s="1" t="s">
        <v>13</v>
      </c>
      <c r="D229" s="1" t="s">
        <v>14</v>
      </c>
      <c r="E229" s="1" t="s">
        <v>15</v>
      </c>
      <c r="F229" s="1">
        <v>1096</v>
      </c>
      <c r="G229" s="1">
        <v>1501</v>
      </c>
      <c r="H229" s="1" t="s">
        <v>111</v>
      </c>
      <c r="I229" s="1">
        <v>0</v>
      </c>
      <c r="J229" s="1" t="s">
        <v>128</v>
      </c>
      <c r="K229" s="1" t="s">
        <v>129</v>
      </c>
    </row>
    <row r="230" spans="1:15" x14ac:dyDescent="0.25">
      <c r="A230" s="3">
        <v>692.155029296875</v>
      </c>
      <c r="B230" s="1" t="s">
        <v>12</v>
      </c>
      <c r="C230" s="1" t="s">
        <v>13</v>
      </c>
      <c r="D230" s="1" t="s">
        <v>14</v>
      </c>
      <c r="E230" s="1" t="s">
        <v>15</v>
      </c>
      <c r="F230" s="1">
        <v>1097</v>
      </c>
      <c r="G230" s="1">
        <v>1502</v>
      </c>
      <c r="H230" s="1" t="s">
        <v>111</v>
      </c>
      <c r="I230" s="1">
        <v>0</v>
      </c>
      <c r="J230" s="1" t="s">
        <v>128</v>
      </c>
      <c r="K230" s="1" t="s">
        <v>129</v>
      </c>
    </row>
    <row r="231" spans="1:15" x14ac:dyDescent="0.25">
      <c r="A231" s="3">
        <v>1258.510009765625</v>
      </c>
      <c r="B231" s="1" t="s">
        <v>12</v>
      </c>
      <c r="C231" s="1" t="s">
        <v>13</v>
      </c>
      <c r="D231" s="1" t="s">
        <v>14</v>
      </c>
      <c r="E231" s="1" t="s">
        <v>15</v>
      </c>
      <c r="F231" s="1">
        <v>1098</v>
      </c>
      <c r="G231" s="1">
        <v>1503</v>
      </c>
      <c r="H231" s="1" t="s">
        <v>111</v>
      </c>
      <c r="I231" s="1">
        <v>0</v>
      </c>
      <c r="J231" s="1" t="s">
        <v>128</v>
      </c>
      <c r="K231" s="1" t="s">
        <v>129</v>
      </c>
      <c r="N231" s="7" t="s">
        <v>74</v>
      </c>
      <c r="O231" s="4">
        <f>SUM(A201:A231)</f>
        <v>270806.59063720703</v>
      </c>
    </row>
    <row r="232" spans="1:15" x14ac:dyDescent="0.25">
      <c r="A232" s="3">
        <v>571.176025390625</v>
      </c>
      <c r="B232" s="1" t="s">
        <v>12</v>
      </c>
      <c r="C232" s="1" t="s">
        <v>13</v>
      </c>
      <c r="D232" s="1" t="s">
        <v>14</v>
      </c>
      <c r="E232" s="1" t="s">
        <v>15</v>
      </c>
      <c r="F232" s="1">
        <v>1099</v>
      </c>
      <c r="G232" s="1">
        <v>1269</v>
      </c>
      <c r="H232" s="1" t="s">
        <v>111</v>
      </c>
      <c r="I232" s="1">
        <v>0</v>
      </c>
      <c r="J232" s="1" t="s">
        <v>130</v>
      </c>
      <c r="K232" s="1" t="s">
        <v>131</v>
      </c>
    </row>
    <row r="233" spans="1:15" x14ac:dyDescent="0.25">
      <c r="A233" s="3">
        <v>579.0260009765625</v>
      </c>
      <c r="B233" s="1" t="s">
        <v>12</v>
      </c>
      <c r="C233" s="1" t="s">
        <v>13</v>
      </c>
      <c r="D233" s="1" t="s">
        <v>14</v>
      </c>
      <c r="E233" s="1" t="s">
        <v>15</v>
      </c>
      <c r="F233" s="1">
        <v>1100</v>
      </c>
      <c r="G233" s="1">
        <v>1270</v>
      </c>
      <c r="H233" s="1" t="s">
        <v>111</v>
      </c>
      <c r="I233" s="1">
        <v>0</v>
      </c>
      <c r="J233" s="1" t="s">
        <v>130</v>
      </c>
      <c r="K233" s="1" t="s">
        <v>131</v>
      </c>
    </row>
    <row r="234" spans="1:15" x14ac:dyDescent="0.25">
      <c r="A234" s="3">
        <v>1270.06005859375</v>
      </c>
      <c r="B234" s="1" t="s">
        <v>12</v>
      </c>
      <c r="C234" s="1" t="s">
        <v>13</v>
      </c>
      <c r="D234" s="1" t="s">
        <v>14</v>
      </c>
      <c r="E234" s="1" t="s">
        <v>15</v>
      </c>
      <c r="F234" s="1">
        <v>1101</v>
      </c>
      <c r="G234" s="1">
        <v>1271</v>
      </c>
      <c r="H234" s="1" t="s">
        <v>111</v>
      </c>
      <c r="I234" s="1">
        <v>0</v>
      </c>
      <c r="J234" s="1" t="s">
        <v>130</v>
      </c>
      <c r="K234" s="1" t="s">
        <v>131</v>
      </c>
    </row>
    <row r="235" spans="1:15" x14ac:dyDescent="0.25">
      <c r="A235" s="3">
        <v>678.97802734375</v>
      </c>
      <c r="B235" s="1" t="s">
        <v>12</v>
      </c>
      <c r="C235" s="1" t="s">
        <v>13</v>
      </c>
      <c r="D235" s="1" t="s">
        <v>14</v>
      </c>
      <c r="E235" s="1" t="s">
        <v>15</v>
      </c>
      <c r="F235" s="1">
        <v>1102</v>
      </c>
      <c r="G235" s="1">
        <v>1272</v>
      </c>
      <c r="H235" s="1" t="s">
        <v>111</v>
      </c>
      <c r="I235" s="1">
        <v>0</v>
      </c>
      <c r="J235" s="1" t="s">
        <v>130</v>
      </c>
      <c r="K235" s="1" t="s">
        <v>131</v>
      </c>
    </row>
    <row r="236" spans="1:15" x14ac:dyDescent="0.25">
      <c r="A236" s="3">
        <v>2765.780029296875</v>
      </c>
      <c r="B236" s="1" t="s">
        <v>12</v>
      </c>
      <c r="C236" s="1" t="s">
        <v>13</v>
      </c>
      <c r="D236" s="1" t="s">
        <v>14</v>
      </c>
      <c r="E236" s="1" t="s">
        <v>15</v>
      </c>
      <c r="F236" s="1">
        <v>1103</v>
      </c>
      <c r="G236" s="1">
        <v>1273</v>
      </c>
      <c r="H236" s="1" t="s">
        <v>111</v>
      </c>
      <c r="I236" s="1">
        <v>0</v>
      </c>
      <c r="J236" s="1" t="s">
        <v>130</v>
      </c>
      <c r="K236" s="1" t="s">
        <v>131</v>
      </c>
    </row>
    <row r="237" spans="1:15" x14ac:dyDescent="0.25">
      <c r="A237" s="3">
        <v>4129.8701171875</v>
      </c>
      <c r="B237" s="1" t="s">
        <v>12</v>
      </c>
      <c r="C237" s="1" t="s">
        <v>13</v>
      </c>
      <c r="D237" s="1" t="s">
        <v>14</v>
      </c>
      <c r="E237" s="1" t="s">
        <v>15</v>
      </c>
      <c r="F237" s="1">
        <v>1104</v>
      </c>
      <c r="G237" s="1">
        <v>1274</v>
      </c>
      <c r="H237" s="1" t="s">
        <v>111</v>
      </c>
      <c r="I237" s="1">
        <v>0</v>
      </c>
      <c r="J237" s="1" t="s">
        <v>130</v>
      </c>
      <c r="K237" s="1" t="s">
        <v>131</v>
      </c>
    </row>
    <row r="238" spans="1:15" x14ac:dyDescent="0.25">
      <c r="A238" s="3">
        <v>762.989990234375</v>
      </c>
      <c r="B238" s="1" t="s">
        <v>12</v>
      </c>
      <c r="C238" s="1" t="s">
        <v>13</v>
      </c>
      <c r="D238" s="1" t="s">
        <v>14</v>
      </c>
      <c r="E238" s="1" t="s">
        <v>15</v>
      </c>
      <c r="F238" s="1">
        <v>1105</v>
      </c>
      <c r="G238" s="1">
        <v>1275</v>
      </c>
      <c r="H238" s="1" t="s">
        <v>111</v>
      </c>
      <c r="I238" s="1">
        <v>0</v>
      </c>
      <c r="J238" s="1" t="s">
        <v>130</v>
      </c>
      <c r="K238" s="1" t="s">
        <v>131</v>
      </c>
    </row>
    <row r="239" spans="1:15" x14ac:dyDescent="0.25">
      <c r="A239" s="3">
        <v>578.426025390625</v>
      </c>
      <c r="B239" s="1" t="s">
        <v>12</v>
      </c>
      <c r="C239" s="1" t="s">
        <v>13</v>
      </c>
      <c r="D239" s="1" t="s">
        <v>14</v>
      </c>
      <c r="E239" s="1" t="s">
        <v>15</v>
      </c>
      <c r="F239" s="1">
        <v>1106</v>
      </c>
      <c r="G239" s="1">
        <v>1276</v>
      </c>
      <c r="H239" s="1" t="s">
        <v>111</v>
      </c>
      <c r="I239" s="1">
        <v>0</v>
      </c>
      <c r="J239" s="1" t="s">
        <v>130</v>
      </c>
      <c r="K239" s="1" t="s">
        <v>131</v>
      </c>
    </row>
    <row r="240" spans="1:15" x14ac:dyDescent="0.25">
      <c r="A240" s="3">
        <v>5886.56005859375</v>
      </c>
      <c r="B240" s="1" t="s">
        <v>12</v>
      </c>
      <c r="C240" s="1" t="s">
        <v>13</v>
      </c>
      <c r="D240" s="1" t="s">
        <v>14</v>
      </c>
      <c r="E240" s="1" t="s">
        <v>15</v>
      </c>
      <c r="F240" s="1">
        <v>1107</v>
      </c>
      <c r="G240" s="1">
        <v>1277</v>
      </c>
      <c r="H240" s="1" t="s">
        <v>111</v>
      </c>
      <c r="I240" s="1">
        <v>0</v>
      </c>
      <c r="J240" s="1" t="s">
        <v>130</v>
      </c>
      <c r="K240" s="1" t="s">
        <v>131</v>
      </c>
    </row>
    <row r="241" spans="1:11" x14ac:dyDescent="0.25">
      <c r="A241" s="3">
        <v>541.76800537109375</v>
      </c>
      <c r="B241" s="1" t="s">
        <v>12</v>
      </c>
      <c r="C241" s="1" t="s">
        <v>13</v>
      </c>
      <c r="D241" s="1" t="s">
        <v>14</v>
      </c>
      <c r="E241" s="1" t="s">
        <v>15</v>
      </c>
      <c r="F241" s="1">
        <v>1108</v>
      </c>
      <c r="G241" s="1">
        <v>1278</v>
      </c>
      <c r="H241" s="1" t="s">
        <v>111</v>
      </c>
      <c r="I241" s="1">
        <v>0</v>
      </c>
      <c r="J241" s="1" t="s">
        <v>130</v>
      </c>
      <c r="K241" s="1" t="s">
        <v>131</v>
      </c>
    </row>
    <row r="242" spans="1:11" x14ac:dyDescent="0.25">
      <c r="A242" s="3">
        <v>7339.77001953125</v>
      </c>
      <c r="B242" s="1" t="s">
        <v>12</v>
      </c>
      <c r="C242" s="1" t="s">
        <v>13</v>
      </c>
      <c r="D242" s="1" t="s">
        <v>14</v>
      </c>
      <c r="E242" s="1" t="s">
        <v>15</v>
      </c>
      <c r="F242" s="1">
        <v>1109</v>
      </c>
      <c r="G242" s="1">
        <v>1279</v>
      </c>
      <c r="H242" s="1" t="s">
        <v>111</v>
      </c>
      <c r="I242" s="1">
        <v>0</v>
      </c>
      <c r="J242" s="1" t="s">
        <v>130</v>
      </c>
      <c r="K242" s="1" t="s">
        <v>131</v>
      </c>
    </row>
    <row r="243" spans="1:11" x14ac:dyDescent="0.25">
      <c r="A243" s="3">
        <v>8735.1904296875</v>
      </c>
      <c r="B243" s="1" t="s">
        <v>12</v>
      </c>
      <c r="C243" s="1" t="s">
        <v>13</v>
      </c>
      <c r="D243" s="1" t="s">
        <v>14</v>
      </c>
      <c r="E243" s="1" t="s">
        <v>15</v>
      </c>
      <c r="F243" s="1">
        <v>1110</v>
      </c>
      <c r="G243" s="1">
        <v>1280</v>
      </c>
      <c r="H243" s="1" t="s">
        <v>111</v>
      </c>
      <c r="I243" s="1">
        <v>0</v>
      </c>
      <c r="J243" s="1" t="s">
        <v>130</v>
      </c>
      <c r="K243" s="1" t="s">
        <v>131</v>
      </c>
    </row>
    <row r="244" spans="1:11" x14ac:dyDescent="0.25">
      <c r="A244" s="3">
        <v>3316.64990234375</v>
      </c>
      <c r="B244" s="1" t="s">
        <v>12</v>
      </c>
      <c r="C244" s="1" t="s">
        <v>13</v>
      </c>
      <c r="D244" s="1" t="s">
        <v>14</v>
      </c>
      <c r="E244" s="1" t="s">
        <v>15</v>
      </c>
      <c r="F244" s="1">
        <v>1111</v>
      </c>
      <c r="G244" s="1">
        <v>1281</v>
      </c>
      <c r="H244" s="1" t="s">
        <v>111</v>
      </c>
      <c r="I244" s="1">
        <v>0</v>
      </c>
      <c r="J244" s="1" t="s">
        <v>130</v>
      </c>
      <c r="K244" s="1" t="s">
        <v>131</v>
      </c>
    </row>
    <row r="245" spans="1:11" x14ac:dyDescent="0.25">
      <c r="A245" s="3">
        <v>563.81097412109375</v>
      </c>
      <c r="B245" s="1" t="s">
        <v>12</v>
      </c>
      <c r="C245" s="1" t="s">
        <v>13</v>
      </c>
      <c r="D245" s="1" t="s">
        <v>14</v>
      </c>
      <c r="E245" s="1" t="s">
        <v>15</v>
      </c>
      <c r="F245" s="1">
        <v>1112</v>
      </c>
      <c r="G245" s="1">
        <v>1282</v>
      </c>
      <c r="H245" s="1" t="s">
        <v>111</v>
      </c>
      <c r="I245" s="1">
        <v>0</v>
      </c>
      <c r="J245" s="1" t="s">
        <v>130</v>
      </c>
      <c r="K245" s="1" t="s">
        <v>131</v>
      </c>
    </row>
    <row r="246" spans="1:11" x14ac:dyDescent="0.25">
      <c r="A246" s="3">
        <v>808.52001953125</v>
      </c>
      <c r="B246" s="1" t="s">
        <v>12</v>
      </c>
      <c r="C246" s="1" t="s">
        <v>13</v>
      </c>
      <c r="D246" s="1" t="s">
        <v>14</v>
      </c>
      <c r="E246" s="1" t="s">
        <v>15</v>
      </c>
      <c r="F246" s="1">
        <v>1113</v>
      </c>
      <c r="G246" s="1">
        <v>1283</v>
      </c>
      <c r="H246" s="1" t="s">
        <v>111</v>
      </c>
      <c r="I246" s="1">
        <v>0</v>
      </c>
      <c r="J246" s="1" t="s">
        <v>130</v>
      </c>
      <c r="K246" s="1" t="s">
        <v>131</v>
      </c>
    </row>
    <row r="247" spans="1:11" x14ac:dyDescent="0.25">
      <c r="A247" s="3">
        <v>7893.14013671875</v>
      </c>
      <c r="B247" s="1" t="s">
        <v>12</v>
      </c>
      <c r="C247" s="1" t="s">
        <v>13</v>
      </c>
      <c r="D247" s="1" t="s">
        <v>14</v>
      </c>
      <c r="E247" s="1" t="s">
        <v>15</v>
      </c>
      <c r="F247" s="1">
        <v>1114</v>
      </c>
      <c r="G247" s="1">
        <v>1284</v>
      </c>
      <c r="H247" s="1" t="s">
        <v>111</v>
      </c>
      <c r="I247" s="1">
        <v>0</v>
      </c>
      <c r="J247" s="1" t="s">
        <v>130</v>
      </c>
      <c r="K247" s="1" t="s">
        <v>131</v>
      </c>
    </row>
    <row r="248" spans="1:11" x14ac:dyDescent="0.25">
      <c r="A248" s="3">
        <v>5234.580078125</v>
      </c>
      <c r="B248" s="1" t="s">
        <v>12</v>
      </c>
      <c r="C248" s="1" t="s">
        <v>13</v>
      </c>
      <c r="D248" s="1" t="s">
        <v>14</v>
      </c>
      <c r="E248" s="1" t="s">
        <v>15</v>
      </c>
      <c r="F248" s="1">
        <v>1115</v>
      </c>
      <c r="G248" s="1">
        <v>1285</v>
      </c>
      <c r="H248" s="1" t="s">
        <v>111</v>
      </c>
      <c r="I248" s="1">
        <v>0</v>
      </c>
      <c r="J248" s="1" t="s">
        <v>130</v>
      </c>
      <c r="K248" s="1" t="s">
        <v>131</v>
      </c>
    </row>
    <row r="249" spans="1:11" x14ac:dyDescent="0.25">
      <c r="A249" s="3">
        <v>4967.740234375</v>
      </c>
      <c r="B249" s="1" t="s">
        <v>12</v>
      </c>
      <c r="C249" s="1" t="s">
        <v>13</v>
      </c>
      <c r="D249" s="1" t="s">
        <v>14</v>
      </c>
      <c r="E249" s="1" t="s">
        <v>15</v>
      </c>
      <c r="F249" s="1">
        <v>1116</v>
      </c>
      <c r="G249" s="1">
        <v>1286</v>
      </c>
      <c r="H249" s="1" t="s">
        <v>111</v>
      </c>
      <c r="I249" s="1">
        <v>0</v>
      </c>
      <c r="J249" s="1" t="s">
        <v>130</v>
      </c>
      <c r="K249" s="1" t="s">
        <v>131</v>
      </c>
    </row>
    <row r="250" spans="1:11" x14ac:dyDescent="0.25">
      <c r="A250" s="3">
        <v>11554</v>
      </c>
      <c r="B250" s="1" t="s">
        <v>12</v>
      </c>
      <c r="C250" s="1" t="s">
        <v>13</v>
      </c>
      <c r="D250" s="1" t="s">
        <v>14</v>
      </c>
      <c r="E250" s="1" t="s">
        <v>15</v>
      </c>
      <c r="F250" s="1">
        <v>1117</v>
      </c>
      <c r="G250" s="1">
        <v>1287</v>
      </c>
      <c r="H250" s="1" t="s">
        <v>111</v>
      </c>
      <c r="I250" s="1">
        <v>0</v>
      </c>
      <c r="J250" s="1" t="s">
        <v>130</v>
      </c>
      <c r="K250" s="1" t="s">
        <v>131</v>
      </c>
    </row>
    <row r="251" spans="1:11" x14ac:dyDescent="0.25">
      <c r="A251" s="3">
        <v>86850.3984375</v>
      </c>
      <c r="B251" s="1" t="s">
        <v>12</v>
      </c>
      <c r="C251" s="1" t="s">
        <v>13</v>
      </c>
      <c r="D251" s="1" t="s">
        <v>14</v>
      </c>
      <c r="E251" s="1" t="s">
        <v>15</v>
      </c>
      <c r="F251" s="1">
        <v>1118</v>
      </c>
      <c r="G251" s="1">
        <v>1288</v>
      </c>
      <c r="H251" s="1" t="s">
        <v>111</v>
      </c>
      <c r="I251" s="1">
        <v>0</v>
      </c>
      <c r="J251" s="1" t="s">
        <v>130</v>
      </c>
      <c r="K251" s="1" t="s">
        <v>131</v>
      </c>
    </row>
    <row r="252" spans="1:11" x14ac:dyDescent="0.25">
      <c r="A252" s="3">
        <v>3539.669921875</v>
      </c>
      <c r="B252" s="1" t="s">
        <v>12</v>
      </c>
      <c r="C252" s="1" t="s">
        <v>13</v>
      </c>
      <c r="D252" s="1" t="s">
        <v>14</v>
      </c>
      <c r="E252" s="1" t="s">
        <v>15</v>
      </c>
      <c r="F252" s="1">
        <v>1119</v>
      </c>
      <c r="G252" s="1">
        <v>1289</v>
      </c>
      <c r="H252" s="1" t="s">
        <v>111</v>
      </c>
      <c r="I252" s="1">
        <v>0</v>
      </c>
      <c r="J252" s="1" t="s">
        <v>130</v>
      </c>
      <c r="K252" s="1" t="s">
        <v>131</v>
      </c>
    </row>
    <row r="253" spans="1:11" x14ac:dyDescent="0.25">
      <c r="A253" s="3">
        <v>4279.97998046875</v>
      </c>
      <c r="B253" s="1" t="s">
        <v>12</v>
      </c>
      <c r="C253" s="1" t="s">
        <v>13</v>
      </c>
      <c r="D253" s="1" t="s">
        <v>14</v>
      </c>
      <c r="E253" s="1" t="s">
        <v>15</v>
      </c>
      <c r="F253" s="1">
        <v>1120</v>
      </c>
      <c r="G253" s="1">
        <v>1290</v>
      </c>
      <c r="H253" s="1" t="s">
        <v>111</v>
      </c>
      <c r="I253" s="1">
        <v>0</v>
      </c>
      <c r="J253" s="1" t="s">
        <v>130</v>
      </c>
      <c r="K253" s="1" t="s">
        <v>131</v>
      </c>
    </row>
    <row r="254" spans="1:11" x14ac:dyDescent="0.25">
      <c r="A254" s="3">
        <v>5983.7001953125</v>
      </c>
      <c r="B254" s="1" t="s">
        <v>12</v>
      </c>
      <c r="C254" s="1" t="s">
        <v>13</v>
      </c>
      <c r="D254" s="1" t="s">
        <v>14</v>
      </c>
      <c r="E254" s="1" t="s">
        <v>15</v>
      </c>
      <c r="F254" s="1">
        <v>1121</v>
      </c>
      <c r="G254" s="1">
        <v>1291</v>
      </c>
      <c r="H254" s="1" t="s">
        <v>111</v>
      </c>
      <c r="I254" s="1">
        <v>0</v>
      </c>
      <c r="J254" s="1" t="s">
        <v>130</v>
      </c>
      <c r="K254" s="1" t="s">
        <v>131</v>
      </c>
    </row>
    <row r="255" spans="1:11" x14ac:dyDescent="0.25">
      <c r="A255" s="3">
        <v>3913.570068359375</v>
      </c>
      <c r="B255" s="1" t="s">
        <v>12</v>
      </c>
      <c r="C255" s="1" t="s">
        <v>13</v>
      </c>
      <c r="D255" s="1" t="s">
        <v>14</v>
      </c>
      <c r="E255" s="1" t="s">
        <v>15</v>
      </c>
      <c r="F255" s="1">
        <v>1122</v>
      </c>
      <c r="G255" s="1">
        <v>1292</v>
      </c>
      <c r="H255" s="1" t="s">
        <v>111</v>
      </c>
      <c r="I255" s="1">
        <v>0</v>
      </c>
      <c r="J255" s="1" t="s">
        <v>130</v>
      </c>
      <c r="K255" s="1" t="s">
        <v>131</v>
      </c>
    </row>
    <row r="256" spans="1:11" x14ac:dyDescent="0.25">
      <c r="A256" s="3">
        <v>752.0560302734375</v>
      </c>
      <c r="B256" s="1" t="s">
        <v>12</v>
      </c>
      <c r="C256" s="1" t="s">
        <v>13</v>
      </c>
      <c r="D256" s="1" t="s">
        <v>14</v>
      </c>
      <c r="E256" s="1" t="s">
        <v>15</v>
      </c>
      <c r="F256" s="1">
        <v>1123</v>
      </c>
      <c r="G256" s="1">
        <v>1293</v>
      </c>
      <c r="H256" s="1" t="s">
        <v>111</v>
      </c>
      <c r="I256" s="1">
        <v>0</v>
      </c>
      <c r="J256" s="1" t="s">
        <v>130</v>
      </c>
      <c r="K256" s="1" t="s">
        <v>131</v>
      </c>
    </row>
    <row r="257" spans="1:15" x14ac:dyDescent="0.25">
      <c r="A257" s="3">
        <v>11503.599609375</v>
      </c>
      <c r="B257" s="1" t="s">
        <v>12</v>
      </c>
      <c r="C257" s="1" t="s">
        <v>13</v>
      </c>
      <c r="D257" s="1" t="s">
        <v>14</v>
      </c>
      <c r="E257" s="1" t="s">
        <v>15</v>
      </c>
      <c r="F257" s="1">
        <v>1124</v>
      </c>
      <c r="G257" s="1">
        <v>1294</v>
      </c>
      <c r="H257" s="1" t="s">
        <v>111</v>
      </c>
      <c r="I257" s="1">
        <v>0</v>
      </c>
      <c r="J257" s="1" t="s">
        <v>130</v>
      </c>
      <c r="K257" s="1" t="s">
        <v>131</v>
      </c>
    </row>
    <row r="258" spans="1:15" x14ac:dyDescent="0.25">
      <c r="A258" s="3">
        <v>908.68701171875</v>
      </c>
      <c r="B258" s="1" t="s">
        <v>12</v>
      </c>
      <c r="C258" s="1" t="s">
        <v>13</v>
      </c>
      <c r="D258" s="1" t="s">
        <v>14</v>
      </c>
      <c r="E258" s="1" t="s">
        <v>15</v>
      </c>
      <c r="F258" s="1">
        <v>1125</v>
      </c>
      <c r="G258" s="1">
        <v>1295</v>
      </c>
      <c r="H258" s="1" t="s">
        <v>111</v>
      </c>
      <c r="I258" s="1">
        <v>0</v>
      </c>
      <c r="J258" s="1" t="s">
        <v>130</v>
      </c>
      <c r="K258" s="1" t="s">
        <v>131</v>
      </c>
    </row>
    <row r="259" spans="1:15" x14ac:dyDescent="0.25">
      <c r="A259" s="3">
        <v>25895.599609375</v>
      </c>
      <c r="B259" s="1" t="s">
        <v>12</v>
      </c>
      <c r="C259" s="1" t="s">
        <v>13</v>
      </c>
      <c r="D259" s="1" t="s">
        <v>14</v>
      </c>
      <c r="E259" s="1" t="s">
        <v>15</v>
      </c>
      <c r="F259" s="1">
        <v>1126</v>
      </c>
      <c r="G259" s="1">
        <v>1296</v>
      </c>
      <c r="H259" s="1" t="s">
        <v>111</v>
      </c>
      <c r="I259" s="1">
        <v>0</v>
      </c>
      <c r="J259" s="1" t="s">
        <v>130</v>
      </c>
      <c r="K259" s="1" t="s">
        <v>131</v>
      </c>
    </row>
    <row r="260" spans="1:15" x14ac:dyDescent="0.25">
      <c r="A260" s="3">
        <v>5521.39013671875</v>
      </c>
      <c r="B260" s="1" t="s">
        <v>12</v>
      </c>
      <c r="C260" s="1" t="s">
        <v>13</v>
      </c>
      <c r="D260" s="1" t="s">
        <v>14</v>
      </c>
      <c r="E260" s="1" t="s">
        <v>15</v>
      </c>
      <c r="F260" s="1">
        <v>1127</v>
      </c>
      <c r="G260" s="1">
        <v>1297</v>
      </c>
      <c r="H260" s="1" t="s">
        <v>111</v>
      </c>
      <c r="I260" s="1">
        <v>0</v>
      </c>
      <c r="J260" s="1" t="s">
        <v>130</v>
      </c>
      <c r="K260" s="1" t="s">
        <v>131</v>
      </c>
    </row>
    <row r="261" spans="1:15" x14ac:dyDescent="0.25">
      <c r="A261" s="3">
        <v>7686.759765625</v>
      </c>
      <c r="B261" s="1" t="s">
        <v>12</v>
      </c>
      <c r="C261" s="1" t="s">
        <v>13</v>
      </c>
      <c r="D261" s="1" t="s">
        <v>14</v>
      </c>
      <c r="E261" s="1" t="s">
        <v>15</v>
      </c>
      <c r="F261" s="1">
        <v>1128</v>
      </c>
      <c r="G261" s="1">
        <v>1298</v>
      </c>
      <c r="H261" s="1" t="s">
        <v>111</v>
      </c>
      <c r="I261" s="1">
        <v>0</v>
      </c>
      <c r="J261" s="1" t="s">
        <v>130</v>
      </c>
      <c r="K261" s="1" t="s">
        <v>131</v>
      </c>
    </row>
    <row r="262" spans="1:15" x14ac:dyDescent="0.25">
      <c r="A262" s="3">
        <v>3343.43994140625</v>
      </c>
      <c r="B262" s="1" t="s">
        <v>12</v>
      </c>
      <c r="C262" s="1" t="s">
        <v>13</v>
      </c>
      <c r="D262" s="1" t="s">
        <v>14</v>
      </c>
      <c r="E262" s="1" t="s">
        <v>15</v>
      </c>
      <c r="F262" s="1">
        <v>1129</v>
      </c>
      <c r="G262" s="1">
        <v>1299</v>
      </c>
      <c r="H262" s="1" t="s">
        <v>111</v>
      </c>
      <c r="I262" s="1">
        <v>0</v>
      </c>
      <c r="J262" s="1" t="s">
        <v>130</v>
      </c>
      <c r="K262" s="1" t="s">
        <v>131</v>
      </c>
    </row>
    <row r="263" spans="1:15" x14ac:dyDescent="0.25">
      <c r="A263" s="3">
        <v>10817.7001953125</v>
      </c>
      <c r="B263" s="1" t="s">
        <v>12</v>
      </c>
      <c r="C263" s="1" t="s">
        <v>13</v>
      </c>
      <c r="D263" s="1" t="s">
        <v>14</v>
      </c>
      <c r="E263" s="1" t="s">
        <v>15</v>
      </c>
      <c r="F263" s="1">
        <v>1130</v>
      </c>
      <c r="G263" s="1">
        <v>1300</v>
      </c>
      <c r="H263" s="1" t="s">
        <v>111</v>
      </c>
      <c r="I263" s="1">
        <v>0</v>
      </c>
      <c r="J263" s="1" t="s">
        <v>130</v>
      </c>
      <c r="K263" s="1" t="s">
        <v>131</v>
      </c>
      <c r="N263" s="7" t="s">
        <v>80</v>
      </c>
      <c r="O263" s="4">
        <f>SUM(A232:A263)</f>
        <v>239174.58703613281</v>
      </c>
    </row>
    <row r="264" spans="1:15" x14ac:dyDescent="0.25">
      <c r="A264" s="3">
        <v>749.89202880859375</v>
      </c>
      <c r="B264" s="1" t="s">
        <v>12</v>
      </c>
      <c r="C264" s="1" t="s">
        <v>13</v>
      </c>
      <c r="D264" s="1" t="s">
        <v>14</v>
      </c>
      <c r="E264" s="1" t="s">
        <v>15</v>
      </c>
      <c r="F264" s="1">
        <v>1131</v>
      </c>
      <c r="G264" s="1">
        <v>1047</v>
      </c>
      <c r="H264" s="1" t="s">
        <v>111</v>
      </c>
      <c r="I264" s="1">
        <v>0</v>
      </c>
      <c r="J264" s="1" t="s">
        <v>132</v>
      </c>
      <c r="K264" s="1" t="s">
        <v>133</v>
      </c>
    </row>
    <row r="265" spans="1:15" x14ac:dyDescent="0.25">
      <c r="A265" s="3">
        <v>896.35198974609375</v>
      </c>
      <c r="B265" s="1" t="s">
        <v>12</v>
      </c>
      <c r="C265" s="1" t="s">
        <v>13</v>
      </c>
      <c r="D265" s="1" t="s">
        <v>14</v>
      </c>
      <c r="E265" s="1" t="s">
        <v>15</v>
      </c>
      <c r="F265" s="1">
        <v>1132</v>
      </c>
      <c r="G265" s="1">
        <v>1048</v>
      </c>
      <c r="H265" s="1" t="s">
        <v>111</v>
      </c>
      <c r="I265" s="1">
        <v>0</v>
      </c>
      <c r="J265" s="1" t="s">
        <v>132</v>
      </c>
      <c r="K265" s="1" t="s">
        <v>133</v>
      </c>
    </row>
    <row r="266" spans="1:15" x14ac:dyDescent="0.25">
      <c r="A266" s="3">
        <v>2127.81005859375</v>
      </c>
      <c r="B266" s="1" t="s">
        <v>12</v>
      </c>
      <c r="C266" s="1" t="s">
        <v>13</v>
      </c>
      <c r="D266" s="1" t="s">
        <v>14</v>
      </c>
      <c r="E266" s="1" t="s">
        <v>15</v>
      </c>
      <c r="F266" s="1">
        <v>1133</v>
      </c>
      <c r="G266" s="1">
        <v>1049</v>
      </c>
      <c r="H266" s="1" t="s">
        <v>111</v>
      </c>
      <c r="I266" s="1">
        <v>0</v>
      </c>
      <c r="J266" s="1" t="s">
        <v>132</v>
      </c>
      <c r="K266" s="1" t="s">
        <v>133</v>
      </c>
    </row>
    <row r="267" spans="1:15" x14ac:dyDescent="0.25">
      <c r="A267" s="3">
        <v>1568.3299560546875</v>
      </c>
      <c r="B267" s="1" t="s">
        <v>12</v>
      </c>
      <c r="C267" s="1" t="s">
        <v>13</v>
      </c>
      <c r="D267" s="1" t="s">
        <v>14</v>
      </c>
      <c r="E267" s="1" t="s">
        <v>15</v>
      </c>
      <c r="F267" s="1">
        <v>1134</v>
      </c>
      <c r="G267" s="1">
        <v>1050</v>
      </c>
      <c r="H267" s="1" t="s">
        <v>111</v>
      </c>
      <c r="I267" s="1">
        <v>0</v>
      </c>
      <c r="J267" s="1" t="s">
        <v>132</v>
      </c>
      <c r="K267" s="1" t="s">
        <v>133</v>
      </c>
    </row>
    <row r="268" spans="1:15" x14ac:dyDescent="0.25">
      <c r="A268" s="3">
        <v>3016.469970703125</v>
      </c>
      <c r="B268" s="1" t="s">
        <v>12</v>
      </c>
      <c r="C268" s="1" t="s">
        <v>13</v>
      </c>
      <c r="D268" s="1" t="s">
        <v>14</v>
      </c>
      <c r="E268" s="1" t="s">
        <v>15</v>
      </c>
      <c r="F268" s="1">
        <v>1135</v>
      </c>
      <c r="G268" s="1">
        <v>1051</v>
      </c>
      <c r="H268" s="1" t="s">
        <v>111</v>
      </c>
      <c r="I268" s="1">
        <v>0</v>
      </c>
      <c r="J268" s="1" t="s">
        <v>132</v>
      </c>
      <c r="K268" s="1" t="s">
        <v>133</v>
      </c>
    </row>
    <row r="269" spans="1:15" x14ac:dyDescent="0.25">
      <c r="A269" s="3">
        <v>1132.6800537109375</v>
      </c>
      <c r="B269" s="1" t="s">
        <v>12</v>
      </c>
      <c r="C269" s="1" t="s">
        <v>13</v>
      </c>
      <c r="D269" s="1" t="s">
        <v>14</v>
      </c>
      <c r="E269" s="1" t="s">
        <v>15</v>
      </c>
      <c r="F269" s="1">
        <v>1136</v>
      </c>
      <c r="G269" s="1">
        <v>1052</v>
      </c>
      <c r="H269" s="1" t="s">
        <v>111</v>
      </c>
      <c r="I269" s="1">
        <v>0</v>
      </c>
      <c r="J269" s="1" t="s">
        <v>132</v>
      </c>
      <c r="K269" s="1" t="s">
        <v>133</v>
      </c>
    </row>
    <row r="270" spans="1:15" x14ac:dyDescent="0.25">
      <c r="A270" s="3">
        <v>1332.3199462890625</v>
      </c>
      <c r="B270" s="1" t="s">
        <v>12</v>
      </c>
      <c r="C270" s="1" t="s">
        <v>13</v>
      </c>
      <c r="D270" s="1" t="s">
        <v>14</v>
      </c>
      <c r="E270" s="1" t="s">
        <v>15</v>
      </c>
      <c r="F270" s="1">
        <v>1137</v>
      </c>
      <c r="G270" s="1">
        <v>1053</v>
      </c>
      <c r="H270" s="1" t="s">
        <v>111</v>
      </c>
      <c r="I270" s="1">
        <v>0</v>
      </c>
      <c r="J270" s="1" t="s">
        <v>132</v>
      </c>
      <c r="K270" s="1" t="s">
        <v>133</v>
      </c>
    </row>
    <row r="271" spans="1:15" x14ac:dyDescent="0.25">
      <c r="A271" s="3">
        <v>2060.360107421875</v>
      </c>
      <c r="B271" s="1" t="s">
        <v>12</v>
      </c>
      <c r="C271" s="1" t="s">
        <v>13</v>
      </c>
      <c r="D271" s="1" t="s">
        <v>14</v>
      </c>
      <c r="E271" s="1" t="s">
        <v>15</v>
      </c>
      <c r="F271" s="1">
        <v>1138</v>
      </c>
      <c r="G271" s="1">
        <v>1054</v>
      </c>
      <c r="H271" s="1" t="s">
        <v>111</v>
      </c>
      <c r="I271" s="1">
        <v>0</v>
      </c>
      <c r="J271" s="1" t="s">
        <v>132</v>
      </c>
      <c r="K271" s="1" t="s">
        <v>133</v>
      </c>
    </row>
    <row r="272" spans="1:15" x14ac:dyDescent="0.25">
      <c r="A272" s="3">
        <v>3173.419921875</v>
      </c>
      <c r="B272" s="1" t="s">
        <v>12</v>
      </c>
      <c r="C272" s="1" t="s">
        <v>13</v>
      </c>
      <c r="D272" s="1" t="s">
        <v>14</v>
      </c>
      <c r="E272" s="1" t="s">
        <v>15</v>
      </c>
      <c r="F272" s="1">
        <v>1139</v>
      </c>
      <c r="G272" s="1">
        <v>1055</v>
      </c>
      <c r="H272" s="1" t="s">
        <v>111</v>
      </c>
      <c r="I272" s="1">
        <v>0</v>
      </c>
      <c r="J272" s="1" t="s">
        <v>132</v>
      </c>
      <c r="K272" s="1" t="s">
        <v>133</v>
      </c>
    </row>
    <row r="273" spans="1:15" x14ac:dyDescent="0.25">
      <c r="A273" s="3">
        <v>525.385009765625</v>
      </c>
      <c r="B273" s="1" t="s">
        <v>12</v>
      </c>
      <c r="C273" s="1" t="s">
        <v>13</v>
      </c>
      <c r="D273" s="1" t="s">
        <v>14</v>
      </c>
      <c r="E273" s="1" t="s">
        <v>15</v>
      </c>
      <c r="F273" s="1">
        <v>1140</v>
      </c>
      <c r="G273" s="1">
        <v>1056</v>
      </c>
      <c r="H273" s="1" t="s">
        <v>111</v>
      </c>
      <c r="I273" s="1">
        <v>0</v>
      </c>
      <c r="J273" s="1" t="s">
        <v>132</v>
      </c>
      <c r="K273" s="1" t="s">
        <v>133</v>
      </c>
    </row>
    <row r="274" spans="1:15" x14ac:dyDescent="0.25">
      <c r="A274" s="3">
        <v>3143.02001953125</v>
      </c>
      <c r="B274" s="1" t="s">
        <v>12</v>
      </c>
      <c r="C274" s="1" t="s">
        <v>13</v>
      </c>
      <c r="D274" s="1" t="s">
        <v>14</v>
      </c>
      <c r="E274" s="1" t="s">
        <v>15</v>
      </c>
      <c r="F274" s="1">
        <v>1141</v>
      </c>
      <c r="G274" s="1">
        <v>1057</v>
      </c>
      <c r="H274" s="1" t="s">
        <v>111</v>
      </c>
      <c r="I274" s="1">
        <v>0</v>
      </c>
      <c r="J274" s="1" t="s">
        <v>132</v>
      </c>
      <c r="K274" s="1" t="s">
        <v>133</v>
      </c>
    </row>
    <row r="275" spans="1:15" x14ac:dyDescent="0.25">
      <c r="A275" s="3">
        <v>9782.7099609375</v>
      </c>
      <c r="B275" s="1" t="s">
        <v>12</v>
      </c>
      <c r="C275" s="1" t="s">
        <v>13</v>
      </c>
      <c r="D275" s="1" t="s">
        <v>14</v>
      </c>
      <c r="E275" s="1" t="s">
        <v>15</v>
      </c>
      <c r="F275" s="1">
        <v>1142</v>
      </c>
      <c r="G275" s="1">
        <v>1058</v>
      </c>
      <c r="H275" s="1" t="s">
        <v>111</v>
      </c>
      <c r="I275" s="1">
        <v>0</v>
      </c>
      <c r="J275" s="1" t="s">
        <v>132</v>
      </c>
      <c r="K275" s="1" t="s">
        <v>133</v>
      </c>
    </row>
    <row r="276" spans="1:15" x14ac:dyDescent="0.25">
      <c r="A276" s="3">
        <v>975.64398193359375</v>
      </c>
      <c r="B276" s="1" t="s">
        <v>12</v>
      </c>
      <c r="C276" s="1" t="s">
        <v>13</v>
      </c>
      <c r="D276" s="1" t="s">
        <v>14</v>
      </c>
      <c r="E276" s="1" t="s">
        <v>15</v>
      </c>
      <c r="F276" s="1">
        <v>1143</v>
      </c>
      <c r="G276" s="1">
        <v>1059</v>
      </c>
      <c r="H276" s="1" t="s">
        <v>111</v>
      </c>
      <c r="I276" s="1">
        <v>0</v>
      </c>
      <c r="J276" s="1" t="s">
        <v>132</v>
      </c>
      <c r="K276" s="1" t="s">
        <v>133</v>
      </c>
    </row>
    <row r="277" spans="1:15" x14ac:dyDescent="0.25">
      <c r="A277" s="3">
        <v>776.12701416015625</v>
      </c>
      <c r="B277" s="1" t="s">
        <v>12</v>
      </c>
      <c r="C277" s="1" t="s">
        <v>13</v>
      </c>
      <c r="D277" s="1" t="s">
        <v>14</v>
      </c>
      <c r="E277" s="1" t="s">
        <v>15</v>
      </c>
      <c r="F277" s="1">
        <v>1144</v>
      </c>
      <c r="G277" s="1">
        <v>1060</v>
      </c>
      <c r="H277" s="1" t="s">
        <v>111</v>
      </c>
      <c r="I277" s="1">
        <v>0</v>
      </c>
      <c r="J277" s="1" t="s">
        <v>132</v>
      </c>
      <c r="K277" s="1" t="s">
        <v>133</v>
      </c>
    </row>
    <row r="278" spans="1:15" x14ac:dyDescent="0.25">
      <c r="A278" s="3">
        <v>2618.85009765625</v>
      </c>
      <c r="B278" s="1" t="s">
        <v>12</v>
      </c>
      <c r="C278" s="1" t="s">
        <v>13</v>
      </c>
      <c r="D278" s="1" t="s">
        <v>14</v>
      </c>
      <c r="E278" s="1" t="s">
        <v>15</v>
      </c>
      <c r="F278" s="1">
        <v>1145</v>
      </c>
      <c r="G278" s="1">
        <v>1061</v>
      </c>
      <c r="H278" s="1" t="s">
        <v>111</v>
      </c>
      <c r="I278" s="1">
        <v>0</v>
      </c>
      <c r="J278" s="1" t="s">
        <v>132</v>
      </c>
      <c r="K278" s="1" t="s">
        <v>133</v>
      </c>
    </row>
    <row r="279" spans="1:15" x14ac:dyDescent="0.25">
      <c r="A279" s="3">
        <v>5388.81982421875</v>
      </c>
      <c r="B279" s="1" t="s">
        <v>12</v>
      </c>
      <c r="C279" s="1" t="s">
        <v>13</v>
      </c>
      <c r="D279" s="1" t="s">
        <v>14</v>
      </c>
      <c r="E279" s="1" t="s">
        <v>15</v>
      </c>
      <c r="F279" s="1">
        <v>1146</v>
      </c>
      <c r="G279" s="1">
        <v>1062</v>
      </c>
      <c r="H279" s="1" t="s">
        <v>111</v>
      </c>
      <c r="I279" s="1">
        <v>0</v>
      </c>
      <c r="J279" s="1" t="s">
        <v>132</v>
      </c>
      <c r="K279" s="1" t="s">
        <v>133</v>
      </c>
    </row>
    <row r="280" spans="1:15" x14ac:dyDescent="0.25">
      <c r="A280" s="3">
        <v>9077.4404296875</v>
      </c>
      <c r="B280" s="1" t="s">
        <v>12</v>
      </c>
      <c r="C280" s="1" t="s">
        <v>13</v>
      </c>
      <c r="D280" s="1" t="s">
        <v>14</v>
      </c>
      <c r="E280" s="1" t="s">
        <v>15</v>
      </c>
      <c r="F280" s="1">
        <v>1147</v>
      </c>
      <c r="G280" s="1">
        <v>1063</v>
      </c>
      <c r="H280" s="1" t="s">
        <v>111</v>
      </c>
      <c r="I280" s="1">
        <v>0</v>
      </c>
      <c r="J280" s="1" t="s">
        <v>132</v>
      </c>
      <c r="K280" s="1" t="s">
        <v>133</v>
      </c>
    </row>
    <row r="281" spans="1:15" x14ac:dyDescent="0.25">
      <c r="A281" s="3">
        <v>99639.8984375</v>
      </c>
      <c r="B281" s="1" t="s">
        <v>12</v>
      </c>
      <c r="C281" s="1" t="s">
        <v>13</v>
      </c>
      <c r="D281" s="1" t="s">
        <v>14</v>
      </c>
      <c r="E281" s="1" t="s">
        <v>15</v>
      </c>
      <c r="F281" s="1">
        <v>1148</v>
      </c>
      <c r="G281" s="1">
        <v>1064</v>
      </c>
      <c r="H281" s="1" t="s">
        <v>111</v>
      </c>
      <c r="I281" s="1">
        <v>0</v>
      </c>
      <c r="J281" s="1" t="s">
        <v>132</v>
      </c>
      <c r="K281" s="1" t="s">
        <v>133</v>
      </c>
    </row>
    <row r="282" spans="1:15" x14ac:dyDescent="0.25">
      <c r="A282" s="3">
        <v>3711.570068359375</v>
      </c>
      <c r="B282" s="1" t="s">
        <v>12</v>
      </c>
      <c r="C282" s="1" t="s">
        <v>13</v>
      </c>
      <c r="D282" s="1" t="s">
        <v>14</v>
      </c>
      <c r="E282" s="1" t="s">
        <v>15</v>
      </c>
      <c r="F282" s="1">
        <v>1149</v>
      </c>
      <c r="G282" s="1">
        <v>1065</v>
      </c>
      <c r="H282" s="1" t="s">
        <v>111</v>
      </c>
      <c r="I282" s="1">
        <v>0</v>
      </c>
      <c r="J282" s="1" t="s">
        <v>132</v>
      </c>
      <c r="K282" s="1" t="s">
        <v>133</v>
      </c>
      <c r="N282" s="7" t="s">
        <v>69</v>
      </c>
      <c r="O282" s="4">
        <f>SUM(A264:A282)</f>
        <v>151697.09887695312</v>
      </c>
    </row>
    <row r="283" spans="1:15" x14ac:dyDescent="0.25">
      <c r="A283" s="3">
        <v>241229</v>
      </c>
      <c r="B283" s="1" t="s">
        <v>12</v>
      </c>
      <c r="C283" s="1" t="s">
        <v>13</v>
      </c>
      <c r="D283" s="1" t="s">
        <v>14</v>
      </c>
      <c r="E283" s="1" t="s">
        <v>15</v>
      </c>
      <c r="F283" s="1">
        <v>1150</v>
      </c>
      <c r="G283" s="1">
        <v>1367</v>
      </c>
      <c r="H283" s="1" t="s">
        <v>111</v>
      </c>
      <c r="I283" s="1">
        <v>0</v>
      </c>
      <c r="J283" s="1" t="s">
        <v>134</v>
      </c>
      <c r="K283" s="1" t="s">
        <v>135</v>
      </c>
    </row>
    <row r="284" spans="1:15" x14ac:dyDescent="0.25">
      <c r="A284" s="3">
        <v>1719.68994140625</v>
      </c>
      <c r="B284" s="1" t="s">
        <v>12</v>
      </c>
      <c r="C284" s="1" t="s">
        <v>13</v>
      </c>
      <c r="D284" s="1" t="s">
        <v>14</v>
      </c>
      <c r="E284" s="1" t="s">
        <v>15</v>
      </c>
      <c r="F284" s="1">
        <v>1151</v>
      </c>
      <c r="G284" s="1">
        <v>1368</v>
      </c>
      <c r="H284" s="1" t="s">
        <v>111</v>
      </c>
      <c r="I284" s="1">
        <v>0</v>
      </c>
      <c r="J284" s="1" t="s">
        <v>134</v>
      </c>
      <c r="K284" s="1" t="s">
        <v>135</v>
      </c>
    </row>
    <row r="285" spans="1:15" x14ac:dyDescent="0.25">
      <c r="A285" s="3">
        <v>462.05999755859375</v>
      </c>
      <c r="B285" s="1" t="s">
        <v>12</v>
      </c>
      <c r="C285" s="1" t="s">
        <v>13</v>
      </c>
      <c r="D285" s="1" t="s">
        <v>14</v>
      </c>
      <c r="E285" s="1" t="s">
        <v>15</v>
      </c>
      <c r="F285" s="1">
        <v>1152</v>
      </c>
      <c r="G285" s="1">
        <v>1369</v>
      </c>
      <c r="H285" s="1" t="s">
        <v>111</v>
      </c>
      <c r="I285" s="1">
        <v>0</v>
      </c>
      <c r="J285" s="1" t="s">
        <v>134</v>
      </c>
      <c r="K285" s="1" t="s">
        <v>135</v>
      </c>
    </row>
    <row r="286" spans="1:15" x14ac:dyDescent="0.25">
      <c r="A286" s="3">
        <v>1601.0799560546875</v>
      </c>
      <c r="B286" s="1" t="s">
        <v>12</v>
      </c>
      <c r="C286" s="1" t="s">
        <v>13</v>
      </c>
      <c r="D286" s="1" t="s">
        <v>14</v>
      </c>
      <c r="E286" s="1" t="s">
        <v>15</v>
      </c>
      <c r="F286" s="1">
        <v>1153</v>
      </c>
      <c r="G286" s="1">
        <v>1370</v>
      </c>
      <c r="H286" s="1" t="s">
        <v>111</v>
      </c>
      <c r="I286" s="1">
        <v>0</v>
      </c>
      <c r="J286" s="1" t="s">
        <v>134</v>
      </c>
      <c r="K286" s="1" t="s">
        <v>135</v>
      </c>
    </row>
    <row r="287" spans="1:15" x14ac:dyDescent="0.25">
      <c r="A287" s="3">
        <v>518.0479736328125</v>
      </c>
      <c r="B287" s="1" t="s">
        <v>12</v>
      </c>
      <c r="C287" s="1" t="s">
        <v>13</v>
      </c>
      <c r="D287" s="1" t="s">
        <v>14</v>
      </c>
      <c r="E287" s="1" t="s">
        <v>15</v>
      </c>
      <c r="F287" s="1">
        <v>1154</v>
      </c>
      <c r="G287" s="1">
        <v>1371</v>
      </c>
      <c r="H287" s="1" t="s">
        <v>111</v>
      </c>
      <c r="I287" s="1">
        <v>0</v>
      </c>
      <c r="J287" s="1" t="s">
        <v>134</v>
      </c>
      <c r="K287" s="1" t="s">
        <v>135</v>
      </c>
    </row>
    <row r="288" spans="1:15" x14ac:dyDescent="0.25">
      <c r="A288" s="3">
        <v>5947.3701171875</v>
      </c>
      <c r="B288" s="1" t="s">
        <v>12</v>
      </c>
      <c r="C288" s="1" t="s">
        <v>13</v>
      </c>
      <c r="D288" s="1" t="s">
        <v>14</v>
      </c>
      <c r="E288" s="1" t="s">
        <v>15</v>
      </c>
      <c r="F288" s="1">
        <v>1155</v>
      </c>
      <c r="G288" s="1">
        <v>1372</v>
      </c>
      <c r="H288" s="1" t="s">
        <v>111</v>
      </c>
      <c r="I288" s="1">
        <v>0</v>
      </c>
      <c r="J288" s="1" t="s">
        <v>134</v>
      </c>
      <c r="K288" s="1" t="s">
        <v>135</v>
      </c>
    </row>
    <row r="289" spans="1:15" x14ac:dyDescent="0.25">
      <c r="A289" s="3">
        <v>12104.7001953125</v>
      </c>
      <c r="B289" s="1" t="s">
        <v>12</v>
      </c>
      <c r="C289" s="1" t="s">
        <v>13</v>
      </c>
      <c r="D289" s="1" t="s">
        <v>14</v>
      </c>
      <c r="E289" s="1" t="s">
        <v>15</v>
      </c>
      <c r="F289" s="1">
        <v>1156</v>
      </c>
      <c r="G289" s="1">
        <v>1373</v>
      </c>
      <c r="H289" s="1" t="s">
        <v>111</v>
      </c>
      <c r="I289" s="1">
        <v>0</v>
      </c>
      <c r="J289" s="1" t="s">
        <v>134</v>
      </c>
      <c r="K289" s="1" t="s">
        <v>135</v>
      </c>
    </row>
    <row r="290" spans="1:15" x14ac:dyDescent="0.25">
      <c r="A290" s="3">
        <v>20766.19921875</v>
      </c>
      <c r="B290" s="1" t="s">
        <v>12</v>
      </c>
      <c r="C290" s="1" t="s">
        <v>13</v>
      </c>
      <c r="D290" s="1" t="s">
        <v>14</v>
      </c>
      <c r="E290" s="1" t="s">
        <v>15</v>
      </c>
      <c r="F290" s="1">
        <v>1157</v>
      </c>
      <c r="G290" s="1">
        <v>1374</v>
      </c>
      <c r="H290" s="1" t="s">
        <v>111</v>
      </c>
      <c r="I290" s="1">
        <v>0</v>
      </c>
      <c r="J290" s="1" t="s">
        <v>134</v>
      </c>
      <c r="K290" s="1" t="s">
        <v>135</v>
      </c>
    </row>
    <row r="291" spans="1:15" x14ac:dyDescent="0.25">
      <c r="A291" s="3">
        <v>7882.4599609375</v>
      </c>
      <c r="B291" s="1" t="s">
        <v>12</v>
      </c>
      <c r="C291" s="1" t="s">
        <v>13</v>
      </c>
      <c r="D291" s="1" t="s">
        <v>14</v>
      </c>
      <c r="E291" s="1" t="s">
        <v>15</v>
      </c>
      <c r="F291" s="1">
        <v>1158</v>
      </c>
      <c r="G291" s="1">
        <v>1375</v>
      </c>
      <c r="H291" s="1" t="s">
        <v>111</v>
      </c>
      <c r="I291" s="1">
        <v>0</v>
      </c>
      <c r="J291" s="1" t="s">
        <v>134</v>
      </c>
      <c r="K291" s="1" t="s">
        <v>135</v>
      </c>
    </row>
    <row r="292" spans="1:15" x14ac:dyDescent="0.25">
      <c r="A292" s="3">
        <v>733.4429931640625</v>
      </c>
      <c r="B292" s="1" t="s">
        <v>12</v>
      </c>
      <c r="C292" s="1" t="s">
        <v>13</v>
      </c>
      <c r="D292" s="1" t="s">
        <v>14</v>
      </c>
      <c r="E292" s="1" t="s">
        <v>15</v>
      </c>
      <c r="F292" s="1">
        <v>1159</v>
      </c>
      <c r="G292" s="1">
        <v>1376</v>
      </c>
      <c r="H292" s="1" t="s">
        <v>111</v>
      </c>
      <c r="I292" s="1">
        <v>0</v>
      </c>
      <c r="J292" s="1" t="s">
        <v>134</v>
      </c>
      <c r="K292" s="1" t="s">
        <v>135</v>
      </c>
    </row>
    <row r="293" spans="1:15" x14ac:dyDescent="0.25">
      <c r="A293" s="3">
        <v>1171.280029296875</v>
      </c>
      <c r="B293" s="1" t="s">
        <v>12</v>
      </c>
      <c r="C293" s="1" t="s">
        <v>13</v>
      </c>
      <c r="D293" s="1" t="s">
        <v>14</v>
      </c>
      <c r="E293" s="1" t="s">
        <v>15</v>
      </c>
      <c r="F293" s="1">
        <v>1160</v>
      </c>
      <c r="G293" s="1">
        <v>1377</v>
      </c>
      <c r="H293" s="1" t="s">
        <v>111</v>
      </c>
      <c r="I293" s="1">
        <v>0</v>
      </c>
      <c r="J293" s="1" t="s">
        <v>134</v>
      </c>
      <c r="K293" s="1" t="s">
        <v>135</v>
      </c>
    </row>
    <row r="294" spans="1:15" x14ac:dyDescent="0.25">
      <c r="A294" s="3">
        <v>711.96002197265625</v>
      </c>
      <c r="B294" s="1" t="s">
        <v>12</v>
      </c>
      <c r="C294" s="1" t="s">
        <v>13</v>
      </c>
      <c r="D294" s="1" t="s">
        <v>14</v>
      </c>
      <c r="E294" s="1" t="s">
        <v>15</v>
      </c>
      <c r="F294" s="1">
        <v>1161</v>
      </c>
      <c r="G294" s="1">
        <v>1378</v>
      </c>
      <c r="H294" s="1" t="s">
        <v>111</v>
      </c>
      <c r="I294" s="1">
        <v>0</v>
      </c>
      <c r="J294" s="1" t="s">
        <v>134</v>
      </c>
      <c r="K294" s="1" t="s">
        <v>135</v>
      </c>
    </row>
    <row r="295" spans="1:15" x14ac:dyDescent="0.25">
      <c r="A295" s="3">
        <v>3397.510009765625</v>
      </c>
      <c r="B295" s="1" t="s">
        <v>12</v>
      </c>
      <c r="C295" s="1" t="s">
        <v>13</v>
      </c>
      <c r="D295" s="1" t="s">
        <v>14</v>
      </c>
      <c r="E295" s="1" t="s">
        <v>15</v>
      </c>
      <c r="F295" s="1">
        <v>1162</v>
      </c>
      <c r="G295" s="1">
        <v>1379</v>
      </c>
      <c r="H295" s="1" t="s">
        <v>111</v>
      </c>
      <c r="I295" s="1">
        <v>0</v>
      </c>
      <c r="J295" s="1" t="s">
        <v>134</v>
      </c>
      <c r="K295" s="1" t="s">
        <v>135</v>
      </c>
    </row>
    <row r="296" spans="1:15" x14ac:dyDescent="0.25">
      <c r="A296" s="3">
        <v>796.0780029296875</v>
      </c>
      <c r="B296" s="1" t="s">
        <v>12</v>
      </c>
      <c r="C296" s="1" t="s">
        <v>13</v>
      </c>
      <c r="D296" s="1" t="s">
        <v>14</v>
      </c>
      <c r="E296" s="1" t="s">
        <v>15</v>
      </c>
      <c r="F296" s="1">
        <v>1163</v>
      </c>
      <c r="G296" s="1">
        <v>1380</v>
      </c>
      <c r="H296" s="1" t="s">
        <v>111</v>
      </c>
      <c r="I296" s="1">
        <v>0</v>
      </c>
      <c r="J296" s="1" t="s">
        <v>134</v>
      </c>
      <c r="K296" s="1" t="s">
        <v>135</v>
      </c>
    </row>
    <row r="297" spans="1:15" x14ac:dyDescent="0.25">
      <c r="A297" s="3">
        <v>993.07000732421875</v>
      </c>
      <c r="B297" s="1" t="s">
        <v>12</v>
      </c>
      <c r="C297" s="1" t="s">
        <v>13</v>
      </c>
      <c r="D297" s="1" t="s">
        <v>14</v>
      </c>
      <c r="E297" s="1" t="s">
        <v>15</v>
      </c>
      <c r="F297" s="1">
        <v>1164</v>
      </c>
      <c r="G297" s="1">
        <v>1381</v>
      </c>
      <c r="H297" s="1" t="s">
        <v>111</v>
      </c>
      <c r="I297" s="1">
        <v>0</v>
      </c>
      <c r="J297" s="1" t="s">
        <v>134</v>
      </c>
      <c r="K297" s="1" t="s">
        <v>135</v>
      </c>
    </row>
    <row r="298" spans="1:15" x14ac:dyDescent="0.25">
      <c r="A298" s="3">
        <v>3523.6298828125</v>
      </c>
      <c r="B298" s="1" t="s">
        <v>12</v>
      </c>
      <c r="C298" s="1" t="s">
        <v>13</v>
      </c>
      <c r="D298" s="1" t="s">
        <v>14</v>
      </c>
      <c r="E298" s="1" t="s">
        <v>15</v>
      </c>
      <c r="F298" s="1">
        <v>1165</v>
      </c>
      <c r="G298" s="1">
        <v>1382</v>
      </c>
      <c r="H298" s="1" t="s">
        <v>111</v>
      </c>
      <c r="I298" s="1">
        <v>0</v>
      </c>
      <c r="J298" s="1" t="s">
        <v>134</v>
      </c>
      <c r="K298" s="1" t="s">
        <v>135</v>
      </c>
      <c r="N298" s="7" t="s">
        <v>70</v>
      </c>
      <c r="O298" s="4">
        <f>SUM(A283:A298)</f>
        <v>303557.57830810547</v>
      </c>
    </row>
    <row r="299" spans="1:15" x14ac:dyDescent="0.2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5" x14ac:dyDescent="0.2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5" x14ac:dyDescent="0.2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GFP+ area tips co vs sw</vt:lpstr>
      <vt:lpstr>area tips co</vt:lpstr>
      <vt:lpstr>area tips sw</vt:lpstr>
      <vt:lpstr>area base co</vt:lpstr>
      <vt:lpstr>area base sw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Handrková, Helena (ANA)</dc:creator>
  <cp:lastModifiedBy>Handrková, Helena (ANA)</cp:lastModifiedBy>
  <dcterms:created xsi:type="dcterms:W3CDTF">2019-10-28T10:44:41Z</dcterms:created>
  <dcterms:modified xsi:type="dcterms:W3CDTF">2019-10-28T12:58:23Z</dcterms:modified>
</cp:coreProperties>
</file>