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gnus/Developer/smart-lcc/pcb/smart-lcc/"/>
    </mc:Choice>
  </mc:AlternateContent>
  <xr:revisionPtr revIDLastSave="0" documentId="13_ncr:1_{5754844B-9195-4A44-9808-A0FA1DCB65B3}" xr6:coauthVersionLast="47" xr6:coauthVersionMax="47" xr10:uidLastSave="{00000000-0000-0000-0000-000000000000}"/>
  <bookViews>
    <workbookView xWindow="5320" yWindow="2700" windowWidth="27240" windowHeight="16440" xr2:uid="{096ACB82-E85C-594B-95FB-3B928F9884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3" i="1"/>
  <c r="G4" i="1"/>
  <c r="G8" i="1"/>
  <c r="G9" i="1"/>
  <c r="G10" i="1"/>
  <c r="G11" i="1"/>
  <c r="G12" i="1"/>
  <c r="G2" i="1"/>
  <c r="G14" i="1" l="1"/>
</calcChain>
</file>

<file path=xl/sharedStrings.xml><?xml version="1.0" encoding="utf-8"?>
<sst xmlns="http://schemas.openxmlformats.org/spreadsheetml/2006/main" count="51" uniqueCount="48">
  <si>
    <t>Mouser No</t>
  </si>
  <si>
    <t>Mfr. No</t>
  </si>
  <si>
    <t>Manufacturer</t>
  </si>
  <si>
    <t xml:space="preserve">Description </t>
  </si>
  <si>
    <t>Order Qty.</t>
  </si>
  <si>
    <t>642-ADTSMW65RVTR</t>
  </si>
  <si>
    <t>ADTSMW65RVTR</t>
  </si>
  <si>
    <t>Apem</t>
  </si>
  <si>
    <t>Tactile Switches SPST-NO 0.05A 12V 3.5mmOff-Mom</t>
  </si>
  <si>
    <t>782-ABX00052</t>
  </si>
  <si>
    <t>ABX00052</t>
  </si>
  <si>
    <t>Arduino</t>
  </si>
  <si>
    <t>Development Boards &amp; Kits - AVR Arduino Nano RP2040 Connect</t>
  </si>
  <si>
    <t>798-FH12A-24S0.5SH55</t>
  </si>
  <si>
    <t>FH12A-24S-0.5SH(55)</t>
  </si>
  <si>
    <t>Hirose Electric</t>
  </si>
  <si>
    <t>FFC &amp; FPC Connectors 0.5MM 24 POS R/A TOP SMT GLD</t>
  </si>
  <si>
    <t>Vishay</t>
  </si>
  <si>
    <t>963-TMF316B7225KLHT</t>
  </si>
  <si>
    <t>TMF316B7225KLHT</t>
  </si>
  <si>
    <t>Taiyo Yuden</t>
  </si>
  <si>
    <t>Multilayer Ceramic Capacitors MLCC - SMD/SMT 1206 25VDC 2.2uF 10% X7R AEC-Q200</t>
  </si>
  <si>
    <t>963-TMF316AB7475KLHT</t>
  </si>
  <si>
    <t>TMF316AB7475KLHT</t>
  </si>
  <si>
    <t>Multilayer Ceramic Capacitors MLCC - SMD/SMT 1206 25VDC 4.7uF 10% X7R AEC-Q200</t>
  </si>
  <si>
    <t>80-C1206F104K3RAUTO</t>
  </si>
  <si>
    <t>C1206F104K3RACAUTO</t>
  </si>
  <si>
    <t>KEMET</t>
  </si>
  <si>
    <t>Multilayer Ceramic Capacitors MLCC - SMD/SMT 25V 0.1uF X7R 1206 10% AEC-Q200</t>
  </si>
  <si>
    <t>668-REX012864AYAP3N</t>
  </si>
  <si>
    <t>REX012864AYAP3N00000</t>
  </si>
  <si>
    <t>Microtips Technology</t>
  </si>
  <si>
    <t>OLED Displays &amp; Accessories Yellow OLED128 x 64 Graphic Display</t>
  </si>
  <si>
    <t>571-280372-1</t>
  </si>
  <si>
    <t>280372-1</t>
  </si>
  <si>
    <t>TE Connectivity</t>
  </si>
  <si>
    <t>Headers &amp; Wire Housings 6P HDR SHROUDED TIN</t>
  </si>
  <si>
    <t>Ext.: (EUR)</t>
  </si>
  <si>
    <t>71-CRCW1206-910K-E3</t>
  </si>
  <si>
    <t>CRCW1206910KFKEA</t>
  </si>
  <si>
    <t>Thick Film Resistors - SMD 1/4watt 910Kohms 1%</t>
  </si>
  <si>
    <t>71-RCG12063K30JNEA</t>
  </si>
  <si>
    <t>RCG12063K30JNEA</t>
  </si>
  <si>
    <t>Thick Film Resistors - SMD .25watt 3.3kohms 5% 1206 200ppm</t>
  </si>
  <si>
    <t>71-RCG12062K20JNEA</t>
  </si>
  <si>
    <t>RCG12062K20JNEA</t>
  </si>
  <si>
    <t>Thick Film Resistors - SMD .25watt 2.2kohms 5% 1206 200ppm</t>
  </si>
  <si>
    <t>Price (EUR) ex 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</si>
</sst>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kr&quot;_-;\-* #,##0.00\ &quot;kr&quot;_-;_-* &quot;-&quot;??\ &quot;kr&quot;_-;_-@_-"/>
    <numFmt numFmtId="164" formatCode="_-[$€-2]\ * #,##0.00_-;\-[$€-2]\ * #,##0.00_-;_-[$€-2]\ * &quot;-&quot;??_-;_-@_-"/>
    <numFmt numFmtId="165" formatCode="_-[$€-2]\ * #,##0.000_-;\-[$€-2]\ * #,##0.000_-;_-[$€-2]\ * &quot;-&quot;??_-;_-@_-"/>
  </numFmts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0E4E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1" fillId="2" borderId="0" xfId="0" applyFont="1" applyFill="1"/>
    <xf numFmtId="0" fontId="0" fillId="0" borderId="0" xfId="0" quotePrefix="1"/>
    <xf numFmtId="165" fontId="0" fillId="0" borderId="0" xfId="0" quotePrefix="1" applyNumberFormat="1"/>
    <xf numFmtId="164" fontId="0" fillId="0" borderId="0" xfId="0" applyNumberFormat="1"/>
    <xf numFmtId="165" fontId="0" fillId="0" borderId="0" xfId="1" quotePrefix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5F007-0F81-974A-87EE-A7019011A47F}">
  <dimension ref="A1:G14"/>
  <sheetViews>
    <sheetView tabSelected="1" workbookViewId="0">
      <selection activeCell="D17" sqref="D17"/>
    </sheetView>
  </sheetViews>
  <sheetFormatPr baseColWidth="10" defaultRowHeight="16" x14ac:dyDescent="0.2"/>
  <cols>
    <col min="1" max="2" width="22.33203125" bestFit="1" customWidth="1"/>
    <col min="3" max="3" width="18.6640625" bestFit="1" customWidth="1"/>
    <col min="4" max="4" width="74.33203125" bestFit="1" customWidth="1"/>
    <col min="6" max="6" width="15.16406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47</v>
      </c>
      <c r="G1" s="1" t="s">
        <v>37</v>
      </c>
    </row>
    <row r="2" spans="1:7" x14ac:dyDescent="0.2">
      <c r="A2" t="s">
        <v>5</v>
      </c>
      <c r="B2" s="2" t="s">
        <v>6</v>
      </c>
      <c r="C2" t="s">
        <v>7</v>
      </c>
      <c r="D2" t="s">
        <v>8</v>
      </c>
      <c r="E2">
        <v>2</v>
      </c>
      <c r="F2" s="3">
        <v>0.59499999999999997</v>
      </c>
      <c r="G2" s="4">
        <f>E2*F2</f>
        <v>1.19</v>
      </c>
    </row>
    <row r="3" spans="1:7" x14ac:dyDescent="0.2">
      <c r="A3" t="s">
        <v>9</v>
      </c>
      <c r="B3" s="2" t="s">
        <v>10</v>
      </c>
      <c r="C3" t="s">
        <v>11</v>
      </c>
      <c r="D3" t="s">
        <v>12</v>
      </c>
      <c r="E3">
        <v>1</v>
      </c>
      <c r="F3" s="3">
        <v>24</v>
      </c>
      <c r="G3" s="4">
        <f t="shared" ref="G3:G12" si="0">E3*F3</f>
        <v>24</v>
      </c>
    </row>
    <row r="4" spans="1:7" x14ac:dyDescent="0.2">
      <c r="A4" t="s">
        <v>13</v>
      </c>
      <c r="B4" s="2" t="s">
        <v>14</v>
      </c>
      <c r="C4" t="s">
        <v>15</v>
      </c>
      <c r="D4" t="s">
        <v>16</v>
      </c>
      <c r="E4">
        <v>1</v>
      </c>
      <c r="F4" s="3">
        <v>1.26</v>
      </c>
      <c r="G4" s="4">
        <f t="shared" si="0"/>
        <v>1.26</v>
      </c>
    </row>
    <row r="5" spans="1:7" x14ac:dyDescent="0.2">
      <c r="A5" t="s">
        <v>38</v>
      </c>
      <c r="B5" s="2" t="s">
        <v>39</v>
      </c>
      <c r="C5" t="s">
        <v>17</v>
      </c>
      <c r="D5" t="s">
        <v>40</v>
      </c>
      <c r="E5">
        <v>1</v>
      </c>
      <c r="F5" s="5">
        <v>7.0000000000000007E-2</v>
      </c>
      <c r="G5" s="4">
        <f t="shared" si="0"/>
        <v>7.0000000000000007E-2</v>
      </c>
    </row>
    <row r="6" spans="1:7" x14ac:dyDescent="0.2">
      <c r="A6" t="s">
        <v>41</v>
      </c>
      <c r="B6" s="2" t="s">
        <v>42</v>
      </c>
      <c r="C6" t="s">
        <v>17</v>
      </c>
      <c r="D6" t="s">
        <v>43</v>
      </c>
      <c r="E6">
        <v>1</v>
      </c>
      <c r="F6" s="5">
        <v>8.5000000000000006E-2</v>
      </c>
      <c r="G6" s="4">
        <f t="shared" si="0"/>
        <v>8.5000000000000006E-2</v>
      </c>
    </row>
    <row r="7" spans="1:7" x14ac:dyDescent="0.2">
      <c r="A7" t="s">
        <v>44</v>
      </c>
      <c r="B7" s="2" t="s">
        <v>45</v>
      </c>
      <c r="C7" t="s">
        <v>17</v>
      </c>
      <c r="D7" t="s">
        <v>46</v>
      </c>
      <c r="E7">
        <v>1</v>
      </c>
      <c r="F7" s="5">
        <v>8.5000000000000006E-2</v>
      </c>
      <c r="G7" s="4">
        <f t="shared" si="0"/>
        <v>8.5000000000000006E-2</v>
      </c>
    </row>
    <row r="8" spans="1:7" x14ac:dyDescent="0.2">
      <c r="A8" t="s">
        <v>18</v>
      </c>
      <c r="B8" s="2" t="s">
        <v>19</v>
      </c>
      <c r="C8" t="s">
        <v>20</v>
      </c>
      <c r="D8" t="s">
        <v>21</v>
      </c>
      <c r="E8">
        <v>1</v>
      </c>
      <c r="F8" s="3">
        <v>0.29899999999999999</v>
      </c>
      <c r="G8" s="4">
        <f t="shared" si="0"/>
        <v>0.29899999999999999</v>
      </c>
    </row>
    <row r="9" spans="1:7" x14ac:dyDescent="0.2">
      <c r="A9" t="s">
        <v>22</v>
      </c>
      <c r="B9" s="2" t="s">
        <v>23</v>
      </c>
      <c r="C9" t="s">
        <v>20</v>
      </c>
      <c r="D9" t="s">
        <v>24</v>
      </c>
      <c r="E9">
        <v>1</v>
      </c>
      <c r="F9" s="3">
        <v>0.28000000000000003</v>
      </c>
      <c r="G9" s="4">
        <f t="shared" si="0"/>
        <v>0.28000000000000003</v>
      </c>
    </row>
    <row r="10" spans="1:7" x14ac:dyDescent="0.2">
      <c r="A10" t="s">
        <v>25</v>
      </c>
      <c r="B10" s="2" t="s">
        <v>26</v>
      </c>
      <c r="C10" t="s">
        <v>27</v>
      </c>
      <c r="D10" t="s">
        <v>28</v>
      </c>
      <c r="E10">
        <v>1</v>
      </c>
      <c r="F10" s="3">
        <v>0.27800000000000002</v>
      </c>
      <c r="G10" s="4">
        <f t="shared" si="0"/>
        <v>0.27800000000000002</v>
      </c>
    </row>
    <row r="11" spans="1:7" x14ac:dyDescent="0.2">
      <c r="A11" t="s">
        <v>29</v>
      </c>
      <c r="B11" s="2" t="s">
        <v>30</v>
      </c>
      <c r="C11" t="s">
        <v>31</v>
      </c>
      <c r="D11" t="s">
        <v>32</v>
      </c>
      <c r="E11">
        <v>1</v>
      </c>
      <c r="F11" s="3">
        <v>17.309999999999999</v>
      </c>
      <c r="G11" s="4">
        <f t="shared" si="0"/>
        <v>17.309999999999999</v>
      </c>
    </row>
    <row r="12" spans="1:7" x14ac:dyDescent="0.2">
      <c r="A12" t="s">
        <v>33</v>
      </c>
      <c r="B12" s="2" t="s">
        <v>34</v>
      </c>
      <c r="C12" t="s">
        <v>35</v>
      </c>
      <c r="D12" t="s">
        <v>36</v>
      </c>
      <c r="E12">
        <v>1</v>
      </c>
      <c r="F12" s="3">
        <v>0.66900000000000004</v>
      </c>
      <c r="G12" s="4">
        <f t="shared" si="0"/>
        <v>0.66900000000000004</v>
      </c>
    </row>
    <row r="14" spans="1:7" x14ac:dyDescent="0.2">
      <c r="G14" s="4">
        <f>SUM(G2:G12)</f>
        <v>45.525999999999996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Nordlander</dc:creator>
  <cp:lastModifiedBy>Magnus Nordlander</cp:lastModifiedBy>
  <dcterms:created xsi:type="dcterms:W3CDTF">2021-06-28T06:17:31Z</dcterms:created>
  <dcterms:modified xsi:type="dcterms:W3CDTF">2021-07-01T20:49:10Z</dcterms:modified>
</cp:coreProperties>
</file>