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35" yWindow="255" windowWidth="25305" windowHeight="12105" activeTab="9"/>
  </bookViews>
  <sheets>
    <sheet name="5RPO" sheetId="24" r:id="rId1"/>
    <sheet name="5PO" sheetId="28" r:id="rId2"/>
    <sheet name="5PBO" sheetId="21" r:id="rId3"/>
    <sheet name="5BO" sheetId="19" r:id="rId4"/>
    <sheet name="5BGO" sheetId="17" r:id="rId5"/>
    <sheet name="5GO" sheetId="15" r:id="rId6"/>
    <sheet name="5GYO" sheetId="12" r:id="rId7"/>
    <sheet name="5YO" sheetId="9" r:id="rId8"/>
    <sheet name="5YRO" sheetId="8" r:id="rId9"/>
    <sheet name="5RO" sheetId="7" r:id="rId10"/>
    <sheet name="5R" sheetId="2" r:id="rId11"/>
    <sheet name="5YR" sheetId="6" r:id="rId12"/>
    <sheet name="5Y" sheetId="11" r:id="rId13"/>
    <sheet name="5GY" sheetId="13" r:id="rId14"/>
    <sheet name="5G" sheetId="14" r:id="rId15"/>
    <sheet name="5BG" sheetId="18" r:id="rId16"/>
    <sheet name="5B" sheetId="20" r:id="rId17"/>
    <sheet name="5PB" sheetId="23" r:id="rId18"/>
    <sheet name="5P" sheetId="29" r:id="rId19"/>
    <sheet name="5RP" sheetId="30" r:id="rId2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0" l="1"/>
  <c r="A11" i="30" s="1"/>
  <c r="A14" i="30" s="1"/>
  <c r="A17" i="30" s="1"/>
  <c r="A20" i="30" s="1"/>
  <c r="A23" i="30" s="1"/>
  <c r="A26" i="30" s="1"/>
  <c r="A5" i="30"/>
  <c r="A20" i="29"/>
  <c r="A23" i="29" s="1"/>
  <c r="A26" i="29" s="1"/>
  <c r="A5" i="29"/>
  <c r="A8" i="29" s="1"/>
  <c r="A11" i="29" s="1"/>
  <c r="A14" i="29" s="1"/>
  <c r="A17" i="29" s="1"/>
  <c r="A8" i="23"/>
  <c r="A11" i="23" s="1"/>
  <c r="A14" i="23" s="1"/>
  <c r="A17" i="23" s="1"/>
  <c r="A20" i="23" s="1"/>
  <c r="A23" i="23" s="1"/>
  <c r="A26" i="23" s="1"/>
  <c r="A5" i="23"/>
  <c r="A8" i="20" l="1"/>
  <c r="A11" i="20" s="1"/>
  <c r="A14" i="20" s="1"/>
  <c r="A17" i="20" s="1"/>
  <c r="A20" i="20" s="1"/>
  <c r="A23" i="20" s="1"/>
  <c r="A26" i="20" s="1"/>
  <c r="A5" i="20"/>
  <c r="A5" i="18" l="1"/>
  <c r="A8" i="18" s="1"/>
  <c r="A11" i="18" s="1"/>
  <c r="A14" i="18" s="1"/>
  <c r="A17" i="18" s="1"/>
  <c r="A20" i="18" s="1"/>
  <c r="A23" i="18" s="1"/>
  <c r="A26" i="18" s="1"/>
  <c r="A20" i="14"/>
  <c r="A23" i="14" s="1"/>
  <c r="A26" i="14" s="1"/>
  <c r="A11" i="14"/>
  <c r="A14" i="14" s="1"/>
  <c r="A17" i="14" s="1"/>
  <c r="A8" i="14"/>
  <c r="A5" i="14"/>
  <c r="A8" i="13"/>
  <c r="A11" i="13" s="1"/>
  <c r="A14" i="13" s="1"/>
  <c r="A17" i="13" s="1"/>
  <c r="A20" i="13" s="1"/>
  <c r="A23" i="13" s="1"/>
  <c r="A26" i="13" s="1"/>
  <c r="A5" i="13"/>
  <c r="A5" i="11" l="1"/>
  <c r="A8" i="11" s="1"/>
  <c r="A11" i="11" s="1"/>
  <c r="A14" i="11" s="1"/>
  <c r="A17" i="11" s="1"/>
  <c r="A20" i="11" s="1"/>
  <c r="A23" i="11" s="1"/>
  <c r="A26" i="11" s="1"/>
  <c r="A5" i="6"/>
  <c r="A8" i="6" s="1"/>
  <c r="A11" i="6" s="1"/>
  <c r="A14" i="6" s="1"/>
  <c r="A17" i="6" s="1"/>
  <c r="A20" i="6" s="1"/>
  <c r="A23" i="6" s="1"/>
  <c r="A26" i="6" s="1"/>
  <c r="P20" i="30"/>
  <c r="K14" i="30"/>
  <c r="K2" i="30"/>
  <c r="C2" i="30"/>
  <c r="W11" i="30"/>
  <c r="T23" i="29"/>
  <c r="O17" i="29"/>
  <c r="K8" i="29"/>
  <c r="E14" i="29"/>
  <c r="Y11" i="23"/>
  <c r="C5" i="23"/>
  <c r="F17" i="23"/>
  <c r="F5" i="23"/>
  <c r="G14" i="23"/>
  <c r="E26" i="30"/>
  <c r="P17" i="30"/>
  <c r="O8" i="30"/>
  <c r="R11" i="30"/>
  <c r="S14" i="30"/>
  <c r="L5" i="29"/>
  <c r="W20" i="29"/>
  <c r="I23" i="30"/>
  <c r="D17" i="30"/>
  <c r="C8" i="30"/>
  <c r="M8" i="30"/>
  <c r="R8" i="30"/>
  <c r="J2" i="29"/>
  <c r="K20" i="29"/>
  <c r="M11" i="29"/>
  <c r="C20" i="29"/>
  <c r="AA14" i="23"/>
  <c r="E8" i="23"/>
  <c r="H20" i="23"/>
  <c r="N8" i="23"/>
  <c r="C2" i="23"/>
  <c r="Z8" i="30"/>
  <c r="D26" i="30"/>
  <c r="I17" i="30"/>
  <c r="D2" i="30"/>
  <c r="J23" i="30"/>
  <c r="I14" i="29"/>
  <c r="Q5" i="29"/>
  <c r="M23" i="30"/>
  <c r="M20" i="29"/>
  <c r="N17" i="29"/>
  <c r="V14" i="29"/>
  <c r="F14" i="23"/>
  <c r="O8" i="23"/>
  <c r="K5" i="23"/>
  <c r="U17" i="29"/>
  <c r="X14" i="23"/>
  <c r="D2" i="23"/>
  <c r="Q23" i="30"/>
  <c r="W11" i="29"/>
  <c r="J8" i="23"/>
  <c r="V8" i="30"/>
  <c r="C2" i="29"/>
  <c r="AB14" i="23"/>
  <c r="T8" i="23"/>
  <c r="N11" i="30"/>
  <c r="G11" i="29"/>
  <c r="L14" i="23"/>
  <c r="Q14" i="30"/>
  <c r="L8" i="30"/>
  <c r="F23" i="29"/>
  <c r="L11" i="29"/>
  <c r="J20" i="23"/>
  <c r="V14" i="23"/>
  <c r="S8" i="23"/>
  <c r="C5" i="30"/>
  <c r="U14" i="29"/>
  <c r="P8" i="29"/>
  <c r="M5" i="23"/>
  <c r="C11" i="30"/>
  <c r="J20" i="29"/>
  <c r="N17" i="23"/>
  <c r="T14" i="23"/>
  <c r="N8" i="30"/>
  <c r="P23" i="29"/>
  <c r="D8" i="23"/>
  <c r="AB17" i="30"/>
  <c r="Z14" i="29"/>
  <c r="Z11" i="23"/>
  <c r="E11" i="23"/>
  <c r="U14" i="23"/>
  <c r="G11" i="20"/>
  <c r="O8" i="20"/>
  <c r="S17" i="20"/>
  <c r="L11" i="20"/>
  <c r="S8" i="20"/>
  <c r="Q17" i="20"/>
  <c r="V14" i="20"/>
  <c r="P11" i="20"/>
  <c r="S14" i="20"/>
  <c r="V17" i="20"/>
  <c r="M11" i="20"/>
  <c r="J14" i="20"/>
  <c r="N11" i="20"/>
  <c r="M20" i="20"/>
  <c r="K14" i="20"/>
  <c r="E26" i="20"/>
  <c r="L8" i="20"/>
  <c r="O5" i="20"/>
  <c r="H2" i="20"/>
  <c r="U17" i="23"/>
  <c r="M8" i="23"/>
  <c r="D14" i="23"/>
  <c r="R23" i="23"/>
  <c r="Q23" i="29"/>
  <c r="T20" i="30"/>
  <c r="K11" i="29"/>
  <c r="S23" i="23"/>
  <c r="M8" i="29"/>
  <c r="S20" i="30"/>
  <c r="R8" i="23"/>
  <c r="T11" i="23"/>
  <c r="M14" i="29"/>
  <c r="H8" i="23"/>
  <c r="E17" i="30"/>
  <c r="P8" i="30"/>
  <c r="M20" i="30"/>
  <c r="Y20" i="30"/>
  <c r="G14" i="30"/>
  <c r="F20" i="29"/>
  <c r="G14" i="29"/>
  <c r="W23" i="29"/>
  <c r="T20" i="29"/>
  <c r="X20" i="23"/>
  <c r="U20" i="23"/>
  <c r="N11" i="23"/>
  <c r="R20" i="23"/>
  <c r="F8" i="23"/>
  <c r="J20" i="30"/>
  <c r="E14" i="30"/>
  <c r="E2" i="30"/>
  <c r="P23" i="30"/>
  <c r="F8" i="30"/>
  <c r="N23" i="29"/>
  <c r="I17" i="29"/>
  <c r="W17" i="30"/>
  <c r="O11" i="30"/>
  <c r="L23" i="30"/>
  <c r="Q20" i="30"/>
  <c r="P5" i="30"/>
  <c r="X20" i="29"/>
  <c r="Y14" i="29"/>
  <c r="I5" i="29"/>
  <c r="N5" i="29"/>
  <c r="U8" i="23"/>
  <c r="Q23" i="23"/>
  <c r="J14" i="23"/>
  <c r="T23" i="23"/>
  <c r="G23" i="23"/>
  <c r="T5" i="30"/>
  <c r="I20" i="30"/>
  <c r="T11" i="30"/>
  <c r="G17" i="30"/>
  <c r="Q11" i="30"/>
  <c r="T8" i="29"/>
  <c r="S23" i="29"/>
  <c r="I8" i="30"/>
  <c r="F5" i="29"/>
  <c r="Q8" i="29"/>
  <c r="G17" i="29"/>
  <c r="C23" i="23"/>
  <c r="V20" i="29"/>
  <c r="J11" i="23"/>
  <c r="W20" i="30"/>
  <c r="J5" i="29"/>
  <c r="T14" i="30"/>
  <c r="Q17" i="29"/>
  <c r="C8" i="23"/>
  <c r="J8" i="29"/>
  <c r="Q8" i="23"/>
  <c r="J23" i="29"/>
  <c r="F23" i="23"/>
  <c r="C2" i="20"/>
  <c r="AA17" i="30"/>
  <c r="AA11" i="30"/>
  <c r="O5" i="30"/>
  <c r="N20" i="30"/>
  <c r="T8" i="30"/>
  <c r="S8" i="30"/>
  <c r="K17" i="29"/>
  <c r="C11" i="29"/>
  <c r="L23" i="29"/>
  <c r="I20" i="29"/>
  <c r="Q14" i="29"/>
  <c r="P20" i="23"/>
  <c r="O11" i="23"/>
  <c r="S20" i="23"/>
  <c r="F11" i="23"/>
  <c r="AC14" i="30"/>
  <c r="J11" i="30"/>
  <c r="S23" i="30"/>
  <c r="O14" i="30"/>
  <c r="Y17" i="30"/>
  <c r="S20" i="29"/>
  <c r="N14" i="29"/>
  <c r="AA14" i="30"/>
  <c r="Q8" i="30"/>
  <c r="G23" i="30"/>
  <c r="C14" i="30"/>
  <c r="Z14" i="30"/>
  <c r="G20" i="29"/>
  <c r="U11" i="29"/>
  <c r="D5" i="29"/>
  <c r="I8" i="29"/>
  <c r="O20" i="29"/>
  <c r="L23" i="23"/>
  <c r="K14" i="23"/>
  <c r="O23" i="23"/>
  <c r="H14" i="23"/>
  <c r="I2" i="23"/>
  <c r="Q17" i="30"/>
  <c r="I11" i="30"/>
  <c r="F23" i="30"/>
  <c r="E20" i="30"/>
  <c r="E11" i="30"/>
  <c r="R20" i="29"/>
  <c r="O23" i="30"/>
  <c r="F11" i="30"/>
  <c r="Q20" i="29"/>
  <c r="V23" i="29"/>
  <c r="X11" i="23"/>
  <c r="U11" i="23"/>
  <c r="L5" i="23"/>
  <c r="D23" i="30"/>
  <c r="K14" i="29"/>
  <c r="C11" i="23"/>
  <c r="K17" i="30"/>
  <c r="K5" i="29"/>
  <c r="AC14" i="23"/>
  <c r="N23" i="23"/>
  <c r="F20" i="30"/>
  <c r="E11" i="29"/>
  <c r="E23" i="23"/>
  <c r="P5" i="23"/>
  <c r="N8" i="29"/>
  <c r="L17" i="29"/>
  <c r="AB11" i="30"/>
  <c r="G11" i="30"/>
  <c r="I11" i="29"/>
  <c r="X17" i="29"/>
  <c r="AC17" i="23"/>
  <c r="S17" i="23"/>
  <c r="C14" i="23"/>
  <c r="Q11" i="23"/>
  <c r="R23" i="30"/>
  <c r="R14" i="29"/>
  <c r="D20" i="23"/>
  <c r="E20" i="23"/>
  <c r="M14" i="30"/>
  <c r="F2" i="29"/>
  <c r="T20" i="23"/>
  <c r="R14" i="30"/>
  <c r="S14" i="29"/>
  <c r="Y20" i="23"/>
  <c r="H23" i="23"/>
  <c r="H17" i="30"/>
  <c r="G5" i="29"/>
  <c r="E14" i="23"/>
  <c r="L20" i="23"/>
  <c r="F17" i="20"/>
  <c r="H11" i="20"/>
  <c r="C20" i="20"/>
  <c r="Q11" i="20"/>
  <c r="D5" i="20"/>
  <c r="G20" i="20"/>
  <c r="E20" i="20"/>
  <c r="F2" i="20"/>
  <c r="L5" i="20"/>
  <c r="K8" i="20"/>
  <c r="T11" i="20"/>
  <c r="T23" i="20"/>
  <c r="M17" i="20"/>
  <c r="L20" i="20"/>
  <c r="E2" i="20"/>
  <c r="E14" i="20"/>
  <c r="V20" i="20"/>
  <c r="M8" i="20"/>
  <c r="N8" i="20"/>
  <c r="O14" i="20"/>
  <c r="U17" i="20"/>
  <c r="N20" i="20"/>
  <c r="H23" i="20"/>
  <c r="D26" i="20"/>
  <c r="M5" i="20"/>
  <c r="N23" i="30"/>
  <c r="V14" i="30"/>
  <c r="E23" i="30"/>
  <c r="K20" i="30"/>
  <c r="Y8" i="30"/>
  <c r="R5" i="30"/>
  <c r="V17" i="30"/>
  <c r="H11" i="30"/>
  <c r="H14" i="30"/>
  <c r="K11" i="30"/>
  <c r="H8" i="29"/>
  <c r="G23" i="29"/>
  <c r="L14" i="29"/>
  <c r="K2" i="29"/>
  <c r="AA17" i="23"/>
  <c r="D11" i="23"/>
  <c r="D23" i="23"/>
  <c r="M11" i="23"/>
  <c r="M14" i="23"/>
  <c r="W8" i="30"/>
  <c r="H23" i="30"/>
  <c r="P14" i="30"/>
  <c r="R20" i="30"/>
  <c r="X17" i="30"/>
  <c r="P11" i="29"/>
  <c r="I2" i="29"/>
  <c r="U8" i="30"/>
  <c r="O20" i="30"/>
  <c r="D14" i="30"/>
  <c r="S17" i="30"/>
  <c r="F17" i="30"/>
  <c r="D11" i="29"/>
  <c r="C26" i="29"/>
  <c r="H17" i="29"/>
  <c r="J14" i="29"/>
  <c r="AB20" i="23"/>
  <c r="V11" i="23"/>
  <c r="C26" i="23"/>
  <c r="I14" i="23"/>
  <c r="H2" i="23"/>
  <c r="AC11" i="30"/>
  <c r="K8" i="30"/>
  <c r="Z20" i="30"/>
  <c r="S11" i="30"/>
  <c r="N14" i="30"/>
  <c r="W17" i="29"/>
  <c r="O11" i="29"/>
  <c r="J17" i="30"/>
  <c r="J5" i="30"/>
  <c r="R23" i="29"/>
  <c r="W14" i="29"/>
  <c r="V20" i="23"/>
  <c r="L17" i="23"/>
  <c r="L11" i="23"/>
  <c r="H23" i="29"/>
  <c r="AB17" i="23"/>
  <c r="G20" i="23"/>
  <c r="C17" i="30"/>
  <c r="F14" i="29"/>
  <c r="K23" i="23"/>
  <c r="O17" i="23"/>
  <c r="J11" i="29"/>
  <c r="E23" i="29"/>
  <c r="E2" i="23"/>
  <c r="C20" i="30"/>
  <c r="H2" i="29"/>
  <c r="Z17" i="23"/>
  <c r="E8" i="30"/>
  <c r="L11" i="30"/>
  <c r="R8" i="29"/>
  <c r="Q11" i="29"/>
  <c r="Z14" i="23"/>
  <c r="P23" i="23"/>
  <c r="P17" i="23"/>
  <c r="D20" i="30"/>
  <c r="K5" i="30"/>
  <c r="C8" i="29"/>
  <c r="J23" i="23"/>
  <c r="X8" i="30"/>
  <c r="C17" i="29"/>
  <c r="Z20" i="23"/>
  <c r="G11" i="23"/>
  <c r="Z17" i="30"/>
  <c r="G2" i="29"/>
  <c r="Q14" i="23"/>
  <c r="W11" i="23"/>
  <c r="C23" i="29"/>
  <c r="Y17" i="29"/>
  <c r="R11" i="23"/>
  <c r="I23" i="23"/>
  <c r="G14" i="20"/>
  <c r="I20" i="20"/>
  <c r="L23" i="20"/>
  <c r="C23" i="20"/>
  <c r="D17" i="20"/>
  <c r="W17" i="20"/>
  <c r="S20" i="20"/>
  <c r="C26" i="20"/>
  <c r="N5" i="20"/>
  <c r="E8" i="20"/>
  <c r="D11" i="20"/>
  <c r="E5" i="20"/>
  <c r="U20" i="20"/>
  <c r="O20" i="20"/>
  <c r="P5" i="20"/>
  <c r="R11" i="20"/>
  <c r="C17" i="20"/>
  <c r="N17" i="20"/>
  <c r="F11" i="20"/>
  <c r="I14" i="20"/>
  <c r="E17" i="20"/>
  <c r="H20" i="20"/>
  <c r="D23" i="20"/>
  <c r="Q23" i="20"/>
  <c r="H17" i="20"/>
  <c r="J8" i="20"/>
  <c r="P23" i="20"/>
  <c r="K2" i="20"/>
  <c r="M14" i="20"/>
  <c r="I5" i="23"/>
  <c r="K23" i="29"/>
  <c r="U20" i="30"/>
  <c r="N14" i="23"/>
  <c r="O20" i="23"/>
  <c r="X14" i="29"/>
  <c r="P11" i="23"/>
  <c r="U11" i="30"/>
  <c r="S11" i="23"/>
  <c r="C5" i="29"/>
  <c r="U23" i="29"/>
  <c r="V11" i="30"/>
  <c r="M23" i="23"/>
  <c r="P11" i="30"/>
  <c r="T14" i="29"/>
  <c r="M5" i="29"/>
  <c r="G5" i="23"/>
  <c r="X14" i="30"/>
  <c r="M11" i="30"/>
  <c r="T11" i="29"/>
  <c r="T17" i="30"/>
  <c r="J17" i="29"/>
  <c r="D14" i="29"/>
  <c r="I8" i="23"/>
  <c r="C23" i="30"/>
  <c r="Q5" i="30"/>
  <c r="AB14" i="30"/>
  <c r="D23" i="29"/>
  <c r="O14" i="23"/>
  <c r="M17" i="23"/>
  <c r="E2" i="29"/>
  <c r="S11" i="29"/>
  <c r="Y14" i="30"/>
  <c r="G5" i="30"/>
  <c r="F11" i="29"/>
  <c r="L8" i="23"/>
  <c r="V8" i="23"/>
  <c r="D8" i="29"/>
  <c r="P17" i="29"/>
  <c r="F2" i="30"/>
  <c r="D5" i="23"/>
  <c r="F20" i="20"/>
  <c r="E11" i="20"/>
  <c r="J11" i="20"/>
  <c r="C14" i="20"/>
  <c r="R17" i="20"/>
  <c r="K23" i="20"/>
  <c r="R23" i="20"/>
  <c r="D8" i="20"/>
  <c r="Q5" i="20"/>
  <c r="S23" i="20"/>
  <c r="H8" i="20"/>
  <c r="D14" i="20"/>
  <c r="I5" i="20"/>
  <c r="N23" i="20"/>
  <c r="Q14" i="20"/>
  <c r="S11" i="20"/>
  <c r="L17" i="20"/>
  <c r="O17" i="20"/>
  <c r="G8" i="20"/>
  <c r="N14" i="20"/>
  <c r="R14" i="20"/>
  <c r="I17" i="20"/>
  <c r="P14" i="29"/>
  <c r="N20" i="29"/>
  <c r="M5" i="30"/>
  <c r="I20" i="23"/>
  <c r="J14" i="30"/>
  <c r="M20" i="23"/>
  <c r="K17" i="23"/>
  <c r="O5" i="23"/>
  <c r="T14" i="20"/>
  <c r="Q8" i="20"/>
  <c r="C11" i="20"/>
  <c r="V11" i="29"/>
  <c r="H8" i="30"/>
  <c r="O17" i="30"/>
  <c r="P8" i="23"/>
  <c r="N11" i="29"/>
  <c r="O8" i="29"/>
  <c r="V20" i="30"/>
  <c r="L20" i="29"/>
  <c r="K20" i="23"/>
  <c r="U11" i="20"/>
  <c r="P14" i="20"/>
  <c r="I23" i="20"/>
  <c r="D2" i="20"/>
  <c r="C26" i="30"/>
  <c r="E5" i="29"/>
  <c r="U23" i="23"/>
  <c r="E17" i="23"/>
  <c r="I5" i="30"/>
  <c r="G8" i="30"/>
  <c r="X11" i="30"/>
  <c r="J2" i="30"/>
  <c r="G8" i="29"/>
  <c r="H5" i="29"/>
  <c r="W17" i="23"/>
  <c r="F14" i="30"/>
  <c r="K23" i="30"/>
  <c r="D11" i="30"/>
  <c r="R17" i="29"/>
  <c r="F20" i="23"/>
  <c r="P14" i="23"/>
  <c r="E26" i="23"/>
  <c r="U20" i="29"/>
  <c r="M23" i="29"/>
  <c r="E5" i="30"/>
  <c r="W8" i="23"/>
  <c r="Y11" i="30"/>
  <c r="D26" i="23"/>
  <c r="W23" i="23"/>
  <c r="D20" i="29"/>
  <c r="X20" i="30"/>
  <c r="H11" i="23"/>
  <c r="W20" i="20"/>
  <c r="K17" i="20"/>
  <c r="J23" i="20"/>
  <c r="M23" i="20"/>
  <c r="K20" i="20"/>
  <c r="E23" i="20"/>
  <c r="J17" i="20"/>
  <c r="P20" i="20"/>
  <c r="Q20" i="20"/>
  <c r="C17" i="23"/>
  <c r="N5" i="30"/>
  <c r="D2" i="29"/>
  <c r="C14" i="29"/>
  <c r="E8" i="29"/>
  <c r="K11" i="23"/>
  <c r="P17" i="20"/>
  <c r="F23" i="20"/>
  <c r="T20" i="20"/>
  <c r="N5" i="23"/>
  <c r="O14" i="29"/>
  <c r="N17" i="30"/>
  <c r="P5" i="29"/>
  <c r="S17" i="29"/>
  <c r="D8" i="30"/>
  <c r="T17" i="20"/>
  <c r="I2" i="20"/>
  <c r="J5" i="20"/>
  <c r="U14" i="30"/>
  <c r="F8" i="29"/>
  <c r="Y14" i="23"/>
  <c r="D17" i="23"/>
  <c r="J8" i="30"/>
  <c r="E26" i="29"/>
  <c r="L14" i="30"/>
  <c r="F5" i="30"/>
  <c r="H11" i="29"/>
  <c r="Y17" i="23"/>
  <c r="V17" i="23"/>
  <c r="W14" i="30"/>
  <c r="D5" i="30"/>
  <c r="I14" i="30"/>
  <c r="AA20" i="23"/>
  <c r="W20" i="23"/>
  <c r="E5" i="23"/>
  <c r="Q17" i="23"/>
  <c r="H17" i="23"/>
  <c r="H20" i="29"/>
  <c r="D26" i="29"/>
  <c r="G2" i="23"/>
  <c r="U17" i="30"/>
  <c r="J17" i="23"/>
  <c r="W14" i="23"/>
  <c r="V23" i="23"/>
  <c r="T17" i="29"/>
  <c r="C5" i="20"/>
  <c r="I8" i="20"/>
  <c r="G17" i="20"/>
  <c r="O11" i="20"/>
  <c r="W11" i="20"/>
  <c r="G5" i="20"/>
  <c r="G17" i="23"/>
  <c r="V17" i="29"/>
  <c r="C20" i="23"/>
  <c r="H14" i="29"/>
  <c r="J5" i="23"/>
  <c r="L8" i="29"/>
  <c r="D20" i="20"/>
  <c r="F8" i="20"/>
  <c r="R8" i="20"/>
  <c r="Z11" i="30"/>
  <c r="R11" i="29"/>
  <c r="D17" i="29"/>
  <c r="L17" i="30"/>
  <c r="J2" i="23"/>
  <c r="R17" i="23"/>
  <c r="K5" i="20"/>
  <c r="V11" i="20"/>
  <c r="L20" i="30"/>
  <c r="Z17" i="29"/>
  <c r="R14" i="23"/>
  <c r="S14" i="23"/>
  <c r="H20" i="30"/>
  <c r="E17" i="29"/>
  <c r="G2" i="30"/>
  <c r="I2" i="30"/>
  <c r="P20" i="29"/>
  <c r="T17" i="23"/>
  <c r="G8" i="23"/>
  <c r="H5" i="30"/>
  <c r="I23" i="29"/>
  <c r="M17" i="30"/>
  <c r="X17" i="23"/>
  <c r="H2" i="30"/>
  <c r="T23" i="30"/>
  <c r="Q5" i="23"/>
  <c r="N20" i="23"/>
  <c r="AC20" i="23"/>
  <c r="E20" i="29"/>
  <c r="I11" i="23"/>
  <c r="L5" i="30"/>
  <c r="Q20" i="23"/>
  <c r="K2" i="23"/>
  <c r="K8" i="23"/>
  <c r="M17" i="29"/>
  <c r="F5" i="20"/>
  <c r="C8" i="20"/>
  <c r="W14" i="20"/>
  <c r="J20" i="20"/>
  <c r="K11" i="20"/>
  <c r="U14" i="20"/>
  <c r="R20" i="20"/>
  <c r="O23" i="20"/>
  <c r="J2" i="20"/>
  <c r="I11" i="20"/>
  <c r="L14" i="20"/>
  <c r="H14" i="20"/>
  <c r="Y20" i="29"/>
  <c r="G20" i="30"/>
  <c r="O23" i="29"/>
  <c r="I17" i="23"/>
  <c r="O5" i="29"/>
  <c r="H5" i="23"/>
  <c r="R17" i="30"/>
  <c r="G2" i="20"/>
  <c r="H5" i="20"/>
  <c r="F14" i="20"/>
  <c r="Z20" i="29"/>
  <c r="S8" i="29"/>
  <c r="AC17" i="30"/>
  <c r="F2" i="23"/>
  <c r="S5" i="30"/>
  <c r="F17" i="29"/>
  <c r="G23" i="20"/>
  <c r="T8" i="20"/>
  <c r="P8" i="20"/>
  <c r="M20" i="18"/>
  <c r="O8" i="13"/>
  <c r="C14" i="13"/>
  <c r="W20" i="14"/>
  <c r="H17" i="18"/>
  <c r="I5" i="18"/>
  <c r="M8" i="14"/>
  <c r="Q5" i="14"/>
  <c r="I23" i="18"/>
  <c r="H8" i="18"/>
  <c r="H11" i="13"/>
  <c r="K14" i="14"/>
  <c r="P8" i="13"/>
  <c r="E11" i="18"/>
  <c r="N17" i="18"/>
  <c r="S17" i="13"/>
  <c r="C14" i="14"/>
  <c r="C20" i="14"/>
  <c r="L5" i="18"/>
  <c r="F20" i="14"/>
  <c r="E26" i="18"/>
  <c r="Q17" i="18"/>
  <c r="O14" i="18"/>
  <c r="O11" i="18"/>
  <c r="N23" i="14"/>
  <c r="M8" i="13"/>
  <c r="P11" i="14"/>
  <c r="M8" i="18"/>
  <c r="U11" i="18"/>
  <c r="K20" i="14"/>
  <c r="P2" i="13"/>
  <c r="F11" i="14"/>
  <c r="E14" i="13"/>
  <c r="I8" i="14"/>
  <c r="P8" i="18"/>
  <c r="E17" i="18"/>
  <c r="P5" i="13"/>
  <c r="E20" i="13"/>
  <c r="C23" i="14"/>
  <c r="N17" i="13"/>
  <c r="G14" i="14"/>
  <c r="C8" i="13"/>
  <c r="T14" i="18"/>
  <c r="S14" i="18"/>
  <c r="K23" i="14"/>
  <c r="C23" i="18"/>
  <c r="K17" i="18"/>
  <c r="V14" i="18"/>
  <c r="V14" i="13"/>
  <c r="J17" i="13"/>
  <c r="N8" i="13"/>
  <c r="O5" i="14"/>
  <c r="E2" i="14"/>
  <c r="X11" i="13"/>
  <c r="V11" i="13"/>
  <c r="P20" i="14"/>
  <c r="G5" i="14"/>
  <c r="J17" i="18"/>
  <c r="J5" i="18"/>
  <c r="O14" i="14"/>
  <c r="H14" i="14"/>
  <c r="P14" i="14"/>
  <c r="H2" i="18"/>
  <c r="L14" i="18"/>
  <c r="V8" i="14"/>
  <c r="N14" i="13"/>
  <c r="O20" i="13"/>
  <c r="K2" i="14"/>
  <c r="H8" i="13"/>
  <c r="L17" i="14"/>
  <c r="G5" i="18"/>
  <c r="U20" i="14"/>
  <c r="X8" i="13"/>
  <c r="O2" i="13"/>
  <c r="J11" i="18"/>
  <c r="O11" i="14"/>
  <c r="W14" i="13"/>
  <c r="M5" i="18"/>
  <c r="D20" i="18"/>
  <c r="F14" i="13"/>
  <c r="L23" i="18"/>
  <c r="R11" i="13"/>
  <c r="K11" i="18"/>
  <c r="H20" i="13"/>
  <c r="E20" i="14"/>
  <c r="E11" i="13"/>
  <c r="J2" i="13"/>
  <c r="N20" i="14"/>
  <c r="K17" i="13"/>
  <c r="T8" i="13"/>
  <c r="L8" i="18"/>
  <c r="G11" i="18"/>
  <c r="D20" i="13"/>
  <c r="S8" i="14"/>
  <c r="U11" i="14"/>
  <c r="P14" i="13"/>
  <c r="Y17" i="14"/>
  <c r="G14" i="13"/>
  <c r="C17" i="13"/>
  <c r="N8" i="18"/>
  <c r="V5" i="13"/>
  <c r="J20" i="18"/>
  <c r="E2" i="13"/>
  <c r="M5" i="14"/>
  <c r="S5" i="13"/>
  <c r="T8" i="14"/>
  <c r="W14" i="18"/>
  <c r="AB8" i="13"/>
  <c r="K2" i="18"/>
  <c r="S14" i="13"/>
  <c r="P17" i="14"/>
  <c r="F2" i="13"/>
  <c r="K23" i="18"/>
  <c r="AA8" i="13"/>
  <c r="E23" i="18"/>
  <c r="O20" i="18"/>
  <c r="L14" i="13"/>
  <c r="Y14" i="14"/>
  <c r="E11" i="14"/>
  <c r="D14" i="14"/>
  <c r="E5" i="18"/>
  <c r="J14" i="14"/>
  <c r="W11" i="14"/>
  <c r="D20" i="14"/>
  <c r="P11" i="13"/>
  <c r="G8" i="18"/>
  <c r="L20" i="18"/>
  <c r="J8" i="14"/>
  <c r="Q5" i="13"/>
  <c r="C2" i="18"/>
  <c r="E17" i="14"/>
  <c r="G17" i="14"/>
  <c r="S23" i="14"/>
  <c r="H20" i="14"/>
  <c r="G20" i="14"/>
  <c r="Q5" i="18"/>
  <c r="I20" i="18"/>
  <c r="K8" i="14"/>
  <c r="E14" i="14"/>
  <c r="Z11" i="13"/>
  <c r="C5" i="18"/>
  <c r="V11" i="18"/>
  <c r="U17" i="18"/>
  <c r="V17" i="14"/>
  <c r="Q20" i="13"/>
  <c r="J5" i="14"/>
  <c r="C5" i="14"/>
  <c r="K5" i="18"/>
  <c r="V14" i="14"/>
  <c r="O8" i="14"/>
  <c r="F17" i="13"/>
  <c r="E20" i="18"/>
  <c r="O5" i="13"/>
  <c r="Z17" i="14"/>
  <c r="O8" i="18"/>
  <c r="J17" i="14"/>
  <c r="D8" i="13"/>
  <c r="P8" i="14"/>
  <c r="W14" i="14"/>
  <c r="E23" i="14"/>
  <c r="D17" i="18"/>
  <c r="O11" i="13"/>
  <c r="P23" i="14"/>
  <c r="D8" i="14"/>
  <c r="D23" i="18"/>
  <c r="S11" i="14"/>
  <c r="P17" i="13"/>
  <c r="P20" i="13"/>
  <c r="G17" i="13"/>
  <c r="E26" i="13"/>
  <c r="M11" i="13"/>
  <c r="W8" i="13"/>
  <c r="L20" i="13"/>
  <c r="W5" i="13"/>
  <c r="O14" i="13"/>
  <c r="K20" i="18"/>
  <c r="G8" i="13"/>
  <c r="U8" i="13"/>
  <c r="T20" i="18"/>
  <c r="C26" i="14"/>
  <c r="G11" i="14"/>
  <c r="G23" i="13"/>
  <c r="K8" i="13"/>
  <c r="T5" i="13"/>
  <c r="R14" i="18"/>
  <c r="Q11" i="14"/>
  <c r="S23" i="18"/>
  <c r="I14" i="13"/>
  <c r="M2" i="13"/>
  <c r="N8" i="14"/>
  <c r="H20" i="18"/>
  <c r="D23" i="14"/>
  <c r="I14" i="18"/>
  <c r="H23" i="18"/>
  <c r="W11" i="13"/>
  <c r="D5" i="18"/>
  <c r="X14" i="14"/>
  <c r="C2" i="13"/>
  <c r="E8" i="13"/>
  <c r="K20" i="13"/>
  <c r="Q17" i="13"/>
  <c r="F17" i="18"/>
  <c r="C2" i="14"/>
  <c r="J2" i="18"/>
  <c r="J5" i="13"/>
  <c r="H17" i="13"/>
  <c r="F14" i="18"/>
  <c r="Q23" i="18"/>
  <c r="J14" i="13"/>
  <c r="T8" i="18"/>
  <c r="L17" i="18"/>
  <c r="L5" i="13"/>
  <c r="K23" i="13"/>
  <c r="T14" i="13"/>
  <c r="D5" i="13"/>
  <c r="D2" i="14"/>
  <c r="L5" i="14"/>
  <c r="P17" i="18"/>
  <c r="O23" i="18"/>
  <c r="G8" i="14"/>
  <c r="F8" i="14"/>
  <c r="F8" i="13"/>
  <c r="F20" i="13"/>
  <c r="U14" i="18"/>
  <c r="R8" i="13"/>
  <c r="C11" i="13"/>
  <c r="Q11" i="13"/>
  <c r="T23" i="18"/>
  <c r="W17" i="18"/>
  <c r="I5" i="13"/>
  <c r="R23" i="18"/>
  <c r="U17" i="14"/>
  <c r="J8" i="18"/>
  <c r="R8" i="18"/>
  <c r="I23" i="14"/>
  <c r="M17" i="14"/>
  <c r="C8" i="14"/>
  <c r="L11" i="13"/>
  <c r="I11" i="13"/>
  <c r="Q2" i="13"/>
  <c r="Z14" i="14"/>
  <c r="D2" i="18"/>
  <c r="C8" i="18"/>
  <c r="E17" i="13"/>
  <c r="Q14" i="14"/>
  <c r="G23" i="14"/>
  <c r="N5" i="13"/>
  <c r="C17" i="18"/>
  <c r="F5" i="13"/>
  <c r="H17" i="14"/>
  <c r="S17" i="14"/>
  <c r="N5" i="18"/>
  <c r="H8" i="14"/>
  <c r="M14" i="14"/>
  <c r="V20" i="14"/>
  <c r="J11" i="14"/>
  <c r="L23" i="14"/>
  <c r="F23" i="18"/>
  <c r="L11" i="18"/>
  <c r="F23" i="14"/>
  <c r="R23" i="14"/>
  <c r="T20" i="14"/>
  <c r="P5" i="14"/>
  <c r="Q8" i="13"/>
  <c r="I11" i="14"/>
  <c r="G17" i="18"/>
  <c r="I11" i="18"/>
  <c r="H23" i="14"/>
  <c r="F23" i="13"/>
  <c r="R8" i="14"/>
  <c r="N20" i="13"/>
  <c r="E14" i="18"/>
  <c r="Q17" i="14"/>
  <c r="J23" i="14"/>
  <c r="U20" i="18"/>
  <c r="J14" i="18"/>
  <c r="F5" i="18"/>
  <c r="H5" i="18"/>
  <c r="E26" i="14"/>
  <c r="T11" i="18"/>
  <c r="H14" i="13"/>
  <c r="H23" i="13"/>
  <c r="F8" i="18"/>
  <c r="N11" i="18"/>
  <c r="P14" i="18"/>
  <c r="R11" i="14"/>
  <c r="M5" i="13"/>
  <c r="R20" i="18"/>
  <c r="R14" i="14"/>
  <c r="I2" i="14"/>
  <c r="T23" i="14"/>
  <c r="J23" i="13"/>
  <c r="T17" i="14"/>
  <c r="Q11" i="18"/>
  <c r="T17" i="18"/>
  <c r="H2" i="14"/>
  <c r="S20" i="14"/>
  <c r="L11" i="14"/>
  <c r="K2" i="13"/>
  <c r="O20" i="14"/>
  <c r="R17" i="18"/>
  <c r="Q23" i="14"/>
  <c r="W11" i="18"/>
  <c r="Q14" i="18"/>
  <c r="E5" i="14"/>
  <c r="V8" i="13"/>
  <c r="AC8" i="13"/>
  <c r="K11" i="14"/>
  <c r="G20" i="18"/>
  <c r="Q8" i="14"/>
  <c r="L20" i="14"/>
  <c r="L17" i="13"/>
  <c r="I17" i="13"/>
  <c r="U5" i="13"/>
  <c r="I2" i="18"/>
  <c r="N23" i="18"/>
  <c r="U8" i="14"/>
  <c r="C26" i="13"/>
  <c r="E23" i="13"/>
  <c r="N14" i="18"/>
  <c r="O23" i="14"/>
  <c r="J2" i="14"/>
  <c r="D8" i="18"/>
  <c r="W17" i="14"/>
  <c r="F14" i="14"/>
  <c r="M11" i="14"/>
  <c r="I23" i="13"/>
  <c r="F5" i="14"/>
  <c r="T11" i="14"/>
  <c r="I17" i="18"/>
  <c r="G2" i="13"/>
  <c r="S14" i="14"/>
  <c r="M11" i="18"/>
  <c r="L2" i="13"/>
  <c r="V20" i="18"/>
  <c r="O17" i="14"/>
  <c r="F11" i="18"/>
  <c r="G23" i="18"/>
  <c r="O17" i="13"/>
  <c r="D17" i="13"/>
  <c r="M20" i="13"/>
  <c r="D11" i="18"/>
  <c r="H5" i="14"/>
  <c r="S8" i="13"/>
  <c r="D26" i="18"/>
  <c r="I5" i="14"/>
  <c r="Q8" i="18"/>
  <c r="U14" i="13"/>
  <c r="S8" i="18"/>
  <c r="R14" i="13"/>
  <c r="J23" i="18"/>
  <c r="S11" i="18"/>
  <c r="Z8" i="13"/>
  <c r="T17" i="13"/>
  <c r="I20" i="14"/>
  <c r="D23" i="13"/>
  <c r="E2" i="18"/>
  <c r="R5" i="13"/>
  <c r="V17" i="18"/>
  <c r="K5" i="14"/>
  <c r="G11" i="13"/>
  <c r="G5" i="13"/>
  <c r="C20" i="18"/>
  <c r="I14" i="14"/>
  <c r="K8" i="18"/>
  <c r="D26" i="14"/>
  <c r="C17" i="14"/>
  <c r="E8" i="14"/>
  <c r="K14" i="13"/>
  <c r="P11" i="18"/>
  <c r="M17" i="18"/>
  <c r="Q20" i="14"/>
  <c r="C11" i="14"/>
  <c r="E8" i="18"/>
  <c r="Y8" i="13"/>
  <c r="N2" i="13"/>
  <c r="H11" i="14"/>
  <c r="N20" i="18"/>
  <c r="R20" i="14"/>
  <c r="G20" i="13"/>
  <c r="C23" i="13"/>
  <c r="D26" i="13"/>
  <c r="G2" i="14"/>
  <c r="M20" i="14"/>
  <c r="D17" i="14"/>
  <c r="C11" i="18"/>
  <c r="K17" i="14"/>
  <c r="C20" i="13"/>
  <c r="T14" i="14"/>
  <c r="P5" i="18"/>
  <c r="Q20" i="18"/>
  <c r="J8" i="13"/>
  <c r="R17" i="14"/>
  <c r="N11" i="13"/>
  <c r="U11" i="13"/>
  <c r="O17" i="18"/>
  <c r="I20" i="13"/>
  <c r="G2" i="18"/>
  <c r="F11" i="13"/>
  <c r="R17" i="13"/>
  <c r="P23" i="18"/>
  <c r="L14" i="14"/>
  <c r="I8" i="18"/>
  <c r="D11" i="14"/>
  <c r="J11" i="13"/>
  <c r="L8" i="13"/>
  <c r="H2" i="13"/>
  <c r="H11" i="18"/>
  <c r="M14" i="13"/>
  <c r="F17" i="14"/>
  <c r="X17" i="14"/>
  <c r="D5" i="14"/>
  <c r="K5" i="13"/>
  <c r="F2" i="18"/>
  <c r="P20" i="18"/>
  <c r="N17" i="14"/>
  <c r="W8" i="14"/>
  <c r="T11" i="13"/>
  <c r="F20" i="18"/>
  <c r="C5" i="13"/>
  <c r="H5" i="13"/>
  <c r="Y11" i="13"/>
  <c r="M17" i="13"/>
  <c r="M23" i="14"/>
  <c r="F2" i="14"/>
  <c r="S17" i="18"/>
  <c r="I2" i="13"/>
  <c r="O5" i="18"/>
  <c r="N14" i="14"/>
  <c r="U14" i="14"/>
  <c r="I8" i="13"/>
  <c r="C14" i="18"/>
  <c r="H14" i="18"/>
  <c r="K14" i="18"/>
  <c r="G14" i="18"/>
  <c r="S20" i="18"/>
  <c r="S11" i="13"/>
  <c r="I17" i="14"/>
  <c r="V11" i="14"/>
  <c r="D14" i="13"/>
  <c r="K11" i="13"/>
  <c r="Q14" i="13"/>
  <c r="N5" i="14"/>
  <c r="D11" i="13"/>
  <c r="M23" i="18"/>
  <c r="J20" i="14"/>
  <c r="E5" i="13"/>
  <c r="D14" i="18"/>
  <c r="L8" i="14"/>
  <c r="N11" i="14"/>
  <c r="R11" i="18"/>
  <c r="C26" i="18"/>
  <c r="J20" i="13"/>
  <c r="M14" i="18"/>
  <c r="D2" i="13"/>
  <c r="W20" i="18"/>
  <c r="A5" i="2" l="1"/>
  <c r="A8" i="2" s="1"/>
  <c r="A11" i="2" s="1"/>
  <c r="A14" i="2" s="1"/>
  <c r="A17" i="2" s="1"/>
  <c r="A20" i="2" s="1"/>
  <c r="A23" i="2" s="1"/>
  <c r="A26" i="2" s="1"/>
  <c r="D17" i="11"/>
  <c r="F17" i="2"/>
  <c r="J8" i="6"/>
  <c r="E5" i="11"/>
  <c r="P5" i="2"/>
  <c r="AB8" i="11"/>
  <c r="G2" i="11"/>
  <c r="I20" i="11"/>
  <c r="AD8" i="6"/>
  <c r="W8" i="11"/>
  <c r="K5" i="11"/>
  <c r="J17" i="11"/>
  <c r="P8" i="6"/>
  <c r="P14" i="6"/>
  <c r="H2" i="11"/>
  <c r="W14" i="6"/>
  <c r="J14" i="6"/>
  <c r="Q14" i="2"/>
  <c r="AE14" i="2"/>
  <c r="N14" i="6"/>
  <c r="Z11" i="6"/>
  <c r="D20" i="2"/>
  <c r="M14" i="11"/>
  <c r="D5" i="6"/>
  <c r="E26" i="2"/>
  <c r="P11" i="11"/>
  <c r="I5" i="2"/>
  <c r="F8" i="11"/>
  <c r="N20" i="6"/>
  <c r="K23" i="2"/>
  <c r="AB20" i="2"/>
  <c r="S17" i="6"/>
  <c r="F2" i="11"/>
  <c r="Q20" i="6"/>
  <c r="AB8" i="6"/>
  <c r="Z14" i="6"/>
  <c r="F20" i="6"/>
  <c r="W20" i="2"/>
  <c r="T2" i="11"/>
  <c r="K2" i="11"/>
  <c r="J11" i="2"/>
  <c r="R8" i="6"/>
  <c r="K17" i="2"/>
  <c r="L11" i="2"/>
  <c r="J14" i="2"/>
  <c r="AC11" i="2"/>
  <c r="M20" i="6"/>
  <c r="V20" i="2"/>
  <c r="P8" i="2"/>
  <c r="Y11" i="6"/>
  <c r="AA14" i="2"/>
  <c r="P8" i="11"/>
  <c r="R5" i="6"/>
  <c r="E17" i="11"/>
  <c r="D26" i="2"/>
  <c r="G20" i="11"/>
  <c r="O23" i="2"/>
  <c r="I23" i="2"/>
  <c r="Q5" i="11"/>
  <c r="L11" i="11"/>
  <c r="D2" i="6"/>
  <c r="AC14" i="2"/>
  <c r="W8" i="6"/>
  <c r="M5" i="2"/>
  <c r="E23" i="11"/>
  <c r="X11" i="6"/>
  <c r="T20" i="2"/>
  <c r="V5" i="11"/>
  <c r="G17" i="6"/>
  <c r="U17" i="2"/>
  <c r="G14" i="6"/>
  <c r="E8" i="11"/>
  <c r="H11" i="6"/>
  <c r="Q23" i="6"/>
  <c r="W11" i="6"/>
  <c r="O20" i="6"/>
  <c r="O8" i="2"/>
  <c r="F14" i="2"/>
  <c r="H23" i="11"/>
  <c r="W17" i="6"/>
  <c r="L5" i="2"/>
  <c r="C17" i="6"/>
  <c r="L8" i="11"/>
  <c r="D11" i="6"/>
  <c r="C2" i="11"/>
  <c r="C26" i="11"/>
  <c r="X8" i="6"/>
  <c r="R14" i="2"/>
  <c r="O11" i="6"/>
  <c r="N8" i="11"/>
  <c r="L5" i="6"/>
  <c r="M11" i="11"/>
  <c r="C11" i="2"/>
  <c r="H14" i="2"/>
  <c r="U8" i="6"/>
  <c r="O11" i="2"/>
  <c r="Y17" i="2"/>
  <c r="F14" i="6"/>
  <c r="M23" i="2"/>
  <c r="M8" i="11"/>
  <c r="X14" i="2"/>
  <c r="X17" i="2"/>
  <c r="T5" i="6"/>
  <c r="I14" i="6"/>
  <c r="Q11" i="11"/>
  <c r="K20" i="11"/>
  <c r="G23" i="6"/>
  <c r="V11" i="6"/>
  <c r="U8" i="2"/>
  <c r="J17" i="6"/>
  <c r="O14" i="11"/>
  <c r="G17" i="11"/>
  <c r="E14" i="6"/>
  <c r="C11" i="6"/>
  <c r="F17" i="6"/>
  <c r="K8" i="6"/>
  <c r="AF14" i="2"/>
  <c r="V11" i="2"/>
  <c r="Q20" i="2"/>
  <c r="K17" i="11"/>
  <c r="U11" i="11"/>
  <c r="T14" i="11"/>
  <c r="Y11" i="2"/>
  <c r="V8" i="11"/>
  <c r="G2" i="6"/>
  <c r="I17" i="6"/>
  <c r="Z8" i="6"/>
  <c r="V17" i="2"/>
  <c r="H17" i="2"/>
  <c r="W17" i="2"/>
  <c r="G14" i="11"/>
  <c r="I2" i="2"/>
  <c r="H14" i="6"/>
  <c r="Z17" i="2"/>
  <c r="F23" i="6"/>
  <c r="O14" i="6"/>
  <c r="E2" i="11"/>
  <c r="O11" i="11"/>
  <c r="E20" i="2"/>
  <c r="Z5" i="11"/>
  <c r="R11" i="6"/>
  <c r="Y14" i="2"/>
  <c r="M20" i="11"/>
  <c r="Q8" i="2"/>
  <c r="J8" i="11"/>
  <c r="Q8" i="6"/>
  <c r="E26" i="11"/>
  <c r="AA11" i="2"/>
  <c r="AC5" i="11"/>
  <c r="O8" i="6"/>
  <c r="K2" i="2"/>
  <c r="R20" i="6"/>
  <c r="Q23" i="2"/>
  <c r="Y14" i="6"/>
  <c r="P11" i="2"/>
  <c r="H2" i="2"/>
  <c r="S5" i="2"/>
  <c r="T5" i="2"/>
  <c r="Y8" i="11"/>
  <c r="F23" i="11"/>
  <c r="S8" i="6"/>
  <c r="K14" i="6"/>
  <c r="D2" i="2"/>
  <c r="N17" i="6"/>
  <c r="H8" i="11"/>
  <c r="U5" i="11"/>
  <c r="P11" i="6"/>
  <c r="T11" i="6"/>
  <c r="L17" i="11"/>
  <c r="C26" i="2"/>
  <c r="G23" i="2"/>
  <c r="H8" i="2"/>
  <c r="AC20" i="2"/>
  <c r="L20" i="6"/>
  <c r="X14" i="6"/>
  <c r="F8" i="2"/>
  <c r="S23" i="2"/>
  <c r="J14" i="11"/>
  <c r="N8" i="6"/>
  <c r="R14" i="6"/>
  <c r="T11" i="2"/>
  <c r="E2" i="6"/>
  <c r="Z11" i="2"/>
  <c r="I2" i="6"/>
  <c r="E26" i="6"/>
  <c r="D23" i="2"/>
  <c r="Q17" i="11"/>
  <c r="I8" i="11"/>
  <c r="J5" i="6"/>
  <c r="H11" i="2"/>
  <c r="Z20" i="2"/>
  <c r="I20" i="6"/>
  <c r="M17" i="6"/>
  <c r="C5" i="11"/>
  <c r="Q11" i="2"/>
  <c r="X11" i="2"/>
  <c r="G20" i="6"/>
  <c r="F2" i="6"/>
  <c r="I11" i="2"/>
  <c r="P17" i="11"/>
  <c r="K17" i="6"/>
  <c r="E5" i="6"/>
  <c r="C5" i="6"/>
  <c r="F11" i="11"/>
  <c r="I20" i="2"/>
  <c r="Q2" i="11"/>
  <c r="L23" i="2"/>
  <c r="P5" i="6"/>
  <c r="C17" i="11"/>
  <c r="P14" i="11"/>
  <c r="I14" i="11"/>
  <c r="N17" i="11"/>
  <c r="D20" i="6"/>
  <c r="O8" i="11"/>
  <c r="M8" i="6"/>
  <c r="P2" i="11"/>
  <c r="I11" i="11"/>
  <c r="J23" i="6"/>
  <c r="M2" i="11"/>
  <c r="N23" i="6"/>
  <c r="R8" i="11"/>
  <c r="T14" i="6"/>
  <c r="L8" i="6"/>
  <c r="O17" i="11"/>
  <c r="S11" i="6"/>
  <c r="L14" i="2"/>
  <c r="S14" i="6"/>
  <c r="V17" i="6"/>
  <c r="W8" i="2"/>
  <c r="L20" i="2"/>
  <c r="T20" i="6"/>
  <c r="AC8" i="6"/>
  <c r="C8" i="2"/>
  <c r="AC8" i="11"/>
  <c r="S17" i="2"/>
  <c r="C20" i="11"/>
  <c r="N11" i="6"/>
  <c r="F5" i="11"/>
  <c r="F2" i="2"/>
  <c r="D8" i="6"/>
  <c r="H8" i="6"/>
  <c r="C20" i="2"/>
  <c r="AA20" i="2"/>
  <c r="E17" i="6"/>
  <c r="D20" i="11"/>
  <c r="R5" i="2"/>
  <c r="K2" i="6"/>
  <c r="I8" i="2"/>
  <c r="E8" i="2"/>
  <c r="U17" i="6"/>
  <c r="K5" i="2"/>
  <c r="F5" i="6"/>
  <c r="J20" i="11"/>
  <c r="N14" i="2"/>
  <c r="C11" i="11"/>
  <c r="O20" i="2"/>
  <c r="N5" i="6"/>
  <c r="AD17" i="2"/>
  <c r="D11" i="2"/>
  <c r="R11" i="2"/>
  <c r="P5" i="11"/>
  <c r="S8" i="11"/>
  <c r="M11" i="6"/>
  <c r="T5" i="11"/>
  <c r="Y5" i="11"/>
  <c r="K23" i="11"/>
  <c r="H23" i="2"/>
  <c r="X20" i="2"/>
  <c r="U11" i="6"/>
  <c r="C5" i="2"/>
  <c r="G8" i="6"/>
  <c r="AF8" i="6"/>
  <c r="G20" i="2"/>
  <c r="I5" i="6"/>
  <c r="F5" i="2"/>
  <c r="P17" i="2"/>
  <c r="AE8" i="6"/>
  <c r="H14" i="11"/>
  <c r="G11" i="6"/>
  <c r="Q17" i="6"/>
  <c r="I17" i="11"/>
  <c r="O2" i="11"/>
  <c r="Y8" i="6"/>
  <c r="N8" i="2"/>
  <c r="AC11" i="6"/>
  <c r="S5" i="6"/>
  <c r="N5" i="2"/>
  <c r="E8" i="6"/>
  <c r="W5" i="11"/>
  <c r="O5" i="6"/>
  <c r="L2" i="11"/>
  <c r="T14" i="2"/>
  <c r="L5" i="11"/>
  <c r="V14" i="2"/>
  <c r="R2" i="11"/>
  <c r="M14" i="2"/>
  <c r="F11" i="2"/>
  <c r="T17" i="2"/>
  <c r="I8" i="6"/>
  <c r="J11" i="6"/>
  <c r="R17" i="6"/>
  <c r="V14" i="6"/>
  <c r="D14" i="2"/>
  <c r="F17" i="11"/>
  <c r="D17" i="2"/>
  <c r="N23" i="2"/>
  <c r="R5" i="11"/>
  <c r="H2" i="6"/>
  <c r="C23" i="11"/>
  <c r="C26" i="6"/>
  <c r="W11" i="2"/>
  <c r="U8" i="11"/>
  <c r="E11" i="6"/>
  <c r="I23" i="6"/>
  <c r="I2" i="11"/>
  <c r="Y20" i="2"/>
  <c r="L11" i="6"/>
  <c r="W11" i="11"/>
  <c r="G8" i="11"/>
  <c r="E5" i="2"/>
  <c r="T8" i="2"/>
  <c r="K11" i="11"/>
  <c r="F20" i="2"/>
  <c r="L23" i="6"/>
  <c r="S20" i="2"/>
  <c r="I14" i="2"/>
  <c r="H20" i="6"/>
  <c r="L8" i="2"/>
  <c r="W14" i="2"/>
  <c r="O14" i="2"/>
  <c r="C8" i="6"/>
  <c r="K23" i="6"/>
  <c r="J23" i="2"/>
  <c r="O5" i="2"/>
  <c r="K20" i="2"/>
  <c r="AE5" i="11"/>
  <c r="H5" i="2"/>
  <c r="G23" i="11"/>
  <c r="S2" i="11"/>
  <c r="D8" i="2"/>
  <c r="L17" i="6"/>
  <c r="N17" i="2"/>
  <c r="D26" i="6"/>
  <c r="G14" i="2"/>
  <c r="Z8" i="11"/>
  <c r="K14" i="2"/>
  <c r="U11" i="2"/>
  <c r="R11" i="11"/>
  <c r="S20" i="6"/>
  <c r="T8" i="11"/>
  <c r="E2" i="2"/>
  <c r="AE17" i="2"/>
  <c r="D11" i="11"/>
  <c r="T11" i="11"/>
  <c r="M5" i="6"/>
  <c r="H23" i="6"/>
  <c r="Q5" i="6"/>
  <c r="S14" i="11"/>
  <c r="C2" i="6"/>
  <c r="M17" i="2"/>
  <c r="V8" i="2"/>
  <c r="K14" i="11"/>
  <c r="E23" i="6"/>
  <c r="O17" i="6"/>
  <c r="N5" i="11"/>
  <c r="L14" i="11"/>
  <c r="D5" i="2"/>
  <c r="E14" i="11"/>
  <c r="H17" i="6"/>
  <c r="I5" i="11"/>
  <c r="J2" i="2"/>
  <c r="O23" i="6"/>
  <c r="C23" i="6"/>
  <c r="F20" i="11"/>
  <c r="J5" i="11"/>
  <c r="N2" i="11"/>
  <c r="N14" i="11"/>
  <c r="E17" i="2"/>
  <c r="G5" i="2"/>
  <c r="E20" i="6"/>
  <c r="K8" i="2"/>
  <c r="K8" i="11"/>
  <c r="M17" i="11"/>
  <c r="AC17" i="2"/>
  <c r="R14" i="11"/>
  <c r="AB11" i="6"/>
  <c r="Q5" i="2"/>
  <c r="AA8" i="11"/>
  <c r="C20" i="6"/>
  <c r="S8" i="2"/>
  <c r="D5" i="11"/>
  <c r="S14" i="2"/>
  <c r="X8" i="11"/>
  <c r="R23" i="2"/>
  <c r="C14" i="2"/>
  <c r="AD5" i="11"/>
  <c r="S5" i="11"/>
  <c r="R20" i="2"/>
  <c r="J2" i="6"/>
  <c r="Q17" i="2"/>
  <c r="Z14" i="2"/>
  <c r="C2" i="2"/>
  <c r="Q8" i="11"/>
  <c r="D23" i="11"/>
  <c r="C17" i="2"/>
  <c r="AA5" i="11"/>
  <c r="G5" i="11"/>
  <c r="J11" i="11"/>
  <c r="C8" i="11"/>
  <c r="AA8" i="6"/>
  <c r="S11" i="2"/>
  <c r="AB17" i="2"/>
  <c r="AB11" i="2"/>
  <c r="L17" i="2"/>
  <c r="E23" i="2"/>
  <c r="L20" i="11"/>
  <c r="P23" i="2"/>
  <c r="D8" i="11"/>
  <c r="G8" i="2"/>
  <c r="H17" i="11"/>
  <c r="K11" i="6"/>
  <c r="D17" i="6"/>
  <c r="C23" i="2"/>
  <c r="T17" i="6"/>
  <c r="H20" i="2"/>
  <c r="G17" i="2"/>
  <c r="J2" i="11"/>
  <c r="M14" i="6"/>
  <c r="I11" i="6"/>
  <c r="AB14" i="2"/>
  <c r="C14" i="11"/>
  <c r="N20" i="2"/>
  <c r="D2" i="11"/>
  <c r="M23" i="6"/>
  <c r="J8" i="2"/>
  <c r="R8" i="2"/>
  <c r="L14" i="6"/>
  <c r="M5" i="11"/>
  <c r="AA11" i="6"/>
  <c r="G2" i="2"/>
  <c r="M11" i="2"/>
  <c r="H11" i="11"/>
  <c r="N20" i="11"/>
  <c r="M20" i="2"/>
  <c r="G11" i="2"/>
  <c r="T23" i="2"/>
  <c r="H20" i="11"/>
  <c r="D14" i="11"/>
  <c r="J20" i="2"/>
  <c r="Q14" i="6"/>
  <c r="D23" i="6"/>
  <c r="F14" i="11"/>
  <c r="AF17" i="2"/>
  <c r="U20" i="2"/>
  <c r="I23" i="11"/>
  <c r="O17" i="2"/>
  <c r="J17" i="2"/>
  <c r="V11" i="11"/>
  <c r="G11" i="11"/>
  <c r="Q11" i="6"/>
  <c r="N11" i="2"/>
  <c r="F23" i="2"/>
  <c r="E11" i="11"/>
  <c r="C14" i="6"/>
  <c r="N11" i="11"/>
  <c r="T8" i="6"/>
  <c r="AF5" i="11"/>
  <c r="Q14" i="11"/>
  <c r="H5" i="6"/>
  <c r="M8" i="2"/>
  <c r="K20" i="6"/>
  <c r="E14" i="2"/>
  <c r="O5" i="11"/>
  <c r="J5" i="2"/>
  <c r="H5" i="11"/>
  <c r="X5" i="11"/>
  <c r="J23" i="11"/>
  <c r="I17" i="2"/>
  <c r="F11" i="6"/>
  <c r="D14" i="6"/>
  <c r="AB5" i="11"/>
  <c r="P20" i="2"/>
  <c r="J20" i="6"/>
  <c r="G5" i="6"/>
  <c r="K5" i="6"/>
  <c r="V8" i="6"/>
  <c r="P17" i="6"/>
  <c r="R17" i="2"/>
  <c r="S11" i="11"/>
  <c r="U14" i="6"/>
  <c r="P20" i="6"/>
  <c r="U14" i="2"/>
  <c r="AA17" i="2"/>
  <c r="K11" i="2"/>
  <c r="AD14" i="2"/>
  <c r="P23" i="6"/>
  <c r="E20" i="11"/>
  <c r="E11" i="2"/>
  <c r="D26" i="11"/>
  <c r="P14" i="2"/>
  <c r="F8" i="6"/>
</calcChain>
</file>

<file path=xl/sharedStrings.xml><?xml version="1.0" encoding="utf-8"?>
<sst xmlns="http://schemas.openxmlformats.org/spreadsheetml/2006/main" count="5747" uniqueCount="1660">
  <si>
    <t>92.8</t>
  </si>
  <si>
    <t>2.0</t>
  </si>
  <si>
    <t>1.5</t>
  </si>
  <si>
    <t>93.0</t>
  </si>
  <si>
    <t>4.4</t>
  </si>
  <si>
    <t>2.1</t>
  </si>
  <si>
    <t>92.4</t>
  </si>
  <si>
    <t>8.6</t>
  </si>
  <si>
    <t>3.2</t>
  </si>
  <si>
    <t>82.6</t>
  </si>
  <si>
    <t>0.9</t>
  </si>
  <si>
    <t>-1.4</t>
  </si>
  <si>
    <t>82.3</t>
  </si>
  <si>
    <t>82.1</t>
  </si>
  <si>
    <t>71.9</t>
  </si>
  <si>
    <t>4.1</t>
  </si>
  <si>
    <t>-0.1</t>
  </si>
  <si>
    <t>7.7</t>
  </si>
  <si>
    <t>1.1</t>
  </si>
  <si>
    <t>82.4</t>
  </si>
  <si>
    <t>13.1</t>
  </si>
  <si>
    <t>2.9</t>
  </si>
  <si>
    <t>82.5</t>
  </si>
  <si>
    <t>19.0</t>
  </si>
  <si>
    <t>5.0</t>
  </si>
  <si>
    <t>30.1</t>
  </si>
  <si>
    <t>9.0</t>
  </si>
  <si>
    <t>70.9</t>
  </si>
  <si>
    <t>1.7</t>
  </si>
  <si>
    <t>-2.6</t>
  </si>
  <si>
    <t>72.7</t>
  </si>
  <si>
    <t>4.7</t>
  </si>
  <si>
    <t>-0.3</t>
  </si>
  <si>
    <t>72.6</t>
  </si>
  <si>
    <t>8.8</t>
  </si>
  <si>
    <t>18.3</t>
  </si>
  <si>
    <t>4.0</t>
  </si>
  <si>
    <t>72.2</t>
  </si>
  <si>
    <t>27.6</t>
  </si>
  <si>
    <t>7.5</t>
  </si>
  <si>
    <t>38.7</t>
  </si>
  <si>
    <t>10.8</t>
  </si>
  <si>
    <t>5R</t>
    <phoneticPr fontId="1"/>
  </si>
  <si>
    <t>5YR</t>
    <phoneticPr fontId="1"/>
  </si>
  <si>
    <t>CIE L* a* b* Test</t>
  </si>
  <si>
    <t>Test smaple：</t>
  </si>
  <si>
    <t>60</t>
  </si>
  <si>
    <t>New:</t>
  </si>
  <si>
    <t>Section No.</t>
  </si>
  <si>
    <t>Date</t>
  </si>
  <si>
    <t>2018-03-05</t>
  </si>
  <si>
    <t>Finishing</t>
  </si>
  <si>
    <t>Lot No.</t>
  </si>
  <si>
    <t>L</t>
  </si>
  <si>
    <t>a</t>
  </si>
  <si>
    <t>b</t>
  </si>
  <si>
    <t>C</t>
  </si>
  <si>
    <t>Hº</t>
  </si>
  <si>
    <t>dE</t>
  </si>
  <si>
    <t>dL</t>
  </si>
  <si>
    <t>da</t>
  </si>
  <si>
    <t>db</t>
  </si>
  <si>
    <t>Sample</t>
  </si>
  <si>
    <t>2.6</t>
  </si>
  <si>
    <t>36.6</t>
  </si>
  <si>
    <t>0.0</t>
  </si>
  <si>
    <t>Test sample</t>
  </si>
  <si>
    <t>B1</t>
  </si>
  <si>
    <t>4.9</t>
  </si>
  <si>
    <t>26.0</t>
  </si>
  <si>
    <t>0.1</t>
  </si>
  <si>
    <t>B2</t>
  </si>
  <si>
    <t>9.2</t>
  </si>
  <si>
    <t>20.8</t>
  </si>
  <si>
    <t>6.1</t>
  </si>
  <si>
    <t>5.9</t>
  </si>
  <si>
    <t>B3</t>
  </si>
  <si>
    <t>1.6</t>
  </si>
  <si>
    <t>302.5</t>
  </si>
  <si>
    <t>9.6</t>
  </si>
  <si>
    <t>-9.1</t>
  </si>
  <si>
    <t>-1.0</t>
  </si>
  <si>
    <t>B4</t>
  </si>
  <si>
    <t>357.3</t>
  </si>
  <si>
    <t>9.7</t>
  </si>
  <si>
    <t>-9.4</t>
  </si>
  <si>
    <t>1.8</t>
  </si>
  <si>
    <t>B5</t>
  </si>
  <si>
    <t>7.8</t>
  </si>
  <si>
    <t>8.4</t>
  </si>
  <si>
    <t>-9.6</t>
  </si>
  <si>
    <t>5.1</t>
  </si>
  <si>
    <t>B6</t>
  </si>
  <si>
    <t>13.5</t>
  </si>
  <si>
    <t>12.6</t>
  </si>
  <si>
    <t>13.7</t>
  </si>
  <si>
    <t>-9.3</t>
  </si>
  <si>
    <t>9.9</t>
  </si>
  <si>
    <t>B7</t>
  </si>
  <si>
    <t>19.6</t>
  </si>
  <si>
    <t>14.8</t>
  </si>
  <si>
    <t>18.1</t>
  </si>
  <si>
    <t>-9.2</t>
  </si>
  <si>
    <t>15.2</t>
  </si>
  <si>
    <t>B8</t>
  </si>
  <si>
    <t>31.4</t>
  </si>
  <si>
    <t>16.7</t>
  </si>
  <si>
    <t>27.7</t>
  </si>
  <si>
    <t>25.2</t>
  </si>
  <si>
    <t>B9</t>
  </si>
  <si>
    <t>3.1</t>
  </si>
  <si>
    <t>303.3</t>
  </si>
  <si>
    <t>20.0</t>
  </si>
  <si>
    <t>-19.7</t>
  </si>
  <si>
    <t>B10</t>
  </si>
  <si>
    <t>355.5</t>
  </si>
  <si>
    <t>-18.1</t>
  </si>
  <si>
    <t>2.4</t>
  </si>
  <si>
    <t>B11</t>
  </si>
  <si>
    <t>8.9</t>
  </si>
  <si>
    <t>7.4</t>
  </si>
  <si>
    <t>19.1</t>
  </si>
  <si>
    <t>6.0</t>
  </si>
  <si>
    <t>B12</t>
  </si>
  <si>
    <t>13.6</t>
  </si>
  <si>
    <t>10.2</t>
  </si>
  <si>
    <t>B13</t>
  </si>
  <si>
    <t>18.8</t>
  </si>
  <si>
    <t>12.3</t>
  </si>
  <si>
    <t>23.4</t>
  </si>
  <si>
    <t>-18.2</t>
  </si>
  <si>
    <t>14.6</t>
  </si>
  <si>
    <t>B14</t>
  </si>
  <si>
    <t>28.6</t>
  </si>
  <si>
    <t>30.0</t>
  </si>
  <si>
    <t>-18.5</t>
  </si>
  <si>
    <t>23.0</t>
  </si>
  <si>
    <t>B15</t>
  </si>
  <si>
    <t>40.2</t>
  </si>
  <si>
    <t>15.6</t>
  </si>
  <si>
    <t>38.9</t>
  </si>
  <si>
    <t>-18.8</t>
  </si>
  <si>
    <t>33.0</t>
  </si>
  <si>
    <t>B16</t>
  </si>
  <si>
    <t>63.5</t>
  </si>
  <si>
    <t>-2.3</t>
  </si>
  <si>
    <t>2.3</t>
  </si>
  <si>
    <t>268.1</t>
  </si>
  <si>
    <t>26.7</t>
  </si>
  <si>
    <t>-26.4</t>
  </si>
  <si>
    <t>-1.9</t>
  </si>
  <si>
    <t>B17</t>
  </si>
  <si>
    <t>63.2</t>
  </si>
  <si>
    <t>-0.9</t>
  </si>
  <si>
    <t>349.4</t>
  </si>
  <si>
    <t>26.8</t>
  </si>
  <si>
    <t>-26.6</t>
  </si>
  <si>
    <t>2.7</t>
  </si>
  <si>
    <t>B18</t>
  </si>
  <si>
    <t>63.0</t>
  </si>
  <si>
    <t>0.2</t>
  </si>
  <si>
    <t>-26.8</t>
  </si>
  <si>
    <t>6.4</t>
  </si>
  <si>
    <t>B19</t>
  </si>
  <si>
    <t>13.9</t>
  </si>
  <si>
    <t>28.8</t>
  </si>
  <si>
    <t>10.5</t>
  </si>
  <si>
    <t>B20</t>
  </si>
  <si>
    <t>63.3</t>
  </si>
  <si>
    <t>3.8</t>
  </si>
  <si>
    <t>18.7</t>
  </si>
  <si>
    <t>11.8</t>
  </si>
  <si>
    <t>30.3</t>
  </si>
  <si>
    <t>-26.5</t>
  </si>
  <si>
    <t>B21</t>
  </si>
  <si>
    <t>62.7</t>
  </si>
  <si>
    <t>27.9</t>
  </si>
  <si>
    <t>7.2</t>
  </si>
  <si>
    <t>14.5</t>
  </si>
  <si>
    <t>36.1</t>
  </si>
  <si>
    <t>-27.1</t>
  </si>
  <si>
    <t>23.2</t>
  </si>
  <si>
    <t>B22</t>
  </si>
  <si>
    <t>62.2</t>
  </si>
  <si>
    <t>37.2</t>
  </si>
  <si>
    <t>9.8</t>
  </si>
  <si>
    <t>38.5</t>
  </si>
  <si>
    <t>14.7</t>
  </si>
  <si>
    <t>42.6</t>
  </si>
  <si>
    <t>-27.5</t>
  </si>
  <si>
    <t>31.6</t>
  </si>
  <si>
    <t>B23</t>
  </si>
  <si>
    <t>61.9</t>
  </si>
  <si>
    <t>47.2</t>
  </si>
  <si>
    <t>13.4</t>
  </si>
  <si>
    <t>49.1</t>
  </si>
  <si>
    <t>15.8</t>
  </si>
  <si>
    <t>50.3</t>
  </si>
  <si>
    <t>-27.8</t>
  </si>
  <si>
    <t>40.6</t>
  </si>
  <si>
    <t>B24</t>
  </si>
  <si>
    <t>57.0</t>
  </si>
  <si>
    <t>17.9</t>
  </si>
  <si>
    <t>59.7</t>
  </si>
  <si>
    <t>17.4</t>
  </si>
  <si>
    <t>58.5</t>
  </si>
  <si>
    <t>49.4</t>
  </si>
  <si>
    <t>B25</t>
  </si>
  <si>
    <t>53.9</t>
  </si>
  <si>
    <t>-0.2</t>
  </si>
  <si>
    <t>-2.9</t>
  </si>
  <si>
    <t>265.3</t>
  </si>
  <si>
    <t>35.3</t>
  </si>
  <si>
    <t>-35.0</t>
  </si>
  <si>
    <t>-2.0</t>
  </si>
  <si>
    <t>B26</t>
  </si>
  <si>
    <t>54.0</t>
  </si>
  <si>
    <t>4.6</t>
  </si>
  <si>
    <t>-0.5</t>
  </si>
  <si>
    <t>353.8</t>
  </si>
  <si>
    <t>35.0</t>
  </si>
  <si>
    <t>-34.9</t>
  </si>
  <si>
    <t>B27</t>
  </si>
  <si>
    <t>0.7</t>
  </si>
  <si>
    <t>35.6</t>
  </si>
  <si>
    <t>6.2</t>
  </si>
  <si>
    <t>B28</t>
  </si>
  <si>
    <t>53.5</t>
  </si>
  <si>
    <t>2.2</t>
  </si>
  <si>
    <t>13.8</t>
  </si>
  <si>
    <t>36.9</t>
  </si>
  <si>
    <t>-35.4</t>
  </si>
  <si>
    <t>10.4</t>
  </si>
  <si>
    <t>B29</t>
  </si>
  <si>
    <t>53.2</t>
  </si>
  <si>
    <t>3.5</t>
  </si>
  <si>
    <t>19.9</t>
  </si>
  <si>
    <t>39.0</t>
  </si>
  <si>
    <t>-35.6</t>
  </si>
  <si>
    <t>15.7</t>
  </si>
  <si>
    <t>B30</t>
  </si>
  <si>
    <t>53.0</t>
  </si>
  <si>
    <t>28.5</t>
  </si>
  <si>
    <t>7.3</t>
  </si>
  <si>
    <t>29.4</t>
  </si>
  <si>
    <t>14.4</t>
  </si>
  <si>
    <t>43.3</t>
  </si>
  <si>
    <t>-35.8</t>
  </si>
  <si>
    <t>23.8</t>
  </si>
  <si>
    <t>B31</t>
  </si>
  <si>
    <t>52.9</t>
  </si>
  <si>
    <t>39.9</t>
  </si>
  <si>
    <t>49.3</t>
  </si>
  <si>
    <t>-35.9</t>
  </si>
  <si>
    <t>32.9</t>
  </si>
  <si>
    <t>B32</t>
  </si>
  <si>
    <t>52.5</t>
  </si>
  <si>
    <t>13.2</t>
  </si>
  <si>
    <t>50.8</t>
  </si>
  <si>
    <t>15.0</t>
  </si>
  <si>
    <t>56.7</t>
  </si>
  <si>
    <t>-36.3</t>
  </si>
  <si>
    <t>42.3</t>
  </si>
  <si>
    <t>B33</t>
  </si>
  <si>
    <t>52.4</t>
  </si>
  <si>
    <t>58.8</t>
  </si>
  <si>
    <t>61.5</t>
  </si>
  <si>
    <t>17.1</t>
  </si>
  <si>
    <t>64.4</t>
  </si>
  <si>
    <t>51.0</t>
  </si>
  <si>
    <t>B34</t>
  </si>
  <si>
    <t>67.7</t>
  </si>
  <si>
    <t>22.1</t>
  </si>
  <si>
    <t>71.2</t>
  </si>
  <si>
    <t>71.3</t>
  </si>
  <si>
    <t>-35.3</t>
  </si>
  <si>
    <t>59.0</t>
  </si>
  <si>
    <t>B35</t>
  </si>
  <si>
    <t>44.7</t>
  </si>
  <si>
    <t>-0.7</t>
  </si>
  <si>
    <t>2.5</t>
  </si>
  <si>
    <t>251.7</t>
  </si>
  <si>
    <t>43.5</t>
  </si>
  <si>
    <t>-43.3</t>
  </si>
  <si>
    <t>-2.5</t>
  </si>
  <si>
    <t>B36</t>
  </si>
  <si>
    <t>44.5</t>
  </si>
  <si>
    <t>5.2</t>
  </si>
  <si>
    <t>351.3</t>
  </si>
  <si>
    <t>-43.4</t>
  </si>
  <si>
    <t>B37</t>
  </si>
  <si>
    <t>44.3</t>
  </si>
  <si>
    <t>9.4</t>
  </si>
  <si>
    <t>1.2</t>
  </si>
  <si>
    <t>44.1</t>
  </si>
  <si>
    <t>-43.6</t>
  </si>
  <si>
    <t>6.5</t>
  </si>
  <si>
    <t>B38</t>
  </si>
  <si>
    <t>44.0</t>
  </si>
  <si>
    <t>15.1</t>
  </si>
  <si>
    <t>8.3</t>
  </si>
  <si>
    <t>45.4</t>
  </si>
  <si>
    <t>-43.9</t>
  </si>
  <si>
    <t>11.6</t>
  </si>
  <si>
    <t>B39</t>
  </si>
  <si>
    <t>43.6</t>
  </si>
  <si>
    <t>20.2</t>
  </si>
  <si>
    <t>20.6</t>
  </si>
  <si>
    <t>11.2</t>
  </si>
  <si>
    <t>-44.3</t>
  </si>
  <si>
    <t>16.3</t>
  </si>
  <si>
    <t>B40</t>
  </si>
  <si>
    <t>29.0</t>
  </si>
  <si>
    <t>29.7</t>
  </si>
  <si>
    <t>12.7</t>
  </si>
  <si>
    <t>51.7</t>
  </si>
  <si>
    <t>-45.5</t>
  </si>
  <si>
    <t>24.2</t>
  </si>
  <si>
    <t>B41</t>
  </si>
  <si>
    <t>41.7</t>
  </si>
  <si>
    <t>38.3</t>
  </si>
  <si>
    <t>39.7</t>
  </si>
  <si>
    <t>15.4</t>
  </si>
  <si>
    <t>56.9</t>
  </si>
  <si>
    <t>-46.0</t>
  </si>
  <si>
    <t>32.6</t>
  </si>
  <si>
    <t>B42</t>
  </si>
  <si>
    <t>41.3</t>
  </si>
  <si>
    <t>47.9</t>
  </si>
  <si>
    <t>49.7</t>
  </si>
  <si>
    <t>15.3</t>
  </si>
  <si>
    <t>62.9</t>
  </si>
  <si>
    <t>-46.3</t>
  </si>
  <si>
    <t>B43</t>
  </si>
  <si>
    <t>43.2</t>
  </si>
  <si>
    <t>58.1</t>
  </si>
  <si>
    <t>17.2</t>
  </si>
  <si>
    <t>60.6</t>
  </si>
  <si>
    <t>16.5</t>
  </si>
  <si>
    <t>68.8</t>
  </si>
  <si>
    <t>-44.6</t>
  </si>
  <si>
    <t>50.4</t>
  </si>
  <si>
    <t>B44</t>
  </si>
  <si>
    <t>43.7</t>
  </si>
  <si>
    <t>68.3</t>
  </si>
  <si>
    <t>22.5</t>
  </si>
  <si>
    <t>18.2</t>
  </si>
  <si>
    <t>76.6</t>
  </si>
  <si>
    <t>-44.2</t>
  </si>
  <si>
    <t>59.6</t>
  </si>
  <si>
    <t>B45</t>
  </si>
  <si>
    <t>34.4</t>
  </si>
  <si>
    <t>-3.6</t>
  </si>
  <si>
    <t>3.6</t>
  </si>
  <si>
    <t>270.3</t>
  </si>
  <si>
    <t>52.7</t>
  </si>
  <si>
    <t>-52.5</t>
  </si>
  <si>
    <t>-1.8</t>
  </si>
  <si>
    <t>B46</t>
  </si>
  <si>
    <t>34.8</t>
  </si>
  <si>
    <t>5.7</t>
  </si>
  <si>
    <t>359.8</t>
  </si>
  <si>
    <t>52.3</t>
  </si>
  <si>
    <t>-52.2</t>
  </si>
  <si>
    <t>B47</t>
  </si>
  <si>
    <t>34.1</t>
  </si>
  <si>
    <t>10.6</t>
  </si>
  <si>
    <t>8.2</t>
  </si>
  <si>
    <t>53.3</t>
  </si>
  <si>
    <t>-52.8</t>
  </si>
  <si>
    <t>7.6</t>
  </si>
  <si>
    <t>B48</t>
  </si>
  <si>
    <t>34.2</t>
  </si>
  <si>
    <t>15.5</t>
  </si>
  <si>
    <t>15.9</t>
  </si>
  <si>
    <t>11.4</t>
  </si>
  <si>
    <t>54.1</t>
  </si>
  <si>
    <t>-52.7</t>
  </si>
  <si>
    <t>12.1</t>
  </si>
  <si>
    <t>B49</t>
  </si>
  <si>
    <t>33.9</t>
  </si>
  <si>
    <t>21.2</t>
  </si>
  <si>
    <t>55.6</t>
  </si>
  <si>
    <t>-53.0</t>
  </si>
  <si>
    <t>16.6</t>
  </si>
  <si>
    <t>B50</t>
  </si>
  <si>
    <t>33.2</t>
  </si>
  <si>
    <t>30.4</t>
  </si>
  <si>
    <t>14.1</t>
  </si>
  <si>
    <t>-53.6</t>
  </si>
  <si>
    <t>25.5</t>
  </si>
  <si>
    <t>B51</t>
  </si>
  <si>
    <t>33.1</t>
  </si>
  <si>
    <t>40.9</t>
  </si>
  <si>
    <t>11.1</t>
  </si>
  <si>
    <t>42.5</t>
  </si>
  <si>
    <t>64.7</t>
  </si>
  <si>
    <t>-53.7</t>
  </si>
  <si>
    <t>B52</t>
  </si>
  <si>
    <t>33.6</t>
  </si>
  <si>
    <t>51.5</t>
  </si>
  <si>
    <t>14.9</t>
  </si>
  <si>
    <t>70.2</t>
  </si>
  <si>
    <t>-53.2</t>
  </si>
  <si>
    <t>B53</t>
  </si>
  <si>
    <t>34.5</t>
  </si>
  <si>
    <t>18.5</t>
  </si>
  <si>
    <t>74.9</t>
  </si>
  <si>
    <t>51.3</t>
  </si>
  <si>
    <t>B54</t>
  </si>
  <si>
    <t>24.9</t>
  </si>
  <si>
    <t>271.4</t>
  </si>
  <si>
    <t>61.2</t>
  </si>
  <si>
    <t>-61.1</t>
  </si>
  <si>
    <t>B55</t>
  </si>
  <si>
    <t>25.4</t>
  </si>
  <si>
    <t>1.4</t>
  </si>
  <si>
    <t>4.3</t>
  </si>
  <si>
    <t>18.6</t>
  </si>
  <si>
    <t>60.7</t>
  </si>
  <si>
    <t>-60.6</t>
  </si>
  <si>
    <t>B56</t>
  </si>
  <si>
    <t>9.3</t>
  </si>
  <si>
    <t>1.3</t>
  </si>
  <si>
    <t>B57</t>
  </si>
  <si>
    <t>24.3</t>
  </si>
  <si>
    <t>62.6</t>
  </si>
  <si>
    <t>-61.6</t>
  </si>
  <si>
    <t>B58</t>
  </si>
  <si>
    <t>23.9</t>
  </si>
  <si>
    <t>18.9</t>
  </si>
  <si>
    <t>2.8</t>
  </si>
  <si>
    <t>19.2</t>
  </si>
  <si>
    <t>63.8</t>
  </si>
  <si>
    <t>-62.0</t>
  </si>
  <si>
    <t>B59</t>
  </si>
  <si>
    <t>28.2</t>
  </si>
  <si>
    <t>66.0</t>
  </si>
  <si>
    <t>-61.7</t>
  </si>
  <si>
    <t>B60</t>
  </si>
  <si>
    <t>291.0</t>
  </si>
  <si>
    <t>-70.1</t>
  </si>
  <si>
    <t>-1.1</t>
  </si>
  <si>
    <t>54</t>
  </si>
  <si>
    <t>Y1</t>
  </si>
  <si>
    <t>92.3</t>
  </si>
  <si>
    <t>43.0</t>
  </si>
  <si>
    <t>B61</t>
  </si>
  <si>
    <t>92.2</t>
  </si>
  <si>
    <t>5.5</t>
  </si>
  <si>
    <t>5.3</t>
  </si>
  <si>
    <t>44.2</t>
  </si>
  <si>
    <t>4.8</t>
  </si>
  <si>
    <t>3.4</t>
  </si>
  <si>
    <t>B62</t>
  </si>
  <si>
    <t>92.0</t>
  </si>
  <si>
    <t>12.5</t>
  </si>
  <si>
    <t>42.0</t>
  </si>
  <si>
    <t>6.9</t>
  </si>
  <si>
    <t>B63</t>
  </si>
  <si>
    <t>82.7</t>
  </si>
  <si>
    <t>296.9</t>
  </si>
  <si>
    <t>9.1</t>
  </si>
  <si>
    <t>-8.6</t>
  </si>
  <si>
    <t>-0.8</t>
  </si>
  <si>
    <t>B64</t>
  </si>
  <si>
    <t>3.0</t>
  </si>
  <si>
    <t>B65</t>
  </si>
  <si>
    <t>81.8</t>
  </si>
  <si>
    <t>11.5</t>
  </si>
  <si>
    <t>39.6</t>
  </si>
  <si>
    <t>-9.5</t>
  </si>
  <si>
    <t>B66</t>
  </si>
  <si>
    <t>17.0</t>
  </si>
  <si>
    <t>42.2</t>
  </si>
  <si>
    <t>B67</t>
  </si>
  <si>
    <t>81.6</t>
  </si>
  <si>
    <t>16.8</t>
  </si>
  <si>
    <t>23.7</t>
  </si>
  <si>
    <t>45.2</t>
  </si>
  <si>
    <t>21.5</t>
  </si>
  <si>
    <t>B68</t>
  </si>
  <si>
    <t>81.0</t>
  </si>
  <si>
    <t>24.6</t>
  </si>
  <si>
    <t>25.7</t>
  </si>
  <si>
    <t>46.2</t>
  </si>
  <si>
    <t>31.7</t>
  </si>
  <si>
    <t>-10.2</t>
  </si>
  <si>
    <t>20.7</t>
  </si>
  <si>
    <t>B69</t>
  </si>
  <si>
    <t>72.9</t>
  </si>
  <si>
    <t>0.5</t>
  </si>
  <si>
    <t>-2.2</t>
  </si>
  <si>
    <t>283.8</t>
  </si>
  <si>
    <t>17.8</t>
  </si>
  <si>
    <t>-17.4</t>
  </si>
  <si>
    <t>B70</t>
  </si>
  <si>
    <t>28.3</t>
  </si>
  <si>
    <t>-17.6</t>
  </si>
  <si>
    <t>B71</t>
  </si>
  <si>
    <t>72.0</t>
  </si>
  <si>
    <t>8.7</t>
  </si>
  <si>
    <t>36.8</t>
  </si>
  <si>
    <t>19.8</t>
  </si>
  <si>
    <t>6.3</t>
  </si>
  <si>
    <t>B72</t>
  </si>
  <si>
    <t>12.2</t>
  </si>
  <si>
    <t>16.1</t>
  </si>
  <si>
    <t>40.5</t>
  </si>
  <si>
    <t>-18.3</t>
  </si>
  <si>
    <t>9.5</t>
  </si>
  <si>
    <t>B73</t>
  </si>
  <si>
    <t>71.8</t>
  </si>
  <si>
    <t>22.0</t>
  </si>
  <si>
    <t>25.6</t>
  </si>
  <si>
    <t>12.4</t>
  </si>
  <si>
    <t>B74</t>
  </si>
  <si>
    <t>22.8</t>
  </si>
  <si>
    <t>34.0</t>
  </si>
  <si>
    <t>47.8</t>
  </si>
  <si>
    <t>-18.9</t>
  </si>
  <si>
    <t>B75</t>
  </si>
  <si>
    <t>34.3</t>
  </si>
  <si>
    <t>45.6</t>
  </si>
  <si>
    <t>48.8</t>
  </si>
  <si>
    <t>-19.3</t>
  </si>
  <si>
    <t>B76</t>
  </si>
  <si>
    <t>37.6</t>
  </si>
  <si>
    <t>45.0</t>
  </si>
  <si>
    <t>58.7</t>
  </si>
  <si>
    <t>50.1</t>
  </si>
  <si>
    <t>54.3</t>
  </si>
  <si>
    <t>-19.2</t>
  </si>
  <si>
    <t>32.4</t>
  </si>
  <si>
    <t>B77</t>
  </si>
  <si>
    <t>69.0</t>
  </si>
  <si>
    <t>54.2</t>
  </si>
  <si>
    <t>70.0</t>
  </si>
  <si>
    <t>50.7</t>
  </si>
  <si>
    <t>64.5</t>
  </si>
  <si>
    <t>-21.0</t>
  </si>
  <si>
    <t>B78</t>
  </si>
  <si>
    <t>48.2</t>
  </si>
  <si>
    <t>67.3</t>
  </si>
  <si>
    <t>82.8</t>
  </si>
  <si>
    <t>75.7</t>
  </si>
  <si>
    <t>-21.6</t>
  </si>
  <si>
    <t>41.9</t>
  </si>
  <si>
    <t>B79</t>
  </si>
  <si>
    <t>267.9</t>
  </si>
  <si>
    <t>26.3</t>
  </si>
  <si>
    <t>-26.0</t>
  </si>
  <si>
    <t>-1.5</t>
  </si>
  <si>
    <t>B80</t>
  </si>
  <si>
    <t>20.4</t>
  </si>
  <si>
    <t>26.9</t>
  </si>
  <si>
    <t>-26.7</t>
  </si>
  <si>
    <t>B81</t>
  </si>
  <si>
    <t>28.1</t>
  </si>
  <si>
    <t>B82</t>
  </si>
  <si>
    <t>11.0</t>
  </si>
  <si>
    <t>16.4</t>
  </si>
  <si>
    <t>42.1</t>
  </si>
  <si>
    <t>29.5</t>
  </si>
  <si>
    <t>B83</t>
  </si>
  <si>
    <t>62.5</t>
  </si>
  <si>
    <t>21.4</t>
  </si>
  <si>
    <t>31.9</t>
  </si>
  <si>
    <t>B84</t>
  </si>
  <si>
    <t>33.3</t>
  </si>
  <si>
    <t>46.7</t>
  </si>
  <si>
    <t>39.1</t>
  </si>
  <si>
    <t>-27.4</t>
  </si>
  <si>
    <t>B85</t>
  </si>
  <si>
    <t>30.6</t>
  </si>
  <si>
    <t>45.8</t>
  </si>
  <si>
    <t>48.1</t>
  </si>
  <si>
    <t>48.0</t>
  </si>
  <si>
    <t>-27.7</t>
  </si>
  <si>
    <t>B86</t>
  </si>
  <si>
    <t>37.9</t>
  </si>
  <si>
    <t>50.0</t>
  </si>
  <si>
    <t>58.4</t>
  </si>
  <si>
    <t>-28.4</t>
  </si>
  <si>
    <t>B87</t>
  </si>
  <si>
    <t>61.3</t>
  </si>
  <si>
    <t>45.3</t>
  </si>
  <si>
    <t>55.4</t>
  </si>
  <si>
    <t>71.6</t>
  </si>
  <si>
    <t>68.4</t>
  </si>
  <si>
    <t>-27.9</t>
  </si>
  <si>
    <t>39.2</t>
  </si>
  <si>
    <t>B88</t>
  </si>
  <si>
    <t>53.7</t>
  </si>
  <si>
    <t>-2.8</t>
  </si>
  <si>
    <t>271.5</t>
  </si>
  <si>
    <t>34.9</t>
  </si>
  <si>
    <t>-34.7</t>
  </si>
  <si>
    <t>B89</t>
  </si>
  <si>
    <t>22.3</t>
  </si>
  <si>
    <t>B90</t>
  </si>
  <si>
    <t>8.1</t>
  </si>
  <si>
    <t>35.9</t>
  </si>
  <si>
    <t>-35.2</t>
  </si>
  <si>
    <t>5.8</t>
  </si>
  <si>
    <t>B91</t>
  </si>
  <si>
    <t>10.7</t>
  </si>
  <si>
    <t>38.1</t>
  </si>
  <si>
    <t>B92</t>
  </si>
  <si>
    <t>21.6</t>
  </si>
  <si>
    <t>39.8</t>
  </si>
  <si>
    <t>B93</t>
  </si>
  <si>
    <t>51.9</t>
  </si>
  <si>
    <t>-36.4</t>
  </si>
  <si>
    <t>B94</t>
  </si>
  <si>
    <t>51.6</t>
  </si>
  <si>
    <t>30.5</t>
  </si>
  <si>
    <t>-36.6</t>
  </si>
  <si>
    <t>25.9</t>
  </si>
  <si>
    <t>B95</t>
  </si>
  <si>
    <t>37.4</t>
  </si>
  <si>
    <t>57.6</t>
  </si>
  <si>
    <t>-36.7</t>
  </si>
  <si>
    <t>32.2</t>
  </si>
  <si>
    <t>B96</t>
  </si>
  <si>
    <t>250.2</t>
  </si>
  <si>
    <t>B97</t>
  </si>
  <si>
    <t>16.9</t>
  </si>
  <si>
    <t>-43.1</t>
  </si>
  <si>
    <t>B98</t>
  </si>
  <si>
    <t>43.4</t>
  </si>
  <si>
    <t>8.5</t>
  </si>
  <si>
    <t>-44.0</t>
  </si>
  <si>
    <t>B99</t>
  </si>
  <si>
    <t>11.7</t>
  </si>
  <si>
    <t>46.0</t>
  </si>
  <si>
    <t>B100</t>
  </si>
  <si>
    <t>42.8</t>
  </si>
  <si>
    <t>-44.5</t>
  </si>
  <si>
    <t>B101</t>
  </si>
  <si>
    <t>23.5</t>
  </si>
  <si>
    <t>-45.2</t>
  </si>
  <si>
    <t>19.3</t>
  </si>
  <si>
    <t>B102</t>
  </si>
  <si>
    <t>30.2</t>
  </si>
  <si>
    <t>32.7</t>
  </si>
  <si>
    <t>-45.9</t>
  </si>
  <si>
    <t>B103</t>
  </si>
  <si>
    <t>-0.4</t>
  </si>
  <si>
    <t>-2.7</t>
  </si>
  <si>
    <t>260.0</t>
  </si>
  <si>
    <t>52.2</t>
  </si>
  <si>
    <t>-52.0</t>
  </si>
  <si>
    <t>B104</t>
  </si>
  <si>
    <t>B105</t>
  </si>
  <si>
    <t>-53.4</t>
  </si>
  <si>
    <t>7.0</t>
  </si>
  <si>
    <t>B106</t>
  </si>
  <si>
    <t>-54.1</t>
  </si>
  <si>
    <t>B107</t>
  </si>
  <si>
    <t>17.7</t>
  </si>
  <si>
    <t>-54.6</t>
  </si>
  <si>
    <t>B108</t>
  </si>
  <si>
    <t>23.3</t>
  </si>
  <si>
    <t>62.4</t>
  </si>
  <si>
    <t>-55.6</t>
  </si>
  <si>
    <t>B109</t>
  </si>
  <si>
    <t>-1.6</t>
  </si>
  <si>
    <t>-1.7</t>
  </si>
  <si>
    <t>226.5</t>
  </si>
  <si>
    <t>60.8</t>
  </si>
  <si>
    <t>-3.0</t>
  </si>
  <si>
    <t>B110</t>
  </si>
  <si>
    <t>24.5</t>
  </si>
  <si>
    <t>3.3</t>
  </si>
  <si>
    <t>61.1</t>
  </si>
  <si>
    <t>-61.0</t>
  </si>
  <si>
    <t>B111</t>
  </si>
  <si>
    <t>6.7</t>
  </si>
  <si>
    <t>62.3</t>
  </si>
  <si>
    <t>-61.9</t>
  </si>
  <si>
    <t>4.5</t>
  </si>
  <si>
    <t>B112</t>
  </si>
  <si>
    <t>22.4</t>
  </si>
  <si>
    <t>63.9</t>
  </si>
  <si>
    <t>-62.9</t>
  </si>
  <si>
    <t>B113</t>
  </si>
  <si>
    <t>18.0</t>
  </si>
  <si>
    <t>13.3</t>
  </si>
  <si>
    <t>36.4</t>
  </si>
  <si>
    <t>66.2</t>
  </si>
  <si>
    <t>-63.7</t>
  </si>
  <si>
    <t>B114</t>
  </si>
  <si>
    <t>177.9</t>
  </si>
  <si>
    <t>69.8</t>
  </si>
  <si>
    <t>-69.7</t>
  </si>
  <si>
    <t>-3.5</t>
  </si>
  <si>
    <t>49</t>
  </si>
  <si>
    <t>B117</t>
  </si>
  <si>
    <t>68.1</t>
  </si>
  <si>
    <t>1.0</t>
  </si>
  <si>
    <t>B118</t>
  </si>
  <si>
    <t>16.2</t>
  </si>
  <si>
    <t>77.1</t>
  </si>
  <si>
    <t>-0.6</t>
  </si>
  <si>
    <t>B119</t>
  </si>
  <si>
    <t>91.1</t>
  </si>
  <si>
    <t>3.9</t>
  </si>
  <si>
    <t>21.8</t>
  </si>
  <si>
    <t>79.7</t>
  </si>
  <si>
    <t>1.9</t>
  </si>
  <si>
    <t>B120</t>
  </si>
  <si>
    <t>90.6</t>
  </si>
  <si>
    <t>28.9</t>
  </si>
  <si>
    <t>29.2</t>
  </si>
  <si>
    <t>81.4</t>
  </si>
  <si>
    <t>-2.1</t>
  </si>
  <si>
    <t>B121</t>
  </si>
  <si>
    <t>90.7</t>
  </si>
  <si>
    <t>B122</t>
  </si>
  <si>
    <t>83.3</t>
  </si>
  <si>
    <t>0.8</t>
  </si>
  <si>
    <t>-1.2</t>
  </si>
  <si>
    <t>302.4</t>
  </si>
  <si>
    <t>-8.7</t>
  </si>
  <si>
    <t>B123</t>
  </si>
  <si>
    <t>5.4</t>
  </si>
  <si>
    <t>67.6</t>
  </si>
  <si>
    <t>0.4</t>
  </si>
  <si>
    <t>B124</t>
  </si>
  <si>
    <t>78.8</t>
  </si>
  <si>
    <t>-9.7</t>
  </si>
  <si>
    <t>B125</t>
  </si>
  <si>
    <t>20.1</t>
  </si>
  <si>
    <t>80.3</t>
  </si>
  <si>
    <t>-10.8</t>
  </si>
  <si>
    <t>B126</t>
  </si>
  <si>
    <t>80.6</t>
  </si>
  <si>
    <t>26.6</t>
  </si>
  <si>
    <t>-11.1</t>
  </si>
  <si>
    <t>B127</t>
  </si>
  <si>
    <t>80.0</t>
  </si>
  <si>
    <t>40.7</t>
  </si>
  <si>
    <t>41.0</t>
  </si>
  <si>
    <t>83.2</t>
  </si>
  <si>
    <t>37.8</t>
  </si>
  <si>
    <t>-11.7</t>
  </si>
  <si>
    <t>B128</t>
  </si>
  <si>
    <t>55.0</t>
  </si>
  <si>
    <t>55.5</t>
  </si>
  <si>
    <t>82.2</t>
  </si>
  <si>
    <t>-12.0</t>
  </si>
  <si>
    <t>B129</t>
  </si>
  <si>
    <t>71.7</t>
  </si>
  <si>
    <t>83.1</t>
  </si>
  <si>
    <t>-11.4</t>
  </si>
  <si>
    <t>B130</t>
  </si>
  <si>
    <t>79.4</t>
  </si>
  <si>
    <t>87.7</t>
  </si>
  <si>
    <t>88.1</t>
  </si>
  <si>
    <t>84.1</t>
  </si>
  <si>
    <t>79.3</t>
  </si>
  <si>
    <t>-12.2</t>
  </si>
  <si>
    <t>B131</t>
  </si>
  <si>
    <t>B132</t>
  </si>
  <si>
    <t>B133</t>
  </si>
  <si>
    <t>72.4</t>
  </si>
  <si>
    <t>12.0</t>
  </si>
  <si>
    <t>78.7</t>
  </si>
  <si>
    <t>21.0</t>
  </si>
  <si>
    <t>B134</t>
  </si>
  <si>
    <t>71.5</t>
  </si>
  <si>
    <t>79.8</t>
  </si>
  <si>
    <t>24.8</t>
  </si>
  <si>
    <t>B135</t>
  </si>
  <si>
    <t>25.8</t>
  </si>
  <si>
    <t>-19.5</t>
  </si>
  <si>
    <t>B136</t>
  </si>
  <si>
    <t>70.8</t>
  </si>
  <si>
    <t>40.3</t>
  </si>
  <si>
    <t>81.7</t>
  </si>
  <si>
    <t>-19.9</t>
  </si>
  <si>
    <t>B137</t>
  </si>
  <si>
    <t>71.1</t>
  </si>
  <si>
    <t>54.4</t>
  </si>
  <si>
    <t>54.8</t>
  </si>
  <si>
    <t>B138</t>
  </si>
  <si>
    <t>70.4</t>
  </si>
  <si>
    <t>83.0</t>
  </si>
  <si>
    <t>65.9</t>
  </si>
  <si>
    <t>-20.3</t>
  </si>
  <si>
    <t>B139</t>
  </si>
  <si>
    <t>10.1</t>
  </si>
  <si>
    <t>84.4</t>
  </si>
  <si>
    <t>85.0</t>
  </si>
  <si>
    <t>78.3</t>
  </si>
  <si>
    <t>-20.8</t>
  </si>
  <si>
    <t>B140</t>
  </si>
  <si>
    <t>272.1</t>
  </si>
  <si>
    <t>27.0</t>
  </si>
  <si>
    <t>B141</t>
  </si>
  <si>
    <t>70.7</t>
  </si>
  <si>
    <t>27.4</t>
  </si>
  <si>
    <t>-27.2</t>
  </si>
  <si>
    <t>B142</t>
  </si>
  <si>
    <t>-27.3</t>
  </si>
  <si>
    <t>B143</t>
  </si>
  <si>
    <t>31.5</t>
  </si>
  <si>
    <t>B144</t>
  </si>
  <si>
    <t>26.1</t>
  </si>
  <si>
    <t>81.3</t>
  </si>
  <si>
    <t>-27.6</t>
  </si>
  <si>
    <t>B145</t>
  </si>
  <si>
    <t>61.6</t>
  </si>
  <si>
    <t>39.3</t>
  </si>
  <si>
    <t>44.8</t>
  </si>
  <si>
    <t>-28.2</t>
  </si>
  <si>
    <t>B146</t>
  </si>
  <si>
    <t>54.7</t>
  </si>
  <si>
    <t>55.2</t>
  </si>
  <si>
    <t>56.3</t>
  </si>
  <si>
    <t>-28.3</t>
  </si>
  <si>
    <t>B147</t>
  </si>
  <si>
    <t>265.6</t>
  </si>
  <si>
    <t>35.2</t>
  </si>
  <si>
    <t>B148</t>
  </si>
  <si>
    <t>66.6</t>
  </si>
  <si>
    <t>-35.5</t>
  </si>
  <si>
    <t>B149</t>
  </si>
  <si>
    <t>53.1</t>
  </si>
  <si>
    <t>10.9</t>
  </si>
  <si>
    <t>75.6</t>
  </si>
  <si>
    <t>B150</t>
  </si>
  <si>
    <t>52.6</t>
  </si>
  <si>
    <t>77.4</t>
  </si>
  <si>
    <t>B151</t>
  </si>
  <si>
    <t>B152</t>
  </si>
  <si>
    <t>51.4</t>
  </si>
  <si>
    <t>40.4</t>
  </si>
  <si>
    <t>-37.4</t>
  </si>
  <si>
    <t>4.2</t>
  </si>
  <si>
    <t>B153</t>
  </si>
  <si>
    <t>B154</t>
  </si>
  <si>
    <t>-44.4</t>
  </si>
  <si>
    <t>B155</t>
  </si>
  <si>
    <t>11.9</t>
  </si>
  <si>
    <t>79.1</t>
  </si>
  <si>
    <t>B156</t>
  </si>
  <si>
    <t>17.6</t>
  </si>
  <si>
    <t>79.9</t>
  </si>
  <si>
    <t>47.1</t>
  </si>
  <si>
    <t>B157</t>
  </si>
  <si>
    <t>23.6</t>
  </si>
  <si>
    <t>24.1</t>
  </si>
  <si>
    <t>49.9</t>
  </si>
  <si>
    <t>-45.4</t>
  </si>
  <si>
    <t>B158</t>
  </si>
  <si>
    <t>273.0</t>
  </si>
  <si>
    <t>B159</t>
  </si>
  <si>
    <t>60.2</t>
  </si>
  <si>
    <t>-52.6</t>
  </si>
  <si>
    <t>B160</t>
  </si>
  <si>
    <t>79.0</t>
  </si>
  <si>
    <t>B161</t>
  </si>
  <si>
    <t>B162</t>
  </si>
  <si>
    <t>25.0</t>
  </si>
  <si>
    <t>246.0</t>
  </si>
  <si>
    <t>B163</t>
  </si>
  <si>
    <t>78.5</t>
  </si>
  <si>
    <t>61.4</t>
  </si>
  <si>
    <t>-61.3</t>
  </si>
  <si>
    <t>B164</t>
  </si>
  <si>
    <t>77.0</t>
  </si>
  <si>
    <t>-62.2</t>
  </si>
  <si>
    <t>B165</t>
  </si>
  <si>
    <t>70.3</t>
  </si>
  <si>
    <t>-70.3</t>
  </si>
  <si>
    <t>296.7</t>
  </si>
  <si>
    <t>6.6</t>
  </si>
  <si>
    <t>14.0</t>
  </si>
  <si>
    <t>78.1</t>
  </si>
  <si>
    <t>81.1</t>
  </si>
  <si>
    <t>80.7</t>
  </si>
  <si>
    <t>80.4</t>
  </si>
  <si>
    <t>81.9</t>
  </si>
  <si>
    <t>80.5</t>
  </si>
  <si>
    <t>40.8</t>
  </si>
  <si>
    <t>82.9</t>
  </si>
  <si>
    <t>38.0</t>
  </si>
  <si>
    <t>56.0</t>
  </si>
  <si>
    <t>65.4</t>
  </si>
  <si>
    <t>6.8</t>
  </si>
  <si>
    <t>79.6</t>
  </si>
  <si>
    <t>87.1</t>
  </si>
  <si>
    <t>83.8</t>
  </si>
  <si>
    <t>80.2</t>
  </si>
  <si>
    <t>111.0</t>
  </si>
  <si>
    <t>111.4</t>
  </si>
  <si>
    <t>85.3</t>
  </si>
  <si>
    <t>101.6</t>
  </si>
  <si>
    <t>5Y</t>
    <phoneticPr fontId="1"/>
  </si>
  <si>
    <t>52</t>
  </si>
  <si>
    <t>2018-03-11</t>
  </si>
  <si>
    <t>94.5</t>
  </si>
  <si>
    <t>94.3</t>
  </si>
  <si>
    <t>89.2</t>
  </si>
  <si>
    <t>93.4</t>
  </si>
  <si>
    <t>99.7</t>
  </si>
  <si>
    <t>-4.6</t>
  </si>
  <si>
    <t>93.3</t>
  </si>
  <si>
    <t>-4.9</t>
  </si>
  <si>
    <t>22.9</t>
  </si>
  <si>
    <t>102.5</t>
  </si>
  <si>
    <t>-6.6</t>
  </si>
  <si>
    <t>93.2</t>
  </si>
  <si>
    <t>-6.7</t>
  </si>
  <si>
    <t>31.0</t>
  </si>
  <si>
    <t>102.2</t>
  </si>
  <si>
    <t>-8.2</t>
  </si>
  <si>
    <t>84.0</t>
  </si>
  <si>
    <t>317.3</t>
  </si>
  <si>
    <t>-1.3</t>
  </si>
  <si>
    <t>83.6</t>
  </si>
  <si>
    <t>96.5</t>
  </si>
  <si>
    <t>83.7</t>
  </si>
  <si>
    <t>-3.1</t>
  </si>
  <si>
    <t>102.7</t>
  </si>
  <si>
    <t>-5.0</t>
  </si>
  <si>
    <t>-13.6</t>
  </si>
  <si>
    <t>83.4</t>
  </si>
  <si>
    <t>103.9</t>
  </si>
  <si>
    <t>-10.0</t>
  </si>
  <si>
    <t>-7.3</t>
  </si>
  <si>
    <t>27.3</t>
  </si>
  <si>
    <t>105.4</t>
  </si>
  <si>
    <t>-12.1</t>
  </si>
  <si>
    <t>42.4</t>
  </si>
  <si>
    <t>106.6</t>
  </si>
  <si>
    <t>-10.6</t>
  </si>
  <si>
    <t>-13.1</t>
  </si>
  <si>
    <t>-17.2</t>
  </si>
  <si>
    <t>53.8</t>
  </si>
  <si>
    <t>56.5</t>
  </si>
  <si>
    <t>107.7</t>
  </si>
  <si>
    <t>51.2</t>
  </si>
  <si>
    <t>-10.7</t>
  </si>
  <si>
    <t>-17.7</t>
  </si>
  <si>
    <t>74.1</t>
  </si>
  <si>
    <t>0.6</t>
  </si>
  <si>
    <t>287.8</t>
  </si>
  <si>
    <t>74.0</t>
  </si>
  <si>
    <t>102.9</t>
  </si>
  <si>
    <t>-18.4</t>
  </si>
  <si>
    <t>-3.2</t>
  </si>
  <si>
    <t>73.7</t>
  </si>
  <si>
    <t>104.9</t>
  </si>
  <si>
    <t>-18.6</t>
  </si>
  <si>
    <t>-6.2</t>
  </si>
  <si>
    <t>108.5</t>
  </si>
  <si>
    <t>25.3</t>
  </si>
  <si>
    <t>-7.8</t>
  </si>
  <si>
    <t>-8.0</t>
  </si>
  <si>
    <t>26.2</t>
  </si>
  <si>
    <t>107.8</t>
  </si>
  <si>
    <t>29.6</t>
  </si>
  <si>
    <t>73.0</t>
  </si>
  <si>
    <t>-11.8</t>
  </si>
  <si>
    <t>37.1</t>
  </si>
  <si>
    <t>39.4</t>
  </si>
  <si>
    <t>-12.8</t>
  </si>
  <si>
    <t>72.3</t>
  </si>
  <si>
    <t>-16.8</t>
  </si>
  <si>
    <t>52.0</t>
  </si>
  <si>
    <t>54.6</t>
  </si>
  <si>
    <t>107.9</t>
  </si>
  <si>
    <t>-17.3</t>
  </si>
  <si>
    <t>-21.3</t>
  </si>
  <si>
    <t>107.1</t>
  </si>
  <si>
    <t>-20.0</t>
  </si>
  <si>
    <t>73.6</t>
  </si>
  <si>
    <t>94.0</t>
  </si>
  <si>
    <t>97.7</t>
  </si>
  <si>
    <t>105.9</t>
  </si>
  <si>
    <t>89.1</t>
  </si>
  <si>
    <t>-18.7</t>
  </si>
  <si>
    <t>-26.3</t>
  </si>
  <si>
    <t>243.5</t>
  </si>
  <si>
    <t>-21.4</t>
  </si>
  <si>
    <t>64.9</t>
  </si>
  <si>
    <t>107.2</t>
  </si>
  <si>
    <t>-3.3</t>
  </si>
  <si>
    <t>107.3</t>
  </si>
  <si>
    <t>28.7</t>
  </si>
  <si>
    <t>-27.0</t>
  </si>
  <si>
    <t>-5.2</t>
  </si>
  <si>
    <t>-5.6</t>
  </si>
  <si>
    <t>108.6</t>
  </si>
  <si>
    <t>31.1</t>
  </si>
  <si>
    <t>-7.6</t>
  </si>
  <si>
    <t>22.7</t>
  </si>
  <si>
    <t>34.6</t>
  </si>
  <si>
    <t>-9.0</t>
  </si>
  <si>
    <t>-12.6</t>
  </si>
  <si>
    <t>108.8</t>
  </si>
  <si>
    <t>-13.5</t>
  </si>
  <si>
    <t>108.2</t>
  </si>
  <si>
    <t>56.8</t>
  </si>
  <si>
    <t>-17.8</t>
  </si>
  <si>
    <t>-22.8</t>
  </si>
  <si>
    <t>71.4</t>
  </si>
  <si>
    <t>75.0</t>
  </si>
  <si>
    <t>72.5</t>
  </si>
  <si>
    <t>-22.7</t>
  </si>
  <si>
    <t>-2.4</t>
  </si>
  <si>
    <t>275.6</t>
  </si>
  <si>
    <t>35.7</t>
  </si>
  <si>
    <t>54.9</t>
  </si>
  <si>
    <t>35.8</t>
  </si>
  <si>
    <t>109.6</t>
  </si>
  <si>
    <t>-36.0</t>
  </si>
  <si>
    <t>-5.3</t>
  </si>
  <si>
    <t>-6.0</t>
  </si>
  <si>
    <t>110.9</t>
  </si>
  <si>
    <t>38.8</t>
  </si>
  <si>
    <t>24.0</t>
  </si>
  <si>
    <t>109.9</t>
  </si>
  <si>
    <t>41.8</t>
  </si>
  <si>
    <t>-36.1</t>
  </si>
  <si>
    <t>-12.9</t>
  </si>
  <si>
    <t>35.4</t>
  </si>
  <si>
    <t>37.7</t>
  </si>
  <si>
    <t>110.1</t>
  </si>
  <si>
    <t>49.5</t>
  </si>
  <si>
    <t>-13.9</t>
  </si>
  <si>
    <t>-17.0</t>
  </si>
  <si>
    <t>60.9</t>
  </si>
  <si>
    <t>-37.0</t>
  </si>
  <si>
    <t>-17.5</t>
  </si>
  <si>
    <t>45.1</t>
  </si>
  <si>
    <t>253.1</t>
  </si>
  <si>
    <t>44.6</t>
  </si>
  <si>
    <t>44.9</t>
  </si>
  <si>
    <t>3.7</t>
  </si>
  <si>
    <t>-3.4</t>
  </si>
  <si>
    <t>-5.9</t>
  </si>
  <si>
    <t>111.1</t>
  </si>
  <si>
    <t>47.4</t>
  </si>
  <si>
    <t>-45.1</t>
  </si>
  <si>
    <t>-7.5</t>
  </si>
  <si>
    <t>43.9</t>
  </si>
  <si>
    <t>-7.4</t>
  </si>
  <si>
    <t>109.5</t>
  </si>
  <si>
    <t>-8.9</t>
  </si>
  <si>
    <t>110.6</t>
  </si>
  <si>
    <t>56.2</t>
  </si>
  <si>
    <t>-14.0</t>
  </si>
  <si>
    <t>241.6</t>
  </si>
  <si>
    <t>-53.9</t>
  </si>
  <si>
    <t>113.4</t>
  </si>
  <si>
    <t>53.4</t>
  </si>
  <si>
    <t>-53.3</t>
  </si>
  <si>
    <t>-53.5</t>
  </si>
  <si>
    <t>-4.8</t>
  </si>
  <si>
    <t>12.9</t>
  </si>
  <si>
    <t>113.3</t>
  </si>
  <si>
    <t>55.1</t>
  </si>
  <si>
    <t>-7.2</t>
  </si>
  <si>
    <t>112.1</t>
  </si>
  <si>
    <t>-54.0</t>
  </si>
  <si>
    <t>-62.5</t>
  </si>
  <si>
    <t>122.3</t>
  </si>
  <si>
    <t>61.7</t>
  </si>
  <si>
    <t>-3.8</t>
  </si>
  <si>
    <t>109.0</t>
  </si>
  <si>
    <t>-62.3</t>
  </si>
  <si>
    <t>-72.5</t>
  </si>
  <si>
    <t>5GY</t>
    <phoneticPr fontId="1"/>
  </si>
  <si>
    <t>44</t>
  </si>
  <si>
    <t>94.1</t>
  </si>
  <si>
    <t>36.3</t>
  </si>
  <si>
    <t>-4.1</t>
  </si>
  <si>
    <t>133.2</t>
  </si>
  <si>
    <t>148.2</t>
  </si>
  <si>
    <t>308.9</t>
  </si>
  <si>
    <t>-3.7</t>
  </si>
  <si>
    <t>163.1</t>
  </si>
  <si>
    <t>-5.5</t>
  </si>
  <si>
    <t>-10.4</t>
  </si>
  <si>
    <t>11.3</t>
  </si>
  <si>
    <t>156.9</t>
  </si>
  <si>
    <t>-11.5</t>
  </si>
  <si>
    <t>83.9</t>
  </si>
  <si>
    <t>-14.7</t>
  </si>
  <si>
    <t>156.6</t>
  </si>
  <si>
    <t>-15.5</t>
  </si>
  <si>
    <t>-19.6</t>
  </si>
  <si>
    <t>156.1</t>
  </si>
  <si>
    <t>-19.8</t>
  </si>
  <si>
    <t>73.9</t>
  </si>
  <si>
    <t>293.1</t>
  </si>
  <si>
    <t>169.8</t>
  </si>
  <si>
    <t>74.5</t>
  </si>
  <si>
    <t>-9.8</t>
  </si>
  <si>
    <t>159.9</t>
  </si>
  <si>
    <t>20.9</t>
  </si>
  <si>
    <t>-14.4</t>
  </si>
  <si>
    <t>5.6</t>
  </si>
  <si>
    <t>158.7</t>
  </si>
  <si>
    <t>-15.1</t>
  </si>
  <si>
    <t>74.4</t>
  </si>
  <si>
    <t>157.5</t>
  </si>
  <si>
    <t>74.7</t>
  </si>
  <si>
    <t>-28.0</t>
  </si>
  <si>
    <t>156.0</t>
  </si>
  <si>
    <t>74.8</t>
  </si>
  <si>
    <t>155.0</t>
  </si>
  <si>
    <t>41.4</t>
  </si>
  <si>
    <t>64.3</t>
  </si>
  <si>
    <t>281.4</t>
  </si>
  <si>
    <t>27.1</t>
  </si>
  <si>
    <t>0.3</t>
  </si>
  <si>
    <t>175.1</t>
  </si>
  <si>
    <t>65.0</t>
  </si>
  <si>
    <t>162.1</t>
  </si>
  <si>
    <t>-26.1</t>
  </si>
  <si>
    <t>64.6</t>
  </si>
  <si>
    <t>-14.5</t>
  </si>
  <si>
    <t>159.5</t>
  </si>
  <si>
    <t>30.8</t>
  </si>
  <si>
    <t>-15.2</t>
  </si>
  <si>
    <t>20.3</t>
  </si>
  <si>
    <t>158.4</t>
  </si>
  <si>
    <t>29.8</t>
  </si>
  <si>
    <t>-26.9</t>
  </si>
  <si>
    <t>157.0</t>
  </si>
  <si>
    <t>-26.2</t>
  </si>
  <si>
    <t>-34.6</t>
  </si>
  <si>
    <t>267.5</t>
  </si>
  <si>
    <t>-4.0</t>
  </si>
  <si>
    <t>176.6</t>
  </si>
  <si>
    <t>-5.8</t>
  </si>
  <si>
    <t>164.7</t>
  </si>
  <si>
    <t>54.5</t>
  </si>
  <si>
    <t>160.6</t>
  </si>
  <si>
    <t>-13.7</t>
  </si>
  <si>
    <t>40.0</t>
  </si>
  <si>
    <t>-18.0</t>
  </si>
  <si>
    <t>157.4</t>
  </si>
  <si>
    <t>156.5</t>
  </si>
  <si>
    <t>55.7</t>
  </si>
  <si>
    <t>-43.7</t>
  </si>
  <si>
    <t>155.2</t>
  </si>
  <si>
    <t>-34.5</t>
  </si>
  <si>
    <t>-41.5</t>
  </si>
  <si>
    <t>252.4</t>
  </si>
  <si>
    <t>176.2</t>
  </si>
  <si>
    <t>-43.8</t>
  </si>
  <si>
    <t>164.5</t>
  </si>
  <si>
    <t>160.4</t>
  </si>
  <si>
    <t>46.3</t>
  </si>
  <si>
    <t>-17.9</t>
  </si>
  <si>
    <t>156.7</t>
  </si>
  <si>
    <t>-25.9</t>
  </si>
  <si>
    <t>-34.0</t>
  </si>
  <si>
    <t>-42.1</t>
  </si>
  <si>
    <t>154.3</t>
  </si>
  <si>
    <t>-44.1</t>
  </si>
  <si>
    <t>-40.1</t>
  </si>
  <si>
    <t>-53.8</t>
  </si>
  <si>
    <t>171.9</t>
  </si>
  <si>
    <t>162.2</t>
  </si>
  <si>
    <t>-8.1</t>
  </si>
  <si>
    <t>-11.3</t>
  </si>
  <si>
    <t>160.0</t>
  </si>
  <si>
    <t>-12.4</t>
  </si>
  <si>
    <t>159.7</t>
  </si>
  <si>
    <t>55.8</t>
  </si>
  <si>
    <t>-16.2</t>
  </si>
  <si>
    <t>-23.5</t>
  </si>
  <si>
    <t>10.0</t>
  </si>
  <si>
    <t>58.6</t>
  </si>
  <si>
    <t>-23.4</t>
  </si>
  <si>
    <t>34.7</t>
  </si>
  <si>
    <t>-30.7</t>
  </si>
  <si>
    <t>62.0</t>
  </si>
  <si>
    <t>-29.8</t>
  </si>
  <si>
    <t>21.3</t>
  </si>
  <si>
    <t>154.9</t>
  </si>
  <si>
    <t>25.1</t>
  </si>
  <si>
    <t>155.1</t>
  </si>
  <si>
    <t>-12.5</t>
  </si>
  <si>
    <t>160.5</t>
  </si>
  <si>
    <t>160.9</t>
  </si>
  <si>
    <t>184.0</t>
  </si>
  <si>
    <t>5G</t>
    <phoneticPr fontId="1"/>
  </si>
  <si>
    <t>94.2</t>
  </si>
  <si>
    <t>41.2</t>
  </si>
  <si>
    <t>161.9</t>
  </si>
  <si>
    <t>-5.7</t>
  </si>
  <si>
    <t>-10.1</t>
  </si>
  <si>
    <t>10.3</t>
  </si>
  <si>
    <t>168.1</t>
  </si>
  <si>
    <t>308.7</t>
  </si>
  <si>
    <t>83.5</t>
  </si>
  <si>
    <t>-4.7</t>
  </si>
  <si>
    <t>183.9</t>
  </si>
  <si>
    <t>179.5</t>
  </si>
  <si>
    <t>84.3</t>
  </si>
  <si>
    <t>-14.9</t>
  </si>
  <si>
    <t>181.4</t>
  </si>
  <si>
    <t>-15.4</t>
  </si>
  <si>
    <t>85.1</t>
  </si>
  <si>
    <t>-20.6</t>
  </si>
  <si>
    <t>179.6</t>
  </si>
  <si>
    <t>22.2</t>
  </si>
  <si>
    <t>-20.5</t>
  </si>
  <si>
    <t>282.4</t>
  </si>
  <si>
    <t>74.3</t>
  </si>
  <si>
    <t>-4.5</t>
  </si>
  <si>
    <t>198.0</t>
  </si>
  <si>
    <t>74.6</t>
  </si>
  <si>
    <t>188.8</t>
  </si>
  <si>
    <t>-10.5</t>
  </si>
  <si>
    <t>-14.3</t>
  </si>
  <si>
    <t>187.8</t>
  </si>
  <si>
    <t>184.7</t>
  </si>
  <si>
    <t>75.2</t>
  </si>
  <si>
    <t>27.8</t>
  </si>
  <si>
    <t>183.0</t>
  </si>
  <si>
    <t>32.1</t>
  </si>
  <si>
    <t>279.9</t>
  </si>
  <si>
    <t>18.4</t>
  </si>
  <si>
    <t>190.5</t>
  </si>
  <si>
    <t>-14.1</t>
  </si>
  <si>
    <t>14.2</t>
  </si>
  <si>
    <t>187.7</t>
  </si>
  <si>
    <t>-19.0</t>
  </si>
  <si>
    <t>185.6</t>
  </si>
  <si>
    <t>-19.1</t>
  </si>
  <si>
    <t>264.8</t>
  </si>
  <si>
    <t>210.4</t>
  </si>
  <si>
    <t>-5.4</t>
  </si>
  <si>
    <t>192.2</t>
  </si>
  <si>
    <t>65.1</t>
  </si>
  <si>
    <t>185.2</t>
  </si>
  <si>
    <t>65.7</t>
  </si>
  <si>
    <t>184.4</t>
  </si>
  <si>
    <t>-25.6</t>
  </si>
  <si>
    <t>66.1</t>
  </si>
  <si>
    <t>-25.2</t>
  </si>
  <si>
    <t>-34.4</t>
  </si>
  <si>
    <t>272.7</t>
  </si>
  <si>
    <t>203.9</t>
  </si>
  <si>
    <t>-6.4</t>
  </si>
  <si>
    <t>193.0</t>
  </si>
  <si>
    <t>37.0</t>
  </si>
  <si>
    <t>191.1</t>
  </si>
  <si>
    <t>188.7</t>
  </si>
  <si>
    <t>-34.8</t>
  </si>
  <si>
    <t>186.7</t>
  </si>
  <si>
    <t>-25.7</t>
  </si>
  <si>
    <t>-33.6</t>
  </si>
  <si>
    <t>-33.1</t>
  </si>
  <si>
    <t>261.8</t>
  </si>
  <si>
    <t>-4.3</t>
  </si>
  <si>
    <t>205.3</t>
  </si>
  <si>
    <t>-43.5</t>
  </si>
  <si>
    <t>194.9</t>
  </si>
  <si>
    <t>191.2</t>
  </si>
  <si>
    <t>189.6</t>
  </si>
  <si>
    <t>47.7</t>
  </si>
  <si>
    <t>186.4</t>
  </si>
  <si>
    <t>-25.8</t>
  </si>
  <si>
    <t>45.9</t>
  </si>
  <si>
    <t>-33.8</t>
  </si>
  <si>
    <t>185.1</t>
  </si>
  <si>
    <t>-32.4</t>
  </si>
  <si>
    <t>274.0</t>
  </si>
  <si>
    <t>204.6</t>
  </si>
  <si>
    <t>-52.9</t>
  </si>
  <si>
    <t>-7.7</t>
  </si>
  <si>
    <t>198.1</t>
  </si>
  <si>
    <t>-53.1</t>
  </si>
  <si>
    <t>35.1</t>
  </si>
  <si>
    <t>-12.3</t>
  </si>
  <si>
    <t>191.7</t>
  </si>
  <si>
    <t>-16.4</t>
  </si>
  <si>
    <t>192.0</t>
  </si>
  <si>
    <t>-16.7</t>
  </si>
  <si>
    <t>-24.5</t>
  </si>
  <si>
    <t>24.7</t>
  </si>
  <si>
    <t>187.2</t>
  </si>
  <si>
    <t>-24.0</t>
  </si>
  <si>
    <t>-30.1</t>
  </si>
  <si>
    <t>185.9</t>
  </si>
  <si>
    <t>-29.1</t>
  </si>
  <si>
    <t>62.1</t>
  </si>
  <si>
    <t>192.7</t>
  </si>
  <si>
    <t>63.6</t>
  </si>
  <si>
    <t>-62.6</t>
  </si>
  <si>
    <t>186.1</t>
  </si>
  <si>
    <t>-62.4</t>
  </si>
  <si>
    <t>187.1</t>
  </si>
  <si>
    <t>66.3</t>
  </si>
  <si>
    <t>-71.3</t>
  </si>
  <si>
    <t>5BG</t>
    <phoneticPr fontId="1"/>
  </si>
  <si>
    <t>2018-03-12</t>
  </si>
  <si>
    <t>93.8</t>
  </si>
  <si>
    <t>93.9</t>
  </si>
  <si>
    <t>194.2</t>
  </si>
  <si>
    <t>93.6</t>
  </si>
  <si>
    <t>199.9</t>
  </si>
  <si>
    <t>-7.1</t>
  </si>
  <si>
    <t>308.0</t>
  </si>
  <si>
    <t>84.2</t>
  </si>
  <si>
    <t>225.2</t>
  </si>
  <si>
    <t>-6.1</t>
  </si>
  <si>
    <t>218.0</t>
  </si>
  <si>
    <t>-8.8</t>
  </si>
  <si>
    <t>84.8</t>
  </si>
  <si>
    <t>-10.3</t>
  </si>
  <si>
    <t>215.8</t>
  </si>
  <si>
    <t>-11.0</t>
  </si>
  <si>
    <t>85.5</t>
  </si>
  <si>
    <t>-15.0</t>
  </si>
  <si>
    <t>213.2</t>
  </si>
  <si>
    <t>19.7</t>
  </si>
  <si>
    <t>74.2</t>
  </si>
  <si>
    <t>280.0</t>
  </si>
  <si>
    <t>231.2</t>
  </si>
  <si>
    <t>-4.4</t>
  </si>
  <si>
    <t>223.1</t>
  </si>
  <si>
    <t>217.4</t>
  </si>
  <si>
    <t>-11.2</t>
  </si>
  <si>
    <t>75.3</t>
  </si>
  <si>
    <t>-14.2</t>
  </si>
  <si>
    <t>216.2</t>
  </si>
  <si>
    <t>-16.6</t>
  </si>
  <si>
    <t>76.3</t>
  </si>
  <si>
    <t>-21.2</t>
  </si>
  <si>
    <t>-15.6</t>
  </si>
  <si>
    <t>26.4</t>
  </si>
  <si>
    <t>-15.7</t>
  </si>
  <si>
    <t>276.0</t>
  </si>
  <si>
    <t>-3.9</t>
  </si>
  <si>
    <t>240.8</t>
  </si>
  <si>
    <t>65.2</t>
  </si>
  <si>
    <t>222.9</t>
  </si>
  <si>
    <t>65.6</t>
  </si>
  <si>
    <t>-8.3</t>
  </si>
  <si>
    <t>218.3</t>
  </si>
  <si>
    <t>29.1</t>
  </si>
  <si>
    <t>-25.4</t>
  </si>
  <si>
    <t>219.4</t>
  </si>
  <si>
    <t>-25.3</t>
  </si>
  <si>
    <t>-20.7</t>
  </si>
  <si>
    <t>218.9</t>
  </si>
  <si>
    <t>-24.4</t>
  </si>
  <si>
    <t>67.9</t>
  </si>
  <si>
    <t>-22.2</t>
  </si>
  <si>
    <t>220.4</t>
  </si>
  <si>
    <t>-23.3</t>
  </si>
  <si>
    <t>267.8</t>
  </si>
  <si>
    <t>-4.2</t>
  </si>
  <si>
    <t>237.0</t>
  </si>
  <si>
    <t>35.5</t>
  </si>
  <si>
    <t>-6.9</t>
  </si>
  <si>
    <t>-6.8</t>
  </si>
  <si>
    <t>224.2</t>
  </si>
  <si>
    <t>-7.9</t>
  </si>
  <si>
    <t>56.1</t>
  </si>
  <si>
    <t>221.2</t>
  </si>
  <si>
    <t>-33.9</t>
  </si>
  <si>
    <t>-10.9</t>
  </si>
  <si>
    <t>57.4</t>
  </si>
  <si>
    <t>-19.4</t>
  </si>
  <si>
    <t>220.9</t>
  </si>
  <si>
    <t>-32.7</t>
  </si>
  <si>
    <t>58.0</t>
  </si>
  <si>
    <t>-25.0</t>
  </si>
  <si>
    <t>-23.0</t>
  </si>
  <si>
    <t>222.7</t>
  </si>
  <si>
    <t>-32.2</t>
  </si>
  <si>
    <t>-24.2</t>
  </si>
  <si>
    <t>-22.9</t>
  </si>
  <si>
    <t>229.7</t>
  </si>
  <si>
    <t>46.4</t>
  </si>
  <si>
    <t>224.6</t>
  </si>
  <si>
    <t>-42.6</t>
  </si>
  <si>
    <t>222.4</t>
  </si>
  <si>
    <t>-42.8</t>
  </si>
  <si>
    <t>47.0</t>
  </si>
  <si>
    <t>-13.2</t>
  </si>
  <si>
    <t>221.5</t>
  </si>
  <si>
    <t>-42.0</t>
  </si>
  <si>
    <t>224.8</t>
  </si>
  <si>
    <t>49.0</t>
  </si>
  <si>
    <t>-23.8</t>
  </si>
  <si>
    <t>-41.1</t>
  </si>
  <si>
    <t>-23.1</t>
  </si>
  <si>
    <t>259.9</t>
  </si>
  <si>
    <t>227.2</t>
  </si>
  <si>
    <t>-51.9</t>
  </si>
  <si>
    <t>-7.0</t>
  </si>
  <si>
    <t>228.9</t>
  </si>
  <si>
    <t>52.8</t>
  </si>
  <si>
    <t>-51.7</t>
  </si>
  <si>
    <t>-8.5</t>
  </si>
  <si>
    <t>231.9</t>
  </si>
  <si>
    <t>226.7</t>
  </si>
  <si>
    <t>-51.5</t>
  </si>
  <si>
    <t>227.1</t>
  </si>
  <si>
    <t>57.2</t>
  </si>
  <si>
    <t>-51.2</t>
  </si>
  <si>
    <t>32.5</t>
  </si>
  <si>
    <t>225.1</t>
  </si>
  <si>
    <t>59.8</t>
  </si>
  <si>
    <t>-50.9</t>
  </si>
  <si>
    <t>-22.3</t>
  </si>
  <si>
    <t>243.0</t>
  </si>
  <si>
    <t>-60.9</t>
  </si>
  <si>
    <t>221.6</t>
  </si>
  <si>
    <t>-60.7</t>
  </si>
  <si>
    <t>228.3</t>
  </si>
  <si>
    <t>63.1</t>
  </si>
  <si>
    <t>232.1</t>
  </si>
  <si>
    <t>-71.0</t>
  </si>
  <si>
    <t>23</t>
  </si>
  <si>
    <t>2018-03-14</t>
  </si>
  <si>
    <t>93.7</t>
  </si>
  <si>
    <t>290.0</t>
  </si>
  <si>
    <t>314.7</t>
  </si>
  <si>
    <t>264.2</t>
  </si>
  <si>
    <t>256.9</t>
  </si>
  <si>
    <t>-8.4</t>
  </si>
  <si>
    <t>252.9</t>
  </si>
  <si>
    <t>73.8</t>
  </si>
  <si>
    <t>287.7</t>
  </si>
  <si>
    <t>274.9</t>
  </si>
  <si>
    <t>263.2</t>
  </si>
  <si>
    <t>257.5</t>
  </si>
  <si>
    <t>20.5</t>
  </si>
  <si>
    <t>75.4</t>
  </si>
  <si>
    <t>259.0</t>
  </si>
  <si>
    <t>-22.0</t>
  </si>
  <si>
    <t>22.6</t>
  </si>
  <si>
    <t>256.1</t>
  </si>
  <si>
    <t>-6.5</t>
  </si>
  <si>
    <t>78.0</t>
  </si>
  <si>
    <t>253.5</t>
  </si>
  <si>
    <t>26.5</t>
  </si>
  <si>
    <t>267.1</t>
  </si>
  <si>
    <t>64.8</t>
  </si>
  <si>
    <t>260.5</t>
  </si>
  <si>
    <t>27.5</t>
  </si>
  <si>
    <t>65.3</t>
  </si>
  <si>
    <t>260.2</t>
  </si>
  <si>
    <t>-25.5</t>
  </si>
  <si>
    <t>260.8</t>
  </si>
  <si>
    <t>-22.5</t>
  </si>
  <si>
    <t>256.7</t>
  </si>
  <si>
    <t>33.4</t>
  </si>
  <si>
    <t>-24.6</t>
  </si>
  <si>
    <t>-30.3</t>
  </si>
  <si>
    <t>257.2</t>
  </si>
  <si>
    <t>-23.7</t>
  </si>
  <si>
    <t>68.7</t>
  </si>
  <si>
    <t>255.0</t>
  </si>
  <si>
    <t>-22.4</t>
  </si>
  <si>
    <t>271.7</t>
  </si>
  <si>
    <t>55.3</t>
  </si>
  <si>
    <t>262.6</t>
  </si>
  <si>
    <t>261.3</t>
  </si>
  <si>
    <t>16.0</t>
  </si>
  <si>
    <t>56.6</t>
  </si>
  <si>
    <t>259.4</t>
  </si>
  <si>
    <t>57.7</t>
  </si>
  <si>
    <t>-30.5</t>
  </si>
  <si>
    <t>31.2</t>
  </si>
  <si>
    <t>257.8</t>
  </si>
  <si>
    <t>-37.2</t>
  </si>
  <si>
    <t>256.5</t>
  </si>
  <si>
    <t>38.4</t>
  </si>
  <si>
    <t>45.5</t>
  </si>
  <si>
    <t>271.1</t>
  </si>
  <si>
    <t>260.6</t>
  </si>
  <si>
    <t>-13.0</t>
  </si>
  <si>
    <t>261.0</t>
  </si>
  <si>
    <t>261.1</t>
  </si>
  <si>
    <t>258.5</t>
  </si>
  <si>
    <t>-31.0</t>
  </si>
  <si>
    <t>-37.6</t>
  </si>
  <si>
    <t>258.6</t>
  </si>
  <si>
    <t>-44.8</t>
  </si>
  <si>
    <t>258.9</t>
  </si>
  <si>
    <t>36.0</t>
  </si>
  <si>
    <t>263.1</t>
  </si>
  <si>
    <t>263.0</t>
  </si>
  <si>
    <t>36.7</t>
  </si>
  <si>
    <t>-12.7</t>
  </si>
  <si>
    <t>260.3</t>
  </si>
  <si>
    <t>-16.0</t>
  </si>
  <si>
    <t>37.5</t>
  </si>
  <si>
    <t>259.3</t>
  </si>
  <si>
    <t>38.2</t>
  </si>
  <si>
    <t>-30.8</t>
  </si>
  <si>
    <t>257.4</t>
  </si>
  <si>
    <t>-14.6</t>
  </si>
  <si>
    <t>-39.4</t>
  </si>
  <si>
    <t>261.4</t>
  </si>
  <si>
    <t>-45.6</t>
  </si>
  <si>
    <t>260.1</t>
  </si>
  <si>
    <t>41.6</t>
  </si>
  <si>
    <t>266.0</t>
  </si>
  <si>
    <t>263.6</t>
  </si>
  <si>
    <t>28.4</t>
  </si>
  <si>
    <t>-30.9</t>
  </si>
  <si>
    <t>137.8</t>
  </si>
  <si>
    <t>5B</t>
    <phoneticPr fontId="1"/>
  </si>
  <si>
    <t>5PB</t>
    <phoneticPr fontId="1"/>
  </si>
  <si>
    <t>27</t>
  </si>
  <si>
    <t>94.6</t>
  </si>
  <si>
    <t>346.2</t>
  </si>
  <si>
    <t>350.3</t>
  </si>
  <si>
    <t>350.8</t>
  </si>
  <si>
    <t>350.7</t>
  </si>
  <si>
    <t>352.7</t>
  </si>
  <si>
    <t>276.8</t>
  </si>
  <si>
    <t>333.3</t>
  </si>
  <si>
    <t>8.0</t>
  </si>
  <si>
    <t>342.0</t>
  </si>
  <si>
    <t>347.8</t>
  </si>
  <si>
    <t>348.1</t>
  </si>
  <si>
    <t>21.9</t>
  </si>
  <si>
    <t>73.2</t>
  </si>
  <si>
    <t>350.1</t>
  </si>
  <si>
    <t>28.0</t>
  </si>
  <si>
    <t>351.1</t>
  </si>
  <si>
    <t>42.9</t>
  </si>
  <si>
    <t>351.4</t>
  </si>
  <si>
    <t>41.5</t>
  </si>
  <si>
    <t>64.1</t>
  </si>
  <si>
    <t>269.4</t>
  </si>
  <si>
    <t>331.5</t>
  </si>
  <si>
    <t>342.7</t>
  </si>
  <si>
    <t>343.8</t>
  </si>
  <si>
    <t>348.0</t>
  </si>
  <si>
    <t>347.7</t>
  </si>
  <si>
    <t>348.3</t>
  </si>
  <si>
    <t>348.9</t>
  </si>
  <si>
    <t>331.1</t>
  </si>
  <si>
    <t>341.1</t>
  </si>
  <si>
    <t>343.6</t>
  </si>
  <si>
    <t>346.6</t>
  </si>
  <si>
    <t>-6.3</t>
  </si>
  <si>
    <t>346.1</t>
  </si>
  <si>
    <t>348.2</t>
  </si>
  <si>
    <t>30.9</t>
  </si>
  <si>
    <t>43.1</t>
  </si>
  <si>
    <t>348.5</t>
  </si>
  <si>
    <t>46.5</t>
  </si>
  <si>
    <t>45.7</t>
  </si>
  <si>
    <t>13.0</t>
  </si>
  <si>
    <t>344.1</t>
  </si>
  <si>
    <t>14.3</t>
  </si>
  <si>
    <t>44.4</t>
  </si>
  <si>
    <t>275.0</t>
  </si>
  <si>
    <t>333.6</t>
  </si>
  <si>
    <t>341.8</t>
  </si>
  <si>
    <t>343.0</t>
  </si>
  <si>
    <t>345.5</t>
  </si>
  <si>
    <t>30.7</t>
  </si>
  <si>
    <t>346.4</t>
  </si>
  <si>
    <t>347.3</t>
  </si>
  <si>
    <t>339.9</t>
  </si>
  <si>
    <t>243.2</t>
  </si>
  <si>
    <t>36.2</t>
  </si>
  <si>
    <t>342.8</t>
  </si>
  <si>
    <t>343.7</t>
  </si>
  <si>
    <t>342.4</t>
  </si>
  <si>
    <t>343.5</t>
  </si>
  <si>
    <t>33.7</t>
  </si>
  <si>
    <t>-9.9</t>
  </si>
  <si>
    <t>32.0</t>
  </si>
  <si>
    <t>345.4</t>
  </si>
  <si>
    <t>248.6</t>
  </si>
  <si>
    <t>353.0</t>
  </si>
  <si>
    <t>339.4</t>
  </si>
  <si>
    <t>341.5</t>
  </si>
  <si>
    <t>339.7</t>
  </si>
  <si>
    <t>21.1</t>
  </si>
  <si>
    <t>351.9</t>
  </si>
  <si>
    <t>328.7</t>
  </si>
  <si>
    <t>307.4</t>
  </si>
  <si>
    <t>314.6</t>
  </si>
  <si>
    <t>306.5</t>
  </si>
  <si>
    <t>84.7</t>
  </si>
  <si>
    <t>304.8</t>
  </si>
  <si>
    <t>273.2</t>
  </si>
  <si>
    <t>307.0</t>
  </si>
  <si>
    <t>304.1</t>
  </si>
  <si>
    <t>-17.1</t>
  </si>
  <si>
    <t>303.9</t>
  </si>
  <si>
    <t>302.9</t>
  </si>
  <si>
    <t>-16.5</t>
  </si>
  <si>
    <t>303.0</t>
  </si>
  <si>
    <t>303.2</t>
  </si>
  <si>
    <t>12.8</t>
  </si>
  <si>
    <t>303.5</t>
  </si>
  <si>
    <t>-25.1</t>
  </si>
  <si>
    <t>303.8</t>
  </si>
  <si>
    <t>302.3</t>
  </si>
  <si>
    <t>-34.3</t>
  </si>
  <si>
    <t>-13.3</t>
  </si>
  <si>
    <t>-34.1</t>
  </si>
  <si>
    <t>304.6</t>
  </si>
  <si>
    <t>303.7</t>
  </si>
  <si>
    <t>-33.3</t>
  </si>
  <si>
    <t>57.3</t>
  </si>
  <si>
    <t>-29.3</t>
  </si>
  <si>
    <t>46.6</t>
  </si>
  <si>
    <t>269.7</t>
  </si>
  <si>
    <t>46.1</t>
  </si>
  <si>
    <t>-42.9</t>
  </si>
  <si>
    <t>301.9</t>
  </si>
  <si>
    <t>-42.7</t>
  </si>
  <si>
    <t>304.2</t>
  </si>
  <si>
    <t>304.5</t>
  </si>
  <si>
    <t>-42.4</t>
  </si>
  <si>
    <t>46.9</t>
  </si>
  <si>
    <t>31.3</t>
  </si>
  <si>
    <t>305.5</t>
  </si>
  <si>
    <t>-42.2</t>
  </si>
  <si>
    <t>-29.6</t>
  </si>
  <si>
    <t>36.5</t>
  </si>
  <si>
    <t>299.5</t>
  </si>
  <si>
    <t>51.8</t>
  </si>
  <si>
    <t>-51.4</t>
  </si>
  <si>
    <t>305.3</t>
  </si>
  <si>
    <t>53.6</t>
  </si>
  <si>
    <t>-51.1</t>
  </si>
  <si>
    <t>-20.1</t>
  </si>
  <si>
    <t>305.9</t>
  </si>
  <si>
    <t>-51.3</t>
  </si>
  <si>
    <t>306.4</t>
  </si>
  <si>
    <t>310.8</t>
  </si>
  <si>
    <t>307.1</t>
  </si>
  <si>
    <t>60.5</t>
  </si>
  <si>
    <t>-60.4</t>
  </si>
  <si>
    <t>306.7</t>
  </si>
  <si>
    <t>308.8</t>
  </si>
  <si>
    <t>307.3</t>
  </si>
  <si>
    <t>-60.3</t>
  </si>
  <si>
    <t>-59.8</t>
  </si>
  <si>
    <t>-21.7</t>
  </si>
  <si>
    <t>310.4</t>
  </si>
  <si>
    <t>-60.5</t>
  </si>
  <si>
    <t>-70.8</t>
  </si>
  <si>
    <t>5P</t>
    <phoneticPr fontId="1"/>
  </si>
  <si>
    <t>5RP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</si>
</sst>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b/>
      <sz val="28"/>
      <name val="黑体"/>
      <charset val="134"/>
    </font>
    <font>
      <b/>
      <u/>
      <sz val="16"/>
      <name val="Arial"/>
      <family val="2"/>
    </font>
    <font>
      <sz val="10"/>
      <color indexed="9"/>
      <name val="Arial"/>
      <family val="2"/>
    </font>
    <font>
      <sz val="10"/>
      <color indexed="9"/>
      <name val="宋体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2" fillId="0" borderId="0" xfId="1" quotePrefix="1" applyNumberFormat="1"/>
    <xf numFmtId="0" fontId="2" fillId="0" borderId="0" xfId="1" applyAlignment="1">
      <alignment horizontal="center"/>
    </xf>
    <xf numFmtId="0" fontId="2" fillId="0" borderId="0" xfId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 quotePrefix="1" applyNumberFormat="1" applyFont="1"/>
    <xf numFmtId="0" fontId="2" fillId="0" borderId="0" xfId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0" fillId="0" borderId="29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0" borderId="0" xfId="0" quotePrefix="1" applyNumberFormat="1" applyAlignment="1"/>
    <xf numFmtId="0" fontId="2" fillId="3" borderId="0" xfId="1" quotePrefix="1" applyNumberFormat="1" applyFill="1"/>
    <xf numFmtId="0" fontId="2" fillId="0" borderId="0" xfId="1" quotePrefix="1" applyNumberFormat="1" applyFill="1"/>
    <xf numFmtId="0" fontId="7" fillId="0" borderId="0" xfId="1" applyFont="1" applyAlignment="1">
      <alignment horizontal="right" vertical="center"/>
    </xf>
    <xf numFmtId="0" fontId="7" fillId="0" borderId="28" xfId="1" applyFont="1" applyBorder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0" fontId="7" fillId="0" borderId="27" xfId="1" applyFont="1" applyBorder="1" applyAlignment="1">
      <alignment horizontal="left"/>
    </xf>
    <xf numFmtId="0" fontId="0" fillId="0" borderId="10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28" workbookViewId="0">
      <selection activeCell="A36" sqref="A36:XFD37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1520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1428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1429</v>
      </c>
      <c r="D10" s="22" t="s">
        <v>86</v>
      </c>
      <c r="E10" s="22" t="s">
        <v>2</v>
      </c>
      <c r="F10" s="22" t="s">
        <v>1429</v>
      </c>
      <c r="G10" s="22" t="s">
        <v>117</v>
      </c>
      <c r="H10" s="22" t="s">
        <v>1023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404</v>
      </c>
      <c r="C11" s="22" t="s">
        <v>1521</v>
      </c>
      <c r="D11" s="22" t="s">
        <v>31</v>
      </c>
      <c r="E11" s="22" t="s">
        <v>77</v>
      </c>
      <c r="F11" s="22" t="s">
        <v>1521</v>
      </c>
      <c r="G11" s="22" t="s">
        <v>24</v>
      </c>
      <c r="H11" s="22" t="s">
        <v>23</v>
      </c>
      <c r="I11" s="22" t="s">
        <v>157</v>
      </c>
      <c r="J11" s="22" t="s">
        <v>721</v>
      </c>
      <c r="K11" s="22" t="s">
        <v>280</v>
      </c>
      <c r="L11" s="22">
        <v>0.1</v>
      </c>
    </row>
    <row r="12" spans="1:12">
      <c r="B12" s="22" t="s">
        <v>409</v>
      </c>
      <c r="C12" s="22" t="s">
        <v>906</v>
      </c>
      <c r="D12" s="22" t="s">
        <v>120</v>
      </c>
      <c r="E12" s="22" t="s">
        <v>721</v>
      </c>
      <c r="F12" s="22" t="s">
        <v>906</v>
      </c>
      <c r="G12" s="22" t="s">
        <v>39</v>
      </c>
      <c r="H12" s="22" t="s">
        <v>504</v>
      </c>
      <c r="I12" s="22" t="s">
        <v>24</v>
      </c>
      <c r="J12" s="22" t="s">
        <v>209</v>
      </c>
      <c r="K12" s="22" t="s">
        <v>24</v>
      </c>
      <c r="L12" s="22">
        <v>-0.6</v>
      </c>
    </row>
    <row r="13" spans="1:12">
      <c r="B13" s="22" t="s">
        <v>414</v>
      </c>
      <c r="C13" s="22" t="s">
        <v>894</v>
      </c>
      <c r="D13" s="22" t="s">
        <v>721</v>
      </c>
      <c r="E13" s="22" t="s">
        <v>81</v>
      </c>
      <c r="F13" s="22" t="s">
        <v>894</v>
      </c>
      <c r="G13" s="22" t="s">
        <v>416</v>
      </c>
      <c r="H13" s="22" t="s">
        <v>1202</v>
      </c>
      <c r="I13" s="22" t="s">
        <v>72</v>
      </c>
      <c r="J13" s="22" t="s">
        <v>1318</v>
      </c>
      <c r="K13" s="22" t="s">
        <v>153</v>
      </c>
      <c r="L13" s="22">
        <v>-2.2999999999999998</v>
      </c>
    </row>
    <row r="14" spans="1:12">
      <c r="B14" s="22" t="s">
        <v>421</v>
      </c>
      <c r="C14" s="22" t="s">
        <v>1203</v>
      </c>
      <c r="D14" s="22" t="s">
        <v>36</v>
      </c>
      <c r="E14" s="22" t="s">
        <v>153</v>
      </c>
      <c r="F14" s="22" t="s">
        <v>1203</v>
      </c>
      <c r="G14" s="22" t="s">
        <v>15</v>
      </c>
      <c r="H14" s="22" t="s">
        <v>1522</v>
      </c>
      <c r="I14" s="22" t="s">
        <v>79</v>
      </c>
      <c r="J14" s="22" t="s">
        <v>80</v>
      </c>
      <c r="K14" s="22" t="s">
        <v>710</v>
      </c>
      <c r="L14" s="22">
        <v>-2.2000000000000002</v>
      </c>
    </row>
    <row r="15" spans="1:12">
      <c r="B15" s="22" t="s">
        <v>424</v>
      </c>
      <c r="C15" s="22" t="s">
        <v>929</v>
      </c>
      <c r="D15" s="22" t="s">
        <v>296</v>
      </c>
      <c r="E15" s="22" t="s">
        <v>442</v>
      </c>
      <c r="F15" s="22" t="s">
        <v>929</v>
      </c>
      <c r="G15" s="22" t="s">
        <v>878</v>
      </c>
      <c r="H15" s="22" t="s">
        <v>1523</v>
      </c>
      <c r="I15" s="22" t="s">
        <v>232</v>
      </c>
      <c r="J15" s="22" t="s">
        <v>102</v>
      </c>
      <c r="K15" s="22" t="s">
        <v>840</v>
      </c>
      <c r="L15" s="22">
        <v>-2.2999999999999998</v>
      </c>
    </row>
    <row r="16" spans="1:12">
      <c r="B16" s="22" t="s">
        <v>428</v>
      </c>
      <c r="C16" s="22" t="s">
        <v>788</v>
      </c>
      <c r="D16" s="22" t="s">
        <v>830</v>
      </c>
      <c r="E16" s="22" t="s">
        <v>668</v>
      </c>
      <c r="F16" s="22" t="s">
        <v>788</v>
      </c>
      <c r="G16" s="22" t="s">
        <v>394</v>
      </c>
      <c r="H16" s="22" t="s">
        <v>1524</v>
      </c>
      <c r="I16" s="22" t="s">
        <v>1063</v>
      </c>
      <c r="J16" s="22" t="s">
        <v>90</v>
      </c>
      <c r="K16" s="22" t="s">
        <v>601</v>
      </c>
      <c r="L16" s="22">
        <v>-2.9</v>
      </c>
    </row>
    <row r="17" spans="2:12">
      <c r="B17" s="22" t="s">
        <v>435</v>
      </c>
      <c r="C17" s="22" t="s">
        <v>460</v>
      </c>
      <c r="D17" s="22" t="s">
        <v>561</v>
      </c>
      <c r="E17" s="22" t="s">
        <v>29</v>
      </c>
      <c r="F17" s="22" t="s">
        <v>460</v>
      </c>
      <c r="G17" s="22" t="s">
        <v>384</v>
      </c>
      <c r="H17" s="22" t="s">
        <v>1525</v>
      </c>
      <c r="I17" s="22" t="s">
        <v>477</v>
      </c>
      <c r="J17" s="22" t="s">
        <v>1102</v>
      </c>
      <c r="K17" s="22" t="s">
        <v>20</v>
      </c>
      <c r="L17" s="22">
        <v>-3.7</v>
      </c>
    </row>
    <row r="18" spans="2:12">
      <c r="B18" s="22" t="s">
        <v>439</v>
      </c>
      <c r="C18" s="22" t="s">
        <v>544</v>
      </c>
      <c r="D18" s="22" t="s">
        <v>550</v>
      </c>
      <c r="E18" s="22" t="s">
        <v>990</v>
      </c>
      <c r="F18" s="22" t="s">
        <v>544</v>
      </c>
      <c r="G18" s="22" t="s">
        <v>738</v>
      </c>
      <c r="H18" s="22" t="s">
        <v>1526</v>
      </c>
      <c r="I18" s="22" t="s">
        <v>673</v>
      </c>
      <c r="J18" s="22" t="s">
        <v>1102</v>
      </c>
      <c r="K18" s="22" t="s">
        <v>513</v>
      </c>
      <c r="L18" s="22">
        <v>-4.4000000000000004</v>
      </c>
    </row>
    <row r="19" spans="2:12">
      <c r="B19" s="22" t="s">
        <v>447</v>
      </c>
      <c r="C19" s="22" t="s">
        <v>954</v>
      </c>
      <c r="D19" s="22" t="s">
        <v>160</v>
      </c>
      <c r="E19" s="22" t="s">
        <v>716</v>
      </c>
      <c r="F19" s="22" t="s">
        <v>954</v>
      </c>
      <c r="G19" s="22" t="s">
        <v>5</v>
      </c>
      <c r="H19" s="22" t="s">
        <v>1527</v>
      </c>
      <c r="I19" s="22" t="s">
        <v>346</v>
      </c>
      <c r="J19" s="22" t="s">
        <v>1160</v>
      </c>
      <c r="K19" s="22" t="s">
        <v>11</v>
      </c>
      <c r="L19" s="22">
        <v>-3.2</v>
      </c>
    </row>
    <row r="20" spans="2:12">
      <c r="B20" s="22" t="s">
        <v>454</v>
      </c>
      <c r="C20" s="22" t="s">
        <v>1109</v>
      </c>
      <c r="D20" s="22" t="s">
        <v>169</v>
      </c>
      <c r="E20" s="22" t="s">
        <v>150</v>
      </c>
      <c r="F20" s="22" t="s">
        <v>1109</v>
      </c>
      <c r="G20" s="22" t="s">
        <v>840</v>
      </c>
      <c r="H20" s="22" t="s">
        <v>1528</v>
      </c>
      <c r="I20" s="22" t="s">
        <v>660</v>
      </c>
      <c r="J20" s="22" t="s">
        <v>975</v>
      </c>
      <c r="K20" s="22" t="s">
        <v>28</v>
      </c>
      <c r="L20" s="22">
        <v>-3.1</v>
      </c>
    </row>
    <row r="21" spans="2:12">
      <c r="B21" s="22" t="s">
        <v>459</v>
      </c>
      <c r="C21" s="22" t="s">
        <v>954</v>
      </c>
      <c r="D21" s="22" t="s">
        <v>370</v>
      </c>
      <c r="E21" s="22" t="s">
        <v>1013</v>
      </c>
      <c r="F21" s="22" t="s">
        <v>954</v>
      </c>
      <c r="G21" s="22" t="s">
        <v>1529</v>
      </c>
      <c r="H21" s="22" t="s">
        <v>1530</v>
      </c>
      <c r="I21" s="22" t="s">
        <v>23</v>
      </c>
      <c r="J21" s="22" t="s">
        <v>1160</v>
      </c>
      <c r="K21" s="22" t="s">
        <v>91</v>
      </c>
      <c r="L21" s="22">
        <v>-3.5</v>
      </c>
    </row>
    <row r="22" spans="2:12">
      <c r="B22" s="22" t="s">
        <v>465</v>
      </c>
      <c r="C22" s="22" t="s">
        <v>1098</v>
      </c>
      <c r="D22" s="22" t="s">
        <v>1088</v>
      </c>
      <c r="E22" s="22" t="s">
        <v>1013</v>
      </c>
      <c r="F22" s="22" t="s">
        <v>1098</v>
      </c>
      <c r="G22" s="22" t="s">
        <v>303</v>
      </c>
      <c r="H22" s="22" t="s">
        <v>1531</v>
      </c>
      <c r="I22" s="22" t="s">
        <v>112</v>
      </c>
      <c r="J22" s="22" t="s">
        <v>1007</v>
      </c>
      <c r="K22" s="22" t="s">
        <v>631</v>
      </c>
      <c r="L22" s="22">
        <v>-3.5</v>
      </c>
    </row>
    <row r="23" spans="2:12">
      <c r="B23" s="22" t="s">
        <v>467</v>
      </c>
      <c r="C23" s="22" t="s">
        <v>947</v>
      </c>
      <c r="D23" s="22" t="s">
        <v>139</v>
      </c>
      <c r="E23" s="22" t="s">
        <v>953</v>
      </c>
      <c r="F23" s="22" t="s">
        <v>947</v>
      </c>
      <c r="G23" s="22" t="s">
        <v>374</v>
      </c>
      <c r="H23" s="22" t="s">
        <v>1532</v>
      </c>
      <c r="I23" s="22" t="s">
        <v>1533</v>
      </c>
      <c r="J23" s="22" t="s">
        <v>498</v>
      </c>
      <c r="K23" s="22" t="s">
        <v>128</v>
      </c>
      <c r="L23" s="22">
        <v>-4.3</v>
      </c>
    </row>
    <row r="24" spans="2:12">
      <c r="B24" s="22" t="s">
        <v>472</v>
      </c>
      <c r="C24" s="22" t="s">
        <v>1534</v>
      </c>
      <c r="D24" s="22" t="s">
        <v>1290</v>
      </c>
      <c r="E24" s="22" t="s">
        <v>1363</v>
      </c>
      <c r="F24" s="22" t="s">
        <v>1534</v>
      </c>
      <c r="G24" s="22" t="s">
        <v>865</v>
      </c>
      <c r="H24" s="22" t="s">
        <v>1535</v>
      </c>
      <c r="I24" s="22" t="s">
        <v>1536</v>
      </c>
      <c r="J24" s="22" t="s">
        <v>952</v>
      </c>
      <c r="K24" s="22" t="s">
        <v>1441</v>
      </c>
      <c r="L24" s="22">
        <v>-5.2</v>
      </c>
    </row>
    <row r="25" spans="2:12">
      <c r="B25" s="22" t="s">
        <v>475</v>
      </c>
      <c r="C25" s="22" t="s">
        <v>950</v>
      </c>
      <c r="D25" s="22" t="s">
        <v>365</v>
      </c>
      <c r="E25" s="22" t="s">
        <v>1020</v>
      </c>
      <c r="F25" s="22" t="s">
        <v>950</v>
      </c>
      <c r="G25" s="22" t="s">
        <v>405</v>
      </c>
      <c r="H25" s="22" t="s">
        <v>1537</v>
      </c>
      <c r="I25" s="22" t="s">
        <v>405</v>
      </c>
      <c r="J25" s="22" t="s">
        <v>946</v>
      </c>
      <c r="K25" s="22" t="s">
        <v>312</v>
      </c>
      <c r="L25" s="22">
        <v>-6.1</v>
      </c>
    </row>
    <row r="26" spans="2:12">
      <c r="B26" s="22" t="s">
        <v>481</v>
      </c>
      <c r="C26" s="22" t="s">
        <v>947</v>
      </c>
      <c r="D26" s="22" t="s">
        <v>1538</v>
      </c>
      <c r="E26" s="22" t="s">
        <v>1253</v>
      </c>
      <c r="F26" s="22" t="s">
        <v>947</v>
      </c>
      <c r="G26" s="22" t="s">
        <v>630</v>
      </c>
      <c r="H26" s="22" t="s">
        <v>1539</v>
      </c>
      <c r="I26" s="22" t="s">
        <v>1540</v>
      </c>
      <c r="J26" s="22" t="s">
        <v>1037</v>
      </c>
      <c r="K26" s="22" t="s">
        <v>230</v>
      </c>
      <c r="L26" s="22">
        <v>-7.1</v>
      </c>
    </row>
    <row r="27" spans="2:12">
      <c r="B27" s="22" t="s">
        <v>489</v>
      </c>
      <c r="C27" s="22" t="s">
        <v>1541</v>
      </c>
      <c r="D27" s="22" t="s">
        <v>65</v>
      </c>
      <c r="E27" s="22" t="s">
        <v>1013</v>
      </c>
      <c r="F27" s="22" t="s">
        <v>1541</v>
      </c>
      <c r="G27" s="22" t="s">
        <v>117</v>
      </c>
      <c r="H27" s="22" t="s">
        <v>1542</v>
      </c>
      <c r="I27" s="22" t="s">
        <v>155</v>
      </c>
      <c r="J27" s="22" t="s">
        <v>173</v>
      </c>
      <c r="K27" s="22" t="s">
        <v>668</v>
      </c>
      <c r="L27" s="22">
        <v>-3.5</v>
      </c>
    </row>
    <row r="28" spans="2:12">
      <c r="B28" s="22" t="s">
        <v>496</v>
      </c>
      <c r="C28" s="22" t="s">
        <v>988</v>
      </c>
      <c r="D28" s="22" t="s">
        <v>840</v>
      </c>
      <c r="E28" s="22" t="s">
        <v>492</v>
      </c>
      <c r="F28" s="22" t="s">
        <v>988</v>
      </c>
      <c r="G28" s="22" t="s">
        <v>31</v>
      </c>
      <c r="H28" s="22" t="s">
        <v>1543</v>
      </c>
      <c r="I28" s="22" t="s">
        <v>962</v>
      </c>
      <c r="J28" s="22" t="s">
        <v>1162</v>
      </c>
      <c r="K28" s="22" t="s">
        <v>1</v>
      </c>
      <c r="L28" s="22">
        <v>-3.4</v>
      </c>
    </row>
    <row r="29" spans="2:12">
      <c r="B29" s="22" t="s">
        <v>499</v>
      </c>
      <c r="C29" s="22" t="s">
        <v>1541</v>
      </c>
      <c r="D29" s="22" t="s">
        <v>88</v>
      </c>
      <c r="E29" s="22" t="s">
        <v>1013</v>
      </c>
      <c r="F29" s="22" t="s">
        <v>1541</v>
      </c>
      <c r="G29" s="22" t="s">
        <v>367</v>
      </c>
      <c r="H29" s="22" t="s">
        <v>1544</v>
      </c>
      <c r="I29" s="22" t="s">
        <v>933</v>
      </c>
      <c r="J29" s="22" t="s">
        <v>173</v>
      </c>
      <c r="K29" s="22" t="s">
        <v>450</v>
      </c>
      <c r="L29" s="22">
        <v>-3.5</v>
      </c>
    </row>
    <row r="30" spans="2:12">
      <c r="B30" s="22" t="s">
        <v>505</v>
      </c>
      <c r="C30" s="22" t="s">
        <v>396</v>
      </c>
      <c r="D30" s="22" t="s">
        <v>845</v>
      </c>
      <c r="E30" s="22" t="s">
        <v>1043</v>
      </c>
      <c r="F30" s="22" t="s">
        <v>396</v>
      </c>
      <c r="G30" s="22" t="s">
        <v>515</v>
      </c>
      <c r="H30" s="22" t="s">
        <v>1545</v>
      </c>
      <c r="I30" s="22" t="s">
        <v>176</v>
      </c>
      <c r="J30" s="22" t="s">
        <v>551</v>
      </c>
      <c r="K30" s="22" t="s">
        <v>26</v>
      </c>
      <c r="L30" s="22">
        <v>-4.4000000000000004</v>
      </c>
    </row>
    <row r="31" spans="2:12">
      <c r="B31" s="22" t="s">
        <v>511</v>
      </c>
      <c r="C31" s="22" t="s">
        <v>1125</v>
      </c>
      <c r="D31" s="22" t="s">
        <v>702</v>
      </c>
      <c r="E31" s="22" t="s">
        <v>1043</v>
      </c>
      <c r="F31" s="22" t="s">
        <v>1125</v>
      </c>
      <c r="G31" s="22" t="s">
        <v>384</v>
      </c>
      <c r="H31" s="22" t="s">
        <v>1546</v>
      </c>
      <c r="I31" s="22" t="s">
        <v>563</v>
      </c>
      <c r="J31" s="22" t="s">
        <v>1124</v>
      </c>
      <c r="K31" s="22" t="s">
        <v>1063</v>
      </c>
      <c r="L31" s="22">
        <v>-4.4000000000000004</v>
      </c>
    </row>
    <row r="32" spans="2:12">
      <c r="B32" s="22" t="s">
        <v>516</v>
      </c>
      <c r="C32" s="22" t="s">
        <v>1125</v>
      </c>
      <c r="D32" s="22" t="s">
        <v>514</v>
      </c>
      <c r="E32" s="22" t="s">
        <v>1086</v>
      </c>
      <c r="F32" s="22" t="s">
        <v>1125</v>
      </c>
      <c r="G32" s="22" t="s">
        <v>962</v>
      </c>
      <c r="H32" s="22" t="s">
        <v>1547</v>
      </c>
      <c r="I32" s="22" t="s">
        <v>351</v>
      </c>
      <c r="J32" s="22" t="s">
        <v>1124</v>
      </c>
      <c r="K32" s="22" t="s">
        <v>566</v>
      </c>
      <c r="L32" s="22">
        <v>-6.3</v>
      </c>
    </row>
    <row r="33" spans="2:12">
      <c r="B33" s="22" t="s">
        <v>521</v>
      </c>
      <c r="C33" s="22" t="s">
        <v>1125</v>
      </c>
      <c r="D33" s="22" t="s">
        <v>518</v>
      </c>
      <c r="E33" s="22" t="s">
        <v>1403</v>
      </c>
      <c r="F33" s="22" t="s">
        <v>1125</v>
      </c>
      <c r="G33" s="22" t="s">
        <v>359</v>
      </c>
      <c r="H33" s="22" t="s">
        <v>1548</v>
      </c>
      <c r="I33" s="22" t="s">
        <v>610</v>
      </c>
      <c r="J33" s="22" t="s">
        <v>1135</v>
      </c>
      <c r="K33" s="22" t="s">
        <v>713</v>
      </c>
      <c r="L33" s="22">
        <v>-7.7</v>
      </c>
    </row>
    <row r="34" spans="2:12">
      <c r="B34" s="22" t="s">
        <v>526</v>
      </c>
      <c r="C34" s="22" t="s">
        <v>1125</v>
      </c>
      <c r="D34" s="22" t="s">
        <v>743</v>
      </c>
      <c r="E34" s="22" t="s">
        <v>961</v>
      </c>
      <c r="F34" s="22" t="s">
        <v>1125</v>
      </c>
      <c r="G34" s="22" t="s">
        <v>1026</v>
      </c>
      <c r="H34" s="22" t="s">
        <v>1549</v>
      </c>
      <c r="I34" s="22" t="s">
        <v>278</v>
      </c>
      <c r="J34" s="22" t="s">
        <v>1124</v>
      </c>
      <c r="K34" s="22" t="s">
        <v>824</v>
      </c>
      <c r="L34" s="22">
        <v>-8.5</v>
      </c>
    </row>
    <row r="35" spans="2:12">
      <c r="B35" s="22" t="s">
        <v>534</v>
      </c>
      <c r="C35" s="22" t="s">
        <v>1243</v>
      </c>
      <c r="D35" s="22" t="s">
        <v>581</v>
      </c>
      <c r="E35" s="22" t="s">
        <v>1407</v>
      </c>
      <c r="F35" s="22" t="s">
        <v>1243</v>
      </c>
      <c r="G35" s="22" t="s">
        <v>538</v>
      </c>
      <c r="H35" s="22" t="s">
        <v>1523</v>
      </c>
      <c r="I35" s="22" t="s">
        <v>944</v>
      </c>
      <c r="J35" s="22" t="s">
        <v>1260</v>
      </c>
      <c r="K35" s="22" t="s">
        <v>246</v>
      </c>
      <c r="L35" s="22">
        <v>-9</v>
      </c>
    </row>
    <row r="36" spans="2:12">
      <c r="B36" s="22" t="s">
        <v>444</v>
      </c>
      <c r="C36" s="22" t="s">
        <v>973</v>
      </c>
      <c r="D36" s="22" t="s">
        <v>16</v>
      </c>
      <c r="E36" s="22" t="s">
        <v>1013</v>
      </c>
      <c r="F36" s="22" t="s">
        <v>973</v>
      </c>
      <c r="G36" s="22" t="s">
        <v>117</v>
      </c>
      <c r="H36" s="22" t="s">
        <v>1137</v>
      </c>
      <c r="I36" s="22" t="s">
        <v>65</v>
      </c>
      <c r="J36" s="22" t="s">
        <v>65</v>
      </c>
      <c r="K36" s="22" t="s">
        <v>65</v>
      </c>
      <c r="L36" s="22">
        <v>0</v>
      </c>
    </row>
    <row r="37" spans="2:12">
      <c r="B37" s="22" t="s">
        <v>67</v>
      </c>
      <c r="C37" s="22" t="s">
        <v>749</v>
      </c>
      <c r="D37" s="22" t="s">
        <v>4</v>
      </c>
      <c r="E37" s="22" t="s">
        <v>1013</v>
      </c>
      <c r="F37" s="22" t="s">
        <v>749</v>
      </c>
      <c r="G37" s="22" t="s">
        <v>24</v>
      </c>
      <c r="H37" s="22" t="s">
        <v>1550</v>
      </c>
      <c r="I37" s="22" t="s">
        <v>15</v>
      </c>
      <c r="J37" s="22" t="s">
        <v>223</v>
      </c>
      <c r="K37" s="22" t="s">
        <v>36</v>
      </c>
      <c r="L37" s="22">
        <v>0</v>
      </c>
    </row>
    <row r="38" spans="2:12">
      <c r="B38" s="22" t="s">
        <v>71</v>
      </c>
      <c r="C38" s="22" t="s">
        <v>819</v>
      </c>
      <c r="D38" s="22" t="s">
        <v>39</v>
      </c>
      <c r="E38" s="22" t="s">
        <v>284</v>
      </c>
      <c r="F38" s="22" t="s">
        <v>819</v>
      </c>
      <c r="G38" s="22" t="s">
        <v>1529</v>
      </c>
      <c r="H38" s="22" t="s">
        <v>1551</v>
      </c>
      <c r="I38" s="22" t="s">
        <v>458</v>
      </c>
      <c r="J38" s="22" t="s">
        <v>491</v>
      </c>
      <c r="K38" s="22" t="s">
        <v>458</v>
      </c>
      <c r="L38" s="22">
        <v>-0.1</v>
      </c>
    </row>
    <row r="39" spans="2:12">
      <c r="B39" s="22" t="s">
        <v>76</v>
      </c>
      <c r="C39" s="22" t="s">
        <v>382</v>
      </c>
      <c r="D39" s="22" t="s">
        <v>845</v>
      </c>
      <c r="E39" s="22" t="s">
        <v>696</v>
      </c>
      <c r="F39" s="22" t="s">
        <v>382</v>
      </c>
      <c r="G39" s="22" t="s">
        <v>515</v>
      </c>
      <c r="H39" s="22" t="s">
        <v>1552</v>
      </c>
      <c r="I39" s="22" t="s">
        <v>830</v>
      </c>
      <c r="J39" s="22" t="s">
        <v>721</v>
      </c>
      <c r="K39" s="22" t="s">
        <v>41</v>
      </c>
      <c r="L39" s="22">
        <v>-0.9</v>
      </c>
    </row>
    <row r="40" spans="2:12">
      <c r="B40" s="22" t="s">
        <v>82</v>
      </c>
      <c r="C40" s="22" t="s">
        <v>1149</v>
      </c>
      <c r="D40" s="22" t="s">
        <v>702</v>
      </c>
      <c r="E40" s="22" t="s">
        <v>1072</v>
      </c>
      <c r="F40" s="22" t="s">
        <v>1149</v>
      </c>
      <c r="G40" s="22" t="s">
        <v>106</v>
      </c>
      <c r="H40" s="22" t="s">
        <v>1553</v>
      </c>
      <c r="I40" s="22" t="s">
        <v>100</v>
      </c>
      <c r="J40" s="22" t="s">
        <v>10</v>
      </c>
      <c r="K40" s="22" t="s">
        <v>187</v>
      </c>
      <c r="L40" s="22">
        <v>-1.2</v>
      </c>
    </row>
    <row r="41" spans="2:12">
      <c r="B41" s="22" t="s">
        <v>87</v>
      </c>
      <c r="C41" s="22" t="s">
        <v>748</v>
      </c>
      <c r="D41" s="22" t="s">
        <v>390</v>
      </c>
      <c r="E41" s="22" t="s">
        <v>1554</v>
      </c>
      <c r="F41" s="22" t="s">
        <v>748</v>
      </c>
      <c r="G41" s="22" t="s">
        <v>550</v>
      </c>
      <c r="H41" s="22" t="s">
        <v>1555</v>
      </c>
      <c r="I41" s="22" t="s">
        <v>663</v>
      </c>
      <c r="J41" s="22" t="s">
        <v>160</v>
      </c>
      <c r="K41" s="22" t="s">
        <v>136</v>
      </c>
      <c r="L41" s="22">
        <v>-3.4</v>
      </c>
    </row>
    <row r="42" spans="2:12">
      <c r="B42" s="22" t="s">
        <v>92</v>
      </c>
      <c r="C42" s="22" t="s">
        <v>819</v>
      </c>
      <c r="D42" s="22" t="s">
        <v>522</v>
      </c>
      <c r="E42" s="22" t="s">
        <v>1312</v>
      </c>
      <c r="F42" s="22" t="s">
        <v>819</v>
      </c>
      <c r="G42" s="22" t="s">
        <v>220</v>
      </c>
      <c r="H42" s="22" t="s">
        <v>1556</v>
      </c>
      <c r="I42" s="22" t="s">
        <v>1478</v>
      </c>
      <c r="J42" s="22" t="s">
        <v>491</v>
      </c>
      <c r="K42" s="22" t="s">
        <v>1557</v>
      </c>
      <c r="L42" s="22">
        <v>-4.2</v>
      </c>
    </row>
    <row r="43" spans="2:12">
      <c r="B43" s="22" t="s">
        <v>98</v>
      </c>
      <c r="C43" s="22" t="s">
        <v>785</v>
      </c>
      <c r="D43" s="22" t="s">
        <v>1558</v>
      </c>
      <c r="E43" s="22" t="s">
        <v>1001</v>
      </c>
      <c r="F43" s="22" t="s">
        <v>785</v>
      </c>
      <c r="G43" s="22" t="s">
        <v>298</v>
      </c>
      <c r="H43" s="22" t="s">
        <v>1556</v>
      </c>
      <c r="I43" s="22" t="s">
        <v>814</v>
      </c>
      <c r="J43" s="22" t="s">
        <v>70</v>
      </c>
      <c r="K43" s="22" t="s">
        <v>1023</v>
      </c>
      <c r="L43" s="22">
        <v>-5.8</v>
      </c>
    </row>
    <row r="44" spans="2:12">
      <c r="B44" s="22" t="s">
        <v>104</v>
      </c>
      <c r="C44" s="22" t="s">
        <v>819</v>
      </c>
      <c r="D44" s="22" t="s">
        <v>400</v>
      </c>
      <c r="E44" s="22" t="s">
        <v>1087</v>
      </c>
      <c r="F44" s="22" t="s">
        <v>819</v>
      </c>
      <c r="G44" s="22" t="s">
        <v>833</v>
      </c>
      <c r="H44" s="22" t="s">
        <v>1559</v>
      </c>
      <c r="I44" s="22" t="s">
        <v>1391</v>
      </c>
      <c r="J44" s="22" t="s">
        <v>491</v>
      </c>
      <c r="K44" s="22" t="s">
        <v>1560</v>
      </c>
      <c r="L44" s="22">
        <v>-7.2</v>
      </c>
    </row>
    <row r="45" spans="2:12">
      <c r="B45" s="22" t="s">
        <v>444</v>
      </c>
      <c r="C45" s="22" t="s">
        <v>1565</v>
      </c>
      <c r="D45" s="22" t="s">
        <v>1120</v>
      </c>
      <c r="E45" s="22" t="s">
        <v>696</v>
      </c>
      <c r="F45" s="22" t="s">
        <v>1565</v>
      </c>
      <c r="G45" s="22" t="s">
        <v>235</v>
      </c>
      <c r="H45" s="22" t="s">
        <v>1566</v>
      </c>
      <c r="I45" s="22" t="s">
        <v>65</v>
      </c>
      <c r="J45" s="22" t="s">
        <v>65</v>
      </c>
      <c r="K45" s="22" t="s">
        <v>65</v>
      </c>
      <c r="L45" s="22">
        <v>0</v>
      </c>
    </row>
    <row r="46" spans="2:12">
      <c r="B46" s="22" t="s">
        <v>67</v>
      </c>
      <c r="C46" s="22" t="s">
        <v>1483</v>
      </c>
      <c r="D46" s="22" t="s">
        <v>68</v>
      </c>
      <c r="E46" s="22" t="s">
        <v>1013</v>
      </c>
      <c r="F46" s="22" t="s">
        <v>1483</v>
      </c>
      <c r="G46" s="22" t="s">
        <v>726</v>
      </c>
      <c r="H46" s="22" t="s">
        <v>1567</v>
      </c>
      <c r="I46" s="22" t="s">
        <v>417</v>
      </c>
      <c r="J46" s="22" t="s">
        <v>10</v>
      </c>
      <c r="K46" s="22" t="s">
        <v>15</v>
      </c>
      <c r="L46" s="22">
        <v>0.9</v>
      </c>
    </row>
    <row r="47" spans="2:12">
      <c r="B47" s="22" t="s">
        <v>71</v>
      </c>
      <c r="C47" s="22" t="s">
        <v>575</v>
      </c>
      <c r="D47" s="22" t="s">
        <v>7</v>
      </c>
      <c r="E47" s="22" t="s">
        <v>594</v>
      </c>
      <c r="F47" s="22" t="s">
        <v>575</v>
      </c>
      <c r="G47" s="22" t="s">
        <v>462</v>
      </c>
      <c r="H47" s="22" t="s">
        <v>1568</v>
      </c>
      <c r="I47" s="22" t="s">
        <v>370</v>
      </c>
      <c r="J47" s="22" t="s">
        <v>293</v>
      </c>
      <c r="K47" s="22" t="s">
        <v>39</v>
      </c>
      <c r="L47" s="22">
        <v>0.6</v>
      </c>
    </row>
    <row r="48" spans="2:12">
      <c r="B48" s="22" t="s">
        <v>76</v>
      </c>
      <c r="C48" s="22" t="s">
        <v>1561</v>
      </c>
      <c r="D48" s="22" t="s">
        <v>1562</v>
      </c>
      <c r="E48" s="22" t="s">
        <v>1084</v>
      </c>
      <c r="F48" s="22" t="s">
        <v>1561</v>
      </c>
      <c r="G48" s="22" t="s">
        <v>93</v>
      </c>
      <c r="H48" s="22" t="s">
        <v>1563</v>
      </c>
      <c r="I48" s="22" t="s">
        <v>469</v>
      </c>
      <c r="J48" s="22" t="s">
        <v>18</v>
      </c>
      <c r="K48" s="22" t="s">
        <v>375</v>
      </c>
      <c r="L48" s="22">
        <v>-0.1</v>
      </c>
    </row>
    <row r="49" spans="2:12">
      <c r="B49" s="22" t="s">
        <v>82</v>
      </c>
      <c r="C49" s="22" t="s">
        <v>586</v>
      </c>
      <c r="D49" s="22" t="s">
        <v>1231</v>
      </c>
      <c r="E49" s="22" t="s">
        <v>995</v>
      </c>
      <c r="F49" s="22" t="s">
        <v>586</v>
      </c>
      <c r="G49" s="22" t="s">
        <v>432</v>
      </c>
      <c r="H49" s="22" t="s">
        <v>1569</v>
      </c>
      <c r="I49" s="22" t="s">
        <v>561</v>
      </c>
      <c r="J49" s="22" t="s">
        <v>721</v>
      </c>
      <c r="K49" s="22" t="s">
        <v>310</v>
      </c>
      <c r="L49" s="22">
        <v>-1.8</v>
      </c>
    </row>
    <row r="50" spans="2:12">
      <c r="B50" s="22" t="s">
        <v>87</v>
      </c>
      <c r="C50" s="22" t="s">
        <v>523</v>
      </c>
      <c r="D50" s="22" t="s">
        <v>809</v>
      </c>
      <c r="E50" s="22" t="s">
        <v>915</v>
      </c>
      <c r="F50" s="22" t="s">
        <v>523</v>
      </c>
      <c r="G50" s="22" t="s">
        <v>555</v>
      </c>
      <c r="H50" s="22" t="s">
        <v>1570</v>
      </c>
      <c r="I50" s="22" t="s">
        <v>129</v>
      </c>
      <c r="J50" s="22" t="s">
        <v>18</v>
      </c>
      <c r="K50" s="22" t="s">
        <v>181</v>
      </c>
      <c r="L50" s="22">
        <v>-2.8</v>
      </c>
    </row>
    <row r="51" spans="2:12">
      <c r="B51" s="22" t="s">
        <v>92</v>
      </c>
      <c r="C51" s="22" t="s">
        <v>1038</v>
      </c>
      <c r="D51" s="22" t="s">
        <v>351</v>
      </c>
      <c r="E51" s="22" t="s">
        <v>1052</v>
      </c>
      <c r="F51" s="22" t="s">
        <v>1038</v>
      </c>
      <c r="G51" s="22" t="s">
        <v>224</v>
      </c>
      <c r="H51" s="22" t="s">
        <v>1570</v>
      </c>
      <c r="I51" s="22" t="s">
        <v>997</v>
      </c>
      <c r="J51" s="22" t="s">
        <v>948</v>
      </c>
      <c r="K51" s="22" t="s">
        <v>1571</v>
      </c>
      <c r="L51" s="22">
        <v>-4.8</v>
      </c>
    </row>
    <row r="52" spans="2:12">
      <c r="B52" s="22" t="s">
        <v>98</v>
      </c>
      <c r="C52" s="22" t="s">
        <v>523</v>
      </c>
      <c r="D52" s="22" t="s">
        <v>743</v>
      </c>
      <c r="E52" s="22" t="s">
        <v>1102</v>
      </c>
      <c r="F52" s="22" t="s">
        <v>523</v>
      </c>
      <c r="G52" s="22" t="s">
        <v>474</v>
      </c>
      <c r="H52" s="22" t="s">
        <v>1572</v>
      </c>
      <c r="I52" s="22" t="s">
        <v>967</v>
      </c>
      <c r="J52" s="22" t="s">
        <v>18</v>
      </c>
      <c r="K52" s="22" t="s">
        <v>64</v>
      </c>
      <c r="L52" s="22">
        <v>-5.7</v>
      </c>
    </row>
    <row r="53" spans="2:12">
      <c r="B53" s="22" t="s">
        <v>104</v>
      </c>
      <c r="C53" s="22" t="s">
        <v>286</v>
      </c>
      <c r="D53" s="22" t="s">
        <v>408</v>
      </c>
      <c r="E53" s="22" t="s">
        <v>1090</v>
      </c>
      <c r="F53" s="22" t="s">
        <v>286</v>
      </c>
      <c r="G53" s="22" t="s">
        <v>833</v>
      </c>
      <c r="H53" s="22" t="s">
        <v>1573</v>
      </c>
      <c r="I53" s="22" t="s">
        <v>1560</v>
      </c>
      <c r="J53" s="22" t="s">
        <v>70</v>
      </c>
      <c r="K53" s="22" t="s">
        <v>1273</v>
      </c>
      <c r="L53" s="22">
        <v>-7.2</v>
      </c>
    </row>
    <row r="54" spans="2:12">
      <c r="B54" s="22" t="s">
        <v>444</v>
      </c>
      <c r="C54" s="22" t="s">
        <v>596</v>
      </c>
      <c r="D54" s="22" t="s">
        <v>153</v>
      </c>
      <c r="E54" s="22" t="s">
        <v>357</v>
      </c>
      <c r="F54" s="22" t="s">
        <v>596</v>
      </c>
      <c r="G54" s="22" t="s">
        <v>1</v>
      </c>
      <c r="H54" s="22" t="s">
        <v>1575</v>
      </c>
      <c r="I54" s="22" t="s">
        <v>65</v>
      </c>
      <c r="J54" s="22" t="s">
        <v>65</v>
      </c>
      <c r="K54" s="22" t="s">
        <v>65</v>
      </c>
      <c r="L54" s="22">
        <v>0</v>
      </c>
    </row>
    <row r="55" spans="2:12">
      <c r="B55" s="22" t="s">
        <v>67</v>
      </c>
      <c r="C55" s="22" t="s">
        <v>1576</v>
      </c>
      <c r="D55" s="22" t="s">
        <v>452</v>
      </c>
      <c r="E55" s="22" t="s">
        <v>11</v>
      </c>
      <c r="F55" s="22" t="s">
        <v>1576</v>
      </c>
      <c r="G55" s="22" t="s">
        <v>24</v>
      </c>
      <c r="H55" s="22" t="s">
        <v>1577</v>
      </c>
      <c r="I55" s="22" t="s">
        <v>450</v>
      </c>
      <c r="J55" s="22" t="s">
        <v>18</v>
      </c>
      <c r="K55" s="22" t="s">
        <v>91</v>
      </c>
      <c r="L55" s="22">
        <v>0.3</v>
      </c>
    </row>
    <row r="56" spans="2:12">
      <c r="B56" s="22" t="s">
        <v>71</v>
      </c>
      <c r="C56" s="22" t="s">
        <v>1017</v>
      </c>
      <c r="D56" s="22" t="s">
        <v>166</v>
      </c>
      <c r="E56" s="22" t="s">
        <v>1072</v>
      </c>
      <c r="F56" s="22" t="s">
        <v>1017</v>
      </c>
      <c r="G56" s="22" t="s">
        <v>308</v>
      </c>
      <c r="H56" s="22" t="s">
        <v>1574</v>
      </c>
      <c r="I56" s="22" t="s">
        <v>166</v>
      </c>
      <c r="J56" s="22" t="s">
        <v>721</v>
      </c>
      <c r="K56" s="22" t="s">
        <v>1200</v>
      </c>
      <c r="L56" s="22">
        <v>-1.8</v>
      </c>
    </row>
    <row r="57" spans="2:12">
      <c r="B57" s="22" t="s">
        <v>76</v>
      </c>
      <c r="C57" s="22" t="s">
        <v>1017</v>
      </c>
      <c r="D57" s="22" t="s">
        <v>124</v>
      </c>
      <c r="E57" s="22" t="s">
        <v>1344</v>
      </c>
      <c r="F57" s="22" t="s">
        <v>1017</v>
      </c>
      <c r="G57" s="22" t="s">
        <v>388</v>
      </c>
      <c r="H57" s="22" t="s">
        <v>1578</v>
      </c>
      <c r="I57" s="22" t="s">
        <v>257</v>
      </c>
      <c r="J57" s="22" t="s">
        <v>721</v>
      </c>
      <c r="K57" s="22" t="s">
        <v>1562</v>
      </c>
      <c r="L57" s="22">
        <v>-1.9</v>
      </c>
    </row>
    <row r="58" spans="2:12">
      <c r="B58" s="22" t="s">
        <v>82</v>
      </c>
      <c r="C58" s="22" t="s">
        <v>602</v>
      </c>
      <c r="D58" s="22" t="s">
        <v>642</v>
      </c>
      <c r="E58" s="22" t="s">
        <v>1316</v>
      </c>
      <c r="F58" s="22" t="s">
        <v>602</v>
      </c>
      <c r="G58" s="22" t="s">
        <v>1130</v>
      </c>
      <c r="H58" s="22" t="s">
        <v>1579</v>
      </c>
      <c r="I58" s="22" t="s">
        <v>418</v>
      </c>
      <c r="J58" s="22" t="s">
        <v>721</v>
      </c>
      <c r="K58" s="22" t="s">
        <v>346</v>
      </c>
      <c r="L58" s="22">
        <v>-3.8</v>
      </c>
    </row>
    <row r="59" spans="2:12">
      <c r="B59" s="22" t="s">
        <v>87</v>
      </c>
      <c r="C59" s="22" t="s">
        <v>1017</v>
      </c>
      <c r="D59" s="22" t="s">
        <v>550</v>
      </c>
      <c r="E59" s="22" t="s">
        <v>1280</v>
      </c>
      <c r="F59" s="22" t="s">
        <v>1017</v>
      </c>
      <c r="G59" s="22" t="s">
        <v>802</v>
      </c>
      <c r="H59" s="22" t="s">
        <v>1580</v>
      </c>
      <c r="I59" s="22" t="s">
        <v>1188</v>
      </c>
      <c r="J59" s="22" t="s">
        <v>223</v>
      </c>
      <c r="K59" s="22" t="s">
        <v>673</v>
      </c>
      <c r="L59" s="22">
        <v>-5.3</v>
      </c>
    </row>
    <row r="60" spans="2:12">
      <c r="B60" s="22" t="s">
        <v>92</v>
      </c>
      <c r="C60" s="22" t="s">
        <v>1015</v>
      </c>
      <c r="D60" s="22" t="s">
        <v>1581</v>
      </c>
      <c r="E60" s="22" t="s">
        <v>1582</v>
      </c>
      <c r="F60" s="22" t="s">
        <v>1015</v>
      </c>
      <c r="G60" s="22" t="s">
        <v>824</v>
      </c>
      <c r="H60" s="22" t="s">
        <v>1580</v>
      </c>
      <c r="I60" s="22" t="s">
        <v>1583</v>
      </c>
      <c r="J60" s="22" t="s">
        <v>223</v>
      </c>
      <c r="K60" s="22" t="s">
        <v>1478</v>
      </c>
      <c r="L60" s="22">
        <v>-7.3</v>
      </c>
    </row>
    <row r="61" spans="2:12">
      <c r="B61" s="22" t="s">
        <v>98</v>
      </c>
      <c r="C61" s="22" t="s">
        <v>359</v>
      </c>
      <c r="D61" s="22" t="s">
        <v>1565</v>
      </c>
      <c r="E61" s="22" t="s">
        <v>1090</v>
      </c>
      <c r="F61" s="22" t="s">
        <v>359</v>
      </c>
      <c r="G61" s="22" t="s">
        <v>575</v>
      </c>
      <c r="H61" s="22" t="s">
        <v>1584</v>
      </c>
      <c r="I61" s="22" t="s">
        <v>319</v>
      </c>
      <c r="J61" s="22" t="s">
        <v>16</v>
      </c>
      <c r="K61" s="22" t="s">
        <v>742</v>
      </c>
      <c r="L61" s="22">
        <v>-8.6999999999999993</v>
      </c>
    </row>
    <row r="62" spans="2:12">
      <c r="B62" s="22" t="s">
        <v>104</v>
      </c>
      <c r="C62" s="22" t="s">
        <v>390</v>
      </c>
      <c r="D62" s="22" t="s">
        <v>704</v>
      </c>
      <c r="E62" s="22" t="s">
        <v>552</v>
      </c>
      <c r="F62" s="22" t="s">
        <v>390</v>
      </c>
      <c r="G62" s="22" t="s">
        <v>28</v>
      </c>
      <c r="H62" s="22" t="s">
        <v>1585</v>
      </c>
      <c r="I62" s="22" t="s">
        <v>89</v>
      </c>
      <c r="J62" s="22" t="s">
        <v>1434</v>
      </c>
      <c r="K62" s="22" t="s">
        <v>160</v>
      </c>
      <c r="L62" s="22">
        <v>0.2</v>
      </c>
    </row>
    <row r="63" spans="2:12">
      <c r="B63" s="22" t="s">
        <v>109</v>
      </c>
      <c r="C63" s="22" t="s">
        <v>962</v>
      </c>
      <c r="D63" s="22" t="s">
        <v>169</v>
      </c>
      <c r="E63" s="22" t="s">
        <v>648</v>
      </c>
      <c r="F63" s="22" t="s">
        <v>962</v>
      </c>
      <c r="G63" s="22" t="s">
        <v>707</v>
      </c>
      <c r="H63" s="22" t="s">
        <v>1586</v>
      </c>
      <c r="I63" s="22" t="s">
        <v>26</v>
      </c>
      <c r="J63" s="22" t="s">
        <v>960</v>
      </c>
      <c r="K63" s="22" t="s">
        <v>417</v>
      </c>
      <c r="L63" s="22">
        <v>1.2</v>
      </c>
    </row>
    <row r="64" spans="2:12">
      <c r="B64" s="22" t="s">
        <v>114</v>
      </c>
      <c r="C64" s="22" t="s">
        <v>775</v>
      </c>
      <c r="D64" s="22" t="s">
        <v>422</v>
      </c>
      <c r="E64" s="22" t="s">
        <v>696</v>
      </c>
      <c r="F64" s="22" t="s">
        <v>775</v>
      </c>
      <c r="G64" s="22" t="s">
        <v>1179</v>
      </c>
      <c r="H64" s="22" t="s">
        <v>1587</v>
      </c>
      <c r="I64" s="22" t="s">
        <v>515</v>
      </c>
      <c r="J64" s="22" t="s">
        <v>918</v>
      </c>
      <c r="K64" s="22" t="s">
        <v>72</v>
      </c>
      <c r="L64" s="22">
        <v>-1.5</v>
      </c>
    </row>
    <row r="65" spans="2:12">
      <c r="B65" s="22" t="s">
        <v>118</v>
      </c>
      <c r="C65" s="22" t="s">
        <v>809</v>
      </c>
      <c r="D65" s="22" t="s">
        <v>128</v>
      </c>
      <c r="E65" s="22" t="s">
        <v>1080</v>
      </c>
      <c r="F65" s="22" t="s">
        <v>809</v>
      </c>
      <c r="G65" s="22" t="s">
        <v>1562</v>
      </c>
      <c r="H65" s="22" t="s">
        <v>1588</v>
      </c>
      <c r="I65" s="22" t="s">
        <v>178</v>
      </c>
      <c r="J65" s="22" t="s">
        <v>1369</v>
      </c>
      <c r="K65" s="22" t="s">
        <v>845</v>
      </c>
      <c r="L65" s="22">
        <v>-2</v>
      </c>
    </row>
    <row r="66" spans="2:12">
      <c r="B66" s="22" t="s">
        <v>123</v>
      </c>
      <c r="C66" s="22" t="s">
        <v>775</v>
      </c>
      <c r="D66" s="22" t="s">
        <v>477</v>
      </c>
      <c r="E66" s="22" t="s">
        <v>1198</v>
      </c>
      <c r="F66" s="22" t="s">
        <v>775</v>
      </c>
      <c r="G66" s="22" t="s">
        <v>660</v>
      </c>
      <c r="H66" s="22" t="s">
        <v>1551</v>
      </c>
      <c r="I66" s="22" t="s">
        <v>35</v>
      </c>
      <c r="J66" s="22" t="s">
        <v>1171</v>
      </c>
      <c r="K66" s="22" t="s">
        <v>374</v>
      </c>
      <c r="L66" s="22">
        <v>-3.5</v>
      </c>
    </row>
    <row r="67" spans="2:12">
      <c r="B67" s="22" t="s">
        <v>126</v>
      </c>
      <c r="C67" s="22" t="s">
        <v>514</v>
      </c>
      <c r="D67" s="22" t="s">
        <v>345</v>
      </c>
      <c r="E67" s="22" t="s">
        <v>918</v>
      </c>
      <c r="F67" s="22" t="s">
        <v>514</v>
      </c>
      <c r="G67" s="22" t="s">
        <v>1024</v>
      </c>
      <c r="H67" s="22" t="s">
        <v>1589</v>
      </c>
      <c r="I67" s="22" t="s">
        <v>129</v>
      </c>
      <c r="J67" s="22" t="s">
        <v>1349</v>
      </c>
      <c r="K67" s="22" t="s">
        <v>1590</v>
      </c>
      <c r="L67" s="22">
        <v>-5.8</v>
      </c>
    </row>
    <row r="68" spans="2:12">
      <c r="B68" s="22" t="s">
        <v>132</v>
      </c>
      <c r="C68" s="22" t="s">
        <v>401</v>
      </c>
      <c r="D68" s="22" t="s">
        <v>223</v>
      </c>
      <c r="E68" s="22" t="s">
        <v>214</v>
      </c>
      <c r="F68" s="22" t="s">
        <v>401</v>
      </c>
      <c r="G68" s="22" t="s">
        <v>5</v>
      </c>
      <c r="H68" s="22" t="s">
        <v>440</v>
      </c>
      <c r="I68" s="22" t="s">
        <v>687</v>
      </c>
      <c r="J68" s="22" t="s">
        <v>1146</v>
      </c>
      <c r="K68" s="22" t="s">
        <v>2</v>
      </c>
      <c r="L68" s="22">
        <v>-0.1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34" workbookViewId="0">
      <selection activeCell="N14" sqref="N14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46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50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37"/>
      <c r="C10" s="37" t="s">
        <v>0</v>
      </c>
      <c r="D10" s="37" t="s">
        <v>1</v>
      </c>
      <c r="E10" s="37" t="s">
        <v>2</v>
      </c>
      <c r="F10" s="37" t="s">
        <v>0</v>
      </c>
      <c r="G10" s="37" t="s">
        <v>63</v>
      </c>
      <c r="H10" s="37" t="s">
        <v>64</v>
      </c>
      <c r="I10" s="37" t="s">
        <v>65</v>
      </c>
      <c r="J10" s="37" t="s">
        <v>65</v>
      </c>
      <c r="K10" s="37" t="s">
        <v>65</v>
      </c>
      <c r="L10" s="37">
        <v>0</v>
      </c>
    </row>
    <row r="11" spans="1:12">
      <c r="A11" s="22" t="s">
        <v>66</v>
      </c>
      <c r="B11" s="38" t="s">
        <v>67</v>
      </c>
      <c r="C11" s="38" t="s">
        <v>3</v>
      </c>
      <c r="D11" s="38" t="s">
        <v>4</v>
      </c>
      <c r="E11" s="38" t="s">
        <v>5</v>
      </c>
      <c r="F11" s="38" t="s">
        <v>3</v>
      </c>
      <c r="G11" s="38" t="s">
        <v>68</v>
      </c>
      <c r="H11" s="38" t="s">
        <v>69</v>
      </c>
      <c r="I11" s="38" t="s">
        <v>5</v>
      </c>
      <c r="J11" s="38" t="s">
        <v>70</v>
      </c>
      <c r="K11" s="38" t="s">
        <v>5</v>
      </c>
      <c r="L11" s="38">
        <v>0.5</v>
      </c>
    </row>
    <row r="12" spans="1:12">
      <c r="B12" s="38" t="s">
        <v>71</v>
      </c>
      <c r="C12" s="38" t="s">
        <v>6</v>
      </c>
      <c r="D12" s="38" t="s">
        <v>7</v>
      </c>
      <c r="E12" s="38" t="s">
        <v>8</v>
      </c>
      <c r="F12" s="38" t="s">
        <v>6</v>
      </c>
      <c r="G12" s="38" t="s">
        <v>72</v>
      </c>
      <c r="H12" s="38" t="s">
        <v>73</v>
      </c>
      <c r="I12" s="38" t="s">
        <v>74</v>
      </c>
      <c r="J12" s="38" t="s">
        <v>32</v>
      </c>
      <c r="K12" s="38" t="s">
        <v>75</v>
      </c>
      <c r="L12" s="38">
        <v>1.5</v>
      </c>
    </row>
    <row r="13" spans="1:12">
      <c r="B13" s="37" t="s">
        <v>76</v>
      </c>
      <c r="C13" s="37" t="s">
        <v>9</v>
      </c>
      <c r="D13" s="37" t="s">
        <v>10</v>
      </c>
      <c r="E13" s="37" t="s">
        <v>11</v>
      </c>
      <c r="F13" s="37" t="s">
        <v>9</v>
      </c>
      <c r="G13" s="37" t="s">
        <v>77</v>
      </c>
      <c r="H13" s="37" t="s">
        <v>78</v>
      </c>
      <c r="I13" s="37" t="s">
        <v>79</v>
      </c>
      <c r="J13" s="37" t="s">
        <v>80</v>
      </c>
      <c r="K13" s="37" t="s">
        <v>81</v>
      </c>
      <c r="L13" s="37">
        <v>-2.6</v>
      </c>
    </row>
    <row r="14" spans="1:12">
      <c r="B14" s="22" t="s">
        <v>82</v>
      </c>
      <c r="C14" s="22" t="s">
        <v>12</v>
      </c>
      <c r="D14" s="22" t="s">
        <v>15</v>
      </c>
      <c r="E14" s="22" t="s">
        <v>16</v>
      </c>
      <c r="F14" s="22" t="s">
        <v>12</v>
      </c>
      <c r="G14" s="22" t="s">
        <v>15</v>
      </c>
      <c r="H14" s="22" t="s">
        <v>83</v>
      </c>
      <c r="I14" s="22" t="s">
        <v>84</v>
      </c>
      <c r="J14" s="22" t="s">
        <v>85</v>
      </c>
      <c r="K14" s="22" t="s">
        <v>86</v>
      </c>
      <c r="L14" s="22">
        <v>-1.5</v>
      </c>
    </row>
    <row r="15" spans="1:12">
      <c r="B15" s="22" t="s">
        <v>87</v>
      </c>
      <c r="C15" s="22" t="s">
        <v>13</v>
      </c>
      <c r="D15" s="22" t="s">
        <v>17</v>
      </c>
      <c r="E15" s="22" t="s">
        <v>18</v>
      </c>
      <c r="F15" s="22" t="s">
        <v>13</v>
      </c>
      <c r="G15" s="22" t="s">
        <v>88</v>
      </c>
      <c r="H15" s="22" t="s">
        <v>89</v>
      </c>
      <c r="I15" s="22" t="s">
        <v>41</v>
      </c>
      <c r="J15" s="22" t="s">
        <v>90</v>
      </c>
      <c r="K15" s="22" t="s">
        <v>91</v>
      </c>
      <c r="L15" s="22">
        <v>-0.3</v>
      </c>
    </row>
    <row r="16" spans="1:12">
      <c r="B16" s="22" t="s">
        <v>92</v>
      </c>
      <c r="C16" s="22" t="s">
        <v>19</v>
      </c>
      <c r="D16" s="22" t="s">
        <v>20</v>
      </c>
      <c r="E16" s="22" t="s">
        <v>21</v>
      </c>
      <c r="F16" s="22" t="s">
        <v>19</v>
      </c>
      <c r="G16" s="22" t="s">
        <v>93</v>
      </c>
      <c r="H16" s="22" t="s">
        <v>94</v>
      </c>
      <c r="I16" s="22" t="s">
        <v>95</v>
      </c>
      <c r="J16" s="22" t="s">
        <v>96</v>
      </c>
      <c r="K16" s="22" t="s">
        <v>97</v>
      </c>
      <c r="L16" s="22">
        <v>1.2</v>
      </c>
    </row>
    <row r="17" spans="2:12">
      <c r="B17" s="22" t="s">
        <v>98</v>
      </c>
      <c r="C17" s="22" t="s">
        <v>22</v>
      </c>
      <c r="D17" s="22" t="s">
        <v>23</v>
      </c>
      <c r="E17" s="22" t="s">
        <v>24</v>
      </c>
      <c r="F17" s="22" t="s">
        <v>22</v>
      </c>
      <c r="G17" s="22" t="s">
        <v>99</v>
      </c>
      <c r="H17" s="22" t="s">
        <v>100</v>
      </c>
      <c r="I17" s="22" t="s">
        <v>101</v>
      </c>
      <c r="J17" s="22" t="s">
        <v>102</v>
      </c>
      <c r="K17" s="22" t="s">
        <v>103</v>
      </c>
      <c r="L17" s="22">
        <v>3.1</v>
      </c>
    </row>
    <row r="18" spans="2:12">
      <c r="B18" s="22" t="s">
        <v>104</v>
      </c>
      <c r="C18" s="22" t="s">
        <v>12</v>
      </c>
      <c r="D18" s="22" t="s">
        <v>25</v>
      </c>
      <c r="E18" s="22" t="s">
        <v>26</v>
      </c>
      <c r="F18" s="22" t="s">
        <v>12</v>
      </c>
      <c r="G18" s="22" t="s">
        <v>105</v>
      </c>
      <c r="H18" s="22" t="s">
        <v>106</v>
      </c>
      <c r="I18" s="22" t="s">
        <v>107</v>
      </c>
      <c r="J18" s="22" t="s">
        <v>85</v>
      </c>
      <c r="K18" s="22" t="s">
        <v>108</v>
      </c>
      <c r="L18" s="22">
        <v>6.7</v>
      </c>
    </row>
    <row r="19" spans="2:12">
      <c r="B19" s="37" t="s">
        <v>109</v>
      </c>
      <c r="C19" s="37" t="s">
        <v>27</v>
      </c>
      <c r="D19" s="37" t="s">
        <v>28</v>
      </c>
      <c r="E19" s="37" t="s">
        <v>29</v>
      </c>
      <c r="F19" s="37" t="s">
        <v>27</v>
      </c>
      <c r="G19" s="37" t="s">
        <v>110</v>
      </c>
      <c r="H19" s="37" t="s">
        <v>111</v>
      </c>
      <c r="I19" s="37" t="s">
        <v>112</v>
      </c>
      <c r="J19" s="37" t="s">
        <v>113</v>
      </c>
      <c r="K19" s="37" t="s">
        <v>32</v>
      </c>
      <c r="L19" s="37">
        <v>-3.7</v>
      </c>
    </row>
    <row r="20" spans="2:12">
      <c r="B20" s="22" t="s">
        <v>114</v>
      </c>
      <c r="C20" s="22" t="s">
        <v>30</v>
      </c>
      <c r="D20" s="22" t="s">
        <v>31</v>
      </c>
      <c r="E20" s="22" t="s">
        <v>32</v>
      </c>
      <c r="F20" s="22" t="s">
        <v>30</v>
      </c>
      <c r="G20" s="22" t="s">
        <v>31</v>
      </c>
      <c r="H20" s="22" t="s">
        <v>115</v>
      </c>
      <c r="I20" s="22" t="s">
        <v>35</v>
      </c>
      <c r="J20" s="22" t="s">
        <v>116</v>
      </c>
      <c r="K20" s="22" t="s">
        <v>117</v>
      </c>
      <c r="L20" s="22">
        <v>-1.7</v>
      </c>
    </row>
    <row r="21" spans="2:12">
      <c r="B21" s="22" t="s">
        <v>118</v>
      </c>
      <c r="C21" s="22" t="s">
        <v>33</v>
      </c>
      <c r="D21" s="22" t="s">
        <v>34</v>
      </c>
      <c r="E21" s="22" t="s">
        <v>18</v>
      </c>
      <c r="F21" s="22" t="s">
        <v>33</v>
      </c>
      <c r="G21" s="22" t="s">
        <v>119</v>
      </c>
      <c r="H21" s="22" t="s">
        <v>120</v>
      </c>
      <c r="I21" s="22" t="s">
        <v>121</v>
      </c>
      <c r="J21" s="22" t="s">
        <v>116</v>
      </c>
      <c r="K21" s="22" t="s">
        <v>122</v>
      </c>
      <c r="L21" s="22">
        <v>-0.3</v>
      </c>
    </row>
    <row r="22" spans="2:12">
      <c r="B22" s="22" t="s">
        <v>123</v>
      </c>
      <c r="C22" s="22" t="s">
        <v>30</v>
      </c>
      <c r="D22" s="22" t="s">
        <v>93</v>
      </c>
      <c r="E22" s="22" t="s">
        <v>5</v>
      </c>
      <c r="F22" s="22" t="s">
        <v>30</v>
      </c>
      <c r="G22" s="22" t="s">
        <v>124</v>
      </c>
      <c r="H22" s="22" t="s">
        <v>26</v>
      </c>
      <c r="I22" s="22" t="s">
        <v>73</v>
      </c>
      <c r="J22" s="22" t="s">
        <v>116</v>
      </c>
      <c r="K22" s="22" t="s">
        <v>125</v>
      </c>
      <c r="L22" s="22">
        <v>0.5</v>
      </c>
    </row>
    <row r="23" spans="2:12">
      <c r="B23" s="22" t="s">
        <v>126</v>
      </c>
      <c r="C23" s="22" t="s">
        <v>33</v>
      </c>
      <c r="D23" s="22" t="s">
        <v>35</v>
      </c>
      <c r="E23" s="22" t="s">
        <v>36</v>
      </c>
      <c r="F23" s="22" t="s">
        <v>33</v>
      </c>
      <c r="G23" s="22" t="s">
        <v>127</v>
      </c>
      <c r="H23" s="22" t="s">
        <v>128</v>
      </c>
      <c r="I23" s="22" t="s">
        <v>129</v>
      </c>
      <c r="J23" s="22" t="s">
        <v>130</v>
      </c>
      <c r="K23" s="22" t="s">
        <v>131</v>
      </c>
      <c r="L23" s="22">
        <v>2.2000000000000002</v>
      </c>
    </row>
    <row r="24" spans="2:12">
      <c r="B24" s="22" t="s">
        <v>132</v>
      </c>
      <c r="C24" s="22" t="s">
        <v>37</v>
      </c>
      <c r="D24" s="22" t="s">
        <v>38</v>
      </c>
      <c r="E24" s="22" t="s">
        <v>39</v>
      </c>
      <c r="F24" s="22" t="s">
        <v>37</v>
      </c>
      <c r="G24" s="22" t="s">
        <v>133</v>
      </c>
      <c r="H24" s="22" t="s">
        <v>103</v>
      </c>
      <c r="I24" s="22" t="s">
        <v>134</v>
      </c>
      <c r="J24" s="22" t="s">
        <v>135</v>
      </c>
      <c r="K24" s="22" t="s">
        <v>136</v>
      </c>
      <c r="L24" s="22">
        <v>5.4</v>
      </c>
    </row>
    <row r="25" spans="2:12">
      <c r="B25" s="22" t="s">
        <v>137</v>
      </c>
      <c r="C25" s="22" t="s">
        <v>14</v>
      </c>
      <c r="D25" s="22" t="s">
        <v>40</v>
      </c>
      <c r="E25" s="22" t="s">
        <v>41</v>
      </c>
      <c r="F25" s="22" t="s">
        <v>14</v>
      </c>
      <c r="G25" s="22" t="s">
        <v>138</v>
      </c>
      <c r="H25" s="22" t="s">
        <v>139</v>
      </c>
      <c r="I25" s="22" t="s">
        <v>140</v>
      </c>
      <c r="J25" s="22" t="s">
        <v>141</v>
      </c>
      <c r="K25" s="22" t="s">
        <v>142</v>
      </c>
      <c r="L25" s="22">
        <v>8.3000000000000007</v>
      </c>
    </row>
    <row r="26" spans="2:12">
      <c r="B26" s="37" t="s">
        <v>143</v>
      </c>
      <c r="C26" s="37" t="s">
        <v>144</v>
      </c>
      <c r="D26" s="37" t="s">
        <v>65</v>
      </c>
      <c r="E26" s="37" t="s">
        <v>145</v>
      </c>
      <c r="F26" s="37" t="s">
        <v>144</v>
      </c>
      <c r="G26" s="37" t="s">
        <v>146</v>
      </c>
      <c r="H26" s="37" t="s">
        <v>147</v>
      </c>
      <c r="I26" s="37" t="s">
        <v>148</v>
      </c>
      <c r="J26" s="37" t="s">
        <v>149</v>
      </c>
      <c r="K26" s="37" t="s">
        <v>150</v>
      </c>
      <c r="L26" s="37">
        <v>-3.5</v>
      </c>
    </row>
    <row r="27" spans="2:12">
      <c r="B27" s="22" t="s">
        <v>151</v>
      </c>
      <c r="C27" s="22" t="s">
        <v>152</v>
      </c>
      <c r="D27" s="22" t="s">
        <v>91</v>
      </c>
      <c r="E27" s="22" t="s">
        <v>153</v>
      </c>
      <c r="F27" s="22" t="s">
        <v>152</v>
      </c>
      <c r="G27" s="22" t="s">
        <v>91</v>
      </c>
      <c r="H27" s="22" t="s">
        <v>154</v>
      </c>
      <c r="I27" s="22" t="s">
        <v>155</v>
      </c>
      <c r="J27" s="22" t="s">
        <v>156</v>
      </c>
      <c r="K27" s="22" t="s">
        <v>157</v>
      </c>
      <c r="L27" s="22">
        <v>-2.2000000000000002</v>
      </c>
    </row>
    <row r="28" spans="2:12">
      <c r="B28" s="22" t="s">
        <v>158</v>
      </c>
      <c r="C28" s="22" t="s">
        <v>159</v>
      </c>
      <c r="D28" s="22" t="s">
        <v>72</v>
      </c>
      <c r="E28" s="22" t="s">
        <v>160</v>
      </c>
      <c r="F28" s="22" t="s">
        <v>159</v>
      </c>
      <c r="G28" s="22" t="s">
        <v>72</v>
      </c>
      <c r="H28" s="22" t="s">
        <v>2</v>
      </c>
      <c r="I28" s="22" t="s">
        <v>38</v>
      </c>
      <c r="J28" s="22" t="s">
        <v>161</v>
      </c>
      <c r="K28" s="22" t="s">
        <v>162</v>
      </c>
      <c r="L28" s="22">
        <v>-1.1000000000000001</v>
      </c>
    </row>
    <row r="29" spans="2:12">
      <c r="B29" s="22" t="s">
        <v>163</v>
      </c>
      <c r="C29" s="22" t="s">
        <v>159</v>
      </c>
      <c r="D29" s="22" t="s">
        <v>95</v>
      </c>
      <c r="E29" s="22" t="s">
        <v>1</v>
      </c>
      <c r="F29" s="22" t="s">
        <v>159</v>
      </c>
      <c r="G29" s="22" t="s">
        <v>164</v>
      </c>
      <c r="H29" s="22" t="s">
        <v>89</v>
      </c>
      <c r="I29" s="22" t="s">
        <v>165</v>
      </c>
      <c r="J29" s="22" t="s">
        <v>161</v>
      </c>
      <c r="K29" s="22" t="s">
        <v>166</v>
      </c>
      <c r="L29" s="22">
        <v>0.4</v>
      </c>
    </row>
    <row r="30" spans="2:12">
      <c r="B30" s="22" t="s">
        <v>167</v>
      </c>
      <c r="C30" s="22" t="s">
        <v>168</v>
      </c>
      <c r="D30" s="22" t="s">
        <v>35</v>
      </c>
      <c r="E30" s="22" t="s">
        <v>169</v>
      </c>
      <c r="F30" s="22" t="s">
        <v>168</v>
      </c>
      <c r="G30" s="22" t="s">
        <v>170</v>
      </c>
      <c r="H30" s="22" t="s">
        <v>171</v>
      </c>
      <c r="I30" s="22" t="s">
        <v>172</v>
      </c>
      <c r="J30" s="22" t="s">
        <v>173</v>
      </c>
      <c r="K30" s="22" t="s">
        <v>131</v>
      </c>
      <c r="L30" s="22">
        <v>2</v>
      </c>
    </row>
    <row r="31" spans="2:12">
      <c r="B31" s="22" t="s">
        <v>174</v>
      </c>
      <c r="C31" s="22" t="s">
        <v>175</v>
      </c>
      <c r="D31" s="22" t="s">
        <v>176</v>
      </c>
      <c r="E31" s="22" t="s">
        <v>177</v>
      </c>
      <c r="F31" s="22" t="s">
        <v>175</v>
      </c>
      <c r="G31" s="22" t="s">
        <v>165</v>
      </c>
      <c r="H31" s="22" t="s">
        <v>178</v>
      </c>
      <c r="I31" s="22" t="s">
        <v>179</v>
      </c>
      <c r="J31" s="22" t="s">
        <v>180</v>
      </c>
      <c r="K31" s="22" t="s">
        <v>181</v>
      </c>
      <c r="L31" s="22">
        <v>5.0999999999999996</v>
      </c>
    </row>
    <row r="32" spans="2:12">
      <c r="B32" s="22" t="s">
        <v>182</v>
      </c>
      <c r="C32" s="22" t="s">
        <v>183</v>
      </c>
      <c r="D32" s="22" t="s">
        <v>184</v>
      </c>
      <c r="E32" s="22" t="s">
        <v>185</v>
      </c>
      <c r="F32" s="22" t="s">
        <v>183</v>
      </c>
      <c r="G32" s="22" t="s">
        <v>186</v>
      </c>
      <c r="H32" s="22" t="s">
        <v>187</v>
      </c>
      <c r="I32" s="22" t="s">
        <v>188</v>
      </c>
      <c r="J32" s="22" t="s">
        <v>189</v>
      </c>
      <c r="K32" s="22" t="s">
        <v>190</v>
      </c>
      <c r="L32" s="22">
        <v>7.4</v>
      </c>
    </row>
    <row r="33" spans="2:12">
      <c r="B33" s="22" t="s">
        <v>191</v>
      </c>
      <c r="C33" s="22" t="s">
        <v>192</v>
      </c>
      <c r="D33" s="22" t="s">
        <v>193</v>
      </c>
      <c r="E33" s="22" t="s">
        <v>194</v>
      </c>
      <c r="F33" s="22" t="s">
        <v>192</v>
      </c>
      <c r="G33" s="22" t="s">
        <v>195</v>
      </c>
      <c r="H33" s="22" t="s">
        <v>196</v>
      </c>
      <c r="I33" s="22" t="s">
        <v>197</v>
      </c>
      <c r="J33" s="22" t="s">
        <v>198</v>
      </c>
      <c r="K33" s="22" t="s">
        <v>199</v>
      </c>
      <c r="L33" s="22">
        <v>10.6</v>
      </c>
    </row>
    <row r="34" spans="2:12">
      <c r="B34" s="22" t="s">
        <v>200</v>
      </c>
      <c r="C34" s="22" t="s">
        <v>183</v>
      </c>
      <c r="D34" s="22" t="s">
        <v>201</v>
      </c>
      <c r="E34" s="22" t="s">
        <v>202</v>
      </c>
      <c r="F34" s="22" t="s">
        <v>183</v>
      </c>
      <c r="G34" s="22" t="s">
        <v>203</v>
      </c>
      <c r="H34" s="22" t="s">
        <v>204</v>
      </c>
      <c r="I34" s="22" t="s">
        <v>205</v>
      </c>
      <c r="J34" s="22" t="s">
        <v>189</v>
      </c>
      <c r="K34" s="22" t="s">
        <v>206</v>
      </c>
      <c r="L34" s="22">
        <v>14.7</v>
      </c>
    </row>
    <row r="35" spans="2:12">
      <c r="B35" s="37" t="s">
        <v>207</v>
      </c>
      <c r="C35" s="37" t="s">
        <v>208</v>
      </c>
      <c r="D35" s="37" t="s">
        <v>209</v>
      </c>
      <c r="E35" s="37" t="s">
        <v>210</v>
      </c>
      <c r="F35" s="37" t="s">
        <v>208</v>
      </c>
      <c r="G35" s="37" t="s">
        <v>21</v>
      </c>
      <c r="H35" s="37" t="s">
        <v>211</v>
      </c>
      <c r="I35" s="37" t="s">
        <v>212</v>
      </c>
      <c r="J35" s="37" t="s">
        <v>213</v>
      </c>
      <c r="K35" s="37" t="s">
        <v>214</v>
      </c>
      <c r="L35" s="37">
        <v>-4</v>
      </c>
    </row>
    <row r="36" spans="2:12">
      <c r="B36" s="22" t="s">
        <v>215</v>
      </c>
      <c r="C36" s="22" t="s">
        <v>216</v>
      </c>
      <c r="D36" s="22" t="s">
        <v>217</v>
      </c>
      <c r="E36" s="22" t="s">
        <v>218</v>
      </c>
      <c r="F36" s="22" t="s">
        <v>216</v>
      </c>
      <c r="G36" s="22" t="s">
        <v>31</v>
      </c>
      <c r="H36" s="22" t="s">
        <v>219</v>
      </c>
      <c r="I36" s="22" t="s">
        <v>220</v>
      </c>
      <c r="J36" s="22" t="s">
        <v>221</v>
      </c>
      <c r="K36" s="22" t="s">
        <v>146</v>
      </c>
      <c r="L36" s="22">
        <v>-1.8</v>
      </c>
    </row>
    <row r="37" spans="2:12">
      <c r="B37" s="22" t="s">
        <v>222</v>
      </c>
      <c r="C37" s="22" t="s">
        <v>208</v>
      </c>
      <c r="D37" s="22" t="s">
        <v>26</v>
      </c>
      <c r="E37" s="22" t="s">
        <v>223</v>
      </c>
      <c r="F37" s="22" t="s">
        <v>208</v>
      </c>
      <c r="G37" s="22" t="s">
        <v>26</v>
      </c>
      <c r="H37" s="22" t="s">
        <v>31</v>
      </c>
      <c r="I37" s="22" t="s">
        <v>224</v>
      </c>
      <c r="J37" s="22" t="s">
        <v>213</v>
      </c>
      <c r="K37" s="22" t="s">
        <v>225</v>
      </c>
      <c r="L37" s="22">
        <v>-0.7</v>
      </c>
    </row>
    <row r="38" spans="2:12">
      <c r="B38" s="22" t="s">
        <v>226</v>
      </c>
      <c r="C38" s="22" t="s">
        <v>227</v>
      </c>
      <c r="D38" s="22" t="s">
        <v>124</v>
      </c>
      <c r="E38" s="22" t="s">
        <v>228</v>
      </c>
      <c r="F38" s="22" t="s">
        <v>227</v>
      </c>
      <c r="G38" s="22" t="s">
        <v>229</v>
      </c>
      <c r="H38" s="22" t="s">
        <v>72</v>
      </c>
      <c r="I38" s="22" t="s">
        <v>230</v>
      </c>
      <c r="J38" s="22" t="s">
        <v>231</v>
      </c>
      <c r="K38" s="22" t="s">
        <v>232</v>
      </c>
      <c r="L38" s="22">
        <v>0.5</v>
      </c>
    </row>
    <row r="39" spans="2:12">
      <c r="B39" s="22" t="s">
        <v>233</v>
      </c>
      <c r="C39" s="22" t="s">
        <v>234</v>
      </c>
      <c r="D39" s="22" t="s">
        <v>99</v>
      </c>
      <c r="E39" s="22" t="s">
        <v>235</v>
      </c>
      <c r="F39" s="22" t="s">
        <v>234</v>
      </c>
      <c r="G39" s="22" t="s">
        <v>236</v>
      </c>
      <c r="H39" s="22" t="s">
        <v>125</v>
      </c>
      <c r="I39" s="22" t="s">
        <v>237</v>
      </c>
      <c r="J39" s="22" t="s">
        <v>238</v>
      </c>
      <c r="K39" s="22" t="s">
        <v>239</v>
      </c>
      <c r="L39" s="22">
        <v>1.7</v>
      </c>
    </row>
    <row r="40" spans="2:12">
      <c r="B40" s="22" t="s">
        <v>240</v>
      </c>
      <c r="C40" s="22" t="s">
        <v>241</v>
      </c>
      <c r="D40" s="22" t="s">
        <v>242</v>
      </c>
      <c r="E40" s="22" t="s">
        <v>243</v>
      </c>
      <c r="F40" s="22" t="s">
        <v>241</v>
      </c>
      <c r="G40" s="22" t="s">
        <v>244</v>
      </c>
      <c r="H40" s="22" t="s">
        <v>245</v>
      </c>
      <c r="I40" s="22" t="s">
        <v>246</v>
      </c>
      <c r="J40" s="22" t="s">
        <v>247</v>
      </c>
      <c r="K40" s="22" t="s">
        <v>248</v>
      </c>
      <c r="L40" s="22">
        <v>5.2</v>
      </c>
    </row>
    <row r="41" spans="2:12">
      <c r="B41" s="22" t="s">
        <v>249</v>
      </c>
      <c r="C41" s="22" t="s">
        <v>250</v>
      </c>
      <c r="D41" s="22" t="s">
        <v>40</v>
      </c>
      <c r="E41" s="22" t="s">
        <v>97</v>
      </c>
      <c r="F41" s="22" t="s">
        <v>250</v>
      </c>
      <c r="G41" s="22" t="s">
        <v>251</v>
      </c>
      <c r="H41" s="22" t="s">
        <v>245</v>
      </c>
      <c r="I41" s="22" t="s">
        <v>252</v>
      </c>
      <c r="J41" s="22" t="s">
        <v>253</v>
      </c>
      <c r="K41" s="22" t="s">
        <v>254</v>
      </c>
      <c r="L41" s="22">
        <v>7.5</v>
      </c>
    </row>
    <row r="42" spans="2:12">
      <c r="B42" s="22" t="s">
        <v>255</v>
      </c>
      <c r="C42" s="22" t="s">
        <v>256</v>
      </c>
      <c r="D42" s="22" t="s">
        <v>195</v>
      </c>
      <c r="E42" s="22" t="s">
        <v>257</v>
      </c>
      <c r="F42" s="22" t="s">
        <v>256</v>
      </c>
      <c r="G42" s="22" t="s">
        <v>258</v>
      </c>
      <c r="H42" s="22" t="s">
        <v>259</v>
      </c>
      <c r="I42" s="22" t="s">
        <v>260</v>
      </c>
      <c r="J42" s="22" t="s">
        <v>261</v>
      </c>
      <c r="K42" s="22" t="s">
        <v>262</v>
      </c>
      <c r="L42" s="22">
        <v>10.5</v>
      </c>
    </row>
    <row r="43" spans="2:12">
      <c r="B43" s="22" t="s">
        <v>263</v>
      </c>
      <c r="C43" s="22" t="s">
        <v>264</v>
      </c>
      <c r="D43" s="22" t="s">
        <v>265</v>
      </c>
      <c r="E43" s="22" t="s">
        <v>101</v>
      </c>
      <c r="F43" s="22" t="s">
        <v>264</v>
      </c>
      <c r="G43" s="22" t="s">
        <v>266</v>
      </c>
      <c r="H43" s="22" t="s">
        <v>267</v>
      </c>
      <c r="I43" s="22" t="s">
        <v>268</v>
      </c>
      <c r="J43" s="22" t="s">
        <v>261</v>
      </c>
      <c r="K43" s="22" t="s">
        <v>269</v>
      </c>
      <c r="L43" s="22">
        <v>14.9</v>
      </c>
    </row>
    <row r="44" spans="2:12">
      <c r="B44" s="22" t="s">
        <v>270</v>
      </c>
      <c r="C44" s="22" t="s">
        <v>227</v>
      </c>
      <c r="D44" s="22" t="s">
        <v>271</v>
      </c>
      <c r="E44" s="22" t="s">
        <v>272</v>
      </c>
      <c r="F44" s="22" t="s">
        <v>227</v>
      </c>
      <c r="G44" s="22" t="s">
        <v>273</v>
      </c>
      <c r="H44" s="22" t="s">
        <v>101</v>
      </c>
      <c r="I44" s="22" t="s">
        <v>274</v>
      </c>
      <c r="J44" s="22" t="s">
        <v>275</v>
      </c>
      <c r="K44" s="22" t="s">
        <v>276</v>
      </c>
      <c r="L44" s="22">
        <v>18.5</v>
      </c>
    </row>
    <row r="45" spans="2:12">
      <c r="B45" s="37" t="s">
        <v>277</v>
      </c>
      <c r="C45" s="37" t="s">
        <v>278</v>
      </c>
      <c r="D45" s="37" t="s">
        <v>279</v>
      </c>
      <c r="E45" s="37" t="s">
        <v>145</v>
      </c>
      <c r="F45" s="37" t="s">
        <v>278</v>
      </c>
      <c r="G45" s="37" t="s">
        <v>280</v>
      </c>
      <c r="H45" s="37" t="s">
        <v>281</v>
      </c>
      <c r="I45" s="37" t="s">
        <v>282</v>
      </c>
      <c r="J45" s="37" t="s">
        <v>283</v>
      </c>
      <c r="K45" s="37" t="s">
        <v>284</v>
      </c>
      <c r="L45" s="37">
        <v>-3.5</v>
      </c>
    </row>
    <row r="46" spans="2:12">
      <c r="B46" s="22" t="s">
        <v>285</v>
      </c>
      <c r="C46" s="22" t="s">
        <v>286</v>
      </c>
      <c r="D46" s="22" t="s">
        <v>91</v>
      </c>
      <c r="E46" s="22" t="s">
        <v>279</v>
      </c>
      <c r="F46" s="22" t="s">
        <v>286</v>
      </c>
      <c r="G46" s="22" t="s">
        <v>287</v>
      </c>
      <c r="H46" s="22" t="s">
        <v>288</v>
      </c>
      <c r="I46" s="22" t="s">
        <v>282</v>
      </c>
      <c r="J46" s="22" t="s">
        <v>289</v>
      </c>
      <c r="K46" s="22" t="s">
        <v>157</v>
      </c>
      <c r="L46" s="22">
        <v>-2.1</v>
      </c>
    </row>
    <row r="47" spans="2:12">
      <c r="B47" s="22" t="s">
        <v>290</v>
      </c>
      <c r="C47" s="22" t="s">
        <v>291</v>
      </c>
      <c r="D47" s="22" t="s">
        <v>292</v>
      </c>
      <c r="E47" s="22" t="s">
        <v>293</v>
      </c>
      <c r="F47" s="22" t="s">
        <v>291</v>
      </c>
      <c r="G47" s="22" t="s">
        <v>292</v>
      </c>
      <c r="H47" s="22" t="s">
        <v>39</v>
      </c>
      <c r="I47" s="22" t="s">
        <v>294</v>
      </c>
      <c r="J47" s="22" t="s">
        <v>295</v>
      </c>
      <c r="K47" s="22" t="s">
        <v>296</v>
      </c>
      <c r="L47" s="22">
        <v>-0.2</v>
      </c>
    </row>
    <row r="48" spans="2:12">
      <c r="B48" s="22" t="s">
        <v>297</v>
      </c>
      <c r="C48" s="22" t="s">
        <v>298</v>
      </c>
      <c r="D48" s="22" t="s">
        <v>259</v>
      </c>
      <c r="E48" s="22" t="s">
        <v>228</v>
      </c>
      <c r="F48" s="22" t="s">
        <v>298</v>
      </c>
      <c r="G48" s="22" t="s">
        <v>299</v>
      </c>
      <c r="H48" s="22" t="s">
        <v>300</v>
      </c>
      <c r="I48" s="22" t="s">
        <v>301</v>
      </c>
      <c r="J48" s="22" t="s">
        <v>302</v>
      </c>
      <c r="K48" s="22" t="s">
        <v>303</v>
      </c>
      <c r="L48" s="22">
        <v>0.5</v>
      </c>
    </row>
    <row r="49" spans="2:12">
      <c r="B49" s="22" t="s">
        <v>304</v>
      </c>
      <c r="C49" s="22" t="s">
        <v>305</v>
      </c>
      <c r="D49" s="22" t="s">
        <v>306</v>
      </c>
      <c r="E49" s="22" t="s">
        <v>36</v>
      </c>
      <c r="F49" s="22" t="s">
        <v>305</v>
      </c>
      <c r="G49" s="22" t="s">
        <v>307</v>
      </c>
      <c r="H49" s="22" t="s">
        <v>308</v>
      </c>
      <c r="I49" s="22" t="s">
        <v>193</v>
      </c>
      <c r="J49" s="22" t="s">
        <v>309</v>
      </c>
      <c r="K49" s="22" t="s">
        <v>310</v>
      </c>
      <c r="L49" s="22">
        <v>2.2000000000000002</v>
      </c>
    </row>
    <row r="50" spans="2:12">
      <c r="B50" s="22" t="s">
        <v>311</v>
      </c>
      <c r="C50" s="22" t="s">
        <v>262</v>
      </c>
      <c r="D50" s="22" t="s">
        <v>312</v>
      </c>
      <c r="E50" s="22" t="s">
        <v>296</v>
      </c>
      <c r="F50" s="22" t="s">
        <v>262</v>
      </c>
      <c r="G50" s="22" t="s">
        <v>313</v>
      </c>
      <c r="H50" s="22" t="s">
        <v>314</v>
      </c>
      <c r="I50" s="22" t="s">
        <v>315</v>
      </c>
      <c r="J50" s="22" t="s">
        <v>316</v>
      </c>
      <c r="K50" s="22" t="s">
        <v>317</v>
      </c>
      <c r="L50" s="22">
        <v>4.5</v>
      </c>
    </row>
    <row r="51" spans="2:12">
      <c r="B51" s="22" t="s">
        <v>318</v>
      </c>
      <c r="C51" s="22" t="s">
        <v>319</v>
      </c>
      <c r="D51" s="22" t="s">
        <v>320</v>
      </c>
      <c r="E51" s="22" t="s">
        <v>166</v>
      </c>
      <c r="F51" s="22" t="s">
        <v>319</v>
      </c>
      <c r="G51" s="22" t="s">
        <v>321</v>
      </c>
      <c r="H51" s="22" t="s">
        <v>322</v>
      </c>
      <c r="I51" s="22" t="s">
        <v>323</v>
      </c>
      <c r="J51" s="22" t="s">
        <v>324</v>
      </c>
      <c r="K51" s="22" t="s">
        <v>325</v>
      </c>
      <c r="L51" s="22">
        <v>8.1</v>
      </c>
    </row>
    <row r="52" spans="2:12">
      <c r="B52" s="22" t="s">
        <v>326</v>
      </c>
      <c r="C52" s="22" t="s">
        <v>327</v>
      </c>
      <c r="D52" s="22" t="s">
        <v>328</v>
      </c>
      <c r="E52" s="22" t="s">
        <v>20</v>
      </c>
      <c r="F52" s="22" t="s">
        <v>327</v>
      </c>
      <c r="G52" s="22" t="s">
        <v>329</v>
      </c>
      <c r="H52" s="22" t="s">
        <v>330</v>
      </c>
      <c r="I52" s="22" t="s">
        <v>331</v>
      </c>
      <c r="J52" s="22" t="s">
        <v>332</v>
      </c>
      <c r="K52" s="22" t="s">
        <v>327</v>
      </c>
      <c r="L52" s="22">
        <v>10.4</v>
      </c>
    </row>
    <row r="53" spans="2:12">
      <c r="B53" s="22" t="s">
        <v>333</v>
      </c>
      <c r="C53" s="22" t="s">
        <v>334</v>
      </c>
      <c r="D53" s="22" t="s">
        <v>335</v>
      </c>
      <c r="E53" s="22" t="s">
        <v>336</v>
      </c>
      <c r="F53" s="22" t="s">
        <v>334</v>
      </c>
      <c r="G53" s="22" t="s">
        <v>337</v>
      </c>
      <c r="H53" s="22" t="s">
        <v>338</v>
      </c>
      <c r="I53" s="22" t="s">
        <v>339</v>
      </c>
      <c r="J53" s="22" t="s">
        <v>340</v>
      </c>
      <c r="K53" s="22" t="s">
        <v>341</v>
      </c>
      <c r="L53" s="22">
        <v>14.1</v>
      </c>
    </row>
    <row r="54" spans="2:12">
      <c r="B54" s="22" t="s">
        <v>342</v>
      </c>
      <c r="C54" s="22" t="s">
        <v>343</v>
      </c>
      <c r="D54" s="22" t="s">
        <v>344</v>
      </c>
      <c r="E54" s="22" t="s">
        <v>345</v>
      </c>
      <c r="F54" s="22" t="s">
        <v>343</v>
      </c>
      <c r="G54" s="22" t="s">
        <v>14</v>
      </c>
      <c r="H54" s="22" t="s">
        <v>346</v>
      </c>
      <c r="I54" s="22" t="s">
        <v>347</v>
      </c>
      <c r="J54" s="22" t="s">
        <v>348</v>
      </c>
      <c r="K54" s="22" t="s">
        <v>349</v>
      </c>
      <c r="L54" s="22">
        <v>18.899999999999999</v>
      </c>
    </row>
    <row r="55" spans="2:12">
      <c r="B55" s="37" t="s">
        <v>350</v>
      </c>
      <c r="C55" s="37" t="s">
        <v>351</v>
      </c>
      <c r="D55" s="37" t="s">
        <v>65</v>
      </c>
      <c r="E55" s="37" t="s">
        <v>352</v>
      </c>
      <c r="F55" s="37" t="s">
        <v>351</v>
      </c>
      <c r="G55" s="37" t="s">
        <v>353</v>
      </c>
      <c r="H55" s="37" t="s">
        <v>354</v>
      </c>
      <c r="I55" s="37" t="s">
        <v>355</v>
      </c>
      <c r="J55" s="37" t="s">
        <v>356</v>
      </c>
      <c r="K55" s="37" t="s">
        <v>357</v>
      </c>
      <c r="L55" s="37">
        <v>-4.5999999999999996</v>
      </c>
    </row>
    <row r="56" spans="2:12">
      <c r="B56" s="22" t="s">
        <v>358</v>
      </c>
      <c r="C56" s="22" t="s">
        <v>359</v>
      </c>
      <c r="D56" s="22" t="s">
        <v>360</v>
      </c>
      <c r="E56" s="22" t="s">
        <v>65</v>
      </c>
      <c r="F56" s="22" t="s">
        <v>359</v>
      </c>
      <c r="G56" s="22" t="s">
        <v>360</v>
      </c>
      <c r="H56" s="22" t="s">
        <v>361</v>
      </c>
      <c r="I56" s="22" t="s">
        <v>362</v>
      </c>
      <c r="J56" s="22" t="s">
        <v>363</v>
      </c>
      <c r="K56" s="22" t="s">
        <v>8</v>
      </c>
      <c r="L56" s="22">
        <v>-1.4</v>
      </c>
    </row>
    <row r="57" spans="2:12">
      <c r="B57" s="22" t="s">
        <v>364</v>
      </c>
      <c r="C57" s="22" t="s">
        <v>365</v>
      </c>
      <c r="D57" s="22" t="s">
        <v>166</v>
      </c>
      <c r="E57" s="22" t="s">
        <v>2</v>
      </c>
      <c r="F57" s="22" t="s">
        <v>365</v>
      </c>
      <c r="G57" s="22" t="s">
        <v>366</v>
      </c>
      <c r="H57" s="22" t="s">
        <v>367</v>
      </c>
      <c r="I57" s="22" t="s">
        <v>368</v>
      </c>
      <c r="J57" s="22" t="s">
        <v>369</v>
      </c>
      <c r="K57" s="22" t="s">
        <v>370</v>
      </c>
      <c r="L57" s="22">
        <v>0</v>
      </c>
    </row>
    <row r="58" spans="2:12">
      <c r="B58" s="22" t="s">
        <v>371</v>
      </c>
      <c r="C58" s="22" t="s">
        <v>372</v>
      </c>
      <c r="D58" s="22" t="s">
        <v>373</v>
      </c>
      <c r="E58" s="22" t="s">
        <v>110</v>
      </c>
      <c r="F58" s="22" t="s">
        <v>372</v>
      </c>
      <c r="G58" s="22" t="s">
        <v>374</v>
      </c>
      <c r="H58" s="22" t="s">
        <v>375</v>
      </c>
      <c r="I58" s="22" t="s">
        <v>376</v>
      </c>
      <c r="J58" s="22" t="s">
        <v>377</v>
      </c>
      <c r="K58" s="22" t="s">
        <v>378</v>
      </c>
      <c r="L58" s="22">
        <v>1.4</v>
      </c>
    </row>
    <row r="59" spans="2:12">
      <c r="B59" s="22" t="s">
        <v>379</v>
      </c>
      <c r="C59" s="22" t="s">
        <v>380</v>
      </c>
      <c r="D59" s="22" t="s">
        <v>307</v>
      </c>
      <c r="E59" s="22" t="s">
        <v>68</v>
      </c>
      <c r="F59" s="22" t="s">
        <v>380</v>
      </c>
      <c r="G59" s="22" t="s">
        <v>381</v>
      </c>
      <c r="H59" s="22" t="s">
        <v>93</v>
      </c>
      <c r="I59" s="22" t="s">
        <v>382</v>
      </c>
      <c r="J59" s="22" t="s">
        <v>383</v>
      </c>
      <c r="K59" s="22" t="s">
        <v>384</v>
      </c>
      <c r="L59" s="22">
        <v>3</v>
      </c>
    </row>
    <row r="60" spans="2:12">
      <c r="B60" s="22" t="s">
        <v>385</v>
      </c>
      <c r="C60" s="22" t="s">
        <v>386</v>
      </c>
      <c r="D60" s="22" t="s">
        <v>387</v>
      </c>
      <c r="E60" s="22" t="s">
        <v>370</v>
      </c>
      <c r="F60" s="22" t="s">
        <v>386</v>
      </c>
      <c r="G60" s="22" t="s">
        <v>105</v>
      </c>
      <c r="H60" s="22" t="s">
        <v>388</v>
      </c>
      <c r="I60" s="22" t="s">
        <v>349</v>
      </c>
      <c r="J60" s="22" t="s">
        <v>389</v>
      </c>
      <c r="K60" s="22" t="s">
        <v>390</v>
      </c>
      <c r="L60" s="22">
        <v>5.5</v>
      </c>
    </row>
    <row r="61" spans="2:12">
      <c r="B61" s="22" t="s">
        <v>391</v>
      </c>
      <c r="C61" s="22" t="s">
        <v>392</v>
      </c>
      <c r="D61" s="22" t="s">
        <v>393</v>
      </c>
      <c r="E61" s="22" t="s">
        <v>394</v>
      </c>
      <c r="F61" s="22" t="s">
        <v>392</v>
      </c>
      <c r="G61" s="22" t="s">
        <v>395</v>
      </c>
      <c r="H61" s="22" t="s">
        <v>103</v>
      </c>
      <c r="I61" s="22" t="s">
        <v>396</v>
      </c>
      <c r="J61" s="22" t="s">
        <v>397</v>
      </c>
      <c r="K61" s="22" t="s">
        <v>220</v>
      </c>
      <c r="L61" s="22">
        <v>8.6</v>
      </c>
    </row>
    <row r="62" spans="2:12">
      <c r="B62" s="22" t="s">
        <v>398</v>
      </c>
      <c r="C62" s="22" t="s">
        <v>399</v>
      </c>
      <c r="D62" s="22" t="s">
        <v>400</v>
      </c>
      <c r="E62" s="22" t="s">
        <v>95</v>
      </c>
      <c r="F62" s="22" t="s">
        <v>399</v>
      </c>
      <c r="G62" s="22" t="s">
        <v>368</v>
      </c>
      <c r="H62" s="22" t="s">
        <v>401</v>
      </c>
      <c r="I62" s="22" t="s">
        <v>402</v>
      </c>
      <c r="J62" s="22" t="s">
        <v>403</v>
      </c>
      <c r="K62" s="22" t="s">
        <v>286</v>
      </c>
      <c r="L62" s="22">
        <v>11</v>
      </c>
    </row>
    <row r="63" spans="2:12">
      <c r="B63" s="22" t="s">
        <v>404</v>
      </c>
      <c r="C63" s="22" t="s">
        <v>405</v>
      </c>
      <c r="D63" s="22" t="s">
        <v>276</v>
      </c>
      <c r="E63" s="22" t="s">
        <v>406</v>
      </c>
      <c r="F63" s="22" t="s">
        <v>405</v>
      </c>
      <c r="G63" s="22" t="s">
        <v>192</v>
      </c>
      <c r="H63" s="22" t="s">
        <v>204</v>
      </c>
      <c r="I63" s="22" t="s">
        <v>407</v>
      </c>
      <c r="J63" s="22" t="s">
        <v>356</v>
      </c>
      <c r="K63" s="22" t="s">
        <v>408</v>
      </c>
      <c r="L63" s="22">
        <v>15.3</v>
      </c>
    </row>
    <row r="64" spans="2:12">
      <c r="B64" s="37" t="s">
        <v>409</v>
      </c>
      <c r="C64" s="37" t="s">
        <v>410</v>
      </c>
      <c r="D64" s="37" t="s">
        <v>65</v>
      </c>
      <c r="E64" s="37" t="s">
        <v>210</v>
      </c>
      <c r="F64" s="37" t="s">
        <v>410</v>
      </c>
      <c r="G64" s="37" t="s">
        <v>21</v>
      </c>
      <c r="H64" s="37" t="s">
        <v>411</v>
      </c>
      <c r="I64" s="37" t="s">
        <v>412</v>
      </c>
      <c r="J64" s="37" t="s">
        <v>413</v>
      </c>
      <c r="K64" s="37" t="s">
        <v>357</v>
      </c>
      <c r="L64" s="37">
        <v>-4</v>
      </c>
    </row>
    <row r="65" spans="2:12">
      <c r="B65" s="22" t="s">
        <v>414</v>
      </c>
      <c r="C65" s="22" t="s">
        <v>415</v>
      </c>
      <c r="D65" s="22" t="s">
        <v>15</v>
      </c>
      <c r="E65" s="22" t="s">
        <v>416</v>
      </c>
      <c r="F65" s="22" t="s">
        <v>415</v>
      </c>
      <c r="G65" s="22" t="s">
        <v>417</v>
      </c>
      <c r="H65" s="22" t="s">
        <v>418</v>
      </c>
      <c r="I65" s="22" t="s">
        <v>419</v>
      </c>
      <c r="J65" s="22" t="s">
        <v>420</v>
      </c>
      <c r="K65" s="22" t="s">
        <v>86</v>
      </c>
      <c r="L65" s="22">
        <v>-0.1</v>
      </c>
    </row>
    <row r="66" spans="2:12">
      <c r="B66" s="22" t="s">
        <v>421</v>
      </c>
      <c r="C66" s="22" t="s">
        <v>410</v>
      </c>
      <c r="D66" s="22" t="s">
        <v>422</v>
      </c>
      <c r="E66" s="22" t="s">
        <v>423</v>
      </c>
      <c r="F66" s="22" t="s">
        <v>410</v>
      </c>
      <c r="G66" s="22" t="s">
        <v>292</v>
      </c>
      <c r="H66" s="22" t="s">
        <v>367</v>
      </c>
      <c r="I66" s="22" t="s">
        <v>266</v>
      </c>
      <c r="J66" s="22" t="s">
        <v>413</v>
      </c>
      <c r="K66" s="22" t="s">
        <v>296</v>
      </c>
      <c r="L66" s="22">
        <v>-0.1</v>
      </c>
    </row>
    <row r="67" spans="2:12">
      <c r="B67" s="22" t="s">
        <v>424</v>
      </c>
      <c r="C67" s="22" t="s">
        <v>425</v>
      </c>
      <c r="D67" s="22" t="s">
        <v>178</v>
      </c>
      <c r="E67" s="22" t="s">
        <v>423</v>
      </c>
      <c r="F67" s="22" t="s">
        <v>425</v>
      </c>
      <c r="G67" s="22" t="s">
        <v>131</v>
      </c>
      <c r="H67" s="22" t="s">
        <v>91</v>
      </c>
      <c r="I67" s="22" t="s">
        <v>426</v>
      </c>
      <c r="J67" s="22" t="s">
        <v>427</v>
      </c>
      <c r="K67" s="22" t="s">
        <v>308</v>
      </c>
      <c r="L67" s="22">
        <v>-0.2</v>
      </c>
    </row>
    <row r="68" spans="2:12">
      <c r="B68" s="22" t="s">
        <v>428</v>
      </c>
      <c r="C68" s="22" t="s">
        <v>429</v>
      </c>
      <c r="D68" s="22" t="s">
        <v>430</v>
      </c>
      <c r="E68" s="22" t="s">
        <v>431</v>
      </c>
      <c r="F68" s="22" t="s">
        <v>429</v>
      </c>
      <c r="G68" s="22" t="s">
        <v>432</v>
      </c>
      <c r="H68" s="22" t="s">
        <v>7</v>
      </c>
      <c r="I68" s="22" t="s">
        <v>433</v>
      </c>
      <c r="J68" s="22" t="s">
        <v>434</v>
      </c>
      <c r="K68" s="22" t="s">
        <v>103</v>
      </c>
      <c r="L68" s="22">
        <v>1.1000000000000001</v>
      </c>
    </row>
    <row r="69" spans="2:12">
      <c r="B69" s="22" t="s">
        <v>435</v>
      </c>
      <c r="C69" s="22" t="s">
        <v>317</v>
      </c>
      <c r="D69" s="22" t="s">
        <v>176</v>
      </c>
      <c r="E69" s="22" t="s">
        <v>417</v>
      </c>
      <c r="F69" s="22" t="s">
        <v>317</v>
      </c>
      <c r="G69" s="22" t="s">
        <v>436</v>
      </c>
      <c r="H69" s="22" t="s">
        <v>119</v>
      </c>
      <c r="I69" s="22" t="s">
        <v>437</v>
      </c>
      <c r="J69" s="22" t="s">
        <v>438</v>
      </c>
      <c r="K69" s="22" t="s">
        <v>181</v>
      </c>
      <c r="L69" s="22">
        <v>2.5</v>
      </c>
    </row>
    <row r="70" spans="2:12">
      <c r="B70" s="37" t="s">
        <v>439</v>
      </c>
      <c r="C70" s="37" t="s">
        <v>401</v>
      </c>
      <c r="D70" s="37" t="s">
        <v>223</v>
      </c>
      <c r="E70" s="37" t="s">
        <v>214</v>
      </c>
      <c r="F70" s="37" t="s">
        <v>401</v>
      </c>
      <c r="G70" s="37" t="s">
        <v>5</v>
      </c>
      <c r="H70" s="37" t="s">
        <v>440</v>
      </c>
      <c r="I70" s="37" t="s">
        <v>402</v>
      </c>
      <c r="J70" s="37" t="s">
        <v>441</v>
      </c>
      <c r="K70" s="37" t="s">
        <v>442</v>
      </c>
      <c r="L70" s="37">
        <v>-3.2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Q33" sqref="Q33"/>
    </sheetView>
  </sheetViews>
  <sheetFormatPr defaultRowHeight="13.5"/>
  <cols>
    <col min="1" max="2" width="4.875" customWidth="1"/>
    <col min="3" max="32" width="5.375" customWidth="1"/>
  </cols>
  <sheetData>
    <row r="1" spans="1:32" ht="14.25" thickBot="1">
      <c r="A1" s="1" t="s">
        <v>42</v>
      </c>
      <c r="B1" s="15"/>
      <c r="C1" s="48">
        <v>0</v>
      </c>
      <c r="D1" s="49"/>
      <c r="E1" s="50"/>
      <c r="F1" s="48">
        <v>1</v>
      </c>
      <c r="G1" s="49"/>
      <c r="H1" s="50"/>
      <c r="I1" s="48">
        <v>2</v>
      </c>
      <c r="J1" s="49"/>
      <c r="K1" s="50"/>
      <c r="L1" s="48">
        <v>3</v>
      </c>
      <c r="M1" s="49"/>
      <c r="N1" s="50"/>
      <c r="O1" s="48">
        <v>4</v>
      </c>
      <c r="P1" s="49"/>
      <c r="Q1" s="50"/>
      <c r="R1" s="48">
        <v>6</v>
      </c>
      <c r="S1" s="49"/>
      <c r="T1" s="50"/>
      <c r="U1" s="48">
        <v>8</v>
      </c>
      <c r="V1" s="49"/>
      <c r="W1" s="50"/>
      <c r="X1" s="48">
        <v>10</v>
      </c>
      <c r="Y1" s="49"/>
      <c r="Z1" s="50"/>
      <c r="AA1" s="48">
        <v>12</v>
      </c>
      <c r="AB1" s="49"/>
      <c r="AC1" s="50"/>
      <c r="AD1" s="48">
        <v>14</v>
      </c>
      <c r="AE1" s="49"/>
      <c r="AF1" s="50"/>
    </row>
    <row r="2" spans="1:32">
      <c r="A2" s="45">
        <v>9</v>
      </c>
      <c r="B2" s="15">
        <v>10</v>
      </c>
      <c r="C2" s="4" t="str">
        <f ca="1">INDIRECT($A$1&amp;"O!R"&amp;($B2-1+FLOOR(COLUMN()/3,1))&amp;"C"&amp;(3+MOD(COLUMN(),3)),FALSE)</f>
        <v>92.8</v>
      </c>
      <c r="D2" s="5" t="str">
        <f t="shared" ref="D2:K2" ca="1" si="0">INDIRECT($A$1&amp;"O!R"&amp;($B2-1+FLOOR(COLUMN()/3,1))&amp;"C"&amp;(3+MOD(COLUMN(),3)),FALSE)</f>
        <v>2.0</v>
      </c>
      <c r="E2" s="3" t="str">
        <f t="shared" ca="1" si="0"/>
        <v>1.5</v>
      </c>
      <c r="F2" s="2" t="str">
        <f t="shared" ca="1" si="0"/>
        <v>93.0</v>
      </c>
      <c r="G2" s="5" t="str">
        <f t="shared" ca="1" si="0"/>
        <v>4.4</v>
      </c>
      <c r="H2" s="3" t="str">
        <f t="shared" ca="1" si="0"/>
        <v>2.1</v>
      </c>
      <c r="I2" s="4" t="str">
        <f t="shared" ca="1" si="0"/>
        <v>92.4</v>
      </c>
      <c r="J2" s="5" t="str">
        <f t="shared" ca="1" si="0"/>
        <v>8.6</v>
      </c>
      <c r="K2" s="3" t="str">
        <f t="shared" ca="1" si="0"/>
        <v>3.2</v>
      </c>
      <c r="L2" s="4"/>
      <c r="M2" s="5"/>
      <c r="N2" s="3"/>
      <c r="O2" s="4"/>
      <c r="P2" s="5"/>
      <c r="Q2" s="3"/>
      <c r="R2" s="4"/>
      <c r="S2" s="5"/>
      <c r="T2" s="3"/>
      <c r="U2" s="4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6"/>
      <c r="B3" s="16"/>
      <c r="C3" s="6"/>
      <c r="D3" s="7"/>
      <c r="E3" s="8"/>
      <c r="F3" s="20"/>
      <c r="G3" s="7"/>
      <c r="H3" s="8"/>
      <c r="I3" s="6"/>
      <c r="J3" s="7"/>
      <c r="K3" s="8"/>
      <c r="L3" s="6"/>
      <c r="M3" s="7"/>
      <c r="N3" s="8"/>
      <c r="O3" s="6"/>
      <c r="P3" s="7"/>
      <c r="Q3" s="8"/>
      <c r="R3" s="6"/>
      <c r="S3" s="7"/>
      <c r="T3" s="8"/>
      <c r="U3" s="6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4.25" thickBot="1">
      <c r="A4" s="47"/>
      <c r="B4" s="17"/>
      <c r="C4" s="9"/>
      <c r="D4" s="10"/>
      <c r="E4" s="11"/>
      <c r="F4" s="21"/>
      <c r="G4" s="10"/>
      <c r="H4" s="11"/>
      <c r="I4" s="9"/>
      <c r="J4" s="10"/>
      <c r="K4" s="11"/>
      <c r="L4" s="9"/>
      <c r="M4" s="10"/>
      <c r="N4" s="11"/>
      <c r="O4" s="9"/>
      <c r="P4" s="10"/>
      <c r="Q4" s="11"/>
      <c r="R4" s="9"/>
      <c r="S4" s="10"/>
      <c r="T4" s="11"/>
      <c r="U4" s="9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5">
        <f>A2-1</f>
        <v>8</v>
      </c>
      <c r="B5" s="18">
        <v>13</v>
      </c>
      <c r="C5" s="12" t="str">
        <f t="shared" ref="C5:T5" ca="1" si="1">INDIRECT($A$1&amp;"O!R"&amp;($B5-1+FLOOR(COLUMN()/3,1))&amp;"C"&amp;(3+MOD(COLUMN(),3)),FALSE)</f>
        <v>82.6</v>
      </c>
      <c r="D5" s="13" t="str">
        <f t="shared" ca="1" si="1"/>
        <v>0.9</v>
      </c>
      <c r="E5" s="14" t="str">
        <f t="shared" ca="1" si="1"/>
        <v>-1.4</v>
      </c>
      <c r="F5" s="4" t="str">
        <f t="shared" ca="1" si="1"/>
        <v>82.3</v>
      </c>
      <c r="G5" s="5" t="str">
        <f t="shared" ca="1" si="1"/>
        <v>4.1</v>
      </c>
      <c r="H5" s="3" t="str">
        <f t="shared" ca="1" si="1"/>
        <v>-0.1</v>
      </c>
      <c r="I5" s="4" t="str">
        <f t="shared" ca="1" si="1"/>
        <v>82.1</v>
      </c>
      <c r="J5" s="5" t="str">
        <f t="shared" ca="1" si="1"/>
        <v>7.7</v>
      </c>
      <c r="K5" s="3" t="str">
        <f t="shared" ca="1" si="1"/>
        <v>1.1</v>
      </c>
      <c r="L5" s="4" t="str">
        <f t="shared" ca="1" si="1"/>
        <v>82.4</v>
      </c>
      <c r="M5" s="5" t="str">
        <f t="shared" ca="1" si="1"/>
        <v>13.1</v>
      </c>
      <c r="N5" s="3" t="str">
        <f t="shared" ca="1" si="1"/>
        <v>2.9</v>
      </c>
      <c r="O5" s="4" t="str">
        <f t="shared" ca="1" si="1"/>
        <v>82.5</v>
      </c>
      <c r="P5" s="5" t="str">
        <f t="shared" ca="1" si="1"/>
        <v>19.0</v>
      </c>
      <c r="Q5" s="3" t="str">
        <f t="shared" ca="1" si="1"/>
        <v>5.0</v>
      </c>
      <c r="R5" s="4" t="str">
        <f t="shared" ca="1" si="1"/>
        <v>82.3</v>
      </c>
      <c r="S5" s="5" t="str">
        <f t="shared" ca="1" si="1"/>
        <v>30.1</v>
      </c>
      <c r="T5" s="3" t="str">
        <f t="shared" ca="1" si="1"/>
        <v>9.0</v>
      </c>
      <c r="U5" s="4"/>
      <c r="V5" s="5"/>
      <c r="W5" s="3"/>
      <c r="X5" s="4"/>
      <c r="Y5" s="5"/>
      <c r="Z5" s="3"/>
      <c r="AA5" s="4"/>
      <c r="AB5" s="5"/>
      <c r="AC5" s="3"/>
      <c r="AD5" s="4"/>
      <c r="AE5" s="5"/>
      <c r="AF5" s="3"/>
    </row>
    <row r="6" spans="1:32">
      <c r="A6" s="46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4.25" thickBot="1">
      <c r="A7" s="47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5">
        <f t="shared" ref="A8" si="2">A5-1</f>
        <v>7</v>
      </c>
      <c r="B8" s="18">
        <v>19</v>
      </c>
      <c r="C8" s="4" t="str">
        <f t="shared" ref="C8:W8" ca="1" si="3">INDIRECT($A$1&amp;"O!R"&amp;($B8-1+FLOOR(COLUMN()/3,1))&amp;"C"&amp;(3+MOD(COLUMN(),3)),FALSE)</f>
        <v>70.9</v>
      </c>
      <c r="D8" s="5" t="str">
        <f t="shared" ca="1" si="3"/>
        <v>1.7</v>
      </c>
      <c r="E8" s="3" t="str">
        <f t="shared" ca="1" si="3"/>
        <v>-2.6</v>
      </c>
      <c r="F8" s="4" t="str">
        <f t="shared" ca="1" si="3"/>
        <v>72.7</v>
      </c>
      <c r="G8" s="5" t="str">
        <f t="shared" ca="1" si="3"/>
        <v>4.7</v>
      </c>
      <c r="H8" s="3" t="str">
        <f t="shared" ca="1" si="3"/>
        <v>-0.3</v>
      </c>
      <c r="I8" s="4" t="str">
        <f t="shared" ca="1" si="3"/>
        <v>72.6</v>
      </c>
      <c r="J8" s="5" t="str">
        <f t="shared" ca="1" si="3"/>
        <v>8.8</v>
      </c>
      <c r="K8" s="3" t="str">
        <f t="shared" ca="1" si="3"/>
        <v>1.1</v>
      </c>
      <c r="L8" s="4" t="str">
        <f t="shared" ca="1" si="3"/>
        <v>72.7</v>
      </c>
      <c r="M8" s="5" t="str">
        <f t="shared" ca="1" si="3"/>
        <v>13.5</v>
      </c>
      <c r="N8" s="3" t="str">
        <f t="shared" ca="1" si="3"/>
        <v>2.1</v>
      </c>
      <c r="O8" s="4" t="str">
        <f t="shared" ca="1" si="3"/>
        <v>72.6</v>
      </c>
      <c r="P8" s="5" t="str">
        <f t="shared" ca="1" si="3"/>
        <v>18.3</v>
      </c>
      <c r="Q8" s="3" t="str">
        <f t="shared" ca="1" si="3"/>
        <v>4.0</v>
      </c>
      <c r="R8" s="4" t="str">
        <f t="shared" ca="1" si="3"/>
        <v>72.2</v>
      </c>
      <c r="S8" s="5" t="str">
        <f t="shared" ca="1" si="3"/>
        <v>27.6</v>
      </c>
      <c r="T8" s="3" t="str">
        <f t="shared" ca="1" si="3"/>
        <v>7.5</v>
      </c>
      <c r="U8" s="4" t="str">
        <f t="shared" ca="1" si="3"/>
        <v>71.9</v>
      </c>
      <c r="V8" s="5" t="str">
        <f t="shared" ca="1" si="3"/>
        <v>38.7</v>
      </c>
      <c r="W8" s="3" t="str">
        <f t="shared" ca="1" si="3"/>
        <v>10.8</v>
      </c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6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4.25" thickBot="1">
      <c r="A10" s="47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5">
        <f t="shared" ref="A11" si="4">A8-1</f>
        <v>6</v>
      </c>
      <c r="B11" s="18">
        <v>26</v>
      </c>
      <c r="C11" s="4" t="str">
        <f t="shared" ref="C11:AC11" ca="1" si="5">INDIRECT($A$1&amp;"O!R"&amp;($B11-1+FLOOR(COLUMN()/3,1))&amp;"C"&amp;(3+MOD(COLUMN(),3)),FALSE)</f>
        <v>63.5</v>
      </c>
      <c r="D11" s="5" t="str">
        <f t="shared" ca="1" si="5"/>
        <v>0.0</v>
      </c>
      <c r="E11" s="3" t="str">
        <f t="shared" ca="1" si="5"/>
        <v>-2.3</v>
      </c>
      <c r="F11" s="4" t="str">
        <f t="shared" ca="1" si="5"/>
        <v>63.2</v>
      </c>
      <c r="G11" s="5" t="str">
        <f t="shared" ca="1" si="5"/>
        <v>5.1</v>
      </c>
      <c r="H11" s="3" t="str">
        <f t="shared" ca="1" si="5"/>
        <v>-0.9</v>
      </c>
      <c r="I11" s="4" t="str">
        <f t="shared" ca="1" si="5"/>
        <v>63.0</v>
      </c>
      <c r="J11" s="5" t="str">
        <f t="shared" ca="1" si="5"/>
        <v>9.2</v>
      </c>
      <c r="K11" s="3" t="str">
        <f t="shared" ca="1" si="5"/>
        <v>0.2</v>
      </c>
      <c r="L11" s="4" t="str">
        <f t="shared" ca="1" si="5"/>
        <v>63.0</v>
      </c>
      <c r="M11" s="5" t="str">
        <f t="shared" ca="1" si="5"/>
        <v>13.7</v>
      </c>
      <c r="N11" s="3" t="str">
        <f t="shared" ca="1" si="5"/>
        <v>2.0</v>
      </c>
      <c r="O11" s="4" t="str">
        <f t="shared" ca="1" si="5"/>
        <v>63.3</v>
      </c>
      <c r="P11" s="5" t="str">
        <f t="shared" ca="1" si="5"/>
        <v>18.3</v>
      </c>
      <c r="Q11" s="3" t="str">
        <f t="shared" ca="1" si="5"/>
        <v>3.8</v>
      </c>
      <c r="R11" s="4" t="str">
        <f t="shared" ca="1" si="5"/>
        <v>62.7</v>
      </c>
      <c r="S11" s="5" t="str">
        <f t="shared" ca="1" si="5"/>
        <v>27.9</v>
      </c>
      <c r="T11" s="3" t="str">
        <f t="shared" ca="1" si="5"/>
        <v>7.2</v>
      </c>
      <c r="U11" s="4" t="str">
        <f t="shared" ca="1" si="5"/>
        <v>62.2</v>
      </c>
      <c r="V11" s="5" t="str">
        <f t="shared" ca="1" si="5"/>
        <v>37.2</v>
      </c>
      <c r="W11" s="3" t="str">
        <f t="shared" ca="1" si="5"/>
        <v>9.8</v>
      </c>
      <c r="X11" s="4" t="str">
        <f t="shared" ca="1" si="5"/>
        <v>61.9</v>
      </c>
      <c r="Y11" s="5" t="str">
        <f t="shared" ca="1" si="5"/>
        <v>47.2</v>
      </c>
      <c r="Z11" s="3" t="str">
        <f t="shared" ca="1" si="5"/>
        <v>13.4</v>
      </c>
      <c r="AA11" s="4" t="str">
        <f t="shared" ca="1" si="5"/>
        <v>62.2</v>
      </c>
      <c r="AB11" s="5" t="str">
        <f t="shared" ca="1" si="5"/>
        <v>57.0</v>
      </c>
      <c r="AC11" s="3" t="str">
        <f t="shared" ca="1" si="5"/>
        <v>17.9</v>
      </c>
      <c r="AD11" s="4"/>
      <c r="AE11" s="5"/>
      <c r="AF11" s="3"/>
    </row>
    <row r="12" spans="1:32">
      <c r="A12" s="46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4.25" thickBot="1">
      <c r="A13" s="47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5">
        <f t="shared" ref="A14" si="6">A11-1</f>
        <v>5</v>
      </c>
      <c r="B14" s="18">
        <v>35</v>
      </c>
      <c r="C14" s="4" t="str">
        <f t="shared" ref="C14:AF14" ca="1" si="7">INDIRECT($A$1&amp;"O!R"&amp;($B14-1+FLOOR(COLUMN()/3,1))&amp;"C"&amp;(3+MOD(COLUMN(),3)),FALSE)</f>
        <v>53.9</v>
      </c>
      <c r="D14" s="5" t="str">
        <f t="shared" ca="1" si="7"/>
        <v>-0.2</v>
      </c>
      <c r="E14" s="3" t="str">
        <f t="shared" ca="1" si="7"/>
        <v>-2.9</v>
      </c>
      <c r="F14" s="4" t="str">
        <f t="shared" ca="1" si="7"/>
        <v>54.0</v>
      </c>
      <c r="G14" s="5" t="str">
        <f t="shared" ca="1" si="7"/>
        <v>4.6</v>
      </c>
      <c r="H14" s="3" t="str">
        <f t="shared" ca="1" si="7"/>
        <v>-0.5</v>
      </c>
      <c r="I14" s="4" t="str">
        <f t="shared" ca="1" si="7"/>
        <v>53.9</v>
      </c>
      <c r="J14" s="5" t="str">
        <f t="shared" ca="1" si="7"/>
        <v>9.0</v>
      </c>
      <c r="K14" s="3" t="str">
        <f t="shared" ca="1" si="7"/>
        <v>0.7</v>
      </c>
      <c r="L14" s="4" t="str">
        <f t="shared" ca="1" si="7"/>
        <v>53.5</v>
      </c>
      <c r="M14" s="5" t="str">
        <f t="shared" ca="1" si="7"/>
        <v>13.6</v>
      </c>
      <c r="N14" s="3" t="str">
        <f t="shared" ca="1" si="7"/>
        <v>2.2</v>
      </c>
      <c r="O14" s="4" t="str">
        <f t="shared" ca="1" si="7"/>
        <v>53.2</v>
      </c>
      <c r="P14" s="5" t="str">
        <f t="shared" ca="1" si="7"/>
        <v>19.6</v>
      </c>
      <c r="Q14" s="3" t="str">
        <f t="shared" ca="1" si="7"/>
        <v>3.5</v>
      </c>
      <c r="R14" s="4" t="str">
        <f t="shared" ca="1" si="7"/>
        <v>53.0</v>
      </c>
      <c r="S14" s="5" t="str">
        <f t="shared" ca="1" si="7"/>
        <v>28.5</v>
      </c>
      <c r="T14" s="3" t="str">
        <f t="shared" ca="1" si="7"/>
        <v>7.3</v>
      </c>
      <c r="U14" s="4" t="str">
        <f t="shared" ca="1" si="7"/>
        <v>52.9</v>
      </c>
      <c r="V14" s="5" t="str">
        <f t="shared" ca="1" si="7"/>
        <v>38.7</v>
      </c>
      <c r="W14" s="3" t="str">
        <f t="shared" ca="1" si="7"/>
        <v>9.9</v>
      </c>
      <c r="X14" s="4" t="str">
        <f t="shared" ca="1" si="7"/>
        <v>52.5</v>
      </c>
      <c r="Y14" s="5" t="str">
        <f t="shared" ca="1" si="7"/>
        <v>49.1</v>
      </c>
      <c r="Z14" s="3" t="str">
        <f t="shared" ca="1" si="7"/>
        <v>13.2</v>
      </c>
      <c r="AA14" s="4" t="str">
        <f t="shared" ca="1" si="7"/>
        <v>52.4</v>
      </c>
      <c r="AB14" s="5" t="str">
        <f t="shared" ca="1" si="7"/>
        <v>58.8</v>
      </c>
      <c r="AC14" s="3" t="str">
        <f t="shared" ca="1" si="7"/>
        <v>18.1</v>
      </c>
      <c r="AD14" s="4" t="str">
        <f t="shared" ca="1" si="7"/>
        <v>53.5</v>
      </c>
      <c r="AE14" s="5" t="str">
        <f t="shared" ca="1" si="7"/>
        <v>67.7</v>
      </c>
      <c r="AF14" s="3" t="str">
        <f t="shared" ca="1" si="7"/>
        <v>22.1</v>
      </c>
    </row>
    <row r="15" spans="1:32">
      <c r="A15" s="46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4.25" thickBot="1">
      <c r="A16" s="47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5">
        <f t="shared" ref="A17" si="8">A14-1</f>
        <v>4</v>
      </c>
      <c r="B17" s="18">
        <v>45</v>
      </c>
      <c r="C17" s="4" t="str">
        <f t="shared" ref="C17:AF17" ca="1" si="9">INDIRECT($A$1&amp;"O!R"&amp;($B17-1+FLOOR(COLUMN()/3,1))&amp;"C"&amp;(3+MOD(COLUMN(),3)),FALSE)</f>
        <v>44.7</v>
      </c>
      <c r="D17" s="5" t="str">
        <f t="shared" ca="1" si="9"/>
        <v>-0.7</v>
      </c>
      <c r="E17" s="3" t="str">
        <f t="shared" ca="1" si="9"/>
        <v>-2.3</v>
      </c>
      <c r="F17" s="4" t="str">
        <f t="shared" ca="1" si="9"/>
        <v>44.5</v>
      </c>
      <c r="G17" s="5" t="str">
        <f t="shared" ca="1" si="9"/>
        <v>5.1</v>
      </c>
      <c r="H17" s="3" t="str">
        <f t="shared" ca="1" si="9"/>
        <v>-0.7</v>
      </c>
      <c r="I17" s="4" t="str">
        <f t="shared" ca="1" si="9"/>
        <v>44.3</v>
      </c>
      <c r="J17" s="5" t="str">
        <f t="shared" ca="1" si="9"/>
        <v>9.4</v>
      </c>
      <c r="K17" s="3" t="str">
        <f t="shared" ca="1" si="9"/>
        <v>1.2</v>
      </c>
      <c r="L17" s="4" t="str">
        <f t="shared" ca="1" si="9"/>
        <v>44.0</v>
      </c>
      <c r="M17" s="5" t="str">
        <f t="shared" ca="1" si="9"/>
        <v>15.0</v>
      </c>
      <c r="N17" s="3" t="str">
        <f t="shared" ca="1" si="9"/>
        <v>2.2</v>
      </c>
      <c r="O17" s="4" t="str">
        <f t="shared" ca="1" si="9"/>
        <v>43.6</v>
      </c>
      <c r="P17" s="5" t="str">
        <f t="shared" ca="1" si="9"/>
        <v>20.2</v>
      </c>
      <c r="Q17" s="3" t="str">
        <f t="shared" ca="1" si="9"/>
        <v>4.0</v>
      </c>
      <c r="R17" s="4" t="str">
        <f t="shared" ca="1" si="9"/>
        <v>42.3</v>
      </c>
      <c r="S17" s="5" t="str">
        <f t="shared" ca="1" si="9"/>
        <v>29.0</v>
      </c>
      <c r="T17" s="3" t="str">
        <f t="shared" ca="1" si="9"/>
        <v>6.5</v>
      </c>
      <c r="U17" s="4" t="str">
        <f t="shared" ca="1" si="9"/>
        <v>41.7</v>
      </c>
      <c r="V17" s="5" t="str">
        <f t="shared" ca="1" si="9"/>
        <v>38.3</v>
      </c>
      <c r="W17" s="3" t="str">
        <f t="shared" ca="1" si="9"/>
        <v>10.5</v>
      </c>
      <c r="X17" s="4" t="str">
        <f t="shared" ca="1" si="9"/>
        <v>41.3</v>
      </c>
      <c r="Y17" s="5" t="str">
        <f t="shared" ca="1" si="9"/>
        <v>47.9</v>
      </c>
      <c r="Z17" s="3" t="str">
        <f t="shared" ca="1" si="9"/>
        <v>13.1</v>
      </c>
      <c r="AA17" s="4" t="str">
        <f t="shared" ca="1" si="9"/>
        <v>43.2</v>
      </c>
      <c r="AB17" s="5" t="str">
        <f t="shared" ca="1" si="9"/>
        <v>58.1</v>
      </c>
      <c r="AC17" s="3" t="str">
        <f t="shared" ca="1" si="9"/>
        <v>17.2</v>
      </c>
      <c r="AD17" s="4" t="str">
        <f t="shared" ca="1" si="9"/>
        <v>43.7</v>
      </c>
      <c r="AE17" s="5" t="str">
        <f t="shared" ca="1" si="9"/>
        <v>68.3</v>
      </c>
      <c r="AF17" s="3" t="str">
        <f t="shared" ca="1" si="9"/>
        <v>22.5</v>
      </c>
    </row>
    <row r="18" spans="1:32">
      <c r="A18" s="46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4.25" thickBot="1">
      <c r="A19" s="47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5">
        <f t="shared" ref="A20" si="10">A17-1</f>
        <v>3</v>
      </c>
      <c r="B20" s="18">
        <v>55</v>
      </c>
      <c r="C20" s="4" t="str">
        <f t="shared" ref="C20:AC20" ca="1" si="11">INDIRECT($A$1&amp;"O!R"&amp;($B20-1+FLOOR(COLUMN()/3,1))&amp;"C"&amp;(3+MOD(COLUMN(),3)),FALSE)</f>
        <v>34.4</v>
      </c>
      <c r="D20" s="5" t="str">
        <f t="shared" ca="1" si="11"/>
        <v>0.0</v>
      </c>
      <c r="E20" s="3" t="str">
        <f t="shared" ca="1" si="11"/>
        <v>-3.6</v>
      </c>
      <c r="F20" s="4" t="str">
        <f t="shared" ca="1" si="11"/>
        <v>34.8</v>
      </c>
      <c r="G20" s="5" t="str">
        <f t="shared" ca="1" si="11"/>
        <v>5.7</v>
      </c>
      <c r="H20" s="3" t="str">
        <f t="shared" ca="1" si="11"/>
        <v>0.0</v>
      </c>
      <c r="I20" s="4" t="str">
        <f t="shared" ca="1" si="11"/>
        <v>34.1</v>
      </c>
      <c r="J20" s="5" t="str">
        <f t="shared" ca="1" si="11"/>
        <v>10.5</v>
      </c>
      <c r="K20" s="3" t="str">
        <f t="shared" ca="1" si="11"/>
        <v>1.5</v>
      </c>
      <c r="L20" s="4" t="str">
        <f t="shared" ca="1" si="11"/>
        <v>34.2</v>
      </c>
      <c r="M20" s="5" t="str">
        <f t="shared" ca="1" si="11"/>
        <v>15.5</v>
      </c>
      <c r="N20" s="3" t="str">
        <f t="shared" ca="1" si="11"/>
        <v>3.1</v>
      </c>
      <c r="O20" s="4" t="str">
        <f t="shared" ca="1" si="11"/>
        <v>33.9</v>
      </c>
      <c r="P20" s="5" t="str">
        <f t="shared" ca="1" si="11"/>
        <v>20.6</v>
      </c>
      <c r="Q20" s="3" t="str">
        <f t="shared" ca="1" si="11"/>
        <v>4.9</v>
      </c>
      <c r="R20" s="4" t="str">
        <f t="shared" ca="1" si="11"/>
        <v>33.2</v>
      </c>
      <c r="S20" s="5" t="str">
        <f t="shared" ca="1" si="11"/>
        <v>30.4</v>
      </c>
      <c r="T20" s="3" t="str">
        <f t="shared" ca="1" si="11"/>
        <v>7.6</v>
      </c>
      <c r="U20" s="4" t="str">
        <f t="shared" ca="1" si="11"/>
        <v>33.1</v>
      </c>
      <c r="V20" s="5" t="str">
        <f t="shared" ca="1" si="11"/>
        <v>40.9</v>
      </c>
      <c r="W20" s="3" t="str">
        <f t="shared" ca="1" si="11"/>
        <v>11.1</v>
      </c>
      <c r="X20" s="4" t="str">
        <f t="shared" ca="1" si="11"/>
        <v>33.6</v>
      </c>
      <c r="Y20" s="5" t="str">
        <f t="shared" ca="1" si="11"/>
        <v>51.5</v>
      </c>
      <c r="Z20" s="3" t="str">
        <f t="shared" ca="1" si="11"/>
        <v>13.7</v>
      </c>
      <c r="AA20" s="4" t="str">
        <f t="shared" ca="1" si="11"/>
        <v>34.5</v>
      </c>
      <c r="AB20" s="5" t="str">
        <f t="shared" ca="1" si="11"/>
        <v>59.0</v>
      </c>
      <c r="AC20" s="3" t="str">
        <f t="shared" ca="1" si="11"/>
        <v>18.5</v>
      </c>
      <c r="AD20" s="4"/>
      <c r="AE20" s="5"/>
      <c r="AF20" s="3"/>
    </row>
    <row r="21" spans="1:32">
      <c r="A21" s="46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4.25" thickBot="1">
      <c r="A22" s="47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5">
        <f t="shared" ref="A23" si="12">A20-1</f>
        <v>2</v>
      </c>
      <c r="B23" s="18">
        <v>64</v>
      </c>
      <c r="C23" s="4" t="str">
        <f t="shared" ref="C23:T23" ca="1" si="13">INDIRECT($A$1&amp;"O!R"&amp;($B23-1+FLOOR(COLUMN()/3,1))&amp;"C"&amp;(3+MOD(COLUMN(),3)),FALSE)</f>
        <v>24.9</v>
      </c>
      <c r="D23" s="5" t="str">
        <f t="shared" ca="1" si="13"/>
        <v>0.0</v>
      </c>
      <c r="E23" s="3" t="str">
        <f t="shared" ca="1" si="13"/>
        <v>-2.9</v>
      </c>
      <c r="F23" s="4" t="str">
        <f t="shared" ca="1" si="13"/>
        <v>25.4</v>
      </c>
      <c r="G23" s="5" t="str">
        <f t="shared" ca="1" si="13"/>
        <v>4.1</v>
      </c>
      <c r="H23" s="3" t="str">
        <f t="shared" ca="1" si="13"/>
        <v>1.4</v>
      </c>
      <c r="I23" s="4" t="str">
        <f t="shared" ca="1" si="13"/>
        <v>24.9</v>
      </c>
      <c r="J23" s="5" t="str">
        <f t="shared" ca="1" si="13"/>
        <v>9.3</v>
      </c>
      <c r="K23" s="3" t="str">
        <f t="shared" ca="1" si="13"/>
        <v>1.3</v>
      </c>
      <c r="L23" s="4" t="str">
        <f t="shared" ca="1" si="13"/>
        <v>24.3</v>
      </c>
      <c r="M23" s="5" t="str">
        <f t="shared" ca="1" si="13"/>
        <v>14.5</v>
      </c>
      <c r="N23" s="3" t="str">
        <f t="shared" ca="1" si="13"/>
        <v>1.3</v>
      </c>
      <c r="O23" s="4" t="str">
        <f t="shared" ca="1" si="13"/>
        <v>23.9</v>
      </c>
      <c r="P23" s="5" t="str">
        <f t="shared" ca="1" si="13"/>
        <v>18.9</v>
      </c>
      <c r="Q23" s="3" t="str">
        <f t="shared" ca="1" si="13"/>
        <v>2.8</v>
      </c>
      <c r="R23" s="4" t="str">
        <f t="shared" ca="1" si="13"/>
        <v>24.2</v>
      </c>
      <c r="S23" s="5" t="str">
        <f t="shared" ca="1" si="13"/>
        <v>27.9</v>
      </c>
      <c r="T23" s="3" t="str">
        <f t="shared" ca="1" si="13"/>
        <v>4.3</v>
      </c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6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4.25" thickBot="1">
      <c r="A25" s="47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5">
        <f t="shared" ref="A26" si="14">A23-1</f>
        <v>1</v>
      </c>
      <c r="B26" s="16">
        <v>70</v>
      </c>
      <c r="C26" s="12" t="str">
        <f t="shared" ref="C26:E26" ca="1" si="15">INDIRECT($A$1&amp;"O!R"&amp;($B26-1+FLOOR(COLUMN()/3,1))&amp;"C"&amp;(3+MOD(COLUMN(),3)),FALSE)</f>
        <v>14.9</v>
      </c>
      <c r="D26" s="13" t="str">
        <f t="shared" ca="1" si="15"/>
        <v>0.7</v>
      </c>
      <c r="E26" s="14" t="str">
        <f t="shared" ca="1" si="15"/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6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4.25" thickBot="1">
      <c r="A28" s="47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U1:W1"/>
    <mergeCell ref="X1:Z1"/>
    <mergeCell ref="AA1:AC1"/>
    <mergeCell ref="AD1:AF1"/>
    <mergeCell ref="C1:E1"/>
    <mergeCell ref="F1:H1"/>
    <mergeCell ref="I1:K1"/>
    <mergeCell ref="L1:N1"/>
    <mergeCell ref="O1:Q1"/>
    <mergeCell ref="R1:T1"/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honeticPr fontId="1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A2" sqref="A2:A4"/>
    </sheetView>
  </sheetViews>
  <sheetFormatPr defaultRowHeight="13.5"/>
  <cols>
    <col min="1" max="2" width="4.875" customWidth="1"/>
    <col min="3" max="32" width="5.375" customWidth="1"/>
  </cols>
  <sheetData>
    <row r="1" spans="1:32" ht="14.25" thickBot="1">
      <c r="A1" s="1" t="s">
        <v>43</v>
      </c>
      <c r="B1" s="15"/>
      <c r="C1" s="48">
        <v>0</v>
      </c>
      <c r="D1" s="49"/>
      <c r="E1" s="50"/>
      <c r="F1" s="48">
        <v>1</v>
      </c>
      <c r="G1" s="49"/>
      <c r="H1" s="50"/>
      <c r="I1" s="48">
        <v>2</v>
      </c>
      <c r="J1" s="49"/>
      <c r="K1" s="50"/>
      <c r="L1" s="48">
        <v>3</v>
      </c>
      <c r="M1" s="49"/>
      <c r="N1" s="50"/>
      <c r="O1" s="48">
        <v>4</v>
      </c>
      <c r="P1" s="49"/>
      <c r="Q1" s="50"/>
      <c r="R1" s="48">
        <v>6</v>
      </c>
      <c r="S1" s="49"/>
      <c r="T1" s="50"/>
      <c r="U1" s="48">
        <v>8</v>
      </c>
      <c r="V1" s="49"/>
      <c r="W1" s="50"/>
      <c r="X1" s="48">
        <v>10</v>
      </c>
      <c r="Y1" s="49"/>
      <c r="Z1" s="50"/>
      <c r="AA1" s="48">
        <v>12</v>
      </c>
      <c r="AB1" s="49"/>
      <c r="AC1" s="50"/>
      <c r="AD1" s="48">
        <v>14</v>
      </c>
      <c r="AE1" s="49"/>
      <c r="AF1" s="50"/>
    </row>
    <row r="2" spans="1:32">
      <c r="A2" s="45">
        <v>9</v>
      </c>
      <c r="B2" s="15">
        <v>10</v>
      </c>
      <c r="C2" s="4" t="str">
        <f t="shared" ref="C2:K2" ca="1" si="0">INDIRECT($A$1&amp;"O!R"&amp;($B2-1+FLOOR(COLUMN()/3,1))&amp;"C"&amp;(3+MOD(COLUMN(),3)),FALSE)</f>
        <v>92.3</v>
      </c>
      <c r="D2" s="5" t="str">
        <f t="shared" ca="1" si="0"/>
        <v>1.6</v>
      </c>
      <c r="E2" s="3" t="str">
        <f t="shared" ca="1" si="0"/>
        <v>1.5</v>
      </c>
      <c r="F2" s="2" t="str">
        <f t="shared" ca="1" si="0"/>
        <v>92.2</v>
      </c>
      <c r="G2" s="5" t="str">
        <f t="shared" ca="1" si="0"/>
        <v>5.5</v>
      </c>
      <c r="H2" s="3" t="str">
        <f t="shared" ca="1" si="0"/>
        <v>5.3</v>
      </c>
      <c r="I2" s="4" t="str">
        <f t="shared" ca="1" si="0"/>
        <v>92.0</v>
      </c>
      <c r="J2" s="5" t="str">
        <f t="shared" ca="1" si="0"/>
        <v>9.3</v>
      </c>
      <c r="K2" s="3" t="str">
        <f t="shared" ca="1" si="0"/>
        <v>8.4</v>
      </c>
      <c r="L2" s="4"/>
      <c r="M2" s="5"/>
      <c r="N2" s="3"/>
      <c r="O2" s="4"/>
      <c r="P2" s="5"/>
      <c r="Q2" s="3"/>
      <c r="R2" s="4"/>
      <c r="S2" s="5"/>
      <c r="T2" s="3"/>
      <c r="U2" s="4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6"/>
      <c r="B3" s="16"/>
      <c r="C3" s="6"/>
      <c r="D3" s="7"/>
      <c r="E3" s="8"/>
      <c r="F3" s="20"/>
      <c r="G3" s="7"/>
      <c r="H3" s="8"/>
      <c r="I3" s="6"/>
      <c r="J3" s="7"/>
      <c r="K3" s="8"/>
      <c r="L3" s="6"/>
      <c r="M3" s="7"/>
      <c r="N3" s="8"/>
      <c r="O3" s="6"/>
      <c r="P3" s="7"/>
      <c r="Q3" s="8"/>
      <c r="R3" s="6"/>
      <c r="S3" s="7"/>
      <c r="T3" s="8"/>
      <c r="U3" s="6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4.25" thickBot="1">
      <c r="A4" s="47"/>
      <c r="B4" s="17"/>
      <c r="C4" s="9"/>
      <c r="D4" s="10"/>
      <c r="E4" s="11"/>
      <c r="F4" s="21"/>
      <c r="G4" s="10"/>
      <c r="H4" s="11"/>
      <c r="I4" s="9"/>
      <c r="J4" s="10"/>
      <c r="K4" s="11"/>
      <c r="L4" s="9"/>
      <c r="M4" s="10"/>
      <c r="N4" s="11"/>
      <c r="O4" s="9"/>
      <c r="P4" s="10"/>
      <c r="Q4" s="11"/>
      <c r="R4" s="9"/>
      <c r="S4" s="10"/>
      <c r="T4" s="11"/>
      <c r="U4" s="9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5">
        <f>A2-1</f>
        <v>8</v>
      </c>
      <c r="B5" s="18">
        <v>13</v>
      </c>
      <c r="C5" s="12" t="str">
        <f t="shared" ref="C5:T5" ca="1" si="1">INDIRECT($A$1&amp;"O!R"&amp;($B5-1+FLOOR(COLUMN()/3,1))&amp;"C"&amp;(3+MOD(COLUMN(),3)),FALSE)</f>
        <v>82.7</v>
      </c>
      <c r="D5" s="13" t="str">
        <f t="shared" ca="1" si="1"/>
        <v>0.7</v>
      </c>
      <c r="E5" s="14" t="str">
        <f t="shared" ca="1" si="1"/>
        <v>-1.4</v>
      </c>
      <c r="F5" s="4" t="str">
        <f t="shared" ca="1" si="1"/>
        <v>82.1</v>
      </c>
      <c r="G5" s="5" t="str">
        <f t="shared" ca="1" si="1"/>
        <v>5.0</v>
      </c>
      <c r="H5" s="3" t="str">
        <f t="shared" ca="1" si="1"/>
        <v>2.7</v>
      </c>
      <c r="I5" s="4" t="str">
        <f t="shared" ca="1" si="1"/>
        <v>81.8</v>
      </c>
      <c r="J5" s="5" t="str">
        <f t="shared" ca="1" si="1"/>
        <v>8.9</v>
      </c>
      <c r="K5" s="3" t="str">
        <f t="shared" ca="1" si="1"/>
        <v>7.3</v>
      </c>
      <c r="L5" s="4" t="str">
        <f t="shared" ca="1" si="1"/>
        <v>81.8</v>
      </c>
      <c r="M5" s="5" t="str">
        <f t="shared" ca="1" si="1"/>
        <v>12.6</v>
      </c>
      <c r="N5" s="3" t="str">
        <f t="shared" ca="1" si="1"/>
        <v>11.4</v>
      </c>
      <c r="O5" s="4" t="str">
        <f t="shared" ca="1" si="1"/>
        <v>81.6</v>
      </c>
      <c r="P5" s="5" t="str">
        <f t="shared" ca="1" si="1"/>
        <v>16.6</v>
      </c>
      <c r="Q5" s="3" t="str">
        <f t="shared" ca="1" si="1"/>
        <v>16.8</v>
      </c>
      <c r="R5" s="4" t="str">
        <f t="shared" ca="1" si="1"/>
        <v>81.0</v>
      </c>
      <c r="S5" s="5" t="str">
        <f t="shared" ca="1" si="1"/>
        <v>24.6</v>
      </c>
      <c r="T5" s="3" t="str">
        <f t="shared" ca="1" si="1"/>
        <v>25.7</v>
      </c>
      <c r="U5" s="4"/>
      <c r="V5" s="5"/>
      <c r="W5" s="3"/>
      <c r="X5" s="4"/>
      <c r="Y5" s="5"/>
      <c r="Z5" s="3"/>
      <c r="AA5" s="4"/>
      <c r="AB5" s="5"/>
      <c r="AC5" s="3"/>
      <c r="AD5" s="4"/>
      <c r="AE5" s="5"/>
      <c r="AF5" s="3"/>
    </row>
    <row r="6" spans="1:32">
      <c r="A6" s="46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4.25" thickBot="1">
      <c r="A7" s="47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5">
        <f t="shared" ref="A8" si="2">A5-1</f>
        <v>7</v>
      </c>
      <c r="B8" s="18">
        <v>19</v>
      </c>
      <c r="C8" s="4" t="str">
        <f t="shared" ref="C8:AF8" ca="1" si="3">INDIRECT($A$1&amp;"O!R"&amp;($B8-1+FLOOR(COLUMN()/3,1))&amp;"C"&amp;(3+MOD(COLUMN(),3)),FALSE)</f>
        <v>72.9</v>
      </c>
      <c r="D8" s="5" t="str">
        <f t="shared" ca="1" si="3"/>
        <v>0.5</v>
      </c>
      <c r="E8" s="3" t="str">
        <f t="shared" ca="1" si="3"/>
        <v>-2.2</v>
      </c>
      <c r="F8" s="4" t="str">
        <f t="shared" ca="1" si="3"/>
        <v>72.7</v>
      </c>
      <c r="G8" s="5" t="str">
        <f t="shared" ca="1" si="3"/>
        <v>4.4</v>
      </c>
      <c r="H8" s="3" t="str">
        <f t="shared" ca="1" si="3"/>
        <v>2.4</v>
      </c>
      <c r="I8" s="4" t="str">
        <f t="shared" ca="1" si="3"/>
        <v>72.0</v>
      </c>
      <c r="J8" s="5" t="str">
        <f t="shared" ca="1" si="3"/>
        <v>8.7</v>
      </c>
      <c r="K8" s="3" t="str">
        <f t="shared" ca="1" si="3"/>
        <v>6.5</v>
      </c>
      <c r="L8" s="4" t="str">
        <f t="shared" ca="1" si="3"/>
        <v>72.0</v>
      </c>
      <c r="M8" s="5" t="str">
        <f t="shared" ca="1" si="3"/>
        <v>12.2</v>
      </c>
      <c r="N8" s="3" t="str">
        <f t="shared" ca="1" si="3"/>
        <v>10.5</v>
      </c>
      <c r="O8" s="4" t="str">
        <f t="shared" ca="1" si="3"/>
        <v>71.8</v>
      </c>
      <c r="P8" s="5" t="str">
        <f t="shared" ca="1" si="3"/>
        <v>15.5</v>
      </c>
      <c r="Q8" s="3" t="str">
        <f t="shared" ca="1" si="3"/>
        <v>15.6</v>
      </c>
      <c r="R8" s="4" t="str">
        <f t="shared" ca="1" si="3"/>
        <v>71.3</v>
      </c>
      <c r="S8" s="5" t="str">
        <f t="shared" ca="1" si="3"/>
        <v>22.8</v>
      </c>
      <c r="T8" s="3" t="str">
        <f t="shared" ca="1" si="3"/>
        <v>25.2</v>
      </c>
      <c r="U8" s="4" t="str">
        <f t="shared" ca="1" si="3"/>
        <v>70.9</v>
      </c>
      <c r="V8" s="5" t="str">
        <f t="shared" ca="1" si="3"/>
        <v>30.0</v>
      </c>
      <c r="W8" s="3" t="str">
        <f t="shared" ca="1" si="3"/>
        <v>34.3</v>
      </c>
      <c r="X8" s="4" t="str">
        <f t="shared" ca="1" si="3"/>
        <v>70.9</v>
      </c>
      <c r="Y8" s="5" t="str">
        <f t="shared" ca="1" si="3"/>
        <v>37.6</v>
      </c>
      <c r="Z8" s="3" t="str">
        <f t="shared" ca="1" si="3"/>
        <v>45.0</v>
      </c>
      <c r="AA8" s="4" t="str">
        <f t="shared" ca="1" si="3"/>
        <v>69.0</v>
      </c>
      <c r="AB8" s="5" t="str">
        <f t="shared" ca="1" si="3"/>
        <v>44.3</v>
      </c>
      <c r="AC8" s="3" t="str">
        <f t="shared" ca="1" si="3"/>
        <v>54.2</v>
      </c>
      <c r="AD8" s="4" t="str">
        <f t="shared" ca="1" si="3"/>
        <v>68.3</v>
      </c>
      <c r="AE8" s="5" t="str">
        <f t="shared" ca="1" si="3"/>
        <v>48.2</v>
      </c>
      <c r="AF8" s="3" t="str">
        <f t="shared" ca="1" si="3"/>
        <v>67.3</v>
      </c>
    </row>
    <row r="9" spans="1:32">
      <c r="A9" s="46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4.25" thickBot="1">
      <c r="A10" s="47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5">
        <f t="shared" ref="A11" si="4">A8-1</f>
        <v>6</v>
      </c>
      <c r="B11" s="18">
        <v>29</v>
      </c>
      <c r="C11" s="4" t="str">
        <f t="shared" ref="C11:AC11" ca="1" si="5">INDIRECT($A$1&amp;"O!R"&amp;($B11-1+FLOOR(COLUMN()/3,1))&amp;"C"&amp;(3+MOD(COLUMN(),3)),FALSE)</f>
        <v>63.3</v>
      </c>
      <c r="D11" s="5" t="str">
        <f t="shared" ca="1" si="5"/>
        <v>0.0</v>
      </c>
      <c r="E11" s="3" t="str">
        <f t="shared" ca="1" si="5"/>
        <v>-2.3</v>
      </c>
      <c r="F11" s="4" t="str">
        <f t="shared" ca="1" si="5"/>
        <v>62.6</v>
      </c>
      <c r="G11" s="5" t="str">
        <f t="shared" ca="1" si="5"/>
        <v>4.9</v>
      </c>
      <c r="H11" s="3" t="str">
        <f t="shared" ca="1" si="5"/>
        <v>1.8</v>
      </c>
      <c r="I11" s="4" t="str">
        <f t="shared" ca="1" si="5"/>
        <v>62.2</v>
      </c>
      <c r="J11" s="5" t="str">
        <f t="shared" ca="1" si="5"/>
        <v>8.7</v>
      </c>
      <c r="K11" s="3" t="str">
        <f t="shared" ca="1" si="5"/>
        <v>5.9</v>
      </c>
      <c r="L11" s="4" t="str">
        <f t="shared" ca="1" si="5"/>
        <v>62.7</v>
      </c>
      <c r="M11" s="5" t="str">
        <f t="shared" ca="1" si="5"/>
        <v>12.1</v>
      </c>
      <c r="N11" s="3" t="str">
        <f t="shared" ca="1" si="5"/>
        <v>11.0</v>
      </c>
      <c r="O11" s="4" t="str">
        <f t="shared" ca="1" si="5"/>
        <v>62.5</v>
      </c>
      <c r="P11" s="5" t="str">
        <f t="shared" ca="1" si="5"/>
        <v>15.2</v>
      </c>
      <c r="Q11" s="3" t="str">
        <f t="shared" ca="1" si="5"/>
        <v>15.0</v>
      </c>
      <c r="R11" s="4" t="str">
        <f t="shared" ca="1" si="5"/>
        <v>61.9</v>
      </c>
      <c r="S11" s="5" t="str">
        <f t="shared" ca="1" si="5"/>
        <v>22.8</v>
      </c>
      <c r="T11" s="3" t="str">
        <f t="shared" ca="1" si="5"/>
        <v>24.3</v>
      </c>
      <c r="U11" s="4" t="str">
        <f t="shared" ca="1" si="5"/>
        <v>61.5</v>
      </c>
      <c r="V11" s="5" t="str">
        <f t="shared" ca="1" si="5"/>
        <v>30.6</v>
      </c>
      <c r="W11" s="3" t="str">
        <f t="shared" ca="1" si="5"/>
        <v>34.1</v>
      </c>
      <c r="X11" s="4" t="str">
        <f t="shared" ca="1" si="5"/>
        <v>60.7</v>
      </c>
      <c r="Y11" s="5" t="str">
        <f t="shared" ca="1" si="5"/>
        <v>37.9</v>
      </c>
      <c r="Z11" s="3" t="str">
        <f t="shared" ca="1" si="5"/>
        <v>45.2</v>
      </c>
      <c r="AA11" s="4" t="str">
        <f t="shared" ca="1" si="5"/>
        <v>61.3</v>
      </c>
      <c r="AB11" s="5" t="str">
        <f t="shared" ca="1" si="5"/>
        <v>45.3</v>
      </c>
      <c r="AC11" s="3" t="str">
        <f t="shared" ca="1" si="5"/>
        <v>55.4</v>
      </c>
      <c r="AD11" s="4"/>
      <c r="AE11" s="5"/>
      <c r="AF11" s="3"/>
    </row>
    <row r="12" spans="1:32">
      <c r="A12" s="46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4.25" thickBot="1">
      <c r="A13" s="47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5">
        <f t="shared" ref="A14" si="6">A11-1</f>
        <v>5</v>
      </c>
      <c r="B14" s="18">
        <v>38</v>
      </c>
      <c r="C14" s="4" t="str">
        <f t="shared" ref="C14:Z14" ca="1" si="7">INDIRECT($A$1&amp;"O!R"&amp;($B14-1+FLOOR(COLUMN()/3,1))&amp;"C"&amp;(3+MOD(COLUMN(),3)),FALSE)</f>
        <v>53.7</v>
      </c>
      <c r="D14" s="5" t="str">
        <f t="shared" ca="1" si="7"/>
        <v>0.0</v>
      </c>
      <c r="E14" s="3" t="str">
        <f t="shared" ca="1" si="7"/>
        <v>-2.8</v>
      </c>
      <c r="F14" s="4" t="str">
        <f t="shared" ca="1" si="7"/>
        <v>53.7</v>
      </c>
      <c r="G14" s="5" t="str">
        <f t="shared" ca="1" si="7"/>
        <v>4.3</v>
      </c>
      <c r="H14" s="3" t="str">
        <f t="shared" ca="1" si="7"/>
        <v>1.7</v>
      </c>
      <c r="I14" s="4" t="str">
        <f t="shared" ca="1" si="7"/>
        <v>53.2</v>
      </c>
      <c r="J14" s="5" t="str">
        <f t="shared" ca="1" si="7"/>
        <v>8.1</v>
      </c>
      <c r="K14" s="3" t="str">
        <f t="shared" ca="1" si="7"/>
        <v>6.2</v>
      </c>
      <c r="L14" s="4" t="str">
        <f t="shared" ca="1" si="7"/>
        <v>52.4</v>
      </c>
      <c r="M14" s="5" t="str">
        <f t="shared" ca="1" si="7"/>
        <v>12.3</v>
      </c>
      <c r="N14" s="3" t="str">
        <f t="shared" ca="1" si="7"/>
        <v>10.7</v>
      </c>
      <c r="O14" s="4" t="str">
        <f t="shared" ca="1" si="7"/>
        <v>52.5</v>
      </c>
      <c r="P14" s="5" t="str">
        <f t="shared" ca="1" si="7"/>
        <v>15.6</v>
      </c>
      <c r="Q14" s="3" t="str">
        <f t="shared" ca="1" si="7"/>
        <v>14.9</v>
      </c>
      <c r="R14" s="4" t="str">
        <f t="shared" ca="1" si="7"/>
        <v>51.9</v>
      </c>
      <c r="S14" s="5" t="str">
        <f t="shared" ca="1" si="7"/>
        <v>23.7</v>
      </c>
      <c r="T14" s="3" t="str">
        <f t="shared" ca="1" si="7"/>
        <v>24.2</v>
      </c>
      <c r="U14" s="4" t="str">
        <f t="shared" ca="1" si="7"/>
        <v>51.6</v>
      </c>
      <c r="V14" s="5" t="str">
        <f t="shared" ca="1" si="7"/>
        <v>30.5</v>
      </c>
      <c r="W14" s="3" t="str">
        <f t="shared" ca="1" si="7"/>
        <v>33.9</v>
      </c>
      <c r="X14" s="4" t="str">
        <f t="shared" ca="1" si="7"/>
        <v>51.5</v>
      </c>
      <c r="Y14" s="5" t="str">
        <f t="shared" ca="1" si="7"/>
        <v>37.4</v>
      </c>
      <c r="Z14" s="3" t="str">
        <f t="shared" ca="1" si="7"/>
        <v>43.7</v>
      </c>
      <c r="AA14" s="4"/>
      <c r="AB14" s="5"/>
      <c r="AC14" s="3"/>
      <c r="AD14" s="4"/>
      <c r="AE14" s="5"/>
      <c r="AF14" s="3"/>
    </row>
    <row r="15" spans="1:32">
      <c r="A15" s="46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4.25" thickBot="1">
      <c r="A16" s="47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5">
        <f t="shared" ref="A17" si="8">A14-1</f>
        <v>4</v>
      </c>
      <c r="B17" s="18">
        <v>46</v>
      </c>
      <c r="C17" s="4" t="str">
        <f t="shared" ref="C17:W17" ca="1" si="9">INDIRECT($A$1&amp;"O!R"&amp;($B17-1+FLOOR(COLUMN()/3,1))&amp;"C"&amp;(3+MOD(COLUMN(),3)),FALSE)</f>
        <v>44.2</v>
      </c>
      <c r="D17" s="5" t="str">
        <f t="shared" ca="1" si="9"/>
        <v>-0.8</v>
      </c>
      <c r="E17" s="3" t="str">
        <f t="shared" ca="1" si="9"/>
        <v>-2.3</v>
      </c>
      <c r="F17" s="4" t="str">
        <f t="shared" ca="1" si="9"/>
        <v>44.3</v>
      </c>
      <c r="G17" s="5" t="str">
        <f t="shared" ca="1" si="9"/>
        <v>5.0</v>
      </c>
      <c r="H17" s="3" t="str">
        <f t="shared" ca="1" si="9"/>
        <v>1.5</v>
      </c>
      <c r="I17" s="4" t="str">
        <f t="shared" ca="1" si="9"/>
        <v>43.4</v>
      </c>
      <c r="J17" s="5" t="str">
        <f t="shared" ca="1" si="9"/>
        <v>8.5</v>
      </c>
      <c r="K17" s="3" t="str">
        <f t="shared" ca="1" si="9"/>
        <v>7.2</v>
      </c>
      <c r="L17" s="4" t="str">
        <f t="shared" ca="1" si="9"/>
        <v>43.2</v>
      </c>
      <c r="M17" s="5" t="str">
        <f t="shared" ca="1" si="9"/>
        <v>11.7</v>
      </c>
      <c r="N17" s="3" t="str">
        <f t="shared" ca="1" si="9"/>
        <v>11.4</v>
      </c>
      <c r="O17" s="4" t="str">
        <f t="shared" ca="1" si="9"/>
        <v>42.8</v>
      </c>
      <c r="P17" s="5" t="str">
        <f t="shared" ca="1" si="9"/>
        <v>16.5</v>
      </c>
      <c r="Q17" s="3" t="str">
        <f t="shared" ca="1" si="9"/>
        <v>15.7</v>
      </c>
      <c r="R17" s="4" t="str">
        <f t="shared" ca="1" si="9"/>
        <v>42.1</v>
      </c>
      <c r="S17" s="5" t="str">
        <f t="shared" ca="1" si="9"/>
        <v>23.2</v>
      </c>
      <c r="T17" s="3" t="str">
        <f t="shared" ca="1" si="9"/>
        <v>23.5</v>
      </c>
      <c r="U17" s="4" t="str">
        <f t="shared" ca="1" si="9"/>
        <v>41.3</v>
      </c>
      <c r="V17" s="5" t="str">
        <f t="shared" ca="1" si="9"/>
        <v>30.2</v>
      </c>
      <c r="W17" s="3" t="str">
        <f t="shared" ca="1" si="9"/>
        <v>32.7</v>
      </c>
      <c r="X17" s="4"/>
      <c r="Y17" s="5"/>
      <c r="Z17" s="3"/>
      <c r="AA17" s="4"/>
      <c r="AB17" s="5"/>
      <c r="AC17" s="3"/>
      <c r="AD17" s="4"/>
      <c r="AE17" s="5"/>
      <c r="AF17" s="3"/>
    </row>
    <row r="18" spans="1:32">
      <c r="A18" s="46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4.25" thickBot="1">
      <c r="A19" s="47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5">
        <f t="shared" ref="A20" si="10">A17-1</f>
        <v>3</v>
      </c>
      <c r="B20" s="18">
        <v>53</v>
      </c>
      <c r="C20" s="4" t="str">
        <f t="shared" ref="C20:T20" ca="1" si="11">INDIRECT($A$1&amp;"O!R"&amp;($B20-1+FLOOR(COLUMN()/3,1))&amp;"C"&amp;(3+MOD(COLUMN(),3)),FALSE)</f>
        <v>34.5</v>
      </c>
      <c r="D20" s="5" t="str">
        <f t="shared" ca="1" si="11"/>
        <v>-0.4</v>
      </c>
      <c r="E20" s="3" t="str">
        <f t="shared" ca="1" si="11"/>
        <v>-2.7</v>
      </c>
      <c r="F20" s="4" t="str">
        <f t="shared" ca="1" si="11"/>
        <v>34.3</v>
      </c>
      <c r="G20" s="5" t="str">
        <f t="shared" ca="1" si="11"/>
        <v>4.8</v>
      </c>
      <c r="H20" s="3" t="str">
        <f t="shared" ca="1" si="11"/>
        <v>2.1</v>
      </c>
      <c r="I20" s="4" t="str">
        <f t="shared" ca="1" si="11"/>
        <v>32.9</v>
      </c>
      <c r="J20" s="5" t="str">
        <f t="shared" ca="1" si="11"/>
        <v>9.4</v>
      </c>
      <c r="K20" s="3" t="str">
        <f t="shared" ca="1" si="11"/>
        <v>5.2</v>
      </c>
      <c r="L20" s="4" t="str">
        <f t="shared" ca="1" si="11"/>
        <v>32.2</v>
      </c>
      <c r="M20" s="5" t="str">
        <f t="shared" ca="1" si="11"/>
        <v>12.4</v>
      </c>
      <c r="N20" s="3" t="str">
        <f t="shared" ca="1" si="11"/>
        <v>9.6</v>
      </c>
      <c r="O20" s="4" t="str">
        <f t="shared" ca="1" si="11"/>
        <v>31.6</v>
      </c>
      <c r="P20" s="5" t="str">
        <f t="shared" ca="1" si="11"/>
        <v>17.7</v>
      </c>
      <c r="Q20" s="3" t="str">
        <f t="shared" ca="1" si="11"/>
        <v>13.9</v>
      </c>
      <c r="R20" s="4" t="str">
        <f t="shared" ca="1" si="11"/>
        <v>30.5</v>
      </c>
      <c r="S20" s="5" t="str">
        <f t="shared" ca="1" si="11"/>
        <v>24.6</v>
      </c>
      <c r="T20" s="3" t="str">
        <f t="shared" ca="1" si="11"/>
        <v>23.3</v>
      </c>
      <c r="U20" s="4"/>
      <c r="V20" s="5"/>
      <c r="W20" s="3"/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6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4.25" thickBot="1">
      <c r="A22" s="47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5">
        <f t="shared" ref="A23" si="12">A20-1</f>
        <v>2</v>
      </c>
      <c r="B23" s="18">
        <v>59</v>
      </c>
      <c r="C23" s="4" t="str">
        <f t="shared" ref="C23:Q23" ca="1" si="13">INDIRECT($A$1&amp;"O!R"&amp;($B23-1+FLOOR(COLUMN()/3,1))&amp;"C"&amp;(3+MOD(COLUMN(),3)),FALSE)</f>
        <v>24.9</v>
      </c>
      <c r="D23" s="5" t="str">
        <f t="shared" ca="1" si="13"/>
        <v>-1.6</v>
      </c>
      <c r="E23" s="3" t="str">
        <f t="shared" ca="1" si="13"/>
        <v>-1.7</v>
      </c>
      <c r="F23" s="4" t="str">
        <f t="shared" ca="1" si="13"/>
        <v>24.5</v>
      </c>
      <c r="G23" s="5" t="str">
        <f t="shared" ca="1" si="13"/>
        <v>3.5</v>
      </c>
      <c r="H23" s="3" t="str">
        <f t="shared" ca="1" si="13"/>
        <v>3.3</v>
      </c>
      <c r="I23" s="4" t="str">
        <f t="shared" ca="1" si="13"/>
        <v>23.5</v>
      </c>
      <c r="J23" s="5" t="str">
        <f t="shared" ca="1" si="13"/>
        <v>6.7</v>
      </c>
      <c r="K23" s="3" t="str">
        <f t="shared" ca="1" si="13"/>
        <v>6.9</v>
      </c>
      <c r="L23" s="4" t="str">
        <f t="shared" ca="1" si="13"/>
        <v>22.4</v>
      </c>
      <c r="M23" s="5" t="str">
        <f t="shared" ca="1" si="13"/>
        <v>11.8</v>
      </c>
      <c r="N23" s="3" t="str">
        <f t="shared" ca="1" si="13"/>
        <v>9.6</v>
      </c>
      <c r="O23" s="4" t="str">
        <f t="shared" ca="1" si="13"/>
        <v>21.5</v>
      </c>
      <c r="P23" s="5" t="str">
        <f t="shared" ca="1" si="13"/>
        <v>18.0</v>
      </c>
      <c r="Q23" s="3" t="str">
        <f t="shared" ca="1" si="13"/>
        <v>13.3</v>
      </c>
      <c r="R23" s="4"/>
      <c r="S23" s="5"/>
      <c r="T23" s="3"/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6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4.25" thickBot="1">
      <c r="A25" s="47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5">
        <f t="shared" ref="A26" si="14">A23-1</f>
        <v>1</v>
      </c>
      <c r="B26" s="16">
        <v>64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-2.3</v>
      </c>
      <c r="E26" s="14" t="str">
        <f ca="1">INDIRECT($A$1&amp;"O!R"&amp;($B26-1+FLOOR(COLUMN()/3,1))&amp;"C"&amp;(3+MOD(COLUMN(),3)),FALSE)</f>
        <v>0.0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6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4.25" thickBot="1">
      <c r="A28" s="47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5:A7"/>
    <mergeCell ref="C1:E1"/>
    <mergeCell ref="F1:H1"/>
    <mergeCell ref="I1:K1"/>
    <mergeCell ref="L1:N1"/>
    <mergeCell ref="U1:W1"/>
    <mergeCell ref="X1:Z1"/>
    <mergeCell ref="AA1:AC1"/>
    <mergeCell ref="AD1:AF1"/>
    <mergeCell ref="A2:A4"/>
    <mergeCell ref="O1:Q1"/>
    <mergeCell ref="R1:T1"/>
    <mergeCell ref="A26:A28"/>
    <mergeCell ref="A8:A10"/>
    <mergeCell ref="A11:A13"/>
    <mergeCell ref="A14:A16"/>
    <mergeCell ref="A17:A19"/>
    <mergeCell ref="A20:A22"/>
    <mergeCell ref="A23:A25"/>
  </mergeCells>
  <phoneticPr fontId="1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M24" sqref="M24"/>
    </sheetView>
  </sheetViews>
  <sheetFormatPr defaultRowHeight="13.5"/>
  <cols>
    <col min="1" max="2" width="4.875" customWidth="1"/>
    <col min="3" max="32" width="5.375" customWidth="1"/>
  </cols>
  <sheetData>
    <row r="1" spans="1:32" ht="14.25" thickBot="1">
      <c r="A1" s="1" t="s">
        <v>900</v>
      </c>
      <c r="B1" s="15"/>
      <c r="C1" s="48">
        <v>0</v>
      </c>
      <c r="D1" s="49"/>
      <c r="E1" s="50"/>
      <c r="F1" s="48">
        <v>1</v>
      </c>
      <c r="G1" s="49"/>
      <c r="H1" s="50"/>
      <c r="I1" s="48">
        <v>2</v>
      </c>
      <c r="J1" s="49"/>
      <c r="K1" s="50"/>
      <c r="L1" s="48">
        <v>3</v>
      </c>
      <c r="M1" s="49"/>
      <c r="N1" s="50"/>
      <c r="O1" s="48">
        <v>4</v>
      </c>
      <c r="P1" s="49"/>
      <c r="Q1" s="50"/>
      <c r="R1" s="48">
        <v>6</v>
      </c>
      <c r="S1" s="49"/>
      <c r="T1" s="50"/>
      <c r="U1" s="48">
        <v>8</v>
      </c>
      <c r="V1" s="49"/>
      <c r="W1" s="50"/>
      <c r="X1" s="48">
        <v>10</v>
      </c>
      <c r="Y1" s="49"/>
      <c r="Z1" s="50"/>
      <c r="AA1" s="48">
        <v>12</v>
      </c>
      <c r="AB1" s="49"/>
      <c r="AC1" s="50"/>
      <c r="AD1" s="48">
        <v>14</v>
      </c>
      <c r="AE1" s="49"/>
      <c r="AF1" s="50"/>
    </row>
    <row r="2" spans="1:32">
      <c r="A2" s="45">
        <v>9</v>
      </c>
      <c r="B2" s="15">
        <v>10</v>
      </c>
      <c r="C2" s="4" t="str">
        <f t="shared" ref="C2:K2" ca="1" si="0">INDIRECT($A$1&amp;"O!R"&amp;($B2-1+FLOOR(COLUMN()/3,1))&amp;"C"&amp;(3+MOD(COLUMN(),3)),FALSE)</f>
        <v>93.0</v>
      </c>
      <c r="D2" s="5" t="str">
        <f t="shared" ca="1" si="0"/>
        <v>1.7</v>
      </c>
      <c r="E2" s="3" t="str">
        <f t="shared" ca="1" si="0"/>
        <v>0.9</v>
      </c>
      <c r="F2" s="2" t="str">
        <f t="shared" ca="1" si="0"/>
        <v>92.4</v>
      </c>
      <c r="G2" s="5" t="str">
        <f t="shared" ca="1" si="0"/>
        <v>2.9</v>
      </c>
      <c r="H2" s="3" t="str">
        <f t="shared" ca="1" si="0"/>
        <v>7.3</v>
      </c>
      <c r="I2" s="4" t="str">
        <f t="shared" ca="1" si="0"/>
        <v>92.3</v>
      </c>
      <c r="J2" s="5" t="str">
        <f t="shared" ca="1" si="0"/>
        <v>3.6</v>
      </c>
      <c r="K2" s="33" t="str">
        <f t="shared" ca="1" si="0"/>
        <v>15.8</v>
      </c>
      <c r="L2" s="4" t="str">
        <f t="shared" ref="L2:T2" ca="1" si="1">INDIRECT($A$1&amp;"O!R"&amp;($B2-1+FLOOR(COLUMN()/3,1))&amp;"C"&amp;(3+MOD(COLUMN(),3)),FALSE)</f>
        <v>91.1</v>
      </c>
      <c r="M2" s="5" t="str">
        <f t="shared" ca="1" si="1"/>
        <v>3.9</v>
      </c>
      <c r="N2" s="33" t="str">
        <f t="shared" ca="1" si="1"/>
        <v>21.8</v>
      </c>
      <c r="O2" s="4" t="str">
        <f t="shared" ca="1" si="1"/>
        <v>90.6</v>
      </c>
      <c r="P2" s="5" t="str">
        <f t="shared" ca="1" si="1"/>
        <v>4.3</v>
      </c>
      <c r="Q2" s="33" t="str">
        <f t="shared" ca="1" si="1"/>
        <v>28.9</v>
      </c>
      <c r="R2" s="4" t="str">
        <f t="shared" ca="1" si="1"/>
        <v>90.7</v>
      </c>
      <c r="S2" s="5" t="str">
        <f t="shared" ca="1" si="1"/>
        <v>6.1</v>
      </c>
      <c r="T2" s="3" t="str">
        <f t="shared" ca="1" si="1"/>
        <v>43.3</v>
      </c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6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4.25" thickBot="1">
      <c r="A4" s="47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5">
        <f>A2-1</f>
        <v>8</v>
      </c>
      <c r="B5" s="18">
        <v>16</v>
      </c>
      <c r="C5" s="12" t="str">
        <f t="shared" ref="C5:T5" ca="1" si="2">INDIRECT($A$1&amp;"O!R"&amp;($B5-1+FLOOR(COLUMN()/3,1))&amp;"C"&amp;(3+MOD(COLUMN(),3)),FALSE)</f>
        <v>83.0</v>
      </c>
      <c r="D5" s="13" t="str">
        <f t="shared" ca="1" si="2"/>
        <v>0.7</v>
      </c>
      <c r="E5" s="14" t="str">
        <f t="shared" ca="1" si="2"/>
        <v>-1.5</v>
      </c>
      <c r="F5" s="4" t="str">
        <f t="shared" ca="1" si="2"/>
        <v>82.2</v>
      </c>
      <c r="G5" s="5" t="str">
        <f t="shared" ca="1" si="2"/>
        <v>1.9</v>
      </c>
      <c r="H5" s="3" t="str">
        <f t="shared" ca="1" si="2"/>
        <v>5.7</v>
      </c>
      <c r="I5" s="4" t="str">
        <f t="shared" ca="1" si="2"/>
        <v>81.7</v>
      </c>
      <c r="J5" s="5" t="str">
        <f t="shared" ca="1" si="2"/>
        <v>2.8</v>
      </c>
      <c r="K5" s="3" t="str">
        <f t="shared" ca="1" si="2"/>
        <v>13.7</v>
      </c>
      <c r="L5" s="12" t="str">
        <f t="shared" ca="1" si="2"/>
        <v>81.1</v>
      </c>
      <c r="M5" s="13" t="str">
        <f t="shared" ca="1" si="2"/>
        <v>3.2</v>
      </c>
      <c r="N5" s="14" t="str">
        <f t="shared" ca="1" si="2"/>
        <v>19.6</v>
      </c>
      <c r="O5" s="12" t="str">
        <f t="shared" ca="1" si="2"/>
        <v>80.4</v>
      </c>
      <c r="P5" s="13" t="str">
        <f t="shared" ca="1" si="2"/>
        <v>3.6</v>
      </c>
      <c r="Q5" s="14" t="str">
        <f t="shared" ca="1" si="2"/>
        <v>26.0</v>
      </c>
      <c r="R5" s="12" t="str">
        <f t="shared" ca="1" si="2"/>
        <v>80.5</v>
      </c>
      <c r="S5" s="13" t="str">
        <f t="shared" ca="1" si="2"/>
        <v>5.0</v>
      </c>
      <c r="T5" s="14" t="str">
        <f t="shared" ca="1" si="2"/>
        <v>40.5</v>
      </c>
      <c r="U5" s="12" t="str">
        <f t="shared" ref="U5:AF5" ca="1" si="3">INDIRECT($A$1&amp;"O!R"&amp;($B5-1+FLOOR(COLUMN()/3,1))&amp;"C"&amp;(3+MOD(COLUMN(),3)),FALSE)</f>
        <v>80.4</v>
      </c>
      <c r="V5" s="13" t="str">
        <f t="shared" ca="1" si="3"/>
        <v>7.2</v>
      </c>
      <c r="W5" s="14" t="str">
        <f t="shared" ca="1" si="3"/>
        <v>55.5</v>
      </c>
      <c r="X5" s="12" t="str">
        <f t="shared" ca="1" si="3"/>
        <v>80.4</v>
      </c>
      <c r="Y5" s="13" t="str">
        <f t="shared" ca="1" si="3"/>
        <v>8.3</v>
      </c>
      <c r="Z5" s="14" t="str">
        <f t="shared" ca="1" si="3"/>
        <v>70.7</v>
      </c>
      <c r="AA5" s="12" t="str">
        <f t="shared" ca="1" si="3"/>
        <v>79.6</v>
      </c>
      <c r="AB5" s="13" t="str">
        <f t="shared" ca="1" si="3"/>
        <v>9.4</v>
      </c>
      <c r="AC5" s="14" t="str">
        <f t="shared" ca="1" si="3"/>
        <v>87.1</v>
      </c>
      <c r="AD5" s="12" t="str">
        <f t="shared" ca="1" si="3"/>
        <v>80.2</v>
      </c>
      <c r="AE5" s="13" t="str">
        <f t="shared" ca="1" si="3"/>
        <v>9.0</v>
      </c>
      <c r="AF5" s="14" t="str">
        <f t="shared" ca="1" si="3"/>
        <v>111.0</v>
      </c>
    </row>
    <row r="6" spans="1:32">
      <c r="A6" s="46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4.25" thickBot="1">
      <c r="A7" s="47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5">
        <f t="shared" ref="A8" si="4">A5-1</f>
        <v>7</v>
      </c>
      <c r="B8" s="18">
        <v>26</v>
      </c>
      <c r="C8" s="4" t="str">
        <f t="shared" ref="C8:AC8" ca="1" si="5">INDIRECT($A$1&amp;"O!R"&amp;($B8-1+FLOOR(COLUMN()/3,1))&amp;"C"&amp;(3+MOD(COLUMN(),3)),FALSE)</f>
        <v>72.9</v>
      </c>
      <c r="D8" s="5" t="str">
        <f t="shared" ca="1" si="5"/>
        <v>0.5</v>
      </c>
      <c r="E8" s="3" t="str">
        <f t="shared" ca="1" si="5"/>
        <v>-2.2</v>
      </c>
      <c r="F8" s="4" t="str">
        <f t="shared" ca="1" si="5"/>
        <v>72.0</v>
      </c>
      <c r="G8" s="5" t="str">
        <f t="shared" ca="1" si="5"/>
        <v>2.0</v>
      </c>
      <c r="H8" s="3" t="str">
        <f t="shared" ca="1" si="5"/>
        <v>4.5</v>
      </c>
      <c r="I8" s="4" t="str">
        <f t="shared" ca="1" si="5"/>
        <v>72.4</v>
      </c>
      <c r="J8" s="5" t="str">
        <f t="shared" ca="1" si="5"/>
        <v>2.3</v>
      </c>
      <c r="K8" s="3" t="str">
        <f t="shared" ca="1" si="5"/>
        <v>12.0</v>
      </c>
      <c r="L8" s="4" t="str">
        <f t="shared" ca="1" si="5"/>
        <v>71.5</v>
      </c>
      <c r="M8" s="5" t="str">
        <f t="shared" ca="1" si="5"/>
        <v>3.2</v>
      </c>
      <c r="N8" s="3" t="str">
        <f t="shared" ca="1" si="5"/>
        <v>18.2</v>
      </c>
      <c r="O8" s="4" t="str">
        <f t="shared" ca="1" si="5"/>
        <v>71.3</v>
      </c>
      <c r="P8" s="5" t="str">
        <f t="shared" ca="1" si="5"/>
        <v>3.6</v>
      </c>
      <c r="Q8" s="3" t="str">
        <f t="shared" ca="1" si="5"/>
        <v>25.5</v>
      </c>
      <c r="R8" s="4" t="str">
        <f t="shared" ca="1" si="5"/>
        <v>70.8</v>
      </c>
      <c r="S8" s="5" t="str">
        <f t="shared" ca="1" si="5"/>
        <v>5.7</v>
      </c>
      <c r="T8" s="3" t="str">
        <f t="shared" ca="1" si="5"/>
        <v>39.9</v>
      </c>
      <c r="U8" s="4" t="str">
        <f t="shared" ca="1" si="5"/>
        <v>71.1</v>
      </c>
      <c r="V8" s="5" t="str">
        <f t="shared" ca="1" si="5"/>
        <v>7.0</v>
      </c>
      <c r="W8" s="3" t="str">
        <f t="shared" ca="1" si="5"/>
        <v>54.4</v>
      </c>
      <c r="X8" s="4" t="str">
        <f t="shared" ca="1" si="5"/>
        <v>70.4</v>
      </c>
      <c r="Y8" s="5" t="str">
        <f t="shared" ca="1" si="5"/>
        <v>8.6</v>
      </c>
      <c r="Z8" s="3" t="str">
        <f t="shared" ca="1" si="5"/>
        <v>70.2</v>
      </c>
      <c r="AA8" s="4" t="str">
        <f t="shared" ca="1" si="5"/>
        <v>69.8</v>
      </c>
      <c r="AB8" s="5" t="str">
        <f t="shared" ca="1" si="5"/>
        <v>10.1</v>
      </c>
      <c r="AC8" s="3" t="str">
        <f t="shared" ca="1" si="5"/>
        <v>84.4</v>
      </c>
      <c r="AD8" s="4"/>
      <c r="AE8" s="5"/>
      <c r="AF8" s="3"/>
    </row>
    <row r="9" spans="1:32">
      <c r="A9" s="46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4.25" thickBot="1">
      <c r="A10" s="47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5">
        <f t="shared" ref="A11" si="6">A8-1</f>
        <v>6</v>
      </c>
      <c r="B11" s="18">
        <v>35</v>
      </c>
      <c r="C11" s="4" t="str">
        <f t="shared" ref="C11:W11" ca="1" si="7">INDIRECT($A$1&amp;"O!R"&amp;($B11-1+FLOOR(COLUMN()/3,1))&amp;"C"&amp;(3+MOD(COLUMN(),3)),FALSE)</f>
        <v>63.2</v>
      </c>
      <c r="D11" s="5" t="str">
        <f t="shared" ca="1" si="7"/>
        <v>0.1</v>
      </c>
      <c r="E11" s="3" t="str">
        <f t="shared" ca="1" si="7"/>
        <v>-2.7</v>
      </c>
      <c r="F11" s="4" t="str">
        <f t="shared" ca="1" si="7"/>
        <v>62.7</v>
      </c>
      <c r="G11" s="5" t="str">
        <f t="shared" ca="1" si="7"/>
        <v>1.6</v>
      </c>
      <c r="H11" s="3" t="str">
        <f t="shared" ca="1" si="7"/>
        <v>4.6</v>
      </c>
      <c r="I11" s="4" t="str">
        <f t="shared" ca="1" si="7"/>
        <v>62.6</v>
      </c>
      <c r="J11" s="5" t="str">
        <f t="shared" ca="1" si="7"/>
        <v>2.2</v>
      </c>
      <c r="K11" s="3" t="str">
        <f t="shared" ca="1" si="7"/>
        <v>11.5</v>
      </c>
      <c r="L11" s="4" t="str">
        <f t="shared" ca="1" si="7"/>
        <v>62.5</v>
      </c>
      <c r="M11" s="5" t="str">
        <f t="shared" ca="1" si="7"/>
        <v>3.0</v>
      </c>
      <c r="N11" s="3" t="str">
        <f t="shared" ca="1" si="7"/>
        <v>18.1</v>
      </c>
      <c r="O11" s="4" t="str">
        <f t="shared" ca="1" si="7"/>
        <v>62.3</v>
      </c>
      <c r="P11" s="5" t="str">
        <f t="shared" ca="1" si="7"/>
        <v>3.9</v>
      </c>
      <c r="Q11" s="3" t="str">
        <f t="shared" ca="1" si="7"/>
        <v>25.8</v>
      </c>
      <c r="R11" s="4" t="str">
        <f t="shared" ca="1" si="7"/>
        <v>61.6</v>
      </c>
      <c r="S11" s="5" t="str">
        <f t="shared" ca="1" si="7"/>
        <v>6.1</v>
      </c>
      <c r="T11" s="3" t="str">
        <f t="shared" ca="1" si="7"/>
        <v>39.3</v>
      </c>
      <c r="U11" s="4" t="str">
        <f t="shared" ca="1" si="7"/>
        <v>61.6</v>
      </c>
      <c r="V11" s="5" t="str">
        <f t="shared" ca="1" si="7"/>
        <v>7.3</v>
      </c>
      <c r="W11" s="3" t="str">
        <f t="shared" ca="1" si="7"/>
        <v>54.7</v>
      </c>
      <c r="X11" s="4"/>
      <c r="Y11" s="5"/>
      <c r="Z11" s="3"/>
      <c r="AA11" s="4"/>
      <c r="AB11" s="5"/>
      <c r="AC11" s="3"/>
      <c r="AD11" s="4"/>
      <c r="AE11" s="5"/>
      <c r="AF11" s="3"/>
    </row>
    <row r="12" spans="1:32">
      <c r="A12" s="46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4.25" thickBot="1">
      <c r="A13" s="47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5">
        <f t="shared" ref="A14" si="8">A11-1</f>
        <v>5</v>
      </c>
      <c r="B14" s="18">
        <v>42</v>
      </c>
      <c r="C14" s="4" t="str">
        <f t="shared" ref="C14:T14" ca="1" si="9">INDIRECT($A$1&amp;"O!R"&amp;($B14-1+FLOOR(COLUMN()/3,1))&amp;"C"&amp;(3+MOD(COLUMN(),3)),FALSE)</f>
        <v>54.0</v>
      </c>
      <c r="D14" s="5" t="str">
        <f t="shared" ca="1" si="9"/>
        <v>-0.2</v>
      </c>
      <c r="E14" s="3" t="str">
        <f t="shared" ca="1" si="9"/>
        <v>-2.9</v>
      </c>
      <c r="F14" s="4" t="str">
        <f t="shared" ca="1" si="9"/>
        <v>53.5</v>
      </c>
      <c r="G14" s="5" t="str">
        <f t="shared" ca="1" si="9"/>
        <v>1.7</v>
      </c>
      <c r="H14" s="3" t="str">
        <f t="shared" ca="1" si="9"/>
        <v>4.1</v>
      </c>
      <c r="I14" s="4" t="str">
        <f t="shared" ca="1" si="9"/>
        <v>53.1</v>
      </c>
      <c r="J14" s="5" t="str">
        <f t="shared" ca="1" si="9"/>
        <v>2.6</v>
      </c>
      <c r="K14" s="3" t="str">
        <f t="shared" ca="1" si="9"/>
        <v>10.5</v>
      </c>
      <c r="L14" s="4" t="str">
        <f t="shared" ca="1" si="9"/>
        <v>52.6</v>
      </c>
      <c r="M14" s="5" t="str">
        <f t="shared" ca="1" si="9"/>
        <v>3.8</v>
      </c>
      <c r="N14" s="3" t="str">
        <f t="shared" ca="1" si="9"/>
        <v>17.4</v>
      </c>
      <c r="O14" s="4" t="str">
        <f t="shared" ca="1" si="9"/>
        <v>52.5</v>
      </c>
      <c r="P14" s="5" t="str">
        <f t="shared" ca="1" si="9"/>
        <v>4.4</v>
      </c>
      <c r="Q14" s="3" t="str">
        <f t="shared" ca="1" si="9"/>
        <v>24.8</v>
      </c>
      <c r="R14" s="4" t="str">
        <f t="shared" ca="1" si="9"/>
        <v>51.4</v>
      </c>
      <c r="S14" s="5" t="str">
        <f t="shared" ca="1" si="9"/>
        <v>6.5</v>
      </c>
      <c r="T14" s="3" t="str">
        <f t="shared" ca="1" si="9"/>
        <v>39.9</v>
      </c>
      <c r="U14" s="4"/>
      <c r="V14" s="5"/>
      <c r="W14" s="3"/>
      <c r="X14" s="4"/>
      <c r="Y14" s="5"/>
      <c r="Z14" s="3"/>
      <c r="AA14" s="4"/>
      <c r="AB14" s="5"/>
      <c r="AC14" s="3"/>
      <c r="AD14" s="4"/>
      <c r="AE14" s="5"/>
      <c r="AF14" s="3"/>
    </row>
    <row r="15" spans="1:32">
      <c r="A15" s="46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4.25" thickBot="1">
      <c r="A16" s="47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5">
        <f t="shared" ref="A17" si="10">A14-1</f>
        <v>4</v>
      </c>
      <c r="B17" s="18">
        <v>48</v>
      </c>
      <c r="C17" s="4" t="str">
        <f t="shared" ref="C17:Q17" ca="1" si="11">INDIRECT($A$1&amp;"O!R"&amp;($B17-1+FLOOR(COLUMN()/3,1))&amp;"C"&amp;(3+MOD(COLUMN(),3)),FALSE)</f>
        <v>44.2</v>
      </c>
      <c r="D17" s="5" t="str">
        <f t="shared" ca="1" si="11"/>
        <v>-0.8</v>
      </c>
      <c r="E17" s="3" t="str">
        <f t="shared" ca="1" si="11"/>
        <v>-2.3</v>
      </c>
      <c r="F17" s="4" t="str">
        <f t="shared" ca="1" si="11"/>
        <v>43.7</v>
      </c>
      <c r="G17" s="5" t="str">
        <f t="shared" ca="1" si="11"/>
        <v>1.6</v>
      </c>
      <c r="H17" s="3" t="str">
        <f t="shared" ca="1" si="11"/>
        <v>4.9</v>
      </c>
      <c r="I17" s="4" t="str">
        <f t="shared" ca="1" si="11"/>
        <v>43.5</v>
      </c>
      <c r="J17" s="5" t="str">
        <f t="shared" ca="1" si="11"/>
        <v>2.2</v>
      </c>
      <c r="K17" s="3" t="str">
        <f t="shared" ca="1" si="11"/>
        <v>11.7</v>
      </c>
      <c r="L17" s="4" t="str">
        <f t="shared" ca="1" si="11"/>
        <v>43.4</v>
      </c>
      <c r="M17" s="5" t="str">
        <f t="shared" ca="1" si="11"/>
        <v>3.1</v>
      </c>
      <c r="N17" s="3" t="str">
        <f t="shared" ca="1" si="11"/>
        <v>17.6</v>
      </c>
      <c r="O17" s="4" t="str">
        <f t="shared" ca="1" si="11"/>
        <v>42.5</v>
      </c>
      <c r="P17" s="5" t="str">
        <f t="shared" ca="1" si="11"/>
        <v>5.2</v>
      </c>
      <c r="Q17" s="3" t="str">
        <f t="shared" ca="1" si="11"/>
        <v>23.6</v>
      </c>
      <c r="R17" s="4"/>
      <c r="S17" s="5"/>
      <c r="T17" s="3"/>
      <c r="U17" s="4"/>
      <c r="V17" s="5"/>
      <c r="W17" s="3"/>
      <c r="X17" s="4"/>
      <c r="Y17" s="5"/>
      <c r="Z17" s="3"/>
      <c r="AA17" s="4"/>
      <c r="AB17" s="5"/>
      <c r="AC17" s="3"/>
      <c r="AD17" s="4"/>
      <c r="AE17" s="5"/>
      <c r="AF17" s="3"/>
    </row>
    <row r="18" spans="1:32">
      <c r="A18" s="46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4.25" thickBot="1">
      <c r="A19" s="47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5">
        <f t="shared" ref="A20" si="12">A17-1</f>
        <v>3</v>
      </c>
      <c r="B20" s="18">
        <v>53</v>
      </c>
      <c r="C20" s="4" t="str">
        <f t="shared" ref="C20:N20" ca="1" si="13">INDIRECT($A$1&amp;"O!R"&amp;($B20-1+FLOOR(COLUMN()/3,1))&amp;"C"&amp;(3+MOD(COLUMN(),3)),FALSE)</f>
        <v>34.2</v>
      </c>
      <c r="D20" s="5" t="str">
        <f t="shared" ca="1" si="13"/>
        <v>0.1</v>
      </c>
      <c r="E20" s="3" t="str">
        <f t="shared" ca="1" si="13"/>
        <v>-2.5</v>
      </c>
      <c r="F20" s="4" t="str">
        <f t="shared" ca="1" si="13"/>
        <v>34.5</v>
      </c>
      <c r="G20" s="5" t="str">
        <f t="shared" ca="1" si="13"/>
        <v>2.0</v>
      </c>
      <c r="H20" s="3" t="str">
        <f t="shared" ca="1" si="13"/>
        <v>3.5</v>
      </c>
      <c r="I20" s="4" t="str">
        <f t="shared" ca="1" si="13"/>
        <v>33.9</v>
      </c>
      <c r="J20" s="5" t="str">
        <f t="shared" ca="1" si="13"/>
        <v>2.0</v>
      </c>
      <c r="K20" s="3" t="str">
        <f t="shared" ca="1" si="13"/>
        <v>10.5</v>
      </c>
      <c r="L20" s="4" t="str">
        <f t="shared" ca="1" si="13"/>
        <v>32.9</v>
      </c>
      <c r="M20" s="5" t="str">
        <f t="shared" ca="1" si="13"/>
        <v>2.9</v>
      </c>
      <c r="N20" s="3" t="str">
        <f t="shared" ca="1" si="13"/>
        <v>15.1</v>
      </c>
      <c r="O20" s="4"/>
      <c r="P20" s="5"/>
      <c r="Q20" s="3"/>
      <c r="R20" s="4"/>
      <c r="S20" s="5"/>
      <c r="T20" s="3"/>
      <c r="U20" s="4"/>
      <c r="V20" s="5"/>
      <c r="W20" s="3"/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6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4.25" thickBot="1">
      <c r="A22" s="47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5">
        <f t="shared" ref="A23" si="14">A20-1</f>
        <v>2</v>
      </c>
      <c r="B23" s="18">
        <v>57</v>
      </c>
      <c r="C23" s="4" t="str">
        <f t="shared" ref="C23:K23" ca="1" si="15">INDIRECT($A$1&amp;"O!R"&amp;($B23-1+FLOOR(COLUMN()/3,1))&amp;"C"&amp;(3+MOD(COLUMN(),3)),FALSE)</f>
        <v>25.0</v>
      </c>
      <c r="D23" s="5" t="str">
        <f t="shared" ca="1" si="15"/>
        <v>-0.6</v>
      </c>
      <c r="E23" s="3" t="str">
        <f t="shared" ca="1" si="15"/>
        <v>-1.5</v>
      </c>
      <c r="F23" s="4" t="str">
        <f t="shared" ca="1" si="15"/>
        <v>24.8</v>
      </c>
      <c r="G23" s="5" t="str">
        <f t="shared" ca="1" si="15"/>
        <v>0.8</v>
      </c>
      <c r="H23" s="3" t="str">
        <f t="shared" ca="1" si="15"/>
        <v>4.2</v>
      </c>
      <c r="I23" s="4" t="str">
        <f t="shared" ca="1" si="15"/>
        <v>23.9</v>
      </c>
      <c r="J23" s="5" t="str">
        <f t="shared" ca="1" si="15"/>
        <v>2.2</v>
      </c>
      <c r="K23" s="3" t="str">
        <f t="shared" ca="1" si="15"/>
        <v>9.6</v>
      </c>
      <c r="L23" s="4"/>
      <c r="M23" s="5"/>
      <c r="N23" s="3"/>
      <c r="O23" s="4"/>
      <c r="P23" s="5"/>
      <c r="Q23" s="3"/>
      <c r="R23" s="4"/>
      <c r="S23" s="5"/>
      <c r="T23" s="3"/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6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4.25" thickBot="1">
      <c r="A25" s="47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5">
        <f t="shared" ref="A26" si="16">A23-1</f>
        <v>1</v>
      </c>
      <c r="B26" s="16">
        <v>60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6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4.25" thickBot="1">
      <c r="A28" s="47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5:A7"/>
    <mergeCell ref="C1:E1"/>
    <mergeCell ref="F1:H1"/>
    <mergeCell ref="I1:K1"/>
    <mergeCell ref="L1:N1"/>
    <mergeCell ref="U1:W1"/>
    <mergeCell ref="X1:Z1"/>
    <mergeCell ref="AA1:AC1"/>
    <mergeCell ref="AD1:AF1"/>
    <mergeCell ref="A2:A4"/>
    <mergeCell ref="O1:Q1"/>
    <mergeCell ref="R1:T1"/>
    <mergeCell ref="A26:A28"/>
    <mergeCell ref="A8:A10"/>
    <mergeCell ref="A11:A13"/>
    <mergeCell ref="A14:A16"/>
    <mergeCell ref="A17:A19"/>
    <mergeCell ref="A20:A22"/>
    <mergeCell ref="A23:A25"/>
  </mergeCells>
  <phoneticPr fontId="1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AH27" sqref="AH27"/>
    </sheetView>
  </sheetViews>
  <sheetFormatPr defaultRowHeight="13.5"/>
  <cols>
    <col min="1" max="2" width="4.875" customWidth="1"/>
    <col min="3" max="32" width="5.375" customWidth="1"/>
  </cols>
  <sheetData>
    <row r="1" spans="1:32" ht="14.25" thickBot="1">
      <c r="A1" s="1" t="s">
        <v>1076</v>
      </c>
      <c r="B1" s="15"/>
      <c r="C1" s="48">
        <v>0</v>
      </c>
      <c r="D1" s="49"/>
      <c r="E1" s="50"/>
      <c r="F1" s="48">
        <v>1</v>
      </c>
      <c r="G1" s="49"/>
      <c r="H1" s="50"/>
      <c r="I1" s="48">
        <v>2</v>
      </c>
      <c r="J1" s="49"/>
      <c r="K1" s="50"/>
      <c r="L1" s="48">
        <v>3</v>
      </c>
      <c r="M1" s="49"/>
      <c r="N1" s="50"/>
      <c r="O1" s="48">
        <v>4</v>
      </c>
      <c r="P1" s="49"/>
      <c r="Q1" s="50"/>
      <c r="R1" s="48">
        <v>6</v>
      </c>
      <c r="S1" s="49"/>
      <c r="T1" s="50"/>
      <c r="U1" s="48">
        <v>8</v>
      </c>
      <c r="V1" s="49"/>
      <c r="W1" s="50"/>
      <c r="X1" s="48">
        <v>10</v>
      </c>
      <c r="Y1" s="49"/>
      <c r="Z1" s="50"/>
      <c r="AA1" s="48">
        <v>12</v>
      </c>
      <c r="AB1" s="49"/>
      <c r="AC1" s="50"/>
      <c r="AD1" s="48">
        <v>14</v>
      </c>
      <c r="AE1" s="49"/>
      <c r="AF1" s="50"/>
    </row>
    <row r="2" spans="1:32">
      <c r="A2" s="45">
        <v>9</v>
      </c>
      <c r="B2" s="15">
        <v>10</v>
      </c>
      <c r="C2" s="4" t="str">
        <f t="shared" ref="C2:Q2" ca="1" si="0">INDIRECT($A$1&amp;"O!R"&amp;($B2-1+FLOOR(COLUMN()/3,1))&amp;"C"&amp;(3+MOD(COLUMN(),3)),FALSE)</f>
        <v>94.5</v>
      </c>
      <c r="D2" s="5" t="str">
        <f t="shared" ca="1" si="0"/>
        <v>2.4</v>
      </c>
      <c r="E2" s="3" t="str">
        <f t="shared" ca="1" si="0"/>
        <v>1.7</v>
      </c>
      <c r="F2" s="2" t="str">
        <f t="shared" ca="1" si="0"/>
        <v>94.3</v>
      </c>
      <c r="G2" s="5" t="str">
        <f t="shared" ca="1" si="0"/>
        <v>0.1</v>
      </c>
      <c r="H2" s="3" t="str">
        <f t="shared" ca="1" si="0"/>
        <v>9.0</v>
      </c>
      <c r="I2" s="4" t="str">
        <f t="shared" ca="1" si="0"/>
        <v>93.4</v>
      </c>
      <c r="J2" s="5" t="str">
        <f t="shared" ca="1" si="0"/>
        <v>-2.7</v>
      </c>
      <c r="K2" s="33" t="str">
        <f t="shared" ca="1" si="0"/>
        <v>15.9</v>
      </c>
      <c r="L2" s="4" t="str">
        <f t="shared" ca="1" si="0"/>
        <v>93.3</v>
      </c>
      <c r="M2" s="5" t="str">
        <f t="shared" ca="1" si="0"/>
        <v>-4.9</v>
      </c>
      <c r="N2" s="33" t="str">
        <f t="shared" ca="1" si="0"/>
        <v>22.4</v>
      </c>
      <c r="O2" s="4" t="str">
        <f t="shared" ca="1" si="0"/>
        <v>93.2</v>
      </c>
      <c r="P2" s="5" t="str">
        <f t="shared" ca="1" si="0"/>
        <v>-6.7</v>
      </c>
      <c r="Q2" s="33" t="str">
        <f t="shared" ca="1" si="0"/>
        <v>31.0</v>
      </c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6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4.25" thickBot="1">
      <c r="A4" s="47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5">
        <f>A2-1</f>
        <v>8</v>
      </c>
      <c r="B5" s="18">
        <v>15</v>
      </c>
      <c r="C5" s="12" t="str">
        <f t="shared" ref="C5:W5" ca="1" si="1">INDIRECT($A$1&amp;"O!R"&amp;($B5-1+FLOOR(COLUMN()/3,1))&amp;"C"&amp;(3+MOD(COLUMN(),3)),FALSE)</f>
        <v>84.0</v>
      </c>
      <c r="D5" s="13" t="str">
        <f t="shared" ca="1" si="1"/>
        <v>0.9</v>
      </c>
      <c r="E5" s="14" t="str">
        <f t="shared" ca="1" si="1"/>
        <v>-0.8</v>
      </c>
      <c r="F5" s="4" t="str">
        <f t="shared" ca="1" si="1"/>
        <v>83.6</v>
      </c>
      <c r="G5" s="5" t="str">
        <f t="shared" ca="1" si="1"/>
        <v>-0.7</v>
      </c>
      <c r="H5" s="3" t="str">
        <f t="shared" ca="1" si="1"/>
        <v>6.5</v>
      </c>
      <c r="I5" s="4" t="str">
        <f t="shared" ca="1" si="1"/>
        <v>83.7</v>
      </c>
      <c r="J5" s="5" t="str">
        <f t="shared" ca="1" si="1"/>
        <v>-3.1</v>
      </c>
      <c r="K5" s="3" t="str">
        <f t="shared" ca="1" si="1"/>
        <v>13.6</v>
      </c>
      <c r="L5" s="12" t="str">
        <f t="shared" ca="1" si="1"/>
        <v>83.4</v>
      </c>
      <c r="M5" s="13" t="str">
        <f t="shared" ca="1" si="1"/>
        <v>-4.9</v>
      </c>
      <c r="N5" s="14" t="str">
        <f t="shared" ca="1" si="1"/>
        <v>19.8</v>
      </c>
      <c r="O5" s="12" t="str">
        <f t="shared" ca="1" si="1"/>
        <v>83.1</v>
      </c>
      <c r="P5" s="13" t="str">
        <f t="shared" ca="1" si="1"/>
        <v>-7.3</v>
      </c>
      <c r="Q5" s="14" t="str">
        <f t="shared" ca="1" si="1"/>
        <v>26.3</v>
      </c>
      <c r="R5" s="12" t="str">
        <f t="shared" ca="1" si="1"/>
        <v>82.6</v>
      </c>
      <c r="S5" s="13" t="str">
        <f t="shared" ca="1" si="1"/>
        <v>-12.1</v>
      </c>
      <c r="T5" s="14" t="str">
        <f t="shared" ca="1" si="1"/>
        <v>40.6</v>
      </c>
      <c r="U5" s="12" t="str">
        <f t="shared" ca="1" si="1"/>
        <v>82.5</v>
      </c>
      <c r="V5" s="13" t="str">
        <f t="shared" ca="1" si="1"/>
        <v>-17.2</v>
      </c>
      <c r="W5" s="14" t="str">
        <f t="shared" ca="1" si="1"/>
        <v>53.8</v>
      </c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6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4.25" thickBot="1">
      <c r="A7" s="47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5">
        <f t="shared" ref="A8" si="2">A5-1</f>
        <v>7</v>
      </c>
      <c r="B8" s="18">
        <v>22</v>
      </c>
      <c r="C8" s="4" t="str">
        <f t="shared" ref="C8:AC8" ca="1" si="3">INDIRECT($A$1&amp;"O!R"&amp;($B8-1+FLOOR(COLUMN()/3,1))&amp;"C"&amp;(3+MOD(COLUMN(),3)),FALSE)</f>
        <v>74.1</v>
      </c>
      <c r="D8" s="5" t="str">
        <f t="shared" ca="1" si="3"/>
        <v>0.6</v>
      </c>
      <c r="E8" s="3" t="str">
        <f t="shared" ca="1" si="3"/>
        <v>-2.0</v>
      </c>
      <c r="F8" s="4" t="str">
        <f t="shared" ca="1" si="3"/>
        <v>74.0</v>
      </c>
      <c r="G8" s="5" t="str">
        <f t="shared" ca="1" si="3"/>
        <v>-1.1</v>
      </c>
      <c r="H8" s="3" t="str">
        <f t="shared" ca="1" si="3"/>
        <v>5.1</v>
      </c>
      <c r="I8" s="4" t="str">
        <f t="shared" ca="1" si="3"/>
        <v>73.7</v>
      </c>
      <c r="J8" s="5" t="str">
        <f t="shared" ca="1" si="3"/>
        <v>-3.1</v>
      </c>
      <c r="K8" s="3" t="str">
        <f t="shared" ca="1" si="3"/>
        <v>11.9</v>
      </c>
      <c r="L8" s="4" t="str">
        <f t="shared" ca="1" si="3"/>
        <v>73.7</v>
      </c>
      <c r="M8" s="5" t="str">
        <f t="shared" ca="1" si="3"/>
        <v>-6.2</v>
      </c>
      <c r="N8" s="3" t="str">
        <f t="shared" ca="1" si="3"/>
        <v>18.6</v>
      </c>
      <c r="O8" s="4" t="str">
        <f t="shared" ca="1" si="3"/>
        <v>73.7</v>
      </c>
      <c r="P8" s="5" t="str">
        <f t="shared" ca="1" si="3"/>
        <v>-8.0</v>
      </c>
      <c r="Q8" s="3" t="str">
        <f t="shared" ca="1" si="3"/>
        <v>25.0</v>
      </c>
      <c r="R8" s="4" t="str">
        <f t="shared" ca="1" si="3"/>
        <v>73.0</v>
      </c>
      <c r="S8" s="5" t="str">
        <f t="shared" ca="1" si="3"/>
        <v>-11.8</v>
      </c>
      <c r="T8" s="3" t="str">
        <f t="shared" ca="1" si="3"/>
        <v>37.1</v>
      </c>
      <c r="U8" s="4" t="str">
        <f t="shared" ca="1" si="3"/>
        <v>72.3</v>
      </c>
      <c r="V8" s="5" t="str">
        <f t="shared" ca="1" si="3"/>
        <v>-16.8</v>
      </c>
      <c r="W8" s="3" t="str">
        <f t="shared" ca="1" si="3"/>
        <v>52.0</v>
      </c>
      <c r="X8" s="4" t="str">
        <f t="shared" ca="1" si="3"/>
        <v>72.2</v>
      </c>
      <c r="Y8" s="5" t="str">
        <f t="shared" ca="1" si="3"/>
        <v>-21.3</v>
      </c>
      <c r="Z8" s="3" t="str">
        <f t="shared" ca="1" si="3"/>
        <v>69.0</v>
      </c>
      <c r="AA8" s="4" t="str">
        <f t="shared" ca="1" si="3"/>
        <v>73.6</v>
      </c>
      <c r="AB8" s="5" t="str">
        <f t="shared" ca="1" si="3"/>
        <v>-26.8</v>
      </c>
      <c r="AC8" s="3" t="str">
        <f t="shared" ca="1" si="3"/>
        <v>94.0</v>
      </c>
      <c r="AD8" s="4"/>
      <c r="AE8" s="5"/>
      <c r="AF8" s="3"/>
    </row>
    <row r="9" spans="1:32">
      <c r="A9" s="46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4.25" thickBot="1">
      <c r="A10" s="47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5">
        <f t="shared" ref="A11" si="4">A8-1</f>
        <v>6</v>
      </c>
      <c r="B11" s="18">
        <v>31</v>
      </c>
      <c r="C11" s="4" t="str">
        <f t="shared" ref="C11:Z11" ca="1" si="5">INDIRECT($A$1&amp;"O!R"&amp;($B11-1+FLOOR(COLUMN()/3,1))&amp;"C"&amp;(3+MOD(COLUMN(),3)),FALSE)</f>
        <v>64.7</v>
      </c>
      <c r="D11" s="5" t="str">
        <f t="shared" ca="1" si="5"/>
        <v>-0.5</v>
      </c>
      <c r="E11" s="3" t="str">
        <f t="shared" ca="1" si="5"/>
        <v>-1.0</v>
      </c>
      <c r="F11" s="4" t="str">
        <f t="shared" ca="1" si="5"/>
        <v>64.9</v>
      </c>
      <c r="G11" s="5" t="str">
        <f t="shared" ca="1" si="5"/>
        <v>-1.4</v>
      </c>
      <c r="H11" s="3" t="str">
        <f t="shared" ca="1" si="5"/>
        <v>4.7</v>
      </c>
      <c r="I11" s="4" t="str">
        <f t="shared" ca="1" si="5"/>
        <v>64.4</v>
      </c>
      <c r="J11" s="5" t="str">
        <f t="shared" ca="1" si="5"/>
        <v>-3.3</v>
      </c>
      <c r="K11" s="3" t="str">
        <f t="shared" ca="1" si="5"/>
        <v>10.7</v>
      </c>
      <c r="L11" s="4" t="str">
        <f t="shared" ca="1" si="5"/>
        <v>64.4</v>
      </c>
      <c r="M11" s="5" t="str">
        <f t="shared" ca="1" si="5"/>
        <v>-5.6</v>
      </c>
      <c r="N11" s="3" t="str">
        <f t="shared" ca="1" si="5"/>
        <v>16.8</v>
      </c>
      <c r="O11" s="4" t="str">
        <f t="shared" ca="1" si="5"/>
        <v>63.8</v>
      </c>
      <c r="P11" s="5" t="str">
        <f t="shared" ca="1" si="5"/>
        <v>-7.6</v>
      </c>
      <c r="Q11" s="3" t="str">
        <f t="shared" ca="1" si="5"/>
        <v>22.7</v>
      </c>
      <c r="R11" s="4" t="str">
        <f t="shared" ca="1" si="5"/>
        <v>63.5</v>
      </c>
      <c r="S11" s="5" t="str">
        <f t="shared" ca="1" si="5"/>
        <v>-12.6</v>
      </c>
      <c r="T11" s="3" t="str">
        <f t="shared" ca="1" si="5"/>
        <v>36.9</v>
      </c>
      <c r="U11" s="4" t="str">
        <f t="shared" ca="1" si="5"/>
        <v>63.0</v>
      </c>
      <c r="V11" s="5" t="str">
        <f t="shared" ca="1" si="5"/>
        <v>-17.4</v>
      </c>
      <c r="W11" s="3" t="str">
        <f t="shared" ca="1" si="5"/>
        <v>52.7</v>
      </c>
      <c r="X11" s="4" t="str">
        <f t="shared" ca="1" si="5"/>
        <v>62.9</v>
      </c>
      <c r="Y11" s="5" t="str">
        <f t="shared" ca="1" si="5"/>
        <v>-22.8</v>
      </c>
      <c r="Z11" s="3" t="str">
        <f t="shared" ca="1" si="5"/>
        <v>71.4</v>
      </c>
      <c r="AA11" s="4"/>
      <c r="AB11" s="5"/>
      <c r="AC11" s="3"/>
      <c r="AD11" s="4"/>
      <c r="AE11" s="5"/>
      <c r="AF11" s="3"/>
    </row>
    <row r="12" spans="1:32">
      <c r="A12" s="46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4.25" thickBot="1">
      <c r="A13" s="47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5">
        <f t="shared" ref="A14" si="6">A11-1</f>
        <v>5</v>
      </c>
      <c r="B14" s="18">
        <v>39</v>
      </c>
      <c r="C14" s="4" t="str">
        <f t="shared" ref="C14:W14" ca="1" si="7">INDIRECT($A$1&amp;"O!R"&amp;($B14-1+FLOOR(COLUMN()/3,1))&amp;"C"&amp;(3+MOD(COLUMN(),3)),FALSE)</f>
        <v>55.0</v>
      </c>
      <c r="D14" s="5" t="str">
        <f t="shared" ca="1" si="7"/>
        <v>0.2</v>
      </c>
      <c r="E14" s="3" t="str">
        <f t="shared" ca="1" si="7"/>
        <v>-2.4</v>
      </c>
      <c r="F14" s="4" t="str">
        <f t="shared" ca="1" si="7"/>
        <v>54.9</v>
      </c>
      <c r="G14" s="5" t="str">
        <f t="shared" ca="1" si="7"/>
        <v>-1.4</v>
      </c>
      <c r="H14" s="3" t="str">
        <f t="shared" ca="1" si="7"/>
        <v>4.4</v>
      </c>
      <c r="I14" s="4" t="str">
        <f t="shared" ca="1" si="7"/>
        <v>54.4</v>
      </c>
      <c r="J14" s="5" t="str">
        <f t="shared" ca="1" si="7"/>
        <v>-3.5</v>
      </c>
      <c r="K14" s="3" t="str">
        <f t="shared" ca="1" si="7"/>
        <v>9.8</v>
      </c>
      <c r="L14" s="4" t="str">
        <f t="shared" ca="1" si="7"/>
        <v>54.6</v>
      </c>
      <c r="M14" s="5" t="str">
        <f t="shared" ca="1" si="7"/>
        <v>-6.0</v>
      </c>
      <c r="N14" s="3" t="str">
        <f t="shared" ca="1" si="7"/>
        <v>15.8</v>
      </c>
      <c r="O14" s="4" t="str">
        <f t="shared" ca="1" si="7"/>
        <v>54.3</v>
      </c>
      <c r="P14" s="5" t="str">
        <f t="shared" ca="1" si="7"/>
        <v>-8.2</v>
      </c>
      <c r="Q14" s="3" t="str">
        <f t="shared" ca="1" si="7"/>
        <v>22.5</v>
      </c>
      <c r="R14" s="4" t="str">
        <f t="shared" ca="1" si="7"/>
        <v>53.8</v>
      </c>
      <c r="S14" s="5" t="str">
        <f t="shared" ca="1" si="7"/>
        <v>-12.9</v>
      </c>
      <c r="T14" s="3" t="str">
        <f t="shared" ca="1" si="7"/>
        <v>35.4</v>
      </c>
      <c r="U14" s="4" t="str">
        <f t="shared" ca="1" si="7"/>
        <v>53.3</v>
      </c>
      <c r="V14" s="5" t="str">
        <f t="shared" ca="1" si="7"/>
        <v>-17.0</v>
      </c>
      <c r="W14" s="3" t="str">
        <f t="shared" ca="1" si="7"/>
        <v>51.7</v>
      </c>
      <c r="X14" s="4"/>
      <c r="Y14" s="5"/>
      <c r="Z14" s="3"/>
      <c r="AA14" s="4"/>
      <c r="AB14" s="5"/>
      <c r="AC14" s="3"/>
      <c r="AD14" s="4"/>
      <c r="AE14" s="5"/>
      <c r="AF14" s="3"/>
    </row>
    <row r="15" spans="1:32">
      <c r="A15" s="46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4.25" thickBot="1">
      <c r="A16" s="47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5">
        <f t="shared" ref="A17" si="8">A14-1</f>
        <v>4</v>
      </c>
      <c r="B17" s="18">
        <v>46</v>
      </c>
      <c r="C17" s="4" t="str">
        <f t="shared" ref="C17:T17" ca="1" si="9">INDIRECT($A$1&amp;"O!R"&amp;($B17-1+FLOOR(COLUMN()/3,1))&amp;"C"&amp;(3+MOD(COLUMN(),3)),FALSE)</f>
        <v>45.1</v>
      </c>
      <c r="D17" s="5" t="str">
        <f t="shared" ca="1" si="9"/>
        <v>-0.7</v>
      </c>
      <c r="E17" s="3" t="str">
        <f t="shared" ca="1" si="9"/>
        <v>-2.4</v>
      </c>
      <c r="F17" s="4" t="str">
        <f t="shared" ca="1" si="9"/>
        <v>44.9</v>
      </c>
      <c r="G17" s="5" t="str">
        <f t="shared" ca="1" si="9"/>
        <v>-1.3</v>
      </c>
      <c r="H17" s="3" t="str">
        <f t="shared" ca="1" si="9"/>
        <v>3.5</v>
      </c>
      <c r="I17" s="4" t="str">
        <f t="shared" ca="1" si="9"/>
        <v>45.2</v>
      </c>
      <c r="J17" s="5" t="str">
        <f t="shared" ca="1" si="9"/>
        <v>-3.1</v>
      </c>
      <c r="K17" s="3" t="str">
        <f t="shared" ca="1" si="9"/>
        <v>9.6</v>
      </c>
      <c r="L17" s="4" t="str">
        <f t="shared" ca="1" si="9"/>
        <v>44.3</v>
      </c>
      <c r="M17" s="5" t="str">
        <f t="shared" ca="1" si="9"/>
        <v>-5.9</v>
      </c>
      <c r="N17" s="3" t="str">
        <f t="shared" ca="1" si="9"/>
        <v>15.4</v>
      </c>
      <c r="O17" s="4" t="str">
        <f t="shared" ca="1" si="9"/>
        <v>43.9</v>
      </c>
      <c r="P17" s="5" t="str">
        <f t="shared" ca="1" si="9"/>
        <v>-7.4</v>
      </c>
      <c r="Q17" s="3" t="str">
        <f t="shared" ca="1" si="9"/>
        <v>21.0</v>
      </c>
      <c r="R17" s="4" t="str">
        <f t="shared" ca="1" si="9"/>
        <v>43.9</v>
      </c>
      <c r="S17" s="5" t="str">
        <f t="shared" ca="1" si="9"/>
        <v>-13.1</v>
      </c>
      <c r="T17" s="3" t="str">
        <f t="shared" ca="1" si="9"/>
        <v>34.8</v>
      </c>
      <c r="U17" s="4"/>
      <c r="V17" s="5"/>
      <c r="W17" s="3"/>
      <c r="X17" s="4"/>
      <c r="Y17" s="5"/>
      <c r="Z17" s="3"/>
      <c r="AA17" s="4"/>
      <c r="AB17" s="5"/>
      <c r="AC17" s="3"/>
      <c r="AD17" s="4"/>
      <c r="AE17" s="5"/>
      <c r="AF17" s="3"/>
    </row>
    <row r="18" spans="1:32">
      <c r="A18" s="46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4.25" thickBot="1">
      <c r="A19" s="47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5">
        <f t="shared" ref="A20" si="10">A17-1</f>
        <v>3</v>
      </c>
      <c r="B20" s="18">
        <v>52</v>
      </c>
      <c r="C20" s="4" t="str">
        <f t="shared" ref="C20:Q20" ca="1" si="11">INDIRECT($A$1&amp;"O!R"&amp;($B20-1+FLOOR(COLUMN()/3,1))&amp;"C"&amp;(3+MOD(COLUMN(),3)),FALSE)</f>
        <v>34.6</v>
      </c>
      <c r="D20" s="5" t="str">
        <f t="shared" ca="1" si="11"/>
        <v>-0.9</v>
      </c>
      <c r="E20" s="3" t="str">
        <f t="shared" ca="1" si="11"/>
        <v>-1.7</v>
      </c>
      <c r="F20" s="4" t="str">
        <f t="shared" ca="1" si="11"/>
        <v>35.2</v>
      </c>
      <c r="G20" s="5" t="str">
        <f t="shared" ca="1" si="11"/>
        <v>-1.4</v>
      </c>
      <c r="H20" s="3" t="str">
        <f t="shared" ca="1" si="11"/>
        <v>3.4</v>
      </c>
      <c r="I20" s="4" t="str">
        <f t="shared" ca="1" si="11"/>
        <v>34.9</v>
      </c>
      <c r="J20" s="5" t="str">
        <f t="shared" ca="1" si="11"/>
        <v>-2.8</v>
      </c>
      <c r="K20" s="3" t="str">
        <f t="shared" ca="1" si="11"/>
        <v>8.1</v>
      </c>
      <c r="L20" s="4" t="str">
        <f t="shared" ca="1" si="11"/>
        <v>34.8</v>
      </c>
      <c r="M20" s="5" t="str">
        <f t="shared" ca="1" si="11"/>
        <v>-5.6</v>
      </c>
      <c r="N20" s="3" t="str">
        <f t="shared" ca="1" si="11"/>
        <v>12.9</v>
      </c>
      <c r="O20" s="4" t="str">
        <f t="shared" ca="1" si="11"/>
        <v>34.4</v>
      </c>
      <c r="P20" s="5" t="str">
        <f t="shared" ca="1" si="11"/>
        <v>-7.8</v>
      </c>
      <c r="Q20" s="3" t="str">
        <f t="shared" ca="1" si="11"/>
        <v>19.2</v>
      </c>
      <c r="R20" s="4"/>
      <c r="S20" s="5"/>
      <c r="T20" s="3"/>
      <c r="U20" s="4"/>
      <c r="V20" s="5"/>
      <c r="W20" s="3"/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6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4.25" thickBot="1">
      <c r="A22" s="47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5">
        <f t="shared" ref="A23" si="12">A20-1</f>
        <v>2</v>
      </c>
      <c r="B23" s="18">
        <v>57</v>
      </c>
      <c r="C23" s="4" t="str">
        <f t="shared" ref="C23:K23" ca="1" si="13">INDIRECT($A$1&amp;"O!R"&amp;($B23-1+FLOOR(COLUMN()/3,1))&amp;"C"&amp;(3+MOD(COLUMN(),3)),FALSE)</f>
        <v>25.0</v>
      </c>
      <c r="D23" s="5" t="str">
        <f t="shared" ca="1" si="13"/>
        <v>1.0</v>
      </c>
      <c r="E23" s="3" t="str">
        <f t="shared" ca="1" si="13"/>
        <v>-2.6</v>
      </c>
      <c r="F23" s="4" t="str">
        <f t="shared" ca="1" si="13"/>
        <v>26.0</v>
      </c>
      <c r="G23" s="5" t="str">
        <f t="shared" ca="1" si="13"/>
        <v>-1.8</v>
      </c>
      <c r="H23" s="3" t="str">
        <f t="shared" ca="1" si="13"/>
        <v>2.9</v>
      </c>
      <c r="I23" s="4" t="str">
        <f t="shared" ca="1" si="13"/>
        <v>25.2</v>
      </c>
      <c r="J23" s="5" t="str">
        <f t="shared" ca="1" si="13"/>
        <v>-1.7</v>
      </c>
      <c r="K23" s="3" t="str">
        <f t="shared" ca="1" si="13"/>
        <v>5.1</v>
      </c>
      <c r="L23" s="4"/>
      <c r="M23" s="5"/>
      <c r="N23" s="3"/>
      <c r="O23" s="4"/>
      <c r="P23" s="5"/>
      <c r="Q23" s="3"/>
      <c r="R23" s="4"/>
      <c r="S23" s="5"/>
      <c r="T23" s="3"/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6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4.25" thickBot="1">
      <c r="A25" s="47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5">
        <f t="shared" ref="A26" si="14">A23-1</f>
        <v>1</v>
      </c>
      <c r="B26" s="16">
        <v>60</v>
      </c>
      <c r="C26" s="12" t="str">
        <f ca="1">INDIRECT($A$1&amp;"O!R"&amp;($B26-1+FLOOR(COLUMN()/3,1))&amp;"C"&amp;(3+MOD(COLUMN(),3)),FALSE)</f>
        <v>13.9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-1.9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6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4.25" thickBot="1">
      <c r="A28" s="47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26:A28"/>
    <mergeCell ref="A8:A10"/>
    <mergeCell ref="A11:A13"/>
    <mergeCell ref="A14:A16"/>
    <mergeCell ref="A17:A19"/>
    <mergeCell ref="A20:A22"/>
    <mergeCell ref="A23:A25"/>
    <mergeCell ref="U1:W1"/>
    <mergeCell ref="X1:Z1"/>
    <mergeCell ref="AA1:AC1"/>
    <mergeCell ref="AD1:AF1"/>
    <mergeCell ref="A2:A4"/>
    <mergeCell ref="O1:Q1"/>
    <mergeCell ref="R1:T1"/>
    <mergeCell ref="A5:A7"/>
    <mergeCell ref="C1:E1"/>
    <mergeCell ref="F1:H1"/>
    <mergeCell ref="I1:K1"/>
    <mergeCell ref="L1:N1"/>
  </mergeCells>
  <phoneticPr fontId="1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B27" sqref="B27"/>
    </sheetView>
  </sheetViews>
  <sheetFormatPr defaultRowHeight="13.5"/>
  <cols>
    <col min="1" max="2" width="4.875" customWidth="1"/>
    <col min="3" max="32" width="5.375" customWidth="1"/>
  </cols>
  <sheetData>
    <row r="1" spans="1:32" ht="14.25" thickBot="1">
      <c r="A1" s="1" t="s">
        <v>1194</v>
      </c>
      <c r="B1" s="15"/>
      <c r="C1" s="48">
        <v>0</v>
      </c>
      <c r="D1" s="49"/>
      <c r="E1" s="50"/>
      <c r="F1" s="48">
        <v>1</v>
      </c>
      <c r="G1" s="49"/>
      <c r="H1" s="50"/>
      <c r="I1" s="48">
        <v>2</v>
      </c>
      <c r="J1" s="49"/>
      <c r="K1" s="50"/>
      <c r="L1" s="48">
        <v>3</v>
      </c>
      <c r="M1" s="49"/>
      <c r="N1" s="50"/>
      <c r="O1" s="48">
        <v>4</v>
      </c>
      <c r="P1" s="49"/>
      <c r="Q1" s="50"/>
      <c r="R1" s="48">
        <v>6</v>
      </c>
      <c r="S1" s="49"/>
      <c r="T1" s="50"/>
      <c r="U1" s="48">
        <v>8</v>
      </c>
      <c r="V1" s="49"/>
      <c r="W1" s="50"/>
      <c r="X1" s="48">
        <v>10</v>
      </c>
      <c r="Y1" s="49"/>
      <c r="Z1" s="50"/>
      <c r="AA1" s="48">
        <v>12</v>
      </c>
      <c r="AB1" s="49"/>
      <c r="AC1" s="50"/>
      <c r="AD1" s="48">
        <v>14</v>
      </c>
      <c r="AE1" s="49"/>
      <c r="AF1" s="50"/>
    </row>
    <row r="2" spans="1:32">
      <c r="A2" s="45">
        <v>9</v>
      </c>
      <c r="B2" s="15">
        <v>10</v>
      </c>
      <c r="C2" s="4" t="str">
        <f t="shared" ref="C2:K2" ca="1" si="0">INDIRECT($A$1&amp;"O!R"&amp;($B2-1+FLOOR(COLUMN()/3,1))&amp;"C"&amp;(3+MOD(COLUMN(),3)),FALSE)</f>
        <v>94.1</v>
      </c>
      <c r="D2" s="5" t="str">
        <f t="shared" ca="1" si="0"/>
        <v>2.4</v>
      </c>
      <c r="E2" s="3" t="str">
        <f t="shared" ca="1" si="0"/>
        <v>1.7</v>
      </c>
      <c r="F2" s="2" t="str">
        <f t="shared" ca="1" si="0"/>
        <v>93.4</v>
      </c>
      <c r="G2" s="5" t="str">
        <f t="shared" ca="1" si="0"/>
        <v>-4.1</v>
      </c>
      <c r="H2" s="3" t="str">
        <f t="shared" ca="1" si="0"/>
        <v>4.4</v>
      </c>
      <c r="I2" s="4" t="str">
        <f t="shared" ca="1" si="0"/>
        <v>93.4</v>
      </c>
      <c r="J2" s="5" t="str">
        <f t="shared" ca="1" si="0"/>
        <v>-10.6</v>
      </c>
      <c r="K2" s="33" t="str">
        <f t="shared" ca="1" si="0"/>
        <v>6.5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6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4.25" thickBot="1">
      <c r="A4" s="47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5">
        <f>A2-1</f>
        <v>8</v>
      </c>
      <c r="B5" s="18">
        <v>13</v>
      </c>
      <c r="C5" s="12" t="str">
        <f t="shared" ref="C5:Q5" ca="1" si="1">INDIRECT($A$1&amp;"O!R"&amp;($B5-1+FLOOR(COLUMN()/3,1))&amp;"C"&amp;(3+MOD(COLUMN(),3)),FALSE)</f>
        <v>83.7</v>
      </c>
      <c r="D5" s="13" t="str">
        <f t="shared" ca="1" si="1"/>
        <v>0.8</v>
      </c>
      <c r="E5" s="14" t="str">
        <f t="shared" ca="1" si="1"/>
        <v>-1.0</v>
      </c>
      <c r="F5" s="4" t="str">
        <f t="shared" ca="1" si="1"/>
        <v>83.4</v>
      </c>
      <c r="G5" s="5" t="str">
        <f t="shared" ca="1" si="1"/>
        <v>-3.7</v>
      </c>
      <c r="H5" s="3" t="str">
        <f t="shared" ca="1" si="1"/>
        <v>1.1</v>
      </c>
      <c r="I5" s="4" t="str">
        <f t="shared" ca="1" si="1"/>
        <v>83.6</v>
      </c>
      <c r="J5" s="5" t="str">
        <f t="shared" ca="1" si="1"/>
        <v>-10.4</v>
      </c>
      <c r="K5" s="3" t="str">
        <f t="shared" ca="1" si="1"/>
        <v>4.4</v>
      </c>
      <c r="L5" s="12" t="str">
        <f t="shared" ca="1" si="1"/>
        <v>83.9</v>
      </c>
      <c r="M5" s="13" t="str">
        <f t="shared" ca="1" si="1"/>
        <v>-14.7</v>
      </c>
      <c r="N5" s="14" t="str">
        <f t="shared" ca="1" si="1"/>
        <v>6.3</v>
      </c>
      <c r="O5" s="12" t="str">
        <f t="shared" ca="1" si="1"/>
        <v>83.9</v>
      </c>
      <c r="P5" s="13" t="str">
        <f t="shared" ca="1" si="1"/>
        <v>-19.6</v>
      </c>
      <c r="Q5" s="14" t="str">
        <f t="shared" ca="1" si="1"/>
        <v>8.7</v>
      </c>
      <c r="R5" s="12"/>
      <c r="S5" s="13"/>
      <c r="T5" s="14"/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6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4.25" thickBot="1">
      <c r="A7" s="47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5">
        <f t="shared" ref="A8" si="2">A5-1</f>
        <v>7</v>
      </c>
      <c r="B8" s="18">
        <v>18</v>
      </c>
      <c r="C8" s="4" t="str">
        <f t="shared" ref="C8:W8" ca="1" si="3">INDIRECT($A$1&amp;"O!R"&amp;($B8-1+FLOOR(COLUMN()/3,1))&amp;"C"&amp;(3+MOD(COLUMN(),3)),FALSE)</f>
        <v>73.9</v>
      </c>
      <c r="D8" s="5" t="str">
        <f t="shared" ca="1" si="3"/>
        <v>0.8</v>
      </c>
      <c r="E8" s="3" t="str">
        <f t="shared" ca="1" si="3"/>
        <v>-1.9</v>
      </c>
      <c r="F8" s="4" t="str">
        <f t="shared" ca="1" si="3"/>
        <v>74.0</v>
      </c>
      <c r="G8" s="5" t="str">
        <f t="shared" ca="1" si="3"/>
        <v>-4.1</v>
      </c>
      <c r="H8" s="3" t="str">
        <f t="shared" ca="1" si="3"/>
        <v>0.7</v>
      </c>
      <c r="I8" s="4" t="str">
        <f t="shared" ca="1" si="3"/>
        <v>74.5</v>
      </c>
      <c r="J8" s="5" t="str">
        <f t="shared" ca="1" si="3"/>
        <v>-9.8</v>
      </c>
      <c r="K8" s="3" t="str">
        <f t="shared" ca="1" si="3"/>
        <v>3.6</v>
      </c>
      <c r="L8" s="4" t="str">
        <f t="shared" ca="1" si="3"/>
        <v>74.5</v>
      </c>
      <c r="M8" s="5" t="str">
        <f t="shared" ca="1" si="3"/>
        <v>-14.4</v>
      </c>
      <c r="N8" s="3" t="str">
        <f t="shared" ca="1" si="3"/>
        <v>5.6</v>
      </c>
      <c r="O8" s="4" t="str">
        <f t="shared" ca="1" si="3"/>
        <v>74.4</v>
      </c>
      <c r="P8" s="5" t="str">
        <f t="shared" ca="1" si="3"/>
        <v>-18.9</v>
      </c>
      <c r="Q8" s="3" t="str">
        <f t="shared" ca="1" si="3"/>
        <v>7.8</v>
      </c>
      <c r="R8" s="4" t="str">
        <f t="shared" ca="1" si="3"/>
        <v>74.7</v>
      </c>
      <c r="S8" s="5" t="str">
        <f t="shared" ca="1" si="3"/>
        <v>-28.0</v>
      </c>
      <c r="T8" s="3" t="str">
        <f t="shared" ca="1" si="3"/>
        <v>12.4</v>
      </c>
      <c r="U8" s="4" t="str">
        <f t="shared" ca="1" si="3"/>
        <v>74.8</v>
      </c>
      <c r="V8" s="5" t="str">
        <f t="shared" ca="1" si="3"/>
        <v>-36.4</v>
      </c>
      <c r="W8" s="3" t="str">
        <f t="shared" ca="1" si="3"/>
        <v>16.9</v>
      </c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6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4.25" thickBot="1">
      <c r="A10" s="47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5">
        <f t="shared" ref="A11" si="4">A8-1</f>
        <v>6</v>
      </c>
      <c r="B11" s="18">
        <v>25</v>
      </c>
      <c r="C11" s="4" t="str">
        <f t="shared" ref="C11:W11" ca="1" si="5">INDIRECT($A$1&amp;"O!R"&amp;($B11-1+FLOOR(COLUMN()/3,1))&amp;"C"&amp;(3+MOD(COLUMN(),3)),FALSE)</f>
        <v>64.3</v>
      </c>
      <c r="D11" s="5" t="str">
        <f t="shared" ca="1" si="5"/>
        <v>0.4</v>
      </c>
      <c r="E11" s="3" t="str">
        <f t="shared" ca="1" si="5"/>
        <v>-2.3</v>
      </c>
      <c r="F11" s="4" t="str">
        <f t="shared" ca="1" si="5"/>
        <v>64.4</v>
      </c>
      <c r="G11" s="5" t="str">
        <f t="shared" ca="1" si="5"/>
        <v>-3.7</v>
      </c>
      <c r="H11" s="3" t="str">
        <f t="shared" ca="1" si="5"/>
        <v>0.3</v>
      </c>
      <c r="I11" s="4" t="str">
        <f t="shared" ca="1" si="5"/>
        <v>65.0</v>
      </c>
      <c r="J11" s="5" t="str">
        <f t="shared" ca="1" si="5"/>
        <v>-9.3</v>
      </c>
      <c r="K11" s="3" t="str">
        <f t="shared" ca="1" si="5"/>
        <v>3.0</v>
      </c>
      <c r="L11" s="4" t="str">
        <f t="shared" ca="1" si="5"/>
        <v>64.6</v>
      </c>
      <c r="M11" s="5" t="str">
        <f t="shared" ca="1" si="5"/>
        <v>-14.5</v>
      </c>
      <c r="N11" s="3" t="str">
        <f t="shared" ca="1" si="5"/>
        <v>5.4</v>
      </c>
      <c r="O11" s="4" t="str">
        <f t="shared" ca="1" si="5"/>
        <v>64.7</v>
      </c>
      <c r="P11" s="5" t="str">
        <f t="shared" ca="1" si="5"/>
        <v>-18.9</v>
      </c>
      <c r="Q11" s="3" t="str">
        <f t="shared" ca="1" si="5"/>
        <v>7.4</v>
      </c>
      <c r="R11" s="4" t="str">
        <f t="shared" ca="1" si="5"/>
        <v>64.6</v>
      </c>
      <c r="S11" s="5" t="str">
        <f t="shared" ca="1" si="5"/>
        <v>-27.4</v>
      </c>
      <c r="T11" s="3" t="str">
        <f t="shared" ca="1" si="5"/>
        <v>11.6</v>
      </c>
      <c r="U11" s="4" t="str">
        <f t="shared" ca="1" si="5"/>
        <v>64.9</v>
      </c>
      <c r="V11" s="5" t="str">
        <f t="shared" ca="1" si="5"/>
        <v>-36.0</v>
      </c>
      <c r="W11" s="3" t="str">
        <f t="shared" ca="1" si="5"/>
        <v>15.2</v>
      </c>
      <c r="X11" s="4"/>
      <c r="Y11" s="5"/>
      <c r="Z11" s="3"/>
      <c r="AA11" s="4"/>
      <c r="AB11" s="5"/>
      <c r="AC11" s="3"/>
      <c r="AD11" s="4"/>
      <c r="AE11" s="5"/>
      <c r="AF11" s="3"/>
    </row>
    <row r="12" spans="1:32">
      <c r="A12" s="46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4.25" thickBot="1">
      <c r="A13" s="47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5">
        <f t="shared" ref="A14" si="6">A11-1</f>
        <v>5</v>
      </c>
      <c r="B14" s="18">
        <v>32</v>
      </c>
      <c r="C14" s="4" t="str">
        <f t="shared" ref="C14:Z14" ca="1" si="7">INDIRECT($A$1&amp;"O!R"&amp;($B14-1+FLOOR(COLUMN()/3,1))&amp;"C"&amp;(3+MOD(COLUMN(),3)),FALSE)</f>
        <v>54.6</v>
      </c>
      <c r="D14" s="5" t="str">
        <f t="shared" ca="1" si="7"/>
        <v>-0.1</v>
      </c>
      <c r="E14" s="3" t="str">
        <f t="shared" ca="1" si="7"/>
        <v>-2.4</v>
      </c>
      <c r="F14" s="4" t="str">
        <f t="shared" ca="1" si="7"/>
        <v>55.1</v>
      </c>
      <c r="G14" s="5" t="str">
        <f t="shared" ca="1" si="7"/>
        <v>-4.0</v>
      </c>
      <c r="H14" s="3" t="str">
        <f t="shared" ca="1" si="7"/>
        <v>0.2</v>
      </c>
      <c r="I14" s="4" t="str">
        <f t="shared" ca="1" si="7"/>
        <v>54.8</v>
      </c>
      <c r="J14" s="5" t="str">
        <f t="shared" ca="1" si="7"/>
        <v>-8.9</v>
      </c>
      <c r="K14" s="3" t="str">
        <f t="shared" ca="1" si="7"/>
        <v>2.4</v>
      </c>
      <c r="L14" s="4" t="str">
        <f t="shared" ca="1" si="7"/>
        <v>54.5</v>
      </c>
      <c r="M14" s="5" t="str">
        <f t="shared" ca="1" si="7"/>
        <v>-12.8</v>
      </c>
      <c r="N14" s="3" t="str">
        <f t="shared" ca="1" si="7"/>
        <v>4.5</v>
      </c>
      <c r="O14" s="4" t="str">
        <f t="shared" ca="1" si="7"/>
        <v>54.7</v>
      </c>
      <c r="P14" s="5" t="str">
        <f t="shared" ca="1" si="7"/>
        <v>-17.5</v>
      </c>
      <c r="Q14" s="3" t="str">
        <f t="shared" ca="1" si="7"/>
        <v>6.8</v>
      </c>
      <c r="R14" s="4" t="str">
        <f t="shared" ca="1" si="7"/>
        <v>54.6</v>
      </c>
      <c r="S14" s="5" t="str">
        <f t="shared" ca="1" si="7"/>
        <v>-26.5</v>
      </c>
      <c r="T14" s="3" t="str">
        <f t="shared" ca="1" si="7"/>
        <v>11.0</v>
      </c>
      <c r="U14" s="4" t="str">
        <f t="shared" ca="1" si="7"/>
        <v>55.0</v>
      </c>
      <c r="V14" s="5" t="str">
        <f t="shared" ca="1" si="7"/>
        <v>-36.1</v>
      </c>
      <c r="W14" s="3" t="str">
        <f t="shared" ca="1" si="7"/>
        <v>15.7</v>
      </c>
      <c r="X14" s="4" t="str">
        <f t="shared" ca="1" si="7"/>
        <v>55.7</v>
      </c>
      <c r="Y14" s="5" t="str">
        <f t="shared" ca="1" si="7"/>
        <v>-43.7</v>
      </c>
      <c r="Z14" s="3" t="str">
        <f t="shared" ca="1" si="7"/>
        <v>20.1</v>
      </c>
      <c r="AA14" s="4"/>
      <c r="AB14" s="5"/>
      <c r="AC14" s="3"/>
      <c r="AD14" s="4"/>
      <c r="AE14" s="5"/>
      <c r="AF14" s="3"/>
    </row>
    <row r="15" spans="1:32">
      <c r="A15" s="46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4.25" thickBot="1">
      <c r="A16" s="47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5">
        <f t="shared" ref="A17" si="8">A14-1</f>
        <v>4</v>
      </c>
      <c r="B17" s="18">
        <v>40</v>
      </c>
      <c r="C17" s="4" t="str">
        <f t="shared" ref="C17:Z17" ca="1" si="9">INDIRECT($A$1&amp;"O!R"&amp;($B17-1+FLOOR(COLUMN()/3,1))&amp;"C"&amp;(3+MOD(COLUMN(),3)),FALSE)</f>
        <v>44.9</v>
      </c>
      <c r="D17" s="5" t="str">
        <f t="shared" ca="1" si="9"/>
        <v>-0.7</v>
      </c>
      <c r="E17" s="3" t="str">
        <f t="shared" ca="1" si="9"/>
        <v>-2.4</v>
      </c>
      <c r="F17" s="4" t="str">
        <f t="shared" ca="1" si="9"/>
        <v>45.4</v>
      </c>
      <c r="G17" s="5" t="str">
        <f t="shared" ca="1" si="9"/>
        <v>-4.1</v>
      </c>
      <c r="H17" s="3" t="str">
        <f t="shared" ca="1" si="9"/>
        <v>0.2</v>
      </c>
      <c r="I17" s="4" t="str">
        <f t="shared" ca="1" si="9"/>
        <v>45.3</v>
      </c>
      <c r="J17" s="5" t="str">
        <f t="shared" ca="1" si="9"/>
        <v>-8.2</v>
      </c>
      <c r="K17" s="3" t="str">
        <f t="shared" ca="1" si="9"/>
        <v>2.2</v>
      </c>
      <c r="L17" s="4" t="str">
        <f t="shared" ca="1" si="9"/>
        <v>44.9</v>
      </c>
      <c r="M17" s="5" t="str">
        <f t="shared" ca="1" si="9"/>
        <v>-12.6</v>
      </c>
      <c r="N17" s="3" t="str">
        <f t="shared" ca="1" si="9"/>
        <v>4.4</v>
      </c>
      <c r="O17" s="4" t="str">
        <f t="shared" ca="1" si="9"/>
        <v>45.0</v>
      </c>
      <c r="P17" s="5" t="str">
        <f t="shared" ca="1" si="9"/>
        <v>-17.5</v>
      </c>
      <c r="Q17" s="3" t="str">
        <f t="shared" ca="1" si="9"/>
        <v>6.5</v>
      </c>
      <c r="R17" s="4" t="str">
        <f t="shared" ca="1" si="9"/>
        <v>45.0</v>
      </c>
      <c r="S17" s="5" t="str">
        <f t="shared" ca="1" si="9"/>
        <v>-26.3</v>
      </c>
      <c r="T17" s="3" t="str">
        <f t="shared" ca="1" si="9"/>
        <v>11.3</v>
      </c>
      <c r="U17" s="4" t="str">
        <f t="shared" ca="1" si="9"/>
        <v>45.4</v>
      </c>
      <c r="V17" s="5" t="str">
        <f t="shared" ca="1" si="9"/>
        <v>-35.4</v>
      </c>
      <c r="W17" s="3" t="str">
        <f t="shared" ca="1" si="9"/>
        <v>15.2</v>
      </c>
      <c r="X17" s="4" t="str">
        <f t="shared" ca="1" si="9"/>
        <v>45.1</v>
      </c>
      <c r="Y17" s="5" t="str">
        <f t="shared" ca="1" si="9"/>
        <v>-42.1</v>
      </c>
      <c r="Z17" s="3" t="str">
        <f t="shared" ca="1" si="9"/>
        <v>20.2</v>
      </c>
      <c r="AA17" s="4"/>
      <c r="AB17" s="5"/>
      <c r="AC17" s="3"/>
      <c r="AD17" s="4"/>
      <c r="AE17" s="5"/>
      <c r="AF17" s="3"/>
    </row>
    <row r="18" spans="1:32">
      <c r="A18" s="46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4.25" thickBot="1">
      <c r="A19" s="47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5">
        <f t="shared" ref="A20" si="10">A17-1</f>
        <v>3</v>
      </c>
      <c r="B20" s="18">
        <v>48</v>
      </c>
      <c r="C20" s="4" t="str">
        <f t="shared" ref="C20:W20" ca="1" si="11">INDIRECT($A$1&amp;"O!R"&amp;($B20-1+FLOOR(COLUMN()/3,1))&amp;"C"&amp;(3+MOD(COLUMN(),3)),FALSE)</f>
        <v>34.2</v>
      </c>
      <c r="D20" s="5" t="str">
        <f t="shared" ca="1" si="11"/>
        <v>0.1</v>
      </c>
      <c r="E20" s="3" t="str">
        <f t="shared" ca="1" si="11"/>
        <v>-2.5</v>
      </c>
      <c r="F20" s="4" t="str">
        <f t="shared" ca="1" si="11"/>
        <v>35.6</v>
      </c>
      <c r="G20" s="5" t="str">
        <f t="shared" ca="1" si="11"/>
        <v>-3.5</v>
      </c>
      <c r="H20" s="3" t="str">
        <f t="shared" ca="1" si="11"/>
        <v>0.4</v>
      </c>
      <c r="I20" s="4" t="str">
        <f t="shared" ca="1" si="11"/>
        <v>34.9</v>
      </c>
      <c r="J20" s="5" t="str">
        <f t="shared" ca="1" si="11"/>
        <v>-6.6</v>
      </c>
      <c r="K20" s="3" t="str">
        <f t="shared" ca="1" si="11"/>
        <v>2.1</v>
      </c>
      <c r="L20" s="4" t="str">
        <f t="shared" ca="1" si="11"/>
        <v>35.4</v>
      </c>
      <c r="M20" s="5" t="str">
        <f t="shared" ca="1" si="11"/>
        <v>-11.3</v>
      </c>
      <c r="N20" s="3" t="str">
        <f t="shared" ca="1" si="11"/>
        <v>4.1</v>
      </c>
      <c r="O20" s="4" t="str">
        <f t="shared" ca="1" si="11"/>
        <v>34.9</v>
      </c>
      <c r="P20" s="5" t="str">
        <f t="shared" ca="1" si="11"/>
        <v>-15.5</v>
      </c>
      <c r="Q20" s="3" t="str">
        <f t="shared" ca="1" si="11"/>
        <v>5.7</v>
      </c>
      <c r="R20" s="4" t="str">
        <f t="shared" ca="1" si="11"/>
        <v>35.0</v>
      </c>
      <c r="S20" s="5" t="str">
        <f t="shared" ca="1" si="11"/>
        <v>-23.5</v>
      </c>
      <c r="T20" s="3" t="str">
        <f t="shared" ca="1" si="11"/>
        <v>10.0</v>
      </c>
      <c r="U20" s="4" t="str">
        <f t="shared" ca="1" si="11"/>
        <v>34.7</v>
      </c>
      <c r="V20" s="5" t="str">
        <f t="shared" ca="1" si="11"/>
        <v>-30.7</v>
      </c>
      <c r="W20" s="3" t="str">
        <f t="shared" ca="1" si="11"/>
        <v>12.7</v>
      </c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6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4.25" thickBot="1">
      <c r="A22" s="47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5">
        <f t="shared" ref="A23" si="12">A20-1</f>
        <v>2</v>
      </c>
      <c r="B23" s="18">
        <v>55</v>
      </c>
      <c r="C23" s="4" t="str">
        <f t="shared" ref="C23:T23" ca="1" si="13">INDIRECT($A$1&amp;"O!R"&amp;($B23-1+FLOOR(COLUMN()/3,1))&amp;"C"&amp;(3+MOD(COLUMN(),3)),FALSE)</f>
        <v>25.0</v>
      </c>
      <c r="D23" s="5" t="str">
        <f t="shared" ca="1" si="13"/>
        <v>-0.6</v>
      </c>
      <c r="E23" s="3" t="str">
        <f t="shared" ca="1" si="13"/>
        <v>-1.5</v>
      </c>
      <c r="F23" s="4" t="str">
        <f t="shared" ca="1" si="13"/>
        <v>25.1</v>
      </c>
      <c r="G23" s="5" t="str">
        <f t="shared" ca="1" si="13"/>
        <v>-1.4</v>
      </c>
      <c r="H23" s="3" t="str">
        <f t="shared" ca="1" si="13"/>
        <v>-0.1</v>
      </c>
      <c r="I23" s="4" t="str">
        <f t="shared" ca="1" si="13"/>
        <v>25.5</v>
      </c>
      <c r="J23" s="5" t="str">
        <f t="shared" ca="1" si="13"/>
        <v>-5.8</v>
      </c>
      <c r="K23" s="3" t="str">
        <f t="shared" ca="1" si="13"/>
        <v>2.0</v>
      </c>
      <c r="L23" s="4" t="str">
        <f t="shared" ca="1" si="13"/>
        <v>25.4</v>
      </c>
      <c r="M23" s="5" t="str">
        <f t="shared" ca="1" si="13"/>
        <v>-8.7</v>
      </c>
      <c r="N23" s="3" t="str">
        <f t="shared" ca="1" si="13"/>
        <v>3.0</v>
      </c>
      <c r="O23" s="4" t="str">
        <f t="shared" ca="1" si="13"/>
        <v>25.4</v>
      </c>
      <c r="P23" s="5" t="str">
        <f t="shared" ca="1" si="13"/>
        <v>-12.5</v>
      </c>
      <c r="Q23" s="3" t="str">
        <f t="shared" ca="1" si="13"/>
        <v>5.8</v>
      </c>
      <c r="R23" s="4" t="str">
        <f t="shared" ca="1" si="13"/>
        <v>25.1</v>
      </c>
      <c r="S23" s="5" t="str">
        <f t="shared" ca="1" si="13"/>
        <v>-21.4</v>
      </c>
      <c r="T23" s="3" t="str">
        <f t="shared" ca="1" si="13"/>
        <v>9.9</v>
      </c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6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4.25" thickBot="1">
      <c r="A25" s="47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5">
        <f t="shared" ref="A26" si="14">A23-1</f>
        <v>1</v>
      </c>
      <c r="B26" s="16">
        <v>61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6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4.25" thickBot="1">
      <c r="A28" s="47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26:A28"/>
    <mergeCell ref="A8:A10"/>
    <mergeCell ref="A11:A13"/>
    <mergeCell ref="A14:A16"/>
    <mergeCell ref="A17:A19"/>
    <mergeCell ref="A20:A22"/>
    <mergeCell ref="A23:A25"/>
    <mergeCell ref="U1:W1"/>
    <mergeCell ref="X1:Z1"/>
    <mergeCell ref="AA1:AC1"/>
    <mergeCell ref="AD1:AF1"/>
    <mergeCell ref="A2:A4"/>
    <mergeCell ref="O1:Q1"/>
    <mergeCell ref="R1:T1"/>
    <mergeCell ref="A5:A7"/>
    <mergeCell ref="C1:E1"/>
    <mergeCell ref="F1:H1"/>
    <mergeCell ref="I1:K1"/>
    <mergeCell ref="L1:N1"/>
  </mergeCells>
  <phoneticPr fontId="1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C37" sqref="C37"/>
    </sheetView>
  </sheetViews>
  <sheetFormatPr defaultRowHeight="13.5"/>
  <cols>
    <col min="1" max="2" width="4.875" customWidth="1"/>
    <col min="3" max="32" width="5.375" customWidth="1"/>
  </cols>
  <sheetData>
    <row r="1" spans="1:32" ht="14.25" thickBot="1">
      <c r="A1" s="1" t="s">
        <v>1305</v>
      </c>
      <c r="B1" s="15"/>
      <c r="C1" s="48">
        <v>0</v>
      </c>
      <c r="D1" s="49"/>
      <c r="E1" s="50"/>
      <c r="F1" s="48">
        <v>1</v>
      </c>
      <c r="G1" s="49"/>
      <c r="H1" s="50"/>
      <c r="I1" s="48">
        <v>2</v>
      </c>
      <c r="J1" s="49"/>
      <c r="K1" s="50"/>
      <c r="L1" s="48">
        <v>3</v>
      </c>
      <c r="M1" s="49"/>
      <c r="N1" s="50"/>
      <c r="O1" s="48">
        <v>4</v>
      </c>
      <c r="P1" s="49"/>
      <c r="Q1" s="50"/>
      <c r="R1" s="48">
        <v>6</v>
      </c>
      <c r="S1" s="49"/>
      <c r="T1" s="50"/>
      <c r="U1" s="48">
        <v>8</v>
      </c>
      <c r="V1" s="49"/>
      <c r="W1" s="50"/>
      <c r="X1" s="48">
        <v>10</v>
      </c>
      <c r="Y1" s="49"/>
      <c r="Z1" s="50"/>
      <c r="AA1" s="48">
        <v>12</v>
      </c>
      <c r="AB1" s="49"/>
      <c r="AC1" s="50"/>
      <c r="AD1" s="48">
        <v>14</v>
      </c>
      <c r="AE1" s="49"/>
      <c r="AF1" s="50"/>
    </row>
    <row r="2" spans="1:32">
      <c r="A2" s="45">
        <v>9</v>
      </c>
      <c r="B2" s="15">
        <v>10</v>
      </c>
      <c r="C2" s="4" t="str">
        <f t="shared" ref="C2:K2" ca="1" si="0">INDIRECT($A$1&amp;"O!R"&amp;($B2-1+FLOOR(COLUMN()/3,1))&amp;"C"&amp;(3+MOD(COLUMN(),3)),FALSE)</f>
        <v>94.2</v>
      </c>
      <c r="D2" s="5" t="str">
        <f t="shared" ca="1" si="0"/>
        <v>2.2</v>
      </c>
      <c r="E2" s="3" t="str">
        <f t="shared" ca="1" si="0"/>
        <v>1.9</v>
      </c>
      <c r="F2" s="2" t="str">
        <f t="shared" ca="1" si="0"/>
        <v>93.4</v>
      </c>
      <c r="G2" s="5" t="str">
        <f t="shared" ca="1" si="0"/>
        <v>-4.1</v>
      </c>
      <c r="H2" s="3" t="str">
        <f t="shared" ca="1" si="0"/>
        <v>1.3</v>
      </c>
      <c r="I2" s="4" t="str">
        <f t="shared" ca="1" si="0"/>
        <v>94.0</v>
      </c>
      <c r="J2" s="5" t="str">
        <f t="shared" ca="1" si="0"/>
        <v>-10.1</v>
      </c>
      <c r="K2" s="33" t="str">
        <f t="shared" ca="1" si="0"/>
        <v>2.1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6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4.25" thickBot="1">
      <c r="A4" s="47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5">
        <f>A2-1</f>
        <v>8</v>
      </c>
      <c r="B5" s="18">
        <v>13</v>
      </c>
      <c r="C5" s="12" t="str">
        <f t="shared" ref="C5:Q5" ca="1" si="1">INDIRECT($A$1&amp;"O!R"&amp;($B5-1+FLOOR(COLUMN()/3,1))&amp;"C"&amp;(3+MOD(COLUMN(),3)),FALSE)</f>
        <v>83.8</v>
      </c>
      <c r="D5" s="13" t="str">
        <f t="shared" ca="1" si="1"/>
        <v>0.8</v>
      </c>
      <c r="E5" s="14" t="str">
        <f t="shared" ca="1" si="1"/>
        <v>-1.0</v>
      </c>
      <c r="F5" s="4" t="str">
        <f t="shared" ca="1" si="1"/>
        <v>83.5</v>
      </c>
      <c r="G5" s="5" t="str">
        <f t="shared" ca="1" si="1"/>
        <v>-4.7</v>
      </c>
      <c r="H5" s="3" t="str">
        <f t="shared" ca="1" si="1"/>
        <v>-0.3</v>
      </c>
      <c r="I5" s="4" t="str">
        <f t="shared" ca="1" si="1"/>
        <v>84.0</v>
      </c>
      <c r="J5" s="5" t="str">
        <f t="shared" ca="1" si="1"/>
        <v>-10.1</v>
      </c>
      <c r="K5" s="3" t="str">
        <f t="shared" ca="1" si="1"/>
        <v>0.0</v>
      </c>
      <c r="L5" s="12" t="str">
        <f t="shared" ca="1" si="1"/>
        <v>84.3</v>
      </c>
      <c r="M5" s="13" t="str">
        <f t="shared" ca="1" si="1"/>
        <v>-14.9</v>
      </c>
      <c r="N5" s="14" t="str">
        <f t="shared" ca="1" si="1"/>
        <v>-0.3</v>
      </c>
      <c r="O5" s="12" t="str">
        <f t="shared" ca="1" si="1"/>
        <v>85.1</v>
      </c>
      <c r="P5" s="13" t="str">
        <f t="shared" ca="1" si="1"/>
        <v>-20.6</v>
      </c>
      <c r="Q5" s="14" t="str">
        <f t="shared" ca="1" si="1"/>
        <v>0.1</v>
      </c>
      <c r="R5" s="12"/>
      <c r="S5" s="13"/>
      <c r="T5" s="14"/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6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4.25" thickBot="1">
      <c r="A7" s="47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5">
        <f t="shared" ref="A8" si="2">A5-1</f>
        <v>7</v>
      </c>
      <c r="B8" s="18">
        <v>18</v>
      </c>
      <c r="C8" s="4" t="str">
        <f t="shared" ref="C8:T8" ca="1" si="3">INDIRECT($A$1&amp;"O!R"&amp;($B8-1+FLOOR(COLUMN()/3,1))&amp;"C"&amp;(3+MOD(COLUMN(),3)),FALSE)</f>
        <v>73.9</v>
      </c>
      <c r="D8" s="5" t="str">
        <f t="shared" ca="1" si="3"/>
        <v>0.4</v>
      </c>
      <c r="E8" s="3" t="str">
        <f t="shared" ca="1" si="3"/>
        <v>-2.0</v>
      </c>
      <c r="F8" s="4" t="str">
        <f t="shared" ca="1" si="3"/>
        <v>74.3</v>
      </c>
      <c r="G8" s="5" t="str">
        <f t="shared" ca="1" si="3"/>
        <v>-4.5</v>
      </c>
      <c r="H8" s="3" t="str">
        <f t="shared" ca="1" si="3"/>
        <v>-1.4</v>
      </c>
      <c r="I8" s="4" t="str">
        <f t="shared" ca="1" si="3"/>
        <v>74.6</v>
      </c>
      <c r="J8" s="5" t="str">
        <f t="shared" ca="1" si="3"/>
        <v>-9.4</v>
      </c>
      <c r="K8" s="3" t="str">
        <f t="shared" ca="1" si="3"/>
        <v>-1.4</v>
      </c>
      <c r="L8" s="4" t="str">
        <f t="shared" ca="1" si="3"/>
        <v>74.4</v>
      </c>
      <c r="M8" s="5" t="str">
        <f t="shared" ca="1" si="3"/>
        <v>-14.3</v>
      </c>
      <c r="N8" s="3" t="str">
        <f t="shared" ca="1" si="3"/>
        <v>-1.9</v>
      </c>
      <c r="O8" s="4" t="str">
        <f t="shared" ca="1" si="3"/>
        <v>74.7</v>
      </c>
      <c r="P8" s="5" t="str">
        <f t="shared" ca="1" si="3"/>
        <v>-19.2</v>
      </c>
      <c r="Q8" s="3" t="str">
        <f t="shared" ca="1" si="3"/>
        <v>-1.5</v>
      </c>
      <c r="R8" s="4" t="str">
        <f t="shared" ca="1" si="3"/>
        <v>75.2</v>
      </c>
      <c r="S8" s="5" t="str">
        <f t="shared" ca="1" si="3"/>
        <v>-27.8</v>
      </c>
      <c r="T8" s="3" t="str">
        <f t="shared" ca="1" si="3"/>
        <v>-1.4</v>
      </c>
      <c r="U8" s="4"/>
      <c r="V8" s="5"/>
      <c r="W8" s="3"/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6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4.25" thickBot="1">
      <c r="A10" s="47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5">
        <f t="shared" ref="A11" si="4">A8-1</f>
        <v>6</v>
      </c>
      <c r="B11" s="18">
        <v>30</v>
      </c>
      <c r="C11" s="4" t="str">
        <f t="shared" ref="C11:W11" ca="1" si="5">INDIRECT($A$1&amp;"O!R"&amp;($B11-1+FLOOR(COLUMN()/3,1))&amp;"C"&amp;(3+MOD(COLUMN(),3)),FALSE)</f>
        <v>64.4</v>
      </c>
      <c r="D11" s="5" t="str">
        <f t="shared" ca="1" si="5"/>
        <v>-0.1</v>
      </c>
      <c r="E11" s="3" t="str">
        <f t="shared" ca="1" si="5"/>
        <v>-2.1</v>
      </c>
      <c r="F11" s="4" t="str">
        <f t="shared" ca="1" si="5"/>
        <v>64.3</v>
      </c>
      <c r="G11" s="5" t="str">
        <f t="shared" ca="1" si="5"/>
        <v>-3.8</v>
      </c>
      <c r="H11" s="3" t="str">
        <f t="shared" ca="1" si="5"/>
        <v>-2.2</v>
      </c>
      <c r="I11" s="4" t="str">
        <f t="shared" ca="1" si="5"/>
        <v>64.6</v>
      </c>
      <c r="J11" s="5" t="str">
        <f t="shared" ca="1" si="5"/>
        <v>-9.8</v>
      </c>
      <c r="K11" s="3" t="str">
        <f t="shared" ca="1" si="5"/>
        <v>-2.1</v>
      </c>
      <c r="L11" s="4" t="str">
        <f t="shared" ca="1" si="5"/>
        <v>64.4</v>
      </c>
      <c r="M11" s="5" t="str">
        <f t="shared" ca="1" si="5"/>
        <v>-14.7</v>
      </c>
      <c r="N11" s="3" t="str">
        <f t="shared" ca="1" si="5"/>
        <v>-2.0</v>
      </c>
      <c r="O11" s="4" t="str">
        <f t="shared" ca="1" si="5"/>
        <v>65.1</v>
      </c>
      <c r="P11" s="5" t="str">
        <f t="shared" ca="1" si="5"/>
        <v>-20.0</v>
      </c>
      <c r="Q11" s="3" t="str">
        <f t="shared" ca="1" si="5"/>
        <v>-1.8</v>
      </c>
      <c r="R11" s="4" t="str">
        <f t="shared" ca="1" si="5"/>
        <v>65.7</v>
      </c>
      <c r="S11" s="5" t="str">
        <f t="shared" ca="1" si="5"/>
        <v>-27.8</v>
      </c>
      <c r="T11" s="3" t="str">
        <f t="shared" ca="1" si="5"/>
        <v>-2.1</v>
      </c>
      <c r="U11" s="4" t="str">
        <f t="shared" ca="1" si="5"/>
        <v>66.1</v>
      </c>
      <c r="V11" s="5" t="str">
        <f t="shared" ca="1" si="5"/>
        <v>-36.0</v>
      </c>
      <c r="W11" s="3" t="str">
        <f t="shared" ca="1" si="5"/>
        <v>-2.4</v>
      </c>
      <c r="X11" s="4"/>
      <c r="Y11" s="5"/>
      <c r="Z11" s="3"/>
      <c r="AA11" s="4"/>
      <c r="AB11" s="5"/>
      <c r="AC11" s="3"/>
      <c r="AD11" s="4"/>
      <c r="AE11" s="5"/>
      <c r="AF11" s="3"/>
    </row>
    <row r="12" spans="1:32">
      <c r="A12" s="46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4.25" thickBot="1">
      <c r="A13" s="47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5">
        <f t="shared" ref="A14" si="6">A11-1</f>
        <v>5</v>
      </c>
      <c r="B14" s="18">
        <v>37</v>
      </c>
      <c r="C14" s="4" t="str">
        <f t="shared" ref="C14:W14" ca="1" si="7">INDIRECT($A$1&amp;"O!R"&amp;($B14-1+FLOOR(COLUMN()/3,1))&amp;"C"&amp;(3+MOD(COLUMN(),3)),FALSE)</f>
        <v>54.6</v>
      </c>
      <c r="D14" s="5" t="str">
        <f t="shared" ca="1" si="7"/>
        <v>0.1</v>
      </c>
      <c r="E14" s="3" t="str">
        <f t="shared" ca="1" si="7"/>
        <v>-2.9</v>
      </c>
      <c r="F14" s="4" t="str">
        <f t="shared" ca="1" si="7"/>
        <v>55.2</v>
      </c>
      <c r="G14" s="5" t="str">
        <f t="shared" ca="1" si="7"/>
        <v>-4.9</v>
      </c>
      <c r="H14" s="3" t="str">
        <f t="shared" ca="1" si="7"/>
        <v>-2.1</v>
      </c>
      <c r="I14" s="4" t="str">
        <f t="shared" ca="1" si="7"/>
        <v>55.0</v>
      </c>
      <c r="J14" s="5" t="str">
        <f t="shared" ca="1" si="7"/>
        <v>-9.4</v>
      </c>
      <c r="K14" s="3" t="str">
        <f t="shared" ca="1" si="7"/>
        <v>-2.1</v>
      </c>
      <c r="L14" s="4" t="str">
        <f t="shared" ca="1" si="7"/>
        <v>55.0</v>
      </c>
      <c r="M14" s="5" t="str">
        <f t="shared" ca="1" si="7"/>
        <v>-13.7</v>
      </c>
      <c r="N14" s="3" t="str">
        <f t="shared" ca="1" si="7"/>
        <v>-2.7</v>
      </c>
      <c r="O14" s="4" t="str">
        <f t="shared" ca="1" si="7"/>
        <v>55.5</v>
      </c>
      <c r="P14" s="5" t="str">
        <f t="shared" ca="1" si="7"/>
        <v>-18.2</v>
      </c>
      <c r="Q14" s="3" t="str">
        <f t="shared" ca="1" si="7"/>
        <v>-2.8</v>
      </c>
      <c r="R14" s="4" t="str">
        <f t="shared" ca="1" si="7"/>
        <v>55.7</v>
      </c>
      <c r="S14" s="5" t="str">
        <f t="shared" ca="1" si="7"/>
        <v>-26.4</v>
      </c>
      <c r="T14" s="3" t="str">
        <f t="shared" ca="1" si="7"/>
        <v>-3.1</v>
      </c>
      <c r="U14" s="4" t="str">
        <f t="shared" ca="1" si="7"/>
        <v>56.8</v>
      </c>
      <c r="V14" s="5" t="str">
        <f t="shared" ca="1" si="7"/>
        <v>-34.6</v>
      </c>
      <c r="W14" s="3" t="str">
        <f t="shared" ca="1" si="7"/>
        <v>-3.1</v>
      </c>
      <c r="X14" s="4"/>
      <c r="Y14" s="5"/>
      <c r="Z14" s="3"/>
      <c r="AA14" s="4"/>
      <c r="AB14" s="5"/>
      <c r="AC14" s="3"/>
      <c r="AD14" s="4"/>
      <c r="AE14" s="5"/>
      <c r="AF14" s="3"/>
    </row>
    <row r="15" spans="1:32">
      <c r="A15" s="46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4.25" thickBot="1">
      <c r="A16" s="47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5">
        <f t="shared" ref="A17" si="8">A14-1</f>
        <v>4</v>
      </c>
      <c r="B17" s="18">
        <v>44</v>
      </c>
      <c r="C17" s="4" t="str">
        <f t="shared" ref="C17:W17" ca="1" si="9">INDIRECT($A$1&amp;"O!R"&amp;($B17-1+FLOOR(COLUMN()/3,1))&amp;"C"&amp;(3+MOD(COLUMN(),3)),FALSE)</f>
        <v>45.0</v>
      </c>
      <c r="D17" s="5" t="str">
        <f t="shared" ca="1" si="9"/>
        <v>-0.3</v>
      </c>
      <c r="E17" s="3" t="str">
        <f t="shared" ca="1" si="9"/>
        <v>-2.3</v>
      </c>
      <c r="F17" s="4" t="str">
        <f t="shared" ca="1" si="9"/>
        <v>45.8</v>
      </c>
      <c r="G17" s="5" t="str">
        <f t="shared" ca="1" si="9"/>
        <v>-4.3</v>
      </c>
      <c r="H17" s="3" t="str">
        <f t="shared" ca="1" si="9"/>
        <v>-2.0</v>
      </c>
      <c r="I17" s="4" t="str">
        <f t="shared" ca="1" si="9"/>
        <v>45.3</v>
      </c>
      <c r="J17" s="5" t="str">
        <f t="shared" ca="1" si="9"/>
        <v>-8.7</v>
      </c>
      <c r="K17" s="3" t="str">
        <f t="shared" ca="1" si="9"/>
        <v>-2.3</v>
      </c>
      <c r="L17" s="4" t="str">
        <f t="shared" ca="1" si="9"/>
        <v>45.2</v>
      </c>
      <c r="M17" s="5" t="str">
        <f t="shared" ca="1" si="9"/>
        <v>-12.9</v>
      </c>
      <c r="N17" s="3" t="str">
        <f t="shared" ca="1" si="9"/>
        <v>-2.5</v>
      </c>
      <c r="O17" s="4" t="str">
        <f t="shared" ca="1" si="9"/>
        <v>45.3</v>
      </c>
      <c r="P17" s="5" t="str">
        <f t="shared" ca="1" si="9"/>
        <v>-17.9</v>
      </c>
      <c r="Q17" s="3" t="str">
        <f t="shared" ca="1" si="9"/>
        <v>-3.0</v>
      </c>
      <c r="R17" s="4" t="str">
        <f t="shared" ca="1" si="9"/>
        <v>46.0</v>
      </c>
      <c r="S17" s="5" t="str">
        <f t="shared" ca="1" si="9"/>
        <v>-26.5</v>
      </c>
      <c r="T17" s="3" t="str">
        <f t="shared" ca="1" si="9"/>
        <v>-2.9</v>
      </c>
      <c r="U17" s="4" t="str">
        <f t="shared" ca="1" si="9"/>
        <v>45.9</v>
      </c>
      <c r="V17" s="5" t="str">
        <f t="shared" ca="1" si="9"/>
        <v>-33.8</v>
      </c>
      <c r="W17" s="3" t="str">
        <f t="shared" ca="1" si="9"/>
        <v>-3.0</v>
      </c>
      <c r="X17" s="4"/>
      <c r="Y17" s="5"/>
      <c r="Z17" s="3"/>
      <c r="AA17" s="4"/>
      <c r="AB17" s="5"/>
      <c r="AC17" s="3"/>
      <c r="AD17" s="4"/>
      <c r="AE17" s="5"/>
      <c r="AF17" s="3"/>
    </row>
    <row r="18" spans="1:32">
      <c r="A18" s="46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4.25" thickBot="1">
      <c r="A19" s="47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5">
        <f t="shared" ref="A20" si="10">A17-1</f>
        <v>3</v>
      </c>
      <c r="B20" s="18">
        <v>51</v>
      </c>
      <c r="C20" s="4" t="str">
        <f t="shared" ref="C20:W20" ca="1" si="11">INDIRECT($A$1&amp;"O!R"&amp;($B20-1+FLOOR(COLUMN()/3,1))&amp;"C"&amp;(3+MOD(COLUMN(),3)),FALSE)</f>
        <v>34.9</v>
      </c>
      <c r="D20" s="5" t="str">
        <f t="shared" ca="1" si="11"/>
        <v>0.1</v>
      </c>
      <c r="E20" s="3" t="str">
        <f t="shared" ca="1" si="11"/>
        <v>-2.5</v>
      </c>
      <c r="F20" s="4" t="str">
        <f t="shared" ca="1" si="11"/>
        <v>35.4</v>
      </c>
      <c r="G20" s="5" t="str">
        <f t="shared" ca="1" si="11"/>
        <v>-3.2</v>
      </c>
      <c r="H20" s="3" t="str">
        <f t="shared" ca="1" si="11"/>
        <v>-1.4</v>
      </c>
      <c r="I20" s="4" t="str">
        <f t="shared" ca="1" si="11"/>
        <v>35.2</v>
      </c>
      <c r="J20" s="5" t="str">
        <f t="shared" ca="1" si="11"/>
        <v>-7.7</v>
      </c>
      <c r="K20" s="3" t="str">
        <f t="shared" ca="1" si="11"/>
        <v>-2.5</v>
      </c>
      <c r="L20" s="4" t="str">
        <f t="shared" ca="1" si="11"/>
        <v>35.1</v>
      </c>
      <c r="M20" s="5" t="str">
        <f t="shared" ca="1" si="11"/>
        <v>-12.3</v>
      </c>
      <c r="N20" s="3" t="str">
        <f t="shared" ca="1" si="11"/>
        <v>-2.5</v>
      </c>
      <c r="O20" s="4" t="str">
        <f t="shared" ca="1" si="11"/>
        <v>35.3</v>
      </c>
      <c r="P20" s="5" t="str">
        <f t="shared" ca="1" si="11"/>
        <v>-16.4</v>
      </c>
      <c r="Q20" s="3" t="str">
        <f t="shared" ca="1" si="11"/>
        <v>-3.5</v>
      </c>
      <c r="R20" s="4" t="str">
        <f t="shared" ca="1" si="11"/>
        <v>35.0</v>
      </c>
      <c r="S20" s="5" t="str">
        <f t="shared" ca="1" si="11"/>
        <v>-24.5</v>
      </c>
      <c r="T20" s="3" t="str">
        <f t="shared" ca="1" si="11"/>
        <v>-3.1</v>
      </c>
      <c r="U20" s="4" t="str">
        <f t="shared" ca="1" si="11"/>
        <v>34.9</v>
      </c>
      <c r="V20" s="5" t="str">
        <f t="shared" ca="1" si="11"/>
        <v>-30.1</v>
      </c>
      <c r="W20" s="3" t="str">
        <f t="shared" ca="1" si="11"/>
        <v>-3.1</v>
      </c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6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4.25" thickBot="1">
      <c r="A22" s="47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5">
        <f t="shared" ref="A23" si="12">A20-1</f>
        <v>2</v>
      </c>
      <c r="B23" s="18">
        <v>58</v>
      </c>
      <c r="C23" s="4" t="str">
        <f t="shared" ref="C23:T23" ca="1" si="13">INDIRECT($A$1&amp;"O!R"&amp;($B23-1+FLOOR(COLUMN()/3,1))&amp;"C"&amp;(3+MOD(COLUMN(),3)),FALSE)</f>
        <v>24.9</v>
      </c>
      <c r="D23" s="5" t="str">
        <f t="shared" ca="1" si="13"/>
        <v>0.0</v>
      </c>
      <c r="E23" s="3" t="str">
        <f t="shared" ca="1" si="13"/>
        <v>-2.9</v>
      </c>
      <c r="F23" s="4" t="str">
        <f t="shared" ca="1" si="13"/>
        <v>25.4</v>
      </c>
      <c r="G23" s="5" t="str">
        <f t="shared" ca="1" si="13"/>
        <v>-3.3</v>
      </c>
      <c r="H23" s="3" t="str">
        <f t="shared" ca="1" si="13"/>
        <v>-0.6</v>
      </c>
      <c r="I23" s="4" t="str">
        <f t="shared" ca="1" si="13"/>
        <v>25.5</v>
      </c>
      <c r="J23" s="5" t="str">
        <f t="shared" ca="1" si="13"/>
        <v>-6.2</v>
      </c>
      <c r="K23" s="3" t="str">
        <f t="shared" ca="1" si="13"/>
        <v>-1.4</v>
      </c>
      <c r="L23" s="4" t="str">
        <f t="shared" ca="1" si="13"/>
        <v>24.6</v>
      </c>
      <c r="M23" s="5" t="str">
        <f t="shared" ca="1" si="13"/>
        <v>-9.8</v>
      </c>
      <c r="N23" s="3" t="str">
        <f t="shared" ca="1" si="13"/>
        <v>-2.0</v>
      </c>
      <c r="O23" s="4" t="str">
        <f t="shared" ca="1" si="13"/>
        <v>24.8</v>
      </c>
      <c r="P23" s="5" t="str">
        <f t="shared" ca="1" si="13"/>
        <v>-15.1</v>
      </c>
      <c r="Q23" s="3" t="str">
        <f t="shared" ca="1" si="13"/>
        <v>-1.6</v>
      </c>
      <c r="R23" s="4" t="str">
        <f t="shared" ca="1" si="13"/>
        <v>24.3</v>
      </c>
      <c r="S23" s="5" t="str">
        <f t="shared" ca="1" si="13"/>
        <v>-20.5</v>
      </c>
      <c r="T23" s="3" t="str">
        <f t="shared" ca="1" si="13"/>
        <v>-2.5</v>
      </c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6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4.25" thickBot="1">
      <c r="A25" s="47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5">
        <f t="shared" ref="A26" si="14">A23-1</f>
        <v>1</v>
      </c>
      <c r="B26" s="16">
        <v>64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6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4.25" thickBot="1">
      <c r="A28" s="47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26:A28"/>
    <mergeCell ref="A8:A10"/>
    <mergeCell ref="A11:A13"/>
    <mergeCell ref="A14:A16"/>
    <mergeCell ref="A17:A19"/>
    <mergeCell ref="A20:A22"/>
    <mergeCell ref="A23:A25"/>
    <mergeCell ref="U1:W1"/>
    <mergeCell ref="X1:Z1"/>
    <mergeCell ref="AA1:AC1"/>
    <mergeCell ref="AD1:AF1"/>
    <mergeCell ref="A2:A4"/>
    <mergeCell ref="O1:Q1"/>
    <mergeCell ref="R1:T1"/>
    <mergeCell ref="A5:A7"/>
    <mergeCell ref="C1:E1"/>
    <mergeCell ref="F1:H1"/>
    <mergeCell ref="I1:K1"/>
    <mergeCell ref="L1:N1"/>
  </mergeCells>
  <phoneticPr fontId="1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B27" sqref="B27"/>
    </sheetView>
  </sheetViews>
  <sheetFormatPr defaultRowHeight="13.5"/>
  <cols>
    <col min="1" max="2" width="4.875" customWidth="1"/>
    <col min="3" max="32" width="5.375" customWidth="1"/>
  </cols>
  <sheetData>
    <row r="1" spans="1:32" ht="14.25" thickBot="1">
      <c r="A1" s="1" t="s">
        <v>1518</v>
      </c>
      <c r="B1" s="15"/>
      <c r="C1" s="48">
        <v>0</v>
      </c>
      <c r="D1" s="49"/>
      <c r="E1" s="50"/>
      <c r="F1" s="48">
        <v>1</v>
      </c>
      <c r="G1" s="49"/>
      <c r="H1" s="50"/>
      <c r="I1" s="48">
        <v>2</v>
      </c>
      <c r="J1" s="49"/>
      <c r="K1" s="50"/>
      <c r="L1" s="48">
        <v>3</v>
      </c>
      <c r="M1" s="49"/>
      <c r="N1" s="50"/>
      <c r="O1" s="48">
        <v>4</v>
      </c>
      <c r="P1" s="49"/>
      <c r="Q1" s="50"/>
      <c r="R1" s="48">
        <v>6</v>
      </c>
      <c r="S1" s="49"/>
      <c r="T1" s="50"/>
      <c r="U1" s="48">
        <v>8</v>
      </c>
      <c r="V1" s="49"/>
      <c r="W1" s="50"/>
      <c r="X1" s="48">
        <v>10</v>
      </c>
      <c r="Y1" s="49"/>
      <c r="Z1" s="50"/>
      <c r="AA1" s="48">
        <v>12</v>
      </c>
      <c r="AB1" s="49"/>
      <c r="AC1" s="50"/>
      <c r="AD1" s="48">
        <v>14</v>
      </c>
      <c r="AE1" s="49"/>
      <c r="AF1" s="50"/>
    </row>
    <row r="2" spans="1:32">
      <c r="A2" s="45">
        <v>9</v>
      </c>
      <c r="B2" s="15">
        <v>10</v>
      </c>
      <c r="C2" s="4" t="str">
        <f t="shared" ref="C2:K2" ca="1" si="0">INDIRECT($A$1&amp;"O!R"&amp;($B2-1+FLOOR(COLUMN()/3,1))&amp;"C"&amp;(3+MOD(COLUMN(),3)),FALSE)</f>
        <v>93.8</v>
      </c>
      <c r="D2" s="5" t="str">
        <f t="shared" ca="1" si="0"/>
        <v>1.8</v>
      </c>
      <c r="E2" s="3" t="str">
        <f t="shared" ca="1" si="0"/>
        <v>1.4</v>
      </c>
      <c r="F2" s="2" t="str">
        <f t="shared" ca="1" si="0"/>
        <v>93.9</v>
      </c>
      <c r="G2" s="5" t="str">
        <f t="shared" ca="1" si="0"/>
        <v>-2.0</v>
      </c>
      <c r="H2" s="3" t="str">
        <f t="shared" ca="1" si="0"/>
        <v>-0.5</v>
      </c>
      <c r="I2" s="4" t="str">
        <f t="shared" ca="1" si="0"/>
        <v>93.6</v>
      </c>
      <c r="J2" s="5" t="str">
        <f t="shared" ca="1" si="0"/>
        <v>-6.0</v>
      </c>
      <c r="K2" s="33" t="str">
        <f t="shared" ca="1" si="0"/>
        <v>-2.1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6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4.25" thickBot="1">
      <c r="A4" s="47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5">
        <f>A2-1</f>
        <v>8</v>
      </c>
      <c r="B5" s="18">
        <v>13</v>
      </c>
      <c r="C5" s="12" t="str">
        <f t="shared" ref="C5:Q5" ca="1" si="1">INDIRECT($A$1&amp;"O!R"&amp;($B5-1+FLOOR(COLUMN()/3,1))&amp;"C"&amp;(3+MOD(COLUMN(),3)),FALSE)</f>
        <v>84.1</v>
      </c>
      <c r="D5" s="13" t="str">
        <f t="shared" ca="1" si="1"/>
        <v>0.8</v>
      </c>
      <c r="E5" s="14" t="str">
        <f t="shared" ca="1" si="1"/>
        <v>-1.1</v>
      </c>
      <c r="F5" s="4" t="str">
        <f t="shared" ca="1" si="1"/>
        <v>84.2</v>
      </c>
      <c r="G5" s="5" t="str">
        <f t="shared" ca="1" si="1"/>
        <v>-2.6</v>
      </c>
      <c r="H5" s="3" t="str">
        <f t="shared" ca="1" si="1"/>
        <v>-2.6</v>
      </c>
      <c r="I5" s="4" t="str">
        <f t="shared" ca="1" si="1"/>
        <v>84.0</v>
      </c>
      <c r="J5" s="5" t="str">
        <f t="shared" ca="1" si="1"/>
        <v>-6.1</v>
      </c>
      <c r="K5" s="3" t="str">
        <f t="shared" ca="1" si="1"/>
        <v>-4.8</v>
      </c>
      <c r="L5" s="12" t="str">
        <f t="shared" ca="1" si="1"/>
        <v>84.8</v>
      </c>
      <c r="M5" s="13" t="str">
        <f t="shared" ca="1" si="1"/>
        <v>-10.3</v>
      </c>
      <c r="N5" s="14" t="str">
        <f t="shared" ca="1" si="1"/>
        <v>-7.4</v>
      </c>
      <c r="O5" s="12" t="str">
        <f t="shared" ca="1" si="1"/>
        <v>85.5</v>
      </c>
      <c r="P5" s="13" t="str">
        <f t="shared" ca="1" si="1"/>
        <v>-15.0</v>
      </c>
      <c r="Q5" s="14" t="str">
        <f t="shared" ca="1" si="1"/>
        <v>-9.8</v>
      </c>
      <c r="R5" s="12"/>
      <c r="S5" s="13"/>
      <c r="T5" s="14"/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6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4.25" thickBot="1">
      <c r="A7" s="47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5">
        <f t="shared" ref="A8" si="2">A5-1</f>
        <v>7</v>
      </c>
      <c r="B8" s="18">
        <v>18</v>
      </c>
      <c r="C8" s="4" t="str">
        <f t="shared" ref="C8:T8" ca="1" si="3">INDIRECT($A$1&amp;"O!R"&amp;($B8-1+FLOOR(COLUMN()/3,1))&amp;"C"&amp;(3+MOD(COLUMN(),3)),FALSE)</f>
        <v>74.2</v>
      </c>
      <c r="D8" s="5" t="str">
        <f t="shared" ca="1" si="3"/>
        <v>0.3</v>
      </c>
      <c r="E8" s="3" t="str">
        <f t="shared" ca="1" si="3"/>
        <v>-1.8</v>
      </c>
      <c r="F8" s="4" t="str">
        <f t="shared" ca="1" si="3"/>
        <v>74.7</v>
      </c>
      <c r="G8" s="5" t="str">
        <f t="shared" ca="1" si="3"/>
        <v>-3.0</v>
      </c>
      <c r="H8" s="3" t="str">
        <f t="shared" ca="1" si="3"/>
        <v>-3.7</v>
      </c>
      <c r="I8" s="4" t="str">
        <f t="shared" ca="1" si="3"/>
        <v>74.9</v>
      </c>
      <c r="J8" s="5" t="str">
        <f t="shared" ca="1" si="3"/>
        <v>-6.2</v>
      </c>
      <c r="K8" s="3" t="str">
        <f t="shared" ca="1" si="3"/>
        <v>-5.8</v>
      </c>
      <c r="L8" s="4" t="str">
        <f t="shared" ca="1" si="3"/>
        <v>74.9</v>
      </c>
      <c r="M8" s="5" t="str">
        <f t="shared" ca="1" si="3"/>
        <v>-10.6</v>
      </c>
      <c r="N8" s="3" t="str">
        <f t="shared" ca="1" si="3"/>
        <v>-8.1</v>
      </c>
      <c r="O8" s="4" t="str">
        <f t="shared" ca="1" si="3"/>
        <v>75.3</v>
      </c>
      <c r="P8" s="5" t="str">
        <f t="shared" ca="1" si="3"/>
        <v>-14.2</v>
      </c>
      <c r="Q8" s="3" t="str">
        <f t="shared" ca="1" si="3"/>
        <v>-10.4</v>
      </c>
      <c r="R8" s="4" t="str">
        <f t="shared" ca="1" si="3"/>
        <v>76.3</v>
      </c>
      <c r="S8" s="5" t="str">
        <f t="shared" ca="1" si="3"/>
        <v>-21.2</v>
      </c>
      <c r="T8" s="3" t="str">
        <f t="shared" ca="1" si="3"/>
        <v>-15.6</v>
      </c>
      <c r="U8" s="4"/>
      <c r="V8" s="5"/>
      <c r="W8" s="3"/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6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4.25" thickBot="1">
      <c r="A10" s="47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5">
        <f t="shared" ref="A11" si="4">A8-1</f>
        <v>6</v>
      </c>
      <c r="B11" s="18">
        <v>24</v>
      </c>
      <c r="C11" s="4" t="str">
        <f t="shared" ref="C11:W11" ca="1" si="5">INDIRECT($A$1&amp;"O!R"&amp;($B11-1+FLOOR(COLUMN()/3,1))&amp;"C"&amp;(3+MOD(COLUMN(),3)),FALSE)</f>
        <v>64.7</v>
      </c>
      <c r="D11" s="5" t="str">
        <f t="shared" ca="1" si="5"/>
        <v>0.2</v>
      </c>
      <c r="E11" s="3" t="str">
        <f t="shared" ca="1" si="5"/>
        <v>-2.4</v>
      </c>
      <c r="F11" s="4" t="str">
        <f t="shared" ca="1" si="5"/>
        <v>65.1</v>
      </c>
      <c r="G11" s="5" t="str">
        <f t="shared" ca="1" si="5"/>
        <v>-2.2</v>
      </c>
      <c r="H11" s="3" t="str">
        <f t="shared" ca="1" si="5"/>
        <v>-3.9</v>
      </c>
      <c r="I11" s="4" t="str">
        <f t="shared" ca="1" si="5"/>
        <v>65.2</v>
      </c>
      <c r="J11" s="5" t="str">
        <f t="shared" ca="1" si="5"/>
        <v>-6.7</v>
      </c>
      <c r="K11" s="3" t="str">
        <f t="shared" ca="1" si="5"/>
        <v>-6.2</v>
      </c>
      <c r="L11" s="4" t="str">
        <f t="shared" ca="1" si="5"/>
        <v>65.6</v>
      </c>
      <c r="M11" s="5" t="str">
        <f t="shared" ca="1" si="5"/>
        <v>-10.5</v>
      </c>
      <c r="N11" s="3" t="str">
        <f t="shared" ca="1" si="5"/>
        <v>-8.3</v>
      </c>
      <c r="O11" s="4" t="str">
        <f t="shared" ca="1" si="5"/>
        <v>65.7</v>
      </c>
      <c r="P11" s="5" t="str">
        <f t="shared" ca="1" si="5"/>
        <v>-13.6</v>
      </c>
      <c r="Q11" s="3" t="str">
        <f t="shared" ca="1" si="5"/>
        <v>-11.2</v>
      </c>
      <c r="R11" s="4" t="str">
        <f t="shared" ca="1" si="5"/>
        <v>66.6</v>
      </c>
      <c r="S11" s="5" t="str">
        <f t="shared" ca="1" si="5"/>
        <v>-20.7</v>
      </c>
      <c r="T11" s="3" t="str">
        <f t="shared" ca="1" si="5"/>
        <v>-16.7</v>
      </c>
      <c r="U11" s="4" t="str">
        <f t="shared" ca="1" si="5"/>
        <v>67.9</v>
      </c>
      <c r="V11" s="5" t="str">
        <f t="shared" ca="1" si="5"/>
        <v>-26.1</v>
      </c>
      <c r="W11" s="3" t="str">
        <f t="shared" ca="1" si="5"/>
        <v>-22.2</v>
      </c>
      <c r="X11" s="4"/>
      <c r="Y11" s="5"/>
      <c r="Z11" s="3"/>
      <c r="AA11" s="4"/>
      <c r="AB11" s="5"/>
      <c r="AC11" s="3"/>
      <c r="AD11" s="4"/>
      <c r="AE11" s="5"/>
      <c r="AF11" s="3"/>
    </row>
    <row r="12" spans="1:32">
      <c r="A12" s="46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4.25" thickBot="1">
      <c r="A13" s="47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5">
        <f t="shared" ref="A14" si="6">A11-1</f>
        <v>5</v>
      </c>
      <c r="B14" s="18">
        <v>31</v>
      </c>
      <c r="C14" s="4" t="str">
        <f t="shared" ref="C14:W14" ca="1" si="7">INDIRECT($A$1&amp;"O!R"&amp;($B14-1+FLOOR(COLUMN()/3,1))&amp;"C"&amp;(3+MOD(COLUMN(),3)),FALSE)</f>
        <v>54.8</v>
      </c>
      <c r="D14" s="5" t="str">
        <f t="shared" ca="1" si="7"/>
        <v>0.0</v>
      </c>
      <c r="E14" s="3" t="str">
        <f t="shared" ca="1" si="7"/>
        <v>-2.4</v>
      </c>
      <c r="F14" s="4" t="str">
        <f t="shared" ca="1" si="7"/>
        <v>55.0</v>
      </c>
      <c r="G14" s="5" t="str">
        <f t="shared" ca="1" si="7"/>
        <v>-2.7</v>
      </c>
      <c r="H14" s="3" t="str">
        <f t="shared" ca="1" si="7"/>
        <v>-4.2</v>
      </c>
      <c r="I14" s="4" t="str">
        <f t="shared" ca="1" si="7"/>
        <v>55.6</v>
      </c>
      <c r="J14" s="5" t="str">
        <f t="shared" ca="1" si="7"/>
        <v>-6.9</v>
      </c>
      <c r="K14" s="3" t="str">
        <f t="shared" ca="1" si="7"/>
        <v>-6.8</v>
      </c>
      <c r="L14" s="4" t="str">
        <f t="shared" ca="1" si="7"/>
        <v>56.1</v>
      </c>
      <c r="M14" s="5" t="str">
        <f t="shared" ca="1" si="7"/>
        <v>-10.2</v>
      </c>
      <c r="N14" s="3" t="str">
        <f t="shared" ca="1" si="7"/>
        <v>-9.0</v>
      </c>
      <c r="O14" s="4" t="str">
        <f t="shared" ca="1" si="7"/>
        <v>56.5</v>
      </c>
      <c r="P14" s="5" t="str">
        <f t="shared" ca="1" si="7"/>
        <v>-13.7</v>
      </c>
      <c r="Q14" s="3" t="str">
        <f t="shared" ca="1" si="7"/>
        <v>-12.0</v>
      </c>
      <c r="R14" s="4" t="str">
        <f t="shared" ca="1" si="7"/>
        <v>57.4</v>
      </c>
      <c r="S14" s="5" t="str">
        <f t="shared" ca="1" si="7"/>
        <v>-19.4</v>
      </c>
      <c r="T14" s="3" t="str">
        <f t="shared" ca="1" si="7"/>
        <v>-16.8</v>
      </c>
      <c r="U14" s="4" t="str">
        <f t="shared" ca="1" si="7"/>
        <v>58.0</v>
      </c>
      <c r="V14" s="5" t="str">
        <f t="shared" ca="1" si="7"/>
        <v>-25.0</v>
      </c>
      <c r="W14" s="3" t="str">
        <f t="shared" ca="1" si="7"/>
        <v>-23.0</v>
      </c>
      <c r="X14" s="4"/>
      <c r="Y14" s="5"/>
      <c r="Z14" s="3"/>
      <c r="AA14" s="4"/>
      <c r="AB14" s="5"/>
      <c r="AC14" s="3"/>
      <c r="AD14" s="4"/>
      <c r="AE14" s="5"/>
      <c r="AF14" s="3"/>
    </row>
    <row r="15" spans="1:32">
      <c r="A15" s="46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4.25" thickBot="1">
      <c r="A16" s="47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5">
        <f t="shared" ref="A17" si="8">A14-1</f>
        <v>4</v>
      </c>
      <c r="B17" s="18">
        <v>38</v>
      </c>
      <c r="C17" s="4" t="str">
        <f t="shared" ref="C17:W17" ca="1" si="9">INDIRECT($A$1&amp;"O!R"&amp;($B17-1+FLOOR(COLUMN()/3,1))&amp;"C"&amp;(3+MOD(COLUMN(),3)),FALSE)</f>
        <v>45.0</v>
      </c>
      <c r="D17" s="5" t="str">
        <f t="shared" ca="1" si="9"/>
        <v>-0.3</v>
      </c>
      <c r="E17" s="3" t="str">
        <f t="shared" ca="1" si="9"/>
        <v>-2.3</v>
      </c>
      <c r="F17" s="4" t="str">
        <f t="shared" ca="1" si="9"/>
        <v>45.8</v>
      </c>
      <c r="G17" s="5" t="str">
        <f t="shared" ca="1" si="9"/>
        <v>-3.2</v>
      </c>
      <c r="H17" s="3" t="str">
        <f t="shared" ca="1" si="9"/>
        <v>-3.8</v>
      </c>
      <c r="I17" s="4" t="str">
        <f t="shared" ca="1" si="9"/>
        <v>46.4</v>
      </c>
      <c r="J17" s="5" t="str">
        <f t="shared" ca="1" si="9"/>
        <v>-6.8</v>
      </c>
      <c r="K17" s="3" t="str">
        <f t="shared" ca="1" si="9"/>
        <v>-6.7</v>
      </c>
      <c r="L17" s="4" t="str">
        <f t="shared" ca="1" si="9"/>
        <v>46.2</v>
      </c>
      <c r="M17" s="5" t="str">
        <f t="shared" ca="1" si="9"/>
        <v>-10.2</v>
      </c>
      <c r="N17" s="3" t="str">
        <f t="shared" ca="1" si="9"/>
        <v>-9.3</v>
      </c>
      <c r="O17" s="4" t="str">
        <f t="shared" ca="1" si="9"/>
        <v>47.0</v>
      </c>
      <c r="P17" s="5" t="str">
        <f t="shared" ca="1" si="9"/>
        <v>-13.2</v>
      </c>
      <c r="Q17" s="3" t="str">
        <f t="shared" ca="1" si="9"/>
        <v>-11.7</v>
      </c>
      <c r="R17" s="4" t="str">
        <f t="shared" ca="1" si="9"/>
        <v>47.1</v>
      </c>
      <c r="S17" s="5" t="str">
        <f t="shared" ca="1" si="9"/>
        <v>-18.1</v>
      </c>
      <c r="T17" s="3" t="str">
        <f t="shared" ca="1" si="9"/>
        <v>-18.0</v>
      </c>
      <c r="U17" s="4" t="str">
        <f t="shared" ca="1" si="9"/>
        <v>48.1</v>
      </c>
      <c r="V17" s="5" t="str">
        <f t="shared" ca="1" si="9"/>
        <v>-23.8</v>
      </c>
      <c r="W17" s="3" t="str">
        <f t="shared" ca="1" si="9"/>
        <v>-24.0</v>
      </c>
      <c r="X17" s="4"/>
      <c r="Y17" s="5"/>
      <c r="Z17" s="3"/>
      <c r="AA17" s="4"/>
      <c r="AB17" s="5"/>
      <c r="AC17" s="3"/>
      <c r="AD17" s="4"/>
      <c r="AE17" s="5"/>
      <c r="AF17" s="3"/>
    </row>
    <row r="18" spans="1:32">
      <c r="A18" s="46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4.25" thickBot="1">
      <c r="A19" s="47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5">
        <f t="shared" ref="A20" si="10">A17-1</f>
        <v>3</v>
      </c>
      <c r="B20" s="18">
        <v>45</v>
      </c>
      <c r="C20" s="4" t="str">
        <f t="shared" ref="C20:W20" ca="1" si="11">INDIRECT($A$1&amp;"O!R"&amp;($B20-1+FLOOR(COLUMN()/3,1))&amp;"C"&amp;(3+MOD(COLUMN(),3)),FALSE)</f>
        <v>35.0</v>
      </c>
      <c r="D20" s="5" t="str">
        <f t="shared" ca="1" si="11"/>
        <v>-0.2</v>
      </c>
      <c r="E20" s="3" t="str">
        <f t="shared" ca="1" si="11"/>
        <v>-1.6</v>
      </c>
      <c r="F20" s="4" t="str">
        <f t="shared" ca="1" si="11"/>
        <v>36.1</v>
      </c>
      <c r="G20" s="5" t="str">
        <f t="shared" ca="1" si="11"/>
        <v>-3.3</v>
      </c>
      <c r="H20" s="3" t="str">
        <f t="shared" ca="1" si="11"/>
        <v>-3.5</v>
      </c>
      <c r="I20" s="4" t="str">
        <f t="shared" ca="1" si="11"/>
        <v>36.3</v>
      </c>
      <c r="J20" s="5" t="str">
        <f t="shared" ca="1" si="11"/>
        <v>-6.0</v>
      </c>
      <c r="K20" s="3" t="str">
        <f t="shared" ca="1" si="11"/>
        <v>-7.0</v>
      </c>
      <c r="L20" s="4" t="str">
        <f t="shared" ca="1" si="11"/>
        <v>36.1</v>
      </c>
      <c r="M20" s="5" t="str">
        <f t="shared" ca="1" si="11"/>
        <v>-8.5</v>
      </c>
      <c r="N20" s="3" t="str">
        <f t="shared" ca="1" si="11"/>
        <v>-10.9</v>
      </c>
      <c r="O20" s="4" t="str">
        <f t="shared" ca="1" si="11"/>
        <v>36.6</v>
      </c>
      <c r="P20" s="5" t="str">
        <f t="shared" ca="1" si="11"/>
        <v>-12.4</v>
      </c>
      <c r="Q20" s="3" t="str">
        <f t="shared" ca="1" si="11"/>
        <v>-13.2</v>
      </c>
      <c r="R20" s="4" t="str">
        <f t="shared" ca="1" si="11"/>
        <v>36.9</v>
      </c>
      <c r="S20" s="5" t="str">
        <f t="shared" ca="1" si="11"/>
        <v>-17.7</v>
      </c>
      <c r="T20" s="3" t="str">
        <f t="shared" ca="1" si="11"/>
        <v>-19.1</v>
      </c>
      <c r="U20" s="4" t="str">
        <f t="shared" ca="1" si="11"/>
        <v>37.2</v>
      </c>
      <c r="V20" s="5" t="str">
        <f t="shared" ca="1" si="11"/>
        <v>-22.9</v>
      </c>
      <c r="W20" s="3" t="str">
        <f t="shared" ca="1" si="11"/>
        <v>-23.0</v>
      </c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6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4.25" thickBot="1">
      <c r="A22" s="47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5">
        <f t="shared" ref="A23" si="12">A20-1</f>
        <v>2</v>
      </c>
      <c r="B23" s="18">
        <v>52</v>
      </c>
      <c r="C23" s="4" t="str">
        <f t="shared" ref="C23:T23" ca="1" si="13">INDIRECT($A$1&amp;"O!R"&amp;($B23-1+FLOOR(COLUMN()/3,1))&amp;"C"&amp;(3+MOD(COLUMN(),3)),FALSE)</f>
        <v>25.0</v>
      </c>
      <c r="D23" s="5" t="str">
        <f t="shared" ca="1" si="13"/>
        <v>1.0</v>
      </c>
      <c r="E23" s="3" t="str">
        <f t="shared" ca="1" si="13"/>
        <v>-2.6</v>
      </c>
      <c r="F23" s="4" t="str">
        <f t="shared" ca="1" si="13"/>
        <v>25.7</v>
      </c>
      <c r="G23" s="5" t="str">
        <f t="shared" ca="1" si="13"/>
        <v>-1.7</v>
      </c>
      <c r="H23" s="3" t="str">
        <f t="shared" ca="1" si="13"/>
        <v>-3.4</v>
      </c>
      <c r="I23" s="4" t="str">
        <f t="shared" ca="1" si="13"/>
        <v>26.1</v>
      </c>
      <c r="J23" s="5" t="str">
        <f t="shared" ca="1" si="13"/>
        <v>-4.6</v>
      </c>
      <c r="K23" s="3" t="str">
        <f t="shared" ca="1" si="13"/>
        <v>-5.5</v>
      </c>
      <c r="L23" s="4" t="str">
        <f t="shared" ca="1" si="13"/>
        <v>26.4</v>
      </c>
      <c r="M23" s="5" t="str">
        <f t="shared" ca="1" si="13"/>
        <v>-8.6</v>
      </c>
      <c r="N23" s="3" t="str">
        <f t="shared" ca="1" si="13"/>
        <v>-7.7</v>
      </c>
      <c r="O23" s="4" t="str">
        <f t="shared" ca="1" si="13"/>
        <v>26.0</v>
      </c>
      <c r="P23" s="5" t="str">
        <f t="shared" ca="1" si="13"/>
        <v>-10.4</v>
      </c>
      <c r="Q23" s="3" t="str">
        <f t="shared" ca="1" si="13"/>
        <v>-11.7</v>
      </c>
      <c r="R23" s="4" t="str">
        <f t="shared" ca="1" si="13"/>
        <v>25.6</v>
      </c>
      <c r="S23" s="5" t="str">
        <f t="shared" ca="1" si="13"/>
        <v>-13.9</v>
      </c>
      <c r="T23" s="3" t="str">
        <f t="shared" ca="1" si="13"/>
        <v>-18.0</v>
      </c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6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4.25" thickBot="1">
      <c r="A25" s="47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5">
        <f t="shared" ref="A26" si="14">A23-1</f>
        <v>1</v>
      </c>
      <c r="B26" s="16">
        <v>58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6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4.25" thickBot="1">
      <c r="A28" s="47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5:A7"/>
    <mergeCell ref="C1:E1"/>
    <mergeCell ref="F1:H1"/>
    <mergeCell ref="I1:K1"/>
    <mergeCell ref="L1:N1"/>
    <mergeCell ref="U1:W1"/>
    <mergeCell ref="X1:Z1"/>
    <mergeCell ref="AA1:AC1"/>
    <mergeCell ref="AD1:AF1"/>
    <mergeCell ref="A2:A4"/>
    <mergeCell ref="O1:Q1"/>
    <mergeCell ref="R1:T1"/>
    <mergeCell ref="A26:A28"/>
    <mergeCell ref="A8:A10"/>
    <mergeCell ref="A11:A13"/>
    <mergeCell ref="A14:A16"/>
    <mergeCell ref="A17:A19"/>
    <mergeCell ref="A20:A22"/>
    <mergeCell ref="A23:A25"/>
  </mergeCells>
  <phoneticPr fontId="1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U23" sqref="U23:W23"/>
    </sheetView>
  </sheetViews>
  <sheetFormatPr defaultRowHeight="13.5"/>
  <cols>
    <col min="1" max="2" width="4.875" customWidth="1"/>
    <col min="3" max="32" width="5.375" customWidth="1"/>
  </cols>
  <sheetData>
    <row r="1" spans="1:32" ht="14.25" thickBot="1">
      <c r="A1" s="1" t="s">
        <v>1519</v>
      </c>
      <c r="B1" s="15"/>
      <c r="C1" s="48">
        <v>0</v>
      </c>
      <c r="D1" s="49"/>
      <c r="E1" s="50"/>
      <c r="F1" s="48">
        <v>1</v>
      </c>
      <c r="G1" s="49"/>
      <c r="H1" s="50"/>
      <c r="I1" s="48">
        <v>2</v>
      </c>
      <c r="J1" s="49"/>
      <c r="K1" s="50"/>
      <c r="L1" s="48">
        <v>3</v>
      </c>
      <c r="M1" s="49"/>
      <c r="N1" s="50"/>
      <c r="O1" s="48">
        <v>4</v>
      </c>
      <c r="P1" s="49"/>
      <c r="Q1" s="50"/>
      <c r="R1" s="48">
        <v>6</v>
      </c>
      <c r="S1" s="49"/>
      <c r="T1" s="50"/>
      <c r="U1" s="48">
        <v>8</v>
      </c>
      <c r="V1" s="49"/>
      <c r="W1" s="50"/>
      <c r="X1" s="48">
        <v>10</v>
      </c>
      <c r="Y1" s="49"/>
      <c r="Z1" s="50"/>
      <c r="AA1" s="48">
        <v>12</v>
      </c>
      <c r="AB1" s="49"/>
      <c r="AC1" s="50"/>
      <c r="AD1" s="48">
        <v>14</v>
      </c>
      <c r="AE1" s="49"/>
      <c r="AF1" s="50"/>
    </row>
    <row r="2" spans="1:32">
      <c r="A2" s="45">
        <v>9</v>
      </c>
      <c r="B2" s="15">
        <v>10</v>
      </c>
      <c r="C2" s="4" t="str">
        <f t="shared" ref="C2:K2" ca="1" si="0">INDIRECT($A$1&amp;"O!R"&amp;($B2-1+FLOOR(COLUMN()/3,1))&amp;"C"&amp;(3+MOD(COLUMN(),3)),FALSE)</f>
        <v>93.7</v>
      </c>
      <c r="D2" s="5" t="str">
        <f t="shared" ca="1" si="0"/>
        <v>1.8</v>
      </c>
      <c r="E2" s="3" t="str">
        <f t="shared" ca="1" si="0"/>
        <v>1.5</v>
      </c>
      <c r="F2" s="2" t="str">
        <f t="shared" ca="1" si="0"/>
        <v>93.3</v>
      </c>
      <c r="G2" s="5" t="str">
        <f t="shared" ca="1" si="0"/>
        <v>0.3</v>
      </c>
      <c r="H2" s="3" t="str">
        <f t="shared" ca="1" si="0"/>
        <v>-0.8</v>
      </c>
      <c r="I2" s="4" t="str">
        <f t="shared" ca="1" si="0"/>
        <v>93.8</v>
      </c>
      <c r="J2" s="5" t="str">
        <f t="shared" ca="1" si="0"/>
        <v>-0.2</v>
      </c>
      <c r="K2" s="33" t="str">
        <f t="shared" ca="1" si="0"/>
        <v>-2.9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6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4.25" thickBot="1">
      <c r="A4" s="47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5">
        <f>A2-1</f>
        <v>8</v>
      </c>
      <c r="B5" s="18">
        <v>13</v>
      </c>
      <c r="C5" s="12" t="str">
        <f t="shared" ref="C5:Q5" ca="1" si="1">INDIRECT($A$1&amp;"O!R"&amp;($B5-1+FLOOR(COLUMN()/3,1))&amp;"C"&amp;(3+MOD(COLUMN(),3)),FALSE)</f>
        <v>83.8</v>
      </c>
      <c r="D5" s="13" t="str">
        <f t="shared" ca="1" si="1"/>
        <v>1.0</v>
      </c>
      <c r="E5" s="14" t="str">
        <f t="shared" ca="1" si="1"/>
        <v>-1.0</v>
      </c>
      <c r="F5" s="4" t="str">
        <f t="shared" ca="1" si="1"/>
        <v>83.4</v>
      </c>
      <c r="G5" s="5" t="str">
        <f t="shared" ca="1" si="1"/>
        <v>0.1</v>
      </c>
      <c r="H5" s="3" t="str">
        <f t="shared" ca="1" si="1"/>
        <v>-3.1</v>
      </c>
      <c r="I5" s="4" t="str">
        <f t="shared" ca="1" si="1"/>
        <v>84.0</v>
      </c>
      <c r="J5" s="5" t="str">
        <f t="shared" ca="1" si="1"/>
        <v>-0.6</v>
      </c>
      <c r="K5" s="3" t="str">
        <f t="shared" ca="1" si="1"/>
        <v>-6.2</v>
      </c>
      <c r="L5" s="12" t="str">
        <f t="shared" ca="1" si="1"/>
        <v>84.3</v>
      </c>
      <c r="M5" s="13" t="str">
        <f t="shared" ca="1" si="1"/>
        <v>-2.2</v>
      </c>
      <c r="N5" s="14" t="str">
        <f t="shared" ca="1" si="1"/>
        <v>-9.7</v>
      </c>
      <c r="O5" s="12" t="str">
        <f t="shared" ca="1" si="1"/>
        <v>85.1</v>
      </c>
      <c r="P5" s="13" t="str">
        <f t="shared" ca="1" si="1"/>
        <v>-4.1</v>
      </c>
      <c r="Q5" s="14" t="str">
        <f t="shared" ca="1" si="1"/>
        <v>-13.5</v>
      </c>
      <c r="R5" s="12"/>
      <c r="S5" s="13"/>
      <c r="T5" s="14"/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6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4.25" thickBot="1">
      <c r="A7" s="47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5">
        <f t="shared" ref="A8" si="2">A5-1</f>
        <v>7</v>
      </c>
      <c r="B8" s="18">
        <v>18</v>
      </c>
      <c r="C8" s="4" t="str">
        <f t="shared" ref="C8:W8" ca="1" si="3">INDIRECT($A$1&amp;"O!R"&amp;($B8-1+FLOOR(COLUMN()/3,1))&amp;"C"&amp;(3+MOD(COLUMN(),3)),FALSE)</f>
        <v>73.8</v>
      </c>
      <c r="D8" s="5" t="str">
        <f t="shared" ca="1" si="3"/>
        <v>0.6</v>
      </c>
      <c r="E8" s="3" t="str">
        <f t="shared" ca="1" si="3"/>
        <v>-2.0</v>
      </c>
      <c r="F8" s="4" t="str">
        <f t="shared" ca="1" si="3"/>
        <v>74.1</v>
      </c>
      <c r="G8" s="5" t="str">
        <f t="shared" ca="1" si="3"/>
        <v>0.3</v>
      </c>
      <c r="H8" s="3" t="str">
        <f t="shared" ca="1" si="3"/>
        <v>-4.4</v>
      </c>
      <c r="I8" s="4" t="str">
        <f t="shared" ca="1" si="3"/>
        <v>74.5</v>
      </c>
      <c r="J8" s="5" t="str">
        <f t="shared" ca="1" si="3"/>
        <v>-0.8</v>
      </c>
      <c r="K8" s="3" t="str">
        <f t="shared" ca="1" si="3"/>
        <v>-7.3</v>
      </c>
      <c r="L8" s="4" t="str">
        <f t="shared" ca="1" si="3"/>
        <v>74.9</v>
      </c>
      <c r="M8" s="5" t="str">
        <f t="shared" ca="1" si="3"/>
        <v>-2.3</v>
      </c>
      <c r="N8" s="3" t="str">
        <f t="shared" ca="1" si="3"/>
        <v>-10.6</v>
      </c>
      <c r="O8" s="4" t="str">
        <f t="shared" ca="1" si="3"/>
        <v>75.4</v>
      </c>
      <c r="P8" s="5" t="str">
        <f t="shared" ca="1" si="3"/>
        <v>-2.8</v>
      </c>
      <c r="Q8" s="3" t="str">
        <f t="shared" ca="1" si="3"/>
        <v>-14.4</v>
      </c>
      <c r="R8" s="4" t="str">
        <f t="shared" ca="1" si="3"/>
        <v>76.3</v>
      </c>
      <c r="S8" s="5" t="str">
        <f t="shared" ca="1" si="3"/>
        <v>-5.4</v>
      </c>
      <c r="T8" s="3" t="str">
        <f t="shared" ca="1" si="3"/>
        <v>-22.0</v>
      </c>
      <c r="U8" s="4" t="str">
        <f t="shared" ca="1" si="3"/>
        <v>78.0</v>
      </c>
      <c r="V8" s="5" t="str">
        <f t="shared" ca="1" si="3"/>
        <v>-8.1</v>
      </c>
      <c r="W8" s="3" t="str">
        <f t="shared" ca="1" si="3"/>
        <v>-27.6</v>
      </c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6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4.25" thickBot="1">
      <c r="A10" s="47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5">
        <f t="shared" ref="A11" si="4">A8-1</f>
        <v>6</v>
      </c>
      <c r="B11" s="18">
        <v>25</v>
      </c>
      <c r="C11" s="4" t="str">
        <f t="shared" ref="C11:Z11" ca="1" si="5">INDIRECT($A$1&amp;"O!R"&amp;($B11-1+FLOOR(COLUMN()/3,1))&amp;"C"&amp;(3+MOD(COLUMN(),3)),FALSE)</f>
        <v>64.5</v>
      </c>
      <c r="D11" s="5" t="str">
        <f t="shared" ca="1" si="5"/>
        <v>0.0</v>
      </c>
      <c r="E11" s="3" t="str">
        <f t="shared" ca="1" si="5"/>
        <v>-2.0</v>
      </c>
      <c r="F11" s="4" t="str">
        <f t="shared" ca="1" si="5"/>
        <v>65.0</v>
      </c>
      <c r="G11" s="5" t="str">
        <f t="shared" ca="1" si="5"/>
        <v>-0.2</v>
      </c>
      <c r="H11" s="3" t="str">
        <f t="shared" ca="1" si="5"/>
        <v>-5.0</v>
      </c>
      <c r="I11" s="4" t="str">
        <f t="shared" ca="1" si="5"/>
        <v>64.8</v>
      </c>
      <c r="J11" s="5" t="str">
        <f t="shared" ca="1" si="5"/>
        <v>-1.3</v>
      </c>
      <c r="K11" s="3" t="str">
        <f t="shared" ca="1" si="5"/>
        <v>-8.0</v>
      </c>
      <c r="L11" s="4" t="str">
        <f t="shared" ca="1" si="5"/>
        <v>65.3</v>
      </c>
      <c r="M11" s="5" t="str">
        <f t="shared" ca="1" si="5"/>
        <v>-1.9</v>
      </c>
      <c r="N11" s="3" t="str">
        <f t="shared" ca="1" si="5"/>
        <v>-11.5</v>
      </c>
      <c r="O11" s="4" t="str">
        <f t="shared" ca="1" si="5"/>
        <v>65.7</v>
      </c>
      <c r="P11" s="5" t="str">
        <f t="shared" ca="1" si="5"/>
        <v>-2.4</v>
      </c>
      <c r="Q11" s="3" t="str">
        <f t="shared" ca="1" si="5"/>
        <v>-15.4</v>
      </c>
      <c r="R11" s="4" t="str">
        <f t="shared" ca="1" si="5"/>
        <v>66.3</v>
      </c>
      <c r="S11" s="5" t="str">
        <f t="shared" ca="1" si="5"/>
        <v>-5.3</v>
      </c>
      <c r="T11" s="3" t="str">
        <f t="shared" ca="1" si="5"/>
        <v>-22.5</v>
      </c>
      <c r="U11" s="4" t="str">
        <f t="shared" ca="1" si="5"/>
        <v>67.3</v>
      </c>
      <c r="V11" s="5" t="str">
        <f t="shared" ca="1" si="5"/>
        <v>-6.8</v>
      </c>
      <c r="W11" s="3" t="str">
        <f t="shared" ca="1" si="5"/>
        <v>-30.3</v>
      </c>
      <c r="X11" s="4" t="str">
        <f t="shared" ca="1" si="5"/>
        <v>68.7</v>
      </c>
      <c r="Y11" s="5" t="str">
        <f t="shared" ca="1" si="5"/>
        <v>-9.7</v>
      </c>
      <c r="Z11" s="3" t="str">
        <f t="shared" ca="1" si="5"/>
        <v>-36.4</v>
      </c>
      <c r="AA11" s="4"/>
      <c r="AB11" s="5"/>
      <c r="AC11" s="3"/>
      <c r="AD11" s="4"/>
      <c r="AE11" s="5"/>
      <c r="AF11" s="3"/>
    </row>
    <row r="12" spans="1:32">
      <c r="A12" s="46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4.25" thickBot="1">
      <c r="A13" s="47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5">
        <f t="shared" ref="A14" si="6">A11-1</f>
        <v>5</v>
      </c>
      <c r="B14" s="18">
        <v>33</v>
      </c>
      <c r="C14" s="4" t="str">
        <f t="shared" ref="C14:AC14" ca="1" si="7">INDIRECT($A$1&amp;"O!R"&amp;($B14-1+FLOOR(COLUMN()/3,1))&amp;"C"&amp;(3+MOD(COLUMN(),3)),FALSE)</f>
        <v>54.5</v>
      </c>
      <c r="D14" s="5" t="str">
        <f t="shared" ca="1" si="7"/>
        <v>-0.1</v>
      </c>
      <c r="E14" s="3" t="str">
        <f t="shared" ca="1" si="7"/>
        <v>-2.4</v>
      </c>
      <c r="F14" s="4" t="str">
        <f t="shared" ca="1" si="7"/>
        <v>55.1</v>
      </c>
      <c r="G14" s="5" t="str">
        <f t="shared" ca="1" si="7"/>
        <v>0.1</v>
      </c>
      <c r="H14" s="3" t="str">
        <f t="shared" ca="1" si="7"/>
        <v>-5.5</v>
      </c>
      <c r="I14" s="4" t="str">
        <f t="shared" ca="1" si="7"/>
        <v>55.3</v>
      </c>
      <c r="J14" s="5" t="str">
        <f t="shared" ca="1" si="7"/>
        <v>-1.1</v>
      </c>
      <c r="K14" s="3" t="str">
        <f t="shared" ca="1" si="7"/>
        <v>-8.8</v>
      </c>
      <c r="L14" s="4" t="str">
        <f t="shared" ca="1" si="7"/>
        <v>55.6</v>
      </c>
      <c r="M14" s="5" t="str">
        <f t="shared" ca="1" si="7"/>
        <v>-1.8</v>
      </c>
      <c r="N14" s="3" t="str">
        <f t="shared" ca="1" si="7"/>
        <v>-12.2</v>
      </c>
      <c r="O14" s="4" t="str">
        <f t="shared" ca="1" si="7"/>
        <v>56.1</v>
      </c>
      <c r="P14" s="5" t="str">
        <f t="shared" ca="1" si="7"/>
        <v>-2.6</v>
      </c>
      <c r="Q14" s="3" t="str">
        <f t="shared" ca="1" si="7"/>
        <v>-15.7</v>
      </c>
      <c r="R14" s="4" t="str">
        <f t="shared" ca="1" si="7"/>
        <v>56.6</v>
      </c>
      <c r="S14" s="5" t="str">
        <f t="shared" ca="1" si="7"/>
        <v>-4.2</v>
      </c>
      <c r="T14" s="3" t="str">
        <f t="shared" ca="1" si="7"/>
        <v>-23.1</v>
      </c>
      <c r="U14" s="4" t="str">
        <f t="shared" ca="1" si="7"/>
        <v>57.7</v>
      </c>
      <c r="V14" s="5" t="str">
        <f t="shared" ca="1" si="7"/>
        <v>-6.5</v>
      </c>
      <c r="W14" s="3" t="str">
        <f t="shared" ca="1" si="7"/>
        <v>-30.5</v>
      </c>
      <c r="X14" s="4" t="str">
        <f t="shared" ca="1" si="7"/>
        <v>58.7</v>
      </c>
      <c r="Y14" s="5" t="str">
        <f t="shared" ca="1" si="7"/>
        <v>-8.2</v>
      </c>
      <c r="Z14" s="3" t="str">
        <f t="shared" ca="1" si="7"/>
        <v>-37.2</v>
      </c>
      <c r="AA14" s="4" t="str">
        <f t="shared" ca="1" si="7"/>
        <v>60.2</v>
      </c>
      <c r="AB14" s="5" t="str">
        <f t="shared" ca="1" si="7"/>
        <v>-10.3</v>
      </c>
      <c r="AC14" s="3" t="str">
        <f t="shared" ca="1" si="7"/>
        <v>-43.5</v>
      </c>
      <c r="AD14" s="4"/>
      <c r="AE14" s="5"/>
      <c r="AF14" s="3"/>
    </row>
    <row r="15" spans="1:32">
      <c r="A15" s="46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4.25" thickBot="1">
      <c r="A16" s="47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5">
        <f t="shared" ref="A17" si="8">A14-1</f>
        <v>4</v>
      </c>
      <c r="B17" s="18">
        <v>42</v>
      </c>
      <c r="C17" s="4" t="str">
        <f t="shared" ref="C17:AC17" ca="1" si="9">INDIRECT($A$1&amp;"O!R"&amp;($B17-1+FLOOR(COLUMN()/3,1))&amp;"C"&amp;(3+MOD(COLUMN(),3)),FALSE)</f>
        <v>44.9</v>
      </c>
      <c r="D17" s="5" t="str">
        <f t="shared" ca="1" si="9"/>
        <v>-0.7</v>
      </c>
      <c r="E17" s="3" t="str">
        <f t="shared" ca="1" si="9"/>
        <v>-2.4</v>
      </c>
      <c r="F17" s="4" t="str">
        <f t="shared" ca="1" si="9"/>
        <v>45.5</v>
      </c>
      <c r="G17" s="5" t="str">
        <f t="shared" ca="1" si="9"/>
        <v>0.1</v>
      </c>
      <c r="H17" s="3" t="str">
        <f t="shared" ca="1" si="9"/>
        <v>-5.7</v>
      </c>
      <c r="I17" s="4" t="str">
        <f t="shared" ca="1" si="9"/>
        <v>46.0</v>
      </c>
      <c r="J17" s="5" t="str">
        <f t="shared" ca="1" si="9"/>
        <v>-1.4</v>
      </c>
      <c r="K17" s="3" t="str">
        <f t="shared" ca="1" si="9"/>
        <v>-8.6</v>
      </c>
      <c r="L17" s="4" t="str">
        <f t="shared" ca="1" si="9"/>
        <v>45.9</v>
      </c>
      <c r="M17" s="5" t="str">
        <f t="shared" ca="1" si="9"/>
        <v>-2.0</v>
      </c>
      <c r="N17" s="3" t="str">
        <f t="shared" ca="1" si="9"/>
        <v>-13.0</v>
      </c>
      <c r="O17" s="4" t="str">
        <f t="shared" ca="1" si="9"/>
        <v>46.0</v>
      </c>
      <c r="P17" s="5" t="str">
        <f t="shared" ca="1" si="9"/>
        <v>-2.5</v>
      </c>
      <c r="Q17" s="3" t="str">
        <f t="shared" ca="1" si="9"/>
        <v>-16.4</v>
      </c>
      <c r="R17" s="4" t="str">
        <f t="shared" ca="1" si="9"/>
        <v>47.1</v>
      </c>
      <c r="S17" s="5" t="str">
        <f t="shared" ca="1" si="9"/>
        <v>-4.6</v>
      </c>
      <c r="T17" s="3" t="str">
        <f t="shared" ca="1" si="9"/>
        <v>-23.1</v>
      </c>
      <c r="U17" s="4" t="str">
        <f t="shared" ca="1" si="9"/>
        <v>47.9</v>
      </c>
      <c r="V17" s="5" t="str">
        <f t="shared" ca="1" si="9"/>
        <v>-6.0</v>
      </c>
      <c r="W17" s="3" t="str">
        <f t="shared" ca="1" si="9"/>
        <v>-31.0</v>
      </c>
      <c r="X17" s="4" t="str">
        <f t="shared" ca="1" si="9"/>
        <v>49.0</v>
      </c>
      <c r="Y17" s="5" t="str">
        <f t="shared" ca="1" si="9"/>
        <v>-7.5</v>
      </c>
      <c r="Z17" s="3" t="str">
        <f t="shared" ca="1" si="9"/>
        <v>-37.6</v>
      </c>
      <c r="AA17" s="4" t="str">
        <f t="shared" ca="1" si="9"/>
        <v>49.4</v>
      </c>
      <c r="AB17" s="5" t="str">
        <f t="shared" ca="1" si="9"/>
        <v>-8.7</v>
      </c>
      <c r="AC17" s="3" t="str">
        <f t="shared" ca="1" si="9"/>
        <v>-44.8</v>
      </c>
      <c r="AD17" s="4"/>
      <c r="AE17" s="5"/>
      <c r="AF17" s="3"/>
    </row>
    <row r="18" spans="1:32">
      <c r="A18" s="46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4.25" thickBot="1">
      <c r="A19" s="47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5">
        <f t="shared" ref="A20" si="10">A17-1</f>
        <v>3</v>
      </c>
      <c r="B20" s="18">
        <v>51</v>
      </c>
      <c r="C20" s="4" t="str">
        <f t="shared" ref="C20:AC20" ca="1" si="11">INDIRECT($A$1&amp;"O!R"&amp;($B20-1+FLOOR(COLUMN()/3,1))&amp;"C"&amp;(3+MOD(COLUMN(),3)),FALSE)</f>
        <v>34.8</v>
      </c>
      <c r="D20" s="5" t="str">
        <f t="shared" ca="1" si="11"/>
        <v>-0.4</v>
      </c>
      <c r="E20" s="3" t="str">
        <f t="shared" ca="1" si="11"/>
        <v>-2.7</v>
      </c>
      <c r="F20" s="4" t="str">
        <f t="shared" ca="1" si="11"/>
        <v>36.0</v>
      </c>
      <c r="G20" s="5" t="str">
        <f t="shared" ca="1" si="11"/>
        <v>-0.6</v>
      </c>
      <c r="H20" s="3" t="str">
        <f t="shared" ca="1" si="11"/>
        <v>-5.7</v>
      </c>
      <c r="I20" s="4" t="str">
        <f t="shared" ca="1" si="11"/>
        <v>36.4</v>
      </c>
      <c r="J20" s="5" t="str">
        <f t="shared" ca="1" si="11"/>
        <v>-1.1</v>
      </c>
      <c r="K20" s="3" t="str">
        <f t="shared" ca="1" si="11"/>
        <v>-9.3</v>
      </c>
      <c r="L20" s="4" t="str">
        <f t="shared" ca="1" si="11"/>
        <v>36.7</v>
      </c>
      <c r="M20" s="5" t="str">
        <f t="shared" ca="1" si="11"/>
        <v>-2.1</v>
      </c>
      <c r="N20" s="3" t="str">
        <f t="shared" ca="1" si="11"/>
        <v>-12.7</v>
      </c>
      <c r="O20" s="4" t="str">
        <f t="shared" ca="1" si="11"/>
        <v>37.0</v>
      </c>
      <c r="P20" s="5" t="str">
        <f t="shared" ca="1" si="11"/>
        <v>-2.8</v>
      </c>
      <c r="Q20" s="3" t="str">
        <f t="shared" ca="1" si="11"/>
        <v>-17.2</v>
      </c>
      <c r="R20" s="4" t="str">
        <f t="shared" ca="1" si="11"/>
        <v>37.5</v>
      </c>
      <c r="S20" s="5" t="str">
        <f t="shared" ca="1" si="11"/>
        <v>-4.6</v>
      </c>
      <c r="T20" s="3" t="str">
        <f t="shared" ca="1" si="11"/>
        <v>-24.5</v>
      </c>
      <c r="U20" s="4" t="str">
        <f t="shared" ca="1" si="11"/>
        <v>38.2</v>
      </c>
      <c r="V20" s="5" t="str">
        <f t="shared" ca="1" si="11"/>
        <v>-6.8</v>
      </c>
      <c r="W20" s="3" t="str">
        <f t="shared" ca="1" si="11"/>
        <v>-30.8</v>
      </c>
      <c r="X20" s="4" t="str">
        <f t="shared" ca="1" si="11"/>
        <v>39.2</v>
      </c>
      <c r="Y20" s="5" t="str">
        <f t="shared" ca="1" si="11"/>
        <v>-5.9</v>
      </c>
      <c r="Z20" s="3" t="str">
        <f t="shared" ca="1" si="11"/>
        <v>-39.4</v>
      </c>
      <c r="AA20" s="4" t="str">
        <f t="shared" ca="1" si="11"/>
        <v>39.9</v>
      </c>
      <c r="AB20" s="5" t="str">
        <f t="shared" ca="1" si="11"/>
        <v>-7.9</v>
      </c>
      <c r="AC20" s="3" t="str">
        <f t="shared" ca="1" si="11"/>
        <v>-45.6</v>
      </c>
      <c r="AD20" s="4"/>
      <c r="AE20" s="5"/>
      <c r="AF20" s="3"/>
    </row>
    <row r="21" spans="1:32">
      <c r="A21" s="46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4.25" thickBot="1">
      <c r="A22" s="47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5">
        <f t="shared" ref="A23" si="12">A20-1</f>
        <v>2</v>
      </c>
      <c r="B23" s="18">
        <v>60</v>
      </c>
      <c r="C23" s="4" t="str">
        <f t="shared" ref="C23:W23" ca="1" si="13">INDIRECT($A$1&amp;"O!R"&amp;($B23-1+FLOOR(COLUMN()/3,1))&amp;"C"&amp;(3+MOD(COLUMN(),3)),FALSE)</f>
        <v>25.0</v>
      </c>
      <c r="D23" s="5" t="str">
        <f t="shared" ca="1" si="13"/>
        <v>-0.6</v>
      </c>
      <c r="E23" s="3" t="str">
        <f t="shared" ca="1" si="13"/>
        <v>-1.5</v>
      </c>
      <c r="F23" s="4" t="str">
        <f t="shared" ca="1" si="13"/>
        <v>25.7</v>
      </c>
      <c r="G23" s="5" t="str">
        <f t="shared" ca="1" si="13"/>
        <v>-1.7</v>
      </c>
      <c r="H23" s="3" t="str">
        <f t="shared" ca="1" si="13"/>
        <v>-3.4</v>
      </c>
      <c r="I23" s="4" t="str">
        <f t="shared" ca="1" si="13"/>
        <v>26.0</v>
      </c>
      <c r="J23" s="5" t="str">
        <f t="shared" ca="1" si="13"/>
        <v>-0.5</v>
      </c>
      <c r="K23" s="3" t="str">
        <f t="shared" ca="1" si="13"/>
        <v>-8.6</v>
      </c>
      <c r="L23" s="4" t="str">
        <f t="shared" ca="1" si="13"/>
        <v>27.3</v>
      </c>
      <c r="M23" s="5" t="str">
        <f t="shared" ca="1" si="13"/>
        <v>-1.6</v>
      </c>
      <c r="N23" s="3" t="str">
        <f t="shared" ca="1" si="13"/>
        <v>-11.0</v>
      </c>
      <c r="O23" s="4" t="str">
        <f t="shared" ca="1" si="13"/>
        <v>26.3</v>
      </c>
      <c r="P23" s="5" t="str">
        <f t="shared" ca="1" si="13"/>
        <v>-1.8</v>
      </c>
      <c r="Q23" s="3" t="str">
        <f t="shared" ca="1" si="13"/>
        <v>-16.8</v>
      </c>
      <c r="R23" s="4" t="str">
        <f t="shared" ca="1" si="13"/>
        <v>27.5</v>
      </c>
      <c r="S23" s="5" t="str">
        <f t="shared" ca="1" si="13"/>
        <v>-3.8</v>
      </c>
      <c r="T23" s="3" t="str">
        <f t="shared" ca="1" si="13"/>
        <v>-23.1</v>
      </c>
      <c r="U23" s="4" t="str">
        <f t="shared" ca="1" si="13"/>
        <v>28.1</v>
      </c>
      <c r="V23" s="5" t="str">
        <f t="shared" ca="1" si="13"/>
        <v>-5.4</v>
      </c>
      <c r="W23" s="3" t="str">
        <f t="shared" ca="1" si="13"/>
        <v>-30.9</v>
      </c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6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4.25" thickBot="1">
      <c r="A25" s="47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5">
        <f t="shared" ref="A26" si="14">A23-1</f>
        <v>1</v>
      </c>
      <c r="B26" s="16">
        <v>67</v>
      </c>
      <c r="C26" s="12" t="str">
        <f ca="1">INDIRECT($A$1&amp;"O!R"&amp;($B26-1+FLOOR(COLUMN()/3,1))&amp;"C"&amp;(3+MOD(COLUMN(),3)),FALSE)</f>
        <v>15.1</v>
      </c>
      <c r="D26" s="13" t="str">
        <f ca="1">INDIRECT($A$1&amp;"O!R"&amp;($B26-1+FLOOR(COLUMN()/3,1))&amp;"C"&amp;(3+MOD(COLUMN(),3)),FALSE)</f>
        <v>-0.5</v>
      </c>
      <c r="E26" s="14" t="str">
        <f ca="1">INDIRECT($A$1&amp;"O!R"&amp;($B26-1+FLOOR(COLUMN()/3,1))&amp;"C"&amp;(3+MOD(COLUMN(),3)),FALSE)</f>
        <v>0.4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6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4.25" thickBot="1">
      <c r="A28" s="47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26:A28"/>
    <mergeCell ref="A8:A10"/>
    <mergeCell ref="A11:A13"/>
    <mergeCell ref="A14:A16"/>
    <mergeCell ref="A17:A19"/>
    <mergeCell ref="A20:A22"/>
    <mergeCell ref="A23:A25"/>
    <mergeCell ref="U1:W1"/>
    <mergeCell ref="X1:Z1"/>
    <mergeCell ref="AA1:AC1"/>
    <mergeCell ref="AD1:AF1"/>
    <mergeCell ref="A2:A4"/>
    <mergeCell ref="O1:Q1"/>
    <mergeCell ref="R1:T1"/>
    <mergeCell ref="A5:A7"/>
    <mergeCell ref="C1:E1"/>
    <mergeCell ref="F1:H1"/>
    <mergeCell ref="I1:K1"/>
    <mergeCell ref="L1:N1"/>
  </mergeCells>
  <phoneticPr fontId="1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B27" sqref="B27"/>
    </sheetView>
  </sheetViews>
  <sheetFormatPr defaultRowHeight="13.5"/>
  <cols>
    <col min="1" max="2" width="4.875" customWidth="1"/>
    <col min="3" max="32" width="5.375" customWidth="1"/>
  </cols>
  <sheetData>
    <row r="1" spans="1:32" ht="14.25" thickBot="1">
      <c r="A1" s="1" t="s">
        <v>1658</v>
      </c>
      <c r="B1" s="15"/>
      <c r="C1" s="48">
        <v>0</v>
      </c>
      <c r="D1" s="49"/>
      <c r="E1" s="50"/>
      <c r="F1" s="48">
        <v>1</v>
      </c>
      <c r="G1" s="49"/>
      <c r="H1" s="50"/>
      <c r="I1" s="48">
        <v>2</v>
      </c>
      <c r="J1" s="49"/>
      <c r="K1" s="50"/>
      <c r="L1" s="48">
        <v>3</v>
      </c>
      <c r="M1" s="49"/>
      <c r="N1" s="50"/>
      <c r="O1" s="48">
        <v>4</v>
      </c>
      <c r="P1" s="49"/>
      <c r="Q1" s="50"/>
      <c r="R1" s="48">
        <v>6</v>
      </c>
      <c r="S1" s="49"/>
      <c r="T1" s="50"/>
      <c r="U1" s="48">
        <v>8</v>
      </c>
      <c r="V1" s="49"/>
      <c r="W1" s="50"/>
      <c r="X1" s="48">
        <v>10</v>
      </c>
      <c r="Y1" s="49"/>
      <c r="Z1" s="50"/>
      <c r="AA1" s="48">
        <v>12</v>
      </c>
      <c r="AB1" s="49"/>
      <c r="AC1" s="50"/>
      <c r="AD1" s="48">
        <v>14</v>
      </c>
      <c r="AE1" s="49"/>
      <c r="AF1" s="50"/>
    </row>
    <row r="2" spans="1:32">
      <c r="A2" s="45">
        <v>9</v>
      </c>
      <c r="B2" s="15">
        <v>10</v>
      </c>
      <c r="C2" s="4" t="str">
        <f t="shared" ref="C2:K2" ca="1" si="0">INDIRECT($A$1&amp;"O!R"&amp;($B2-1+FLOOR(COLUMN()/3,1))&amp;"C"&amp;(3+MOD(COLUMN(),3)),FALSE)</f>
        <v>93.8</v>
      </c>
      <c r="D2" s="5" t="str">
        <f t="shared" ca="1" si="0"/>
        <v>1.8</v>
      </c>
      <c r="E2" s="3" t="str">
        <f t="shared" ca="1" si="0"/>
        <v>1.2</v>
      </c>
      <c r="F2" s="2" t="str">
        <f t="shared" ca="1" si="0"/>
        <v>93.9</v>
      </c>
      <c r="G2" s="5" t="str">
        <f t="shared" ca="1" si="0"/>
        <v>2.6</v>
      </c>
      <c r="H2" s="3" t="str">
        <f t="shared" ca="1" si="0"/>
        <v>-0.3</v>
      </c>
      <c r="I2" s="4" t="str">
        <f t="shared" ca="1" si="0"/>
        <v>94.0</v>
      </c>
      <c r="J2" s="5" t="str">
        <f t="shared" ca="1" si="0"/>
        <v>3.5</v>
      </c>
      <c r="K2" s="33" t="str">
        <f t="shared" ca="1" si="0"/>
        <v>-2.1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6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4.25" thickBot="1">
      <c r="A4" s="47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5">
        <f>A2-1</f>
        <v>8</v>
      </c>
      <c r="B5" s="18">
        <v>13</v>
      </c>
      <c r="C5" s="12" t="str">
        <f t="shared" ref="C5:Q5" ca="1" si="1">INDIRECT($A$1&amp;"O!R"&amp;($B5-1+FLOOR(COLUMN()/3,1))&amp;"C"&amp;(3+MOD(COLUMN(),3)),FALSE)</f>
        <v>83.5</v>
      </c>
      <c r="D5" s="13" t="str">
        <f t="shared" ca="1" si="1"/>
        <v>0.9</v>
      </c>
      <c r="E5" s="14" t="str">
        <f t="shared" ca="1" si="1"/>
        <v>-1.2</v>
      </c>
      <c r="F5" s="4" t="str">
        <f t="shared" ca="1" si="1"/>
        <v>83.8</v>
      </c>
      <c r="G5" s="5" t="str">
        <f t="shared" ca="1" si="1"/>
        <v>2.5</v>
      </c>
      <c r="H5" s="3" t="str">
        <f t="shared" ca="1" si="1"/>
        <v>-2.5</v>
      </c>
      <c r="I5" s="4" t="str">
        <f t="shared" ca="1" si="1"/>
        <v>83.7</v>
      </c>
      <c r="J5" s="5" t="str">
        <f t="shared" ca="1" si="1"/>
        <v>3.4</v>
      </c>
      <c r="K5" s="3" t="str">
        <f t="shared" ca="1" si="1"/>
        <v>-4.6</v>
      </c>
      <c r="L5" s="12" t="str">
        <f t="shared" ca="1" si="1"/>
        <v>84.7</v>
      </c>
      <c r="M5" s="13" t="str">
        <f t="shared" ca="1" si="1"/>
        <v>5.4</v>
      </c>
      <c r="N5" s="14" t="str">
        <f t="shared" ca="1" si="1"/>
        <v>-7.8</v>
      </c>
      <c r="O5" s="12" t="str">
        <f t="shared" ca="1" si="1"/>
        <v>84.8</v>
      </c>
      <c r="P5" s="13" t="str">
        <f t="shared" ca="1" si="1"/>
        <v>7.3</v>
      </c>
      <c r="Q5" s="14" t="str">
        <f t="shared" ca="1" si="1"/>
        <v>-11.5</v>
      </c>
      <c r="R5" s="12"/>
      <c r="S5" s="13"/>
      <c r="T5" s="14"/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6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4.25" thickBot="1">
      <c r="A7" s="47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5">
        <f t="shared" ref="A8" si="2">A5-1</f>
        <v>7</v>
      </c>
      <c r="B8" s="18">
        <v>18</v>
      </c>
      <c r="C8" s="4" t="str">
        <f t="shared" ref="C8:T8" ca="1" si="3">INDIRECT($A$1&amp;"O!R"&amp;($B8-1+FLOOR(COLUMN()/3,1))&amp;"C"&amp;(3+MOD(COLUMN(),3)),FALSE)</f>
        <v>73.8</v>
      </c>
      <c r="D8" s="5" t="str">
        <f t="shared" ca="1" si="3"/>
        <v>0.1</v>
      </c>
      <c r="E8" s="3" t="str">
        <f t="shared" ca="1" si="3"/>
        <v>-1.8</v>
      </c>
      <c r="F8" s="4" t="str">
        <f t="shared" ca="1" si="3"/>
        <v>74.4</v>
      </c>
      <c r="G8" s="5" t="str">
        <f t="shared" ca="1" si="3"/>
        <v>2.8</v>
      </c>
      <c r="H8" s="3" t="str">
        <f t="shared" ca="1" si="3"/>
        <v>-3.8</v>
      </c>
      <c r="I8" s="4" t="str">
        <f t="shared" ca="1" si="3"/>
        <v>74.7</v>
      </c>
      <c r="J8" s="5" t="str">
        <f t="shared" ca="1" si="3"/>
        <v>3.9</v>
      </c>
      <c r="K8" s="3" t="str">
        <f t="shared" ca="1" si="3"/>
        <v>-5.8</v>
      </c>
      <c r="L8" s="4" t="str">
        <f t="shared" ca="1" si="3"/>
        <v>74.6</v>
      </c>
      <c r="M8" s="5" t="str">
        <f t="shared" ca="1" si="3"/>
        <v>6.3</v>
      </c>
      <c r="N8" s="3" t="str">
        <f t="shared" ca="1" si="3"/>
        <v>-9.4</v>
      </c>
      <c r="O8" s="4" t="str">
        <f t="shared" ca="1" si="3"/>
        <v>75.2</v>
      </c>
      <c r="P8" s="5" t="str">
        <f t="shared" ca="1" si="3"/>
        <v>7.7</v>
      </c>
      <c r="Q8" s="3" t="str">
        <f t="shared" ca="1" si="3"/>
        <v>-12.0</v>
      </c>
      <c r="R8" s="4" t="str">
        <f t="shared" ca="1" si="3"/>
        <v>75.4</v>
      </c>
      <c r="S8" s="5" t="str">
        <f t="shared" ca="1" si="3"/>
        <v>12.0</v>
      </c>
      <c r="T8" s="3" t="str">
        <f t="shared" ca="1" si="3"/>
        <v>-18.6</v>
      </c>
      <c r="U8" s="4"/>
      <c r="V8" s="5"/>
      <c r="W8" s="3"/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6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4.25" thickBot="1">
      <c r="A10" s="47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5">
        <f t="shared" ref="A11" si="4">A8-1</f>
        <v>6</v>
      </c>
      <c r="B11" s="18">
        <v>24</v>
      </c>
      <c r="C11" s="4" t="str">
        <f t="shared" ref="C11:W11" ca="1" si="5">INDIRECT($A$1&amp;"O!R"&amp;($B11-1+FLOOR(COLUMN()/3,1))&amp;"C"&amp;(3+MOD(COLUMN(),3)),FALSE)</f>
        <v>64.3</v>
      </c>
      <c r="D11" s="5" t="str">
        <f t="shared" ca="1" si="5"/>
        <v>0.0</v>
      </c>
      <c r="E11" s="3" t="str">
        <f t="shared" ca="1" si="5"/>
        <v>-2.0</v>
      </c>
      <c r="F11" s="4" t="str">
        <f t="shared" ca="1" si="5"/>
        <v>64.7</v>
      </c>
      <c r="G11" s="5" t="str">
        <f t="shared" ca="1" si="5"/>
        <v>3.2</v>
      </c>
      <c r="H11" s="3" t="str">
        <f t="shared" ca="1" si="5"/>
        <v>-4.9</v>
      </c>
      <c r="I11" s="4" t="str">
        <f t="shared" ca="1" si="5"/>
        <v>64.9</v>
      </c>
      <c r="J11" s="5" t="str">
        <f t="shared" ca="1" si="5"/>
        <v>4.9</v>
      </c>
      <c r="K11" s="3" t="str">
        <f t="shared" ca="1" si="5"/>
        <v>-7.6</v>
      </c>
      <c r="L11" s="4" t="str">
        <f t="shared" ca="1" si="5"/>
        <v>64.8</v>
      </c>
      <c r="M11" s="5" t="str">
        <f t="shared" ca="1" si="5"/>
        <v>6.4</v>
      </c>
      <c r="N11" s="3" t="str">
        <f t="shared" ca="1" si="5"/>
        <v>-9.9</v>
      </c>
      <c r="O11" s="4" t="str">
        <f t="shared" ca="1" si="5"/>
        <v>65.1</v>
      </c>
      <c r="P11" s="5" t="str">
        <f t="shared" ca="1" si="5"/>
        <v>8.9</v>
      </c>
      <c r="Q11" s="3" t="str">
        <f t="shared" ca="1" si="5"/>
        <v>-13.2</v>
      </c>
      <c r="R11" s="4" t="str">
        <f t="shared" ca="1" si="5"/>
        <v>65.4</v>
      </c>
      <c r="S11" s="5" t="str">
        <f t="shared" ca="1" si="5"/>
        <v>12.8</v>
      </c>
      <c r="T11" s="3" t="str">
        <f t="shared" ca="1" si="5"/>
        <v>-19.3</v>
      </c>
      <c r="U11" s="4" t="str">
        <f t="shared" ca="1" si="5"/>
        <v>65.9</v>
      </c>
      <c r="V11" s="5" t="str">
        <f t="shared" ca="1" si="5"/>
        <v>15.9</v>
      </c>
      <c r="W11" s="3" t="str">
        <f t="shared" ca="1" si="5"/>
        <v>-24.4</v>
      </c>
      <c r="X11" s="4"/>
      <c r="Y11" s="5"/>
      <c r="Z11" s="3"/>
      <c r="AA11" s="4"/>
      <c r="AB11" s="5"/>
      <c r="AC11" s="3"/>
      <c r="AD11" s="4"/>
      <c r="AE11" s="5"/>
      <c r="AF11" s="3"/>
    </row>
    <row r="12" spans="1:32">
      <c r="A12" s="46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4.25" thickBot="1">
      <c r="A13" s="47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5">
        <f t="shared" ref="A14" si="6">A11-1</f>
        <v>5</v>
      </c>
      <c r="B14" s="18">
        <v>31</v>
      </c>
      <c r="C14" s="4" t="str">
        <f t="shared" ref="C14:Z14" ca="1" si="7">INDIRECT($A$1&amp;"O!R"&amp;($B14-1+FLOOR(COLUMN()/3,1))&amp;"C"&amp;(3+MOD(COLUMN(),3)),FALSE)</f>
        <v>54.6</v>
      </c>
      <c r="D14" s="5" t="str">
        <f t="shared" ca="1" si="7"/>
        <v>-0.1</v>
      </c>
      <c r="E14" s="3" t="str">
        <f t="shared" ca="1" si="7"/>
        <v>-2.4</v>
      </c>
      <c r="F14" s="4" t="str">
        <f t="shared" ca="1" si="7"/>
        <v>55.1</v>
      </c>
      <c r="G14" s="5" t="str">
        <f t="shared" ca="1" si="7"/>
        <v>3.5</v>
      </c>
      <c r="H14" s="3" t="str">
        <f t="shared" ca="1" si="7"/>
        <v>-5.2</v>
      </c>
      <c r="I14" s="4" t="str">
        <f t="shared" ca="1" si="7"/>
        <v>55.6</v>
      </c>
      <c r="J14" s="5" t="str">
        <f t="shared" ca="1" si="7"/>
        <v>4.6</v>
      </c>
      <c r="K14" s="3" t="str">
        <f t="shared" ca="1" si="7"/>
        <v>-7.4</v>
      </c>
      <c r="L14" s="4" t="str">
        <f t="shared" ca="1" si="7"/>
        <v>55.6</v>
      </c>
      <c r="M14" s="5" t="str">
        <f t="shared" ca="1" si="7"/>
        <v>6.6</v>
      </c>
      <c r="N14" s="3" t="str">
        <f t="shared" ca="1" si="7"/>
        <v>-10.2</v>
      </c>
      <c r="O14" s="4" t="str">
        <f t="shared" ca="1" si="7"/>
        <v>55.8</v>
      </c>
      <c r="P14" s="5" t="str">
        <f t="shared" ca="1" si="7"/>
        <v>8.7</v>
      </c>
      <c r="Q14" s="3" t="str">
        <f t="shared" ca="1" si="7"/>
        <v>-13.3</v>
      </c>
      <c r="R14" s="4" t="str">
        <f t="shared" ca="1" si="7"/>
        <v>56.1</v>
      </c>
      <c r="S14" s="5" t="str">
        <f t="shared" ca="1" si="7"/>
        <v>13.6</v>
      </c>
      <c r="T14" s="3" t="str">
        <f t="shared" ca="1" si="7"/>
        <v>-19.6</v>
      </c>
      <c r="U14" s="4" t="str">
        <f t="shared" ca="1" si="7"/>
        <v>56.7</v>
      </c>
      <c r="V14" s="5" t="str">
        <f t="shared" ca="1" si="7"/>
        <v>16.8</v>
      </c>
      <c r="W14" s="3" t="str">
        <f t="shared" ca="1" si="7"/>
        <v>-25.2</v>
      </c>
      <c r="X14" s="4" t="str">
        <f t="shared" ca="1" si="7"/>
        <v>57.3</v>
      </c>
      <c r="Y14" s="5" t="str">
        <f t="shared" ca="1" si="7"/>
        <v>22.5</v>
      </c>
      <c r="Z14" s="3" t="str">
        <f t="shared" ca="1" si="7"/>
        <v>-29.3</v>
      </c>
      <c r="AA14" s="4"/>
      <c r="AB14" s="5"/>
      <c r="AC14" s="3"/>
      <c r="AD14" s="4"/>
      <c r="AE14" s="5"/>
      <c r="AF14" s="3"/>
    </row>
    <row r="15" spans="1:32">
      <c r="A15" s="46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4.25" thickBot="1">
      <c r="A16" s="47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5">
        <f t="shared" ref="A17" si="8">A14-1</f>
        <v>4</v>
      </c>
      <c r="B17" s="18">
        <v>39</v>
      </c>
      <c r="C17" s="4" t="str">
        <f t="shared" ref="C17:Z17" ca="1" si="9">INDIRECT($A$1&amp;"O!R"&amp;($B17-1+FLOOR(COLUMN()/3,1))&amp;"C"&amp;(3+MOD(COLUMN(),3)),FALSE)</f>
        <v>44.7</v>
      </c>
      <c r="D17" s="5" t="str">
        <f t="shared" ca="1" si="9"/>
        <v>0.0</v>
      </c>
      <c r="E17" s="3" t="str">
        <f t="shared" ca="1" si="9"/>
        <v>-2.9</v>
      </c>
      <c r="F17" s="4" t="str">
        <f t="shared" ca="1" si="9"/>
        <v>46.1</v>
      </c>
      <c r="G17" s="5" t="str">
        <f t="shared" ca="1" si="9"/>
        <v>2.2</v>
      </c>
      <c r="H17" s="3" t="str">
        <f t="shared" ca="1" si="9"/>
        <v>-4.5</v>
      </c>
      <c r="I17" s="4" t="str">
        <f t="shared" ca="1" si="9"/>
        <v>45.6</v>
      </c>
      <c r="J17" s="5" t="str">
        <f t="shared" ca="1" si="9"/>
        <v>6.0</v>
      </c>
      <c r="K17" s="3" t="str">
        <f t="shared" ca="1" si="9"/>
        <v>-8.8</v>
      </c>
      <c r="L17" s="4" t="str">
        <f t="shared" ca="1" si="9"/>
        <v>46.2</v>
      </c>
      <c r="M17" s="5" t="str">
        <f t="shared" ca="1" si="9"/>
        <v>6.8</v>
      </c>
      <c r="N17" s="3" t="str">
        <f t="shared" ca="1" si="9"/>
        <v>-10.9</v>
      </c>
      <c r="O17" s="4" t="str">
        <f t="shared" ca="1" si="9"/>
        <v>46.4</v>
      </c>
      <c r="P17" s="5" t="str">
        <f t="shared" ca="1" si="9"/>
        <v>9.7</v>
      </c>
      <c r="Q17" s="3" t="str">
        <f t="shared" ca="1" si="9"/>
        <v>-14.2</v>
      </c>
      <c r="R17" s="4" t="str">
        <f t="shared" ca="1" si="9"/>
        <v>46.6</v>
      </c>
      <c r="S17" s="5" t="str">
        <f t="shared" ca="1" si="9"/>
        <v>13.6</v>
      </c>
      <c r="T17" s="3" t="str">
        <f t="shared" ca="1" si="9"/>
        <v>-19.7</v>
      </c>
      <c r="U17" s="4" t="str">
        <f t="shared" ca="1" si="9"/>
        <v>46.9</v>
      </c>
      <c r="V17" s="5" t="str">
        <f t="shared" ca="1" si="9"/>
        <v>18.2</v>
      </c>
      <c r="W17" s="3" t="str">
        <f t="shared" ca="1" si="9"/>
        <v>-25.4</v>
      </c>
      <c r="X17" s="4" t="str">
        <f t="shared" ca="1" si="9"/>
        <v>47.1</v>
      </c>
      <c r="Y17" s="5" t="str">
        <f t="shared" ca="1" si="9"/>
        <v>23.7</v>
      </c>
      <c r="Z17" s="3" t="str">
        <f t="shared" ca="1" si="9"/>
        <v>-29.6</v>
      </c>
      <c r="AA17" s="4"/>
      <c r="AB17" s="5"/>
      <c r="AC17" s="3"/>
      <c r="AD17" s="4"/>
      <c r="AE17" s="5"/>
      <c r="AF17" s="3"/>
    </row>
    <row r="18" spans="1:32">
      <c r="A18" s="46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4.25" thickBot="1">
      <c r="A19" s="47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5">
        <f t="shared" ref="A20" si="10">A17-1</f>
        <v>3</v>
      </c>
      <c r="B20" s="18">
        <v>47</v>
      </c>
      <c r="C20" s="4" t="str">
        <f t="shared" ref="C20:Z20" ca="1" si="11">INDIRECT($A$1&amp;"O!R"&amp;($B20-1+FLOOR(COLUMN()/3,1))&amp;"C"&amp;(3+MOD(COLUMN(),3)),FALSE)</f>
        <v>34.9</v>
      </c>
      <c r="D20" s="5" t="str">
        <f t="shared" ca="1" si="11"/>
        <v>0.1</v>
      </c>
      <c r="E20" s="3" t="str">
        <f t="shared" ca="1" si="11"/>
        <v>-2.5</v>
      </c>
      <c r="F20" s="4" t="str">
        <f t="shared" ca="1" si="11"/>
        <v>36.5</v>
      </c>
      <c r="G20" s="5" t="str">
        <f t="shared" ca="1" si="11"/>
        <v>2.7</v>
      </c>
      <c r="H20" s="3" t="str">
        <f t="shared" ca="1" si="11"/>
        <v>-4.9</v>
      </c>
      <c r="I20" s="4" t="str">
        <f t="shared" ca="1" si="11"/>
        <v>36.6</v>
      </c>
      <c r="J20" s="5" t="str">
        <f t="shared" ca="1" si="11"/>
        <v>6.0</v>
      </c>
      <c r="K20" s="3" t="str">
        <f t="shared" ca="1" si="11"/>
        <v>-8.5</v>
      </c>
      <c r="L20" s="4" t="str">
        <f t="shared" ca="1" si="11"/>
        <v>36.9</v>
      </c>
      <c r="M20" s="5" t="str">
        <f t="shared" ca="1" si="11"/>
        <v>8.1</v>
      </c>
      <c r="N20" s="3" t="str">
        <f t="shared" ca="1" si="11"/>
        <v>-12.0</v>
      </c>
      <c r="O20" s="4" t="str">
        <f t="shared" ca="1" si="11"/>
        <v>37.0</v>
      </c>
      <c r="P20" s="5" t="str">
        <f t="shared" ca="1" si="11"/>
        <v>10.3</v>
      </c>
      <c r="Q20" s="3" t="str">
        <f t="shared" ca="1" si="11"/>
        <v>-14.5</v>
      </c>
      <c r="R20" s="4" t="str">
        <f t="shared" ca="1" si="11"/>
        <v>36.7</v>
      </c>
      <c r="S20" s="5" t="str">
        <f t="shared" ca="1" si="11"/>
        <v>14.6</v>
      </c>
      <c r="T20" s="3" t="str">
        <f t="shared" ca="1" si="11"/>
        <v>-20.1</v>
      </c>
      <c r="U20" s="4" t="str">
        <f t="shared" ca="1" si="11"/>
        <v>37.0</v>
      </c>
      <c r="V20" s="5" t="str">
        <f t="shared" ca="1" si="11"/>
        <v>19.3</v>
      </c>
      <c r="W20" s="3" t="str">
        <f t="shared" ca="1" si="11"/>
        <v>-26.1</v>
      </c>
      <c r="X20" s="4" t="str">
        <f t="shared" ca="1" si="11"/>
        <v>36.5</v>
      </c>
      <c r="Y20" s="5" t="str">
        <f t="shared" ca="1" si="11"/>
        <v>26.7</v>
      </c>
      <c r="Z20" s="3" t="str">
        <f t="shared" ca="1" si="11"/>
        <v>-30.9</v>
      </c>
      <c r="AA20" s="4"/>
      <c r="AB20" s="5"/>
      <c r="AC20" s="3"/>
      <c r="AD20" s="4"/>
      <c r="AE20" s="5"/>
      <c r="AF20" s="3"/>
    </row>
    <row r="21" spans="1:32">
      <c r="A21" s="46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4.25" thickBot="1">
      <c r="A22" s="47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5">
        <f t="shared" ref="A23" si="12">A20-1</f>
        <v>2</v>
      </c>
      <c r="B23" s="18">
        <v>55</v>
      </c>
      <c r="C23" s="4" t="str">
        <f t="shared" ref="C23:W23" ca="1" si="13">INDIRECT($A$1&amp;"O!R"&amp;($B23-1+FLOOR(COLUMN()/3,1))&amp;"C"&amp;(3+MOD(COLUMN(),3)),FALSE)</f>
        <v>24.9</v>
      </c>
      <c r="D23" s="5" t="str">
        <f t="shared" ca="1" si="13"/>
        <v>0.0</v>
      </c>
      <c r="E23" s="3" t="str">
        <f t="shared" ca="1" si="13"/>
        <v>-2.9</v>
      </c>
      <c r="F23" s="4" t="str">
        <f t="shared" ca="1" si="13"/>
        <v>26.7</v>
      </c>
      <c r="G23" s="5" t="str">
        <f t="shared" ca="1" si="13"/>
        <v>1.9</v>
      </c>
      <c r="H23" s="3" t="str">
        <f t="shared" ca="1" si="13"/>
        <v>-2.5</v>
      </c>
      <c r="I23" s="4" t="str">
        <f t="shared" ca="1" si="13"/>
        <v>26.2</v>
      </c>
      <c r="J23" s="5" t="str">
        <f t="shared" ca="1" si="13"/>
        <v>6.2</v>
      </c>
      <c r="K23" s="3" t="str">
        <f t="shared" ca="1" si="13"/>
        <v>-8.3</v>
      </c>
      <c r="L23" s="4" t="str">
        <f t="shared" ca="1" si="13"/>
        <v>26.6</v>
      </c>
      <c r="M23" s="5" t="str">
        <f t="shared" ca="1" si="13"/>
        <v>8.2</v>
      </c>
      <c r="N23" s="3" t="str">
        <f t="shared" ca="1" si="13"/>
        <v>-10.2</v>
      </c>
      <c r="O23" s="4" t="str">
        <f t="shared" ca="1" si="13"/>
        <v>26.8</v>
      </c>
      <c r="P23" s="5" t="str">
        <f t="shared" ca="1" si="13"/>
        <v>10.1</v>
      </c>
      <c r="Q23" s="3" t="str">
        <f t="shared" ca="1" si="13"/>
        <v>-13.2</v>
      </c>
      <c r="R23" s="4" t="str">
        <f t="shared" ca="1" si="13"/>
        <v>27.3</v>
      </c>
      <c r="S23" s="5" t="str">
        <f t="shared" ca="1" si="13"/>
        <v>13.6</v>
      </c>
      <c r="T23" s="3" t="str">
        <f t="shared" ca="1" si="13"/>
        <v>-17.4</v>
      </c>
      <c r="U23" s="4" t="str">
        <f t="shared" ca="1" si="13"/>
        <v>26.5</v>
      </c>
      <c r="V23" s="5" t="str">
        <f t="shared" ca="1" si="13"/>
        <v>18.5</v>
      </c>
      <c r="W23" s="3" t="str">
        <f t="shared" ca="1" si="13"/>
        <v>-21.7</v>
      </c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6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4.25" thickBot="1">
      <c r="A25" s="47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5">
        <f t="shared" ref="A26" si="14">A23-1</f>
        <v>1</v>
      </c>
      <c r="B26" s="16">
        <v>62</v>
      </c>
      <c r="C26" s="12" t="str">
        <f ca="1">INDIRECT($A$1&amp;"O!R"&amp;($B26-1+FLOOR(COLUMN()/3,1))&amp;"C"&amp;(3+MOD(COLUMN(),3)),FALSE)</f>
        <v>15.1</v>
      </c>
      <c r="D26" s="13" t="str">
        <f ca="1">INDIRECT($A$1&amp;"O!R"&amp;($B26-1+FLOOR(COLUMN()/3,1))&amp;"C"&amp;(3+MOD(COLUMN(),3)),FALSE)</f>
        <v>-0.5</v>
      </c>
      <c r="E26" s="14" t="str">
        <f ca="1">INDIRECT($A$1&amp;"O!R"&amp;($B26-1+FLOOR(COLUMN()/3,1))&amp;"C"&amp;(3+MOD(COLUMN(),3)),FALSE)</f>
        <v>0.4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6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4.25" thickBot="1">
      <c r="A28" s="47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26:A28"/>
    <mergeCell ref="A8:A10"/>
    <mergeCell ref="A11:A13"/>
    <mergeCell ref="A14:A16"/>
    <mergeCell ref="A17:A19"/>
    <mergeCell ref="A20:A22"/>
    <mergeCell ref="A23:A25"/>
    <mergeCell ref="U1:W1"/>
    <mergeCell ref="X1:Z1"/>
    <mergeCell ref="AA1:AC1"/>
    <mergeCell ref="AD1:AF1"/>
    <mergeCell ref="A2:A4"/>
    <mergeCell ref="O1:Q1"/>
    <mergeCell ref="R1:T1"/>
    <mergeCell ref="A5:A7"/>
    <mergeCell ref="C1:E1"/>
    <mergeCell ref="F1:H1"/>
    <mergeCell ref="I1:K1"/>
    <mergeCell ref="L1:N1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N13" sqref="N13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901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1428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1307</v>
      </c>
      <c r="D10" s="22" t="s">
        <v>86</v>
      </c>
      <c r="E10" s="22" t="s">
        <v>293</v>
      </c>
      <c r="F10" s="22" t="s">
        <v>1307</v>
      </c>
      <c r="G10" s="22" t="s">
        <v>228</v>
      </c>
      <c r="H10" s="22" t="s">
        <v>380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67</v>
      </c>
      <c r="C11" s="22" t="s">
        <v>1308</v>
      </c>
      <c r="D11" s="22" t="s">
        <v>63</v>
      </c>
      <c r="E11" s="22" t="s">
        <v>32</v>
      </c>
      <c r="F11" s="22" t="s">
        <v>1308</v>
      </c>
      <c r="G11" s="22" t="s">
        <v>157</v>
      </c>
      <c r="H11" s="22" t="s">
        <v>1591</v>
      </c>
      <c r="I11" s="22" t="s">
        <v>77</v>
      </c>
      <c r="J11" s="22" t="s">
        <v>65</v>
      </c>
      <c r="K11" s="22" t="s">
        <v>223</v>
      </c>
      <c r="L11" s="22">
        <v>-1.4</v>
      </c>
    </row>
    <row r="12" spans="1:12">
      <c r="B12" s="22" t="s">
        <v>71</v>
      </c>
      <c r="C12" s="22" t="s">
        <v>980</v>
      </c>
      <c r="D12" s="22" t="s">
        <v>235</v>
      </c>
      <c r="E12" s="22" t="s">
        <v>716</v>
      </c>
      <c r="F12" s="22" t="s">
        <v>980</v>
      </c>
      <c r="G12" s="22" t="s">
        <v>840</v>
      </c>
      <c r="H12" s="22" t="s">
        <v>1592</v>
      </c>
      <c r="I12" s="22" t="s">
        <v>453</v>
      </c>
      <c r="J12" s="22" t="s">
        <v>70</v>
      </c>
      <c r="K12" s="22" t="s">
        <v>2</v>
      </c>
      <c r="L12" s="22">
        <v>-3</v>
      </c>
    </row>
    <row r="13" spans="1:12">
      <c r="B13" s="22" t="s">
        <v>76</v>
      </c>
      <c r="C13" s="22" t="s">
        <v>1203</v>
      </c>
      <c r="D13" s="22" t="s">
        <v>10</v>
      </c>
      <c r="E13" s="22" t="s">
        <v>722</v>
      </c>
      <c r="F13" s="22" t="s">
        <v>1203</v>
      </c>
      <c r="G13" s="22" t="s">
        <v>77</v>
      </c>
      <c r="H13" s="22" t="s">
        <v>1593</v>
      </c>
      <c r="I13" s="22" t="s">
        <v>510</v>
      </c>
      <c r="J13" s="22" t="s">
        <v>102</v>
      </c>
      <c r="K13" s="22" t="s">
        <v>279</v>
      </c>
      <c r="L13" s="22">
        <v>-2.2000000000000002</v>
      </c>
    </row>
    <row r="14" spans="1:12">
      <c r="B14" s="22" t="s">
        <v>82</v>
      </c>
      <c r="C14" s="22" t="s">
        <v>894</v>
      </c>
      <c r="D14" s="22" t="s">
        <v>280</v>
      </c>
      <c r="E14" s="22" t="s">
        <v>284</v>
      </c>
      <c r="F14" s="22" t="s">
        <v>894</v>
      </c>
      <c r="G14" s="22" t="s">
        <v>235</v>
      </c>
      <c r="H14" s="22" t="s">
        <v>1594</v>
      </c>
      <c r="I14" s="22" t="s">
        <v>79</v>
      </c>
      <c r="J14" s="22" t="s">
        <v>1052</v>
      </c>
      <c r="K14" s="22" t="s">
        <v>491</v>
      </c>
      <c r="L14" s="22">
        <v>-3.4</v>
      </c>
    </row>
    <row r="15" spans="1:12">
      <c r="B15" s="22" t="s">
        <v>87</v>
      </c>
      <c r="C15" s="22" t="s">
        <v>924</v>
      </c>
      <c r="D15" s="22" t="s">
        <v>453</v>
      </c>
      <c r="E15" s="22" t="s">
        <v>908</v>
      </c>
      <c r="F15" s="22" t="s">
        <v>924</v>
      </c>
      <c r="G15" s="22" t="s">
        <v>604</v>
      </c>
      <c r="H15" s="22" t="s">
        <v>1595</v>
      </c>
      <c r="I15" s="22" t="s">
        <v>366</v>
      </c>
      <c r="J15" s="22" t="s">
        <v>1001</v>
      </c>
      <c r="K15" s="22" t="s">
        <v>416</v>
      </c>
      <c r="L15" s="22">
        <v>-5.3</v>
      </c>
    </row>
    <row r="16" spans="1:12">
      <c r="B16" s="22" t="s">
        <v>92</v>
      </c>
      <c r="C16" s="22" t="s">
        <v>1596</v>
      </c>
      <c r="D16" s="22" t="s">
        <v>726</v>
      </c>
      <c r="E16" s="22" t="s">
        <v>960</v>
      </c>
      <c r="F16" s="22" t="s">
        <v>1596</v>
      </c>
      <c r="G16" s="22" t="s">
        <v>510</v>
      </c>
      <c r="H16" s="22" t="s">
        <v>1597</v>
      </c>
      <c r="I16" s="22" t="s">
        <v>845</v>
      </c>
      <c r="J16" s="22" t="s">
        <v>1171</v>
      </c>
      <c r="K16" s="22" t="s">
        <v>8</v>
      </c>
      <c r="L16" s="22">
        <v>-8.1</v>
      </c>
    </row>
    <row r="17" spans="2:12">
      <c r="B17" s="22" t="s">
        <v>98</v>
      </c>
      <c r="C17" s="22" t="s">
        <v>1319</v>
      </c>
      <c r="D17" s="22" t="s">
        <v>243</v>
      </c>
      <c r="E17" s="22" t="s">
        <v>1090</v>
      </c>
      <c r="F17" s="22" t="s">
        <v>1319</v>
      </c>
      <c r="G17" s="22" t="s">
        <v>124</v>
      </c>
      <c r="H17" s="22" t="s">
        <v>723</v>
      </c>
      <c r="I17" s="22" t="s">
        <v>100</v>
      </c>
      <c r="J17" s="22" t="s">
        <v>961</v>
      </c>
      <c r="K17" s="22" t="s">
        <v>68</v>
      </c>
      <c r="L17" s="22">
        <v>-11.4</v>
      </c>
    </row>
    <row r="18" spans="2:12">
      <c r="B18" s="22" t="s">
        <v>104</v>
      </c>
      <c r="C18" s="22" t="s">
        <v>1436</v>
      </c>
      <c r="D18" s="22" t="s">
        <v>70</v>
      </c>
      <c r="E18" s="22" t="s">
        <v>357</v>
      </c>
      <c r="F18" s="22" t="s">
        <v>1436</v>
      </c>
      <c r="G18" s="22" t="s">
        <v>86</v>
      </c>
      <c r="H18" s="22" t="s">
        <v>1598</v>
      </c>
      <c r="I18" s="22" t="s">
        <v>346</v>
      </c>
      <c r="J18" s="22" t="s">
        <v>1146</v>
      </c>
      <c r="K18" s="22" t="s">
        <v>552</v>
      </c>
      <c r="L18" s="22">
        <v>-2.7</v>
      </c>
    </row>
    <row r="19" spans="2:12">
      <c r="B19" s="22" t="s">
        <v>109</v>
      </c>
      <c r="C19" s="22" t="s">
        <v>1109</v>
      </c>
      <c r="D19" s="22" t="s">
        <v>431</v>
      </c>
      <c r="E19" s="22" t="s">
        <v>1072</v>
      </c>
      <c r="F19" s="22" t="s">
        <v>1109</v>
      </c>
      <c r="G19" s="22" t="s">
        <v>31</v>
      </c>
      <c r="H19" s="22" t="s">
        <v>1599</v>
      </c>
      <c r="I19" s="22" t="s">
        <v>687</v>
      </c>
      <c r="J19" s="22" t="s">
        <v>495</v>
      </c>
      <c r="K19" s="22" t="s">
        <v>10</v>
      </c>
      <c r="L19" s="22">
        <v>-4.5</v>
      </c>
    </row>
    <row r="20" spans="2:12">
      <c r="B20" s="22" t="s">
        <v>114</v>
      </c>
      <c r="C20" s="22" t="s">
        <v>1111</v>
      </c>
      <c r="D20" s="22" t="s">
        <v>707</v>
      </c>
      <c r="E20" s="22" t="s">
        <v>1140</v>
      </c>
      <c r="F20" s="22" t="s">
        <v>1111</v>
      </c>
      <c r="G20" s="22" t="s">
        <v>656</v>
      </c>
      <c r="H20" s="22" t="s">
        <v>1600</v>
      </c>
      <c r="I20" s="22" t="s">
        <v>1231</v>
      </c>
      <c r="J20" s="22" t="s">
        <v>1601</v>
      </c>
      <c r="K20" s="22" t="s">
        <v>86</v>
      </c>
      <c r="L20" s="22">
        <v>-6.3</v>
      </c>
    </row>
    <row r="21" spans="2:12">
      <c r="B21" s="22" t="s">
        <v>118</v>
      </c>
      <c r="C21" s="22" t="s">
        <v>1220</v>
      </c>
      <c r="D21" s="22" t="s">
        <v>504</v>
      </c>
      <c r="E21" s="22" t="s">
        <v>85</v>
      </c>
      <c r="F21" s="22" t="s">
        <v>1220</v>
      </c>
      <c r="G21" s="22" t="s">
        <v>375</v>
      </c>
      <c r="H21" s="22" t="s">
        <v>1602</v>
      </c>
      <c r="I21" s="22" t="s">
        <v>733</v>
      </c>
      <c r="J21" s="22" t="s">
        <v>940</v>
      </c>
      <c r="K21" s="22" t="s">
        <v>36</v>
      </c>
      <c r="L21" s="22">
        <v>-9.6</v>
      </c>
    </row>
    <row r="22" spans="2:12">
      <c r="B22" s="22" t="s">
        <v>123</v>
      </c>
      <c r="C22" s="22" t="s">
        <v>1226</v>
      </c>
      <c r="D22" s="22" t="s">
        <v>17</v>
      </c>
      <c r="E22" s="22" t="s">
        <v>751</v>
      </c>
      <c r="F22" s="22" t="s">
        <v>1226</v>
      </c>
      <c r="G22" s="22" t="s">
        <v>1564</v>
      </c>
      <c r="H22" s="22" t="s">
        <v>1603</v>
      </c>
      <c r="I22" s="22" t="s">
        <v>381</v>
      </c>
      <c r="J22" s="22" t="s">
        <v>1288</v>
      </c>
      <c r="K22" s="22" t="s">
        <v>450</v>
      </c>
      <c r="L22" s="22">
        <v>-11.9</v>
      </c>
    </row>
    <row r="23" spans="2:12">
      <c r="B23" s="22" t="s">
        <v>126</v>
      </c>
      <c r="C23" s="22" t="s">
        <v>1442</v>
      </c>
      <c r="D23" s="22" t="s">
        <v>767</v>
      </c>
      <c r="E23" s="22" t="s">
        <v>956</v>
      </c>
      <c r="F23" s="22" t="s">
        <v>1442</v>
      </c>
      <c r="G23" s="22" t="s">
        <v>1214</v>
      </c>
      <c r="H23" s="22" t="s">
        <v>1603</v>
      </c>
      <c r="I23" s="22" t="s">
        <v>69</v>
      </c>
      <c r="J23" s="22" t="s">
        <v>1604</v>
      </c>
      <c r="K23" s="22" t="s">
        <v>72</v>
      </c>
      <c r="L23" s="22">
        <v>-17.899999999999999</v>
      </c>
    </row>
    <row r="24" spans="2:12">
      <c r="B24" s="22" t="s">
        <v>132</v>
      </c>
      <c r="C24" s="22" t="s">
        <v>1117</v>
      </c>
      <c r="D24" s="22" t="s">
        <v>65</v>
      </c>
      <c r="E24" s="22" t="s">
        <v>214</v>
      </c>
      <c r="F24" s="22" t="s">
        <v>1117</v>
      </c>
      <c r="G24" s="22" t="s">
        <v>1</v>
      </c>
      <c r="H24" s="22" t="s">
        <v>1484</v>
      </c>
      <c r="I24" s="22" t="s">
        <v>148</v>
      </c>
      <c r="J24" s="22" t="s">
        <v>149</v>
      </c>
      <c r="K24" s="22" t="s">
        <v>667</v>
      </c>
      <c r="L24" s="22">
        <v>-2.9</v>
      </c>
    </row>
    <row r="25" spans="2:12">
      <c r="B25" s="22" t="s">
        <v>137</v>
      </c>
      <c r="C25" s="22" t="s">
        <v>396</v>
      </c>
      <c r="D25" s="22" t="s">
        <v>8</v>
      </c>
      <c r="E25" s="22" t="s">
        <v>910</v>
      </c>
      <c r="F25" s="22" t="s">
        <v>396</v>
      </c>
      <c r="G25" s="22" t="s">
        <v>75</v>
      </c>
      <c r="H25" s="22" t="s">
        <v>1605</v>
      </c>
      <c r="I25" s="22" t="s">
        <v>155</v>
      </c>
      <c r="J25" s="22" t="s">
        <v>1135</v>
      </c>
      <c r="K25" s="22" t="s">
        <v>293</v>
      </c>
      <c r="L25" s="22">
        <v>-5.5</v>
      </c>
    </row>
    <row r="26" spans="2:12">
      <c r="B26" s="22" t="s">
        <v>143</v>
      </c>
      <c r="C26" s="22" t="s">
        <v>988</v>
      </c>
      <c r="D26" s="22" t="s">
        <v>68</v>
      </c>
      <c r="E26" s="22" t="s">
        <v>998</v>
      </c>
      <c r="F26" s="22" t="s">
        <v>988</v>
      </c>
      <c r="G26" s="22" t="s">
        <v>462</v>
      </c>
      <c r="H26" s="22" t="s">
        <v>1603</v>
      </c>
      <c r="I26" s="22" t="s">
        <v>933</v>
      </c>
      <c r="J26" s="22" t="s">
        <v>551</v>
      </c>
      <c r="K26" s="22" t="s">
        <v>157</v>
      </c>
      <c r="L26" s="22">
        <v>-8</v>
      </c>
    </row>
    <row r="27" spans="2:12">
      <c r="B27" s="22" t="s">
        <v>151</v>
      </c>
      <c r="C27" s="22" t="s">
        <v>1452</v>
      </c>
      <c r="D27" s="22" t="s">
        <v>162</v>
      </c>
      <c r="E27" s="22" t="s">
        <v>1582</v>
      </c>
      <c r="F27" s="22" t="s">
        <v>1452</v>
      </c>
      <c r="G27" s="22" t="s">
        <v>171</v>
      </c>
      <c r="H27" s="22" t="s">
        <v>1606</v>
      </c>
      <c r="I27" s="22" t="s">
        <v>436</v>
      </c>
      <c r="J27" s="22" t="s">
        <v>551</v>
      </c>
      <c r="K27" s="22" t="s">
        <v>15</v>
      </c>
      <c r="L27" s="22">
        <v>-10</v>
      </c>
    </row>
    <row r="28" spans="2:12">
      <c r="B28" s="22" t="s">
        <v>158</v>
      </c>
      <c r="C28" s="22" t="s">
        <v>1243</v>
      </c>
      <c r="D28" s="22" t="s">
        <v>119</v>
      </c>
      <c r="E28" s="22" t="s">
        <v>1392</v>
      </c>
      <c r="F28" s="22" t="s">
        <v>1243</v>
      </c>
      <c r="G28" s="22" t="s">
        <v>374</v>
      </c>
      <c r="H28" s="22" t="s">
        <v>1602</v>
      </c>
      <c r="I28" s="22" t="s">
        <v>964</v>
      </c>
      <c r="J28" s="22" t="s">
        <v>1272</v>
      </c>
      <c r="K28" s="22" t="s">
        <v>504</v>
      </c>
      <c r="L28" s="22">
        <v>-13</v>
      </c>
    </row>
    <row r="29" spans="2:12">
      <c r="B29" s="22" t="s">
        <v>163</v>
      </c>
      <c r="C29" s="22" t="s">
        <v>890</v>
      </c>
      <c r="D29" s="22" t="s">
        <v>1607</v>
      </c>
      <c r="E29" s="22" t="s">
        <v>525</v>
      </c>
      <c r="F29" s="22" t="s">
        <v>890</v>
      </c>
      <c r="G29" s="22" t="s">
        <v>181</v>
      </c>
      <c r="H29" s="22" t="s">
        <v>1608</v>
      </c>
      <c r="I29" s="22" t="s">
        <v>142</v>
      </c>
      <c r="J29" s="22" t="s">
        <v>1457</v>
      </c>
      <c r="K29" s="22" t="s">
        <v>185</v>
      </c>
      <c r="L29" s="22">
        <v>-18.5</v>
      </c>
    </row>
    <row r="30" spans="2:12">
      <c r="B30" s="22" t="s">
        <v>167</v>
      </c>
      <c r="C30" s="22" t="s">
        <v>789</v>
      </c>
      <c r="D30" s="22" t="s">
        <v>374</v>
      </c>
      <c r="E30" s="22" t="s">
        <v>1357</v>
      </c>
      <c r="F30" s="22" t="s">
        <v>789</v>
      </c>
      <c r="G30" s="22" t="s">
        <v>714</v>
      </c>
      <c r="H30" s="22" t="s">
        <v>1606</v>
      </c>
      <c r="I30" s="22" t="s">
        <v>689</v>
      </c>
      <c r="J30" s="22" t="s">
        <v>1609</v>
      </c>
      <c r="K30" s="22" t="s">
        <v>314</v>
      </c>
      <c r="L30" s="22">
        <v>-23.1</v>
      </c>
    </row>
    <row r="31" spans="2:12">
      <c r="B31" s="22" t="s">
        <v>174</v>
      </c>
      <c r="C31" s="22" t="s">
        <v>973</v>
      </c>
      <c r="D31" s="22" t="s">
        <v>16</v>
      </c>
      <c r="E31" s="22" t="s">
        <v>1013</v>
      </c>
      <c r="F31" s="22" t="s">
        <v>973</v>
      </c>
      <c r="G31" s="22" t="s">
        <v>117</v>
      </c>
      <c r="H31" s="22" t="s">
        <v>1137</v>
      </c>
      <c r="I31" s="22" t="s">
        <v>1029</v>
      </c>
      <c r="J31" s="22" t="s">
        <v>603</v>
      </c>
      <c r="K31" s="22" t="s">
        <v>668</v>
      </c>
      <c r="L31" s="22">
        <v>-3.3</v>
      </c>
    </row>
    <row r="32" spans="2:12">
      <c r="B32" s="22" t="s">
        <v>182</v>
      </c>
      <c r="C32" s="22" t="s">
        <v>1065</v>
      </c>
      <c r="D32" s="22" t="s">
        <v>235</v>
      </c>
      <c r="E32" s="22" t="s">
        <v>994</v>
      </c>
      <c r="F32" s="22" t="s">
        <v>1065</v>
      </c>
      <c r="G32" s="22" t="s">
        <v>225</v>
      </c>
      <c r="H32" s="22" t="s">
        <v>1610</v>
      </c>
      <c r="I32" s="22" t="s">
        <v>824</v>
      </c>
      <c r="J32" s="22" t="s">
        <v>597</v>
      </c>
      <c r="K32" s="22" t="s">
        <v>416</v>
      </c>
      <c r="L32" s="22">
        <v>-5.8</v>
      </c>
    </row>
    <row r="33" spans="2:12">
      <c r="B33" s="22" t="s">
        <v>191</v>
      </c>
      <c r="C33" s="22" t="s">
        <v>382</v>
      </c>
      <c r="D33" s="22" t="s">
        <v>217</v>
      </c>
      <c r="E33" s="22" t="s">
        <v>1050</v>
      </c>
      <c r="F33" s="22" t="s">
        <v>382</v>
      </c>
      <c r="G33" s="22" t="s">
        <v>501</v>
      </c>
      <c r="H33" s="22" t="s">
        <v>1611</v>
      </c>
      <c r="I33" s="22" t="s">
        <v>212</v>
      </c>
      <c r="J33" s="22" t="s">
        <v>1612</v>
      </c>
      <c r="K33" s="22" t="s">
        <v>280</v>
      </c>
      <c r="L33" s="22">
        <v>-7.7</v>
      </c>
    </row>
    <row r="34" spans="2:12">
      <c r="B34" s="22" t="s">
        <v>200</v>
      </c>
      <c r="C34" s="22" t="s">
        <v>382</v>
      </c>
      <c r="D34" s="22" t="s">
        <v>878</v>
      </c>
      <c r="E34" s="22" t="s">
        <v>487</v>
      </c>
      <c r="F34" s="22" t="s">
        <v>382</v>
      </c>
      <c r="G34" s="22" t="s">
        <v>506</v>
      </c>
      <c r="H34" s="22" t="s">
        <v>1603</v>
      </c>
      <c r="I34" s="22" t="s">
        <v>179</v>
      </c>
      <c r="J34" s="22" t="s">
        <v>1612</v>
      </c>
      <c r="K34" s="22" t="s">
        <v>840</v>
      </c>
      <c r="L34" s="22">
        <v>-10.3</v>
      </c>
    </row>
    <row r="35" spans="2:12">
      <c r="B35" s="22" t="s">
        <v>207</v>
      </c>
      <c r="C35" s="22" t="s">
        <v>1176</v>
      </c>
      <c r="D35" s="22" t="s">
        <v>501</v>
      </c>
      <c r="E35" s="22" t="s">
        <v>1613</v>
      </c>
      <c r="F35" s="22" t="s">
        <v>1176</v>
      </c>
      <c r="G35" s="22" t="s">
        <v>374</v>
      </c>
      <c r="H35" s="22" t="s">
        <v>111</v>
      </c>
      <c r="I35" s="22" t="s">
        <v>967</v>
      </c>
      <c r="J35" s="22" t="s">
        <v>1614</v>
      </c>
      <c r="K35" s="22" t="s">
        <v>225</v>
      </c>
      <c r="L35" s="22">
        <v>-13.1</v>
      </c>
    </row>
    <row r="36" spans="2:12">
      <c r="B36" s="22" t="s">
        <v>215</v>
      </c>
      <c r="C36" s="22" t="s">
        <v>1370</v>
      </c>
      <c r="D36" s="22" t="s">
        <v>124</v>
      </c>
      <c r="E36" s="22" t="s">
        <v>1095</v>
      </c>
      <c r="F36" s="22" t="s">
        <v>1370</v>
      </c>
      <c r="G36" s="22" t="s">
        <v>429</v>
      </c>
      <c r="H36" s="22" t="s">
        <v>1615</v>
      </c>
      <c r="I36" s="22" t="s">
        <v>138</v>
      </c>
      <c r="J36" s="22" t="s">
        <v>1372</v>
      </c>
      <c r="K36" s="22" t="s">
        <v>166</v>
      </c>
      <c r="L36" s="22">
        <v>-18.8</v>
      </c>
    </row>
    <row r="37" spans="2:12">
      <c r="B37" s="22" t="s">
        <v>222</v>
      </c>
      <c r="C37" s="22" t="s">
        <v>260</v>
      </c>
      <c r="D37" s="22" t="s">
        <v>477</v>
      </c>
      <c r="E37" s="22" t="s">
        <v>1249</v>
      </c>
      <c r="F37" s="22" t="s">
        <v>260</v>
      </c>
      <c r="G37" s="22" t="s">
        <v>172</v>
      </c>
      <c r="H37" s="22" t="s">
        <v>1616</v>
      </c>
      <c r="I37" s="22" t="s">
        <v>1558</v>
      </c>
      <c r="J37" s="22" t="s">
        <v>1617</v>
      </c>
      <c r="K37" s="22" t="s">
        <v>194</v>
      </c>
      <c r="L37" s="22">
        <v>-23.8</v>
      </c>
    </row>
    <row r="38" spans="2:12">
      <c r="B38" s="22" t="s">
        <v>226</v>
      </c>
      <c r="C38" s="22" t="s">
        <v>1618</v>
      </c>
      <c r="D38" s="22" t="s">
        <v>345</v>
      </c>
      <c r="E38" s="22" t="s">
        <v>1619</v>
      </c>
      <c r="F38" s="22" t="s">
        <v>1618</v>
      </c>
      <c r="G38" s="22" t="s">
        <v>230</v>
      </c>
      <c r="H38" s="22" t="s">
        <v>1593</v>
      </c>
      <c r="I38" s="22" t="s">
        <v>1620</v>
      </c>
      <c r="J38" s="22" t="s">
        <v>1377</v>
      </c>
      <c r="K38" s="22" t="s">
        <v>406</v>
      </c>
      <c r="L38" s="22">
        <v>-27.5</v>
      </c>
    </row>
    <row r="39" spans="2:12">
      <c r="B39" s="22" t="s">
        <v>233</v>
      </c>
      <c r="C39" s="22" t="s">
        <v>278</v>
      </c>
      <c r="D39" s="22" t="s">
        <v>65</v>
      </c>
      <c r="E39" s="22" t="s">
        <v>210</v>
      </c>
      <c r="F39" s="22" t="s">
        <v>278</v>
      </c>
      <c r="G39" s="22" t="s">
        <v>21</v>
      </c>
      <c r="H39" s="22" t="s">
        <v>1621</v>
      </c>
      <c r="I39" s="22" t="s">
        <v>291</v>
      </c>
      <c r="J39" s="22" t="s">
        <v>1166</v>
      </c>
      <c r="K39" s="22" t="s">
        <v>667</v>
      </c>
      <c r="L39" s="22">
        <v>-3.7</v>
      </c>
    </row>
    <row r="40" spans="2:12">
      <c r="B40" s="22" t="s">
        <v>240</v>
      </c>
      <c r="C40" s="22" t="s">
        <v>1622</v>
      </c>
      <c r="D40" s="22" t="s">
        <v>228</v>
      </c>
      <c r="E40" s="22" t="s">
        <v>1218</v>
      </c>
      <c r="F40" s="22" t="s">
        <v>1622</v>
      </c>
      <c r="G40" s="22" t="s">
        <v>24</v>
      </c>
      <c r="H40" s="22" t="s">
        <v>877</v>
      </c>
      <c r="I40" s="22" t="s">
        <v>334</v>
      </c>
      <c r="J40" s="22" t="s">
        <v>1623</v>
      </c>
      <c r="K40" s="22" t="s">
        <v>1120</v>
      </c>
      <c r="L40" s="22">
        <v>-5.2</v>
      </c>
    </row>
    <row r="41" spans="2:12">
      <c r="B41" s="22" t="s">
        <v>249</v>
      </c>
      <c r="C41" s="22" t="s">
        <v>523</v>
      </c>
      <c r="D41" s="22" t="s">
        <v>122</v>
      </c>
      <c r="E41" s="22" t="s">
        <v>1318</v>
      </c>
      <c r="F41" s="22" t="s">
        <v>523</v>
      </c>
      <c r="G41" s="22" t="s">
        <v>606</v>
      </c>
      <c r="H41" s="22" t="s">
        <v>1615</v>
      </c>
      <c r="I41" s="22" t="s">
        <v>1565</v>
      </c>
      <c r="J41" s="22" t="s">
        <v>283</v>
      </c>
      <c r="K41" s="22" t="s">
        <v>1042</v>
      </c>
      <c r="L41" s="22">
        <v>-9</v>
      </c>
    </row>
    <row r="42" spans="2:12">
      <c r="B42" s="22" t="s">
        <v>255</v>
      </c>
      <c r="C42" s="22" t="s">
        <v>485</v>
      </c>
      <c r="D42" s="22" t="s">
        <v>891</v>
      </c>
      <c r="E42" s="22" t="s">
        <v>1373</v>
      </c>
      <c r="F42" s="22" t="s">
        <v>485</v>
      </c>
      <c r="G42" s="22" t="s">
        <v>1063</v>
      </c>
      <c r="H42" s="22" t="s">
        <v>1624</v>
      </c>
      <c r="I42" s="22" t="s">
        <v>1565</v>
      </c>
      <c r="J42" s="22" t="s">
        <v>1625</v>
      </c>
      <c r="K42" s="22" t="s">
        <v>4</v>
      </c>
      <c r="L42" s="22">
        <v>-11</v>
      </c>
    </row>
    <row r="43" spans="2:12">
      <c r="B43" s="22" t="s">
        <v>263</v>
      </c>
      <c r="C43" s="22" t="s">
        <v>1386</v>
      </c>
      <c r="D43" s="22" t="s">
        <v>84</v>
      </c>
      <c r="E43" s="22" t="s">
        <v>1335</v>
      </c>
      <c r="F43" s="22" t="s">
        <v>1386</v>
      </c>
      <c r="G43" s="22" t="s">
        <v>336</v>
      </c>
      <c r="H43" s="22" t="s">
        <v>1626</v>
      </c>
      <c r="I43" s="22" t="s">
        <v>586</v>
      </c>
      <c r="J43" s="22" t="s">
        <v>1388</v>
      </c>
      <c r="K43" s="22" t="s">
        <v>656</v>
      </c>
      <c r="L43" s="22">
        <v>-13.9</v>
      </c>
    </row>
    <row r="44" spans="2:12">
      <c r="B44" s="22" t="s">
        <v>270</v>
      </c>
      <c r="C44" s="22" t="s">
        <v>1620</v>
      </c>
      <c r="D44" s="22" t="s">
        <v>124</v>
      </c>
      <c r="E44" s="22" t="s">
        <v>113</v>
      </c>
      <c r="F44" s="22" t="s">
        <v>1620</v>
      </c>
      <c r="G44" s="22" t="s">
        <v>1024</v>
      </c>
      <c r="H44" s="22" t="s">
        <v>1627</v>
      </c>
      <c r="I44" s="22" t="s">
        <v>1270</v>
      </c>
      <c r="J44" s="22" t="s">
        <v>1628</v>
      </c>
      <c r="K44" s="22" t="s">
        <v>166</v>
      </c>
      <c r="L44" s="22">
        <v>-18.899999999999999</v>
      </c>
    </row>
    <row r="45" spans="2:12">
      <c r="B45" s="22" t="s">
        <v>277</v>
      </c>
      <c r="C45" s="22" t="s">
        <v>1629</v>
      </c>
      <c r="D45" s="22" t="s">
        <v>346</v>
      </c>
      <c r="E45" s="22" t="s">
        <v>1352</v>
      </c>
      <c r="F45" s="22" t="s">
        <v>1629</v>
      </c>
      <c r="G45" s="22" t="s">
        <v>1630</v>
      </c>
      <c r="H45" s="22" t="s">
        <v>1631</v>
      </c>
      <c r="I45" s="22" t="s">
        <v>538</v>
      </c>
      <c r="J45" s="22" t="s">
        <v>1632</v>
      </c>
      <c r="K45" s="22" t="s">
        <v>187</v>
      </c>
      <c r="L45" s="22">
        <v>-24</v>
      </c>
    </row>
    <row r="46" spans="2:12">
      <c r="B46" s="22" t="s">
        <v>285</v>
      </c>
      <c r="C46" s="22" t="s">
        <v>850</v>
      </c>
      <c r="D46" s="22" t="s">
        <v>478</v>
      </c>
      <c r="E46" s="22" t="s">
        <v>1633</v>
      </c>
      <c r="F46" s="22" t="s">
        <v>850</v>
      </c>
      <c r="G46" s="22" t="s">
        <v>580</v>
      </c>
      <c r="H46" s="22" t="s">
        <v>1202</v>
      </c>
      <c r="I46" s="22" t="s">
        <v>376</v>
      </c>
      <c r="J46" s="22" t="s">
        <v>1394</v>
      </c>
      <c r="K46" s="22" t="s">
        <v>1326</v>
      </c>
      <c r="L46" s="22">
        <v>-27.7</v>
      </c>
    </row>
    <row r="47" spans="2:12">
      <c r="B47" s="22" t="s">
        <v>290</v>
      </c>
      <c r="C47" s="22" t="s">
        <v>596</v>
      </c>
      <c r="D47" s="22" t="s">
        <v>70</v>
      </c>
      <c r="E47" s="22" t="s">
        <v>284</v>
      </c>
      <c r="F47" s="22" t="s">
        <v>596</v>
      </c>
      <c r="G47" s="22" t="s">
        <v>280</v>
      </c>
      <c r="H47" s="22" t="s">
        <v>1277</v>
      </c>
      <c r="I47" s="22" t="s">
        <v>829</v>
      </c>
      <c r="J47" s="22" t="s">
        <v>1279</v>
      </c>
      <c r="K47" s="22" t="s">
        <v>552</v>
      </c>
      <c r="L47" s="22">
        <v>-3.4</v>
      </c>
    </row>
    <row r="48" spans="2:12">
      <c r="B48" s="22" t="s">
        <v>297</v>
      </c>
      <c r="C48" s="22" t="s">
        <v>1634</v>
      </c>
      <c r="D48" s="22" t="s">
        <v>157</v>
      </c>
      <c r="E48" s="22" t="s">
        <v>910</v>
      </c>
      <c r="F48" s="22" t="s">
        <v>1634</v>
      </c>
      <c r="G48" s="22" t="s">
        <v>1106</v>
      </c>
      <c r="H48" s="22" t="s">
        <v>1635</v>
      </c>
      <c r="I48" s="22" t="s">
        <v>1636</v>
      </c>
      <c r="J48" s="22" t="s">
        <v>1410</v>
      </c>
      <c r="K48" s="22" t="s">
        <v>721</v>
      </c>
      <c r="L48" s="22">
        <v>-5.5</v>
      </c>
    </row>
    <row r="49" spans="2:12">
      <c r="B49" s="22" t="s">
        <v>304</v>
      </c>
      <c r="C49" s="22" t="s">
        <v>64</v>
      </c>
      <c r="D49" s="22" t="s">
        <v>122</v>
      </c>
      <c r="E49" s="22" t="s">
        <v>1407</v>
      </c>
      <c r="F49" s="22" t="s">
        <v>64</v>
      </c>
      <c r="G49" s="22" t="s">
        <v>232</v>
      </c>
      <c r="H49" s="22" t="s">
        <v>1631</v>
      </c>
      <c r="I49" s="22" t="s">
        <v>362</v>
      </c>
      <c r="J49" s="22" t="s">
        <v>1637</v>
      </c>
      <c r="K49" s="22" t="s">
        <v>169</v>
      </c>
      <c r="L49" s="22">
        <v>-8.6999999999999993</v>
      </c>
    </row>
    <row r="50" spans="2:12">
      <c r="B50" s="22" t="s">
        <v>311</v>
      </c>
      <c r="C50" s="22" t="s">
        <v>230</v>
      </c>
      <c r="D50" s="22" t="s">
        <v>601</v>
      </c>
      <c r="E50" s="22" t="s">
        <v>751</v>
      </c>
      <c r="F50" s="22" t="s">
        <v>230</v>
      </c>
      <c r="G50" s="22" t="s">
        <v>178</v>
      </c>
      <c r="H50" s="22" t="s">
        <v>1600</v>
      </c>
      <c r="I50" s="22" t="s">
        <v>250</v>
      </c>
      <c r="J50" s="22" t="s">
        <v>1413</v>
      </c>
      <c r="K50" s="22" t="s">
        <v>1106</v>
      </c>
      <c r="L50" s="22">
        <v>-11.9</v>
      </c>
    </row>
    <row r="51" spans="2:12">
      <c r="B51" s="22" t="s">
        <v>318</v>
      </c>
      <c r="C51" s="22" t="s">
        <v>1255</v>
      </c>
      <c r="D51" s="22" t="s">
        <v>1200</v>
      </c>
      <c r="E51" s="22" t="s">
        <v>1126</v>
      </c>
      <c r="F51" s="22" t="s">
        <v>1255</v>
      </c>
      <c r="G51" s="22" t="s">
        <v>494</v>
      </c>
      <c r="H51" s="22" t="s">
        <v>1638</v>
      </c>
      <c r="I51" s="22" t="s">
        <v>1639</v>
      </c>
      <c r="J51" s="22" t="s">
        <v>1640</v>
      </c>
      <c r="K51" s="22" t="s">
        <v>370</v>
      </c>
      <c r="L51" s="22">
        <v>-14.2</v>
      </c>
    </row>
    <row r="52" spans="2:12">
      <c r="B52" s="22" t="s">
        <v>326</v>
      </c>
      <c r="C52" s="22" t="s">
        <v>1498</v>
      </c>
      <c r="D52" s="22" t="s">
        <v>131</v>
      </c>
      <c r="E52" s="22" t="s">
        <v>1641</v>
      </c>
      <c r="F52" s="22" t="s">
        <v>1498</v>
      </c>
      <c r="G52" s="22" t="s">
        <v>410</v>
      </c>
      <c r="H52" s="22" t="s">
        <v>1642</v>
      </c>
      <c r="I52" s="22" t="s">
        <v>889</v>
      </c>
      <c r="J52" s="22" t="s">
        <v>1643</v>
      </c>
      <c r="K52" s="22" t="s">
        <v>375</v>
      </c>
      <c r="L52" s="22">
        <v>-19.2</v>
      </c>
    </row>
    <row r="53" spans="2:12">
      <c r="B53" s="22" t="s">
        <v>333</v>
      </c>
      <c r="C53" s="22" t="s">
        <v>1255</v>
      </c>
      <c r="D53" s="22" t="s">
        <v>642</v>
      </c>
      <c r="E53" s="22" t="s">
        <v>1124</v>
      </c>
      <c r="F53" s="22" t="s">
        <v>1255</v>
      </c>
      <c r="G53" s="22" t="s">
        <v>533</v>
      </c>
      <c r="H53" s="22" t="s">
        <v>1644</v>
      </c>
      <c r="I53" s="22" t="s">
        <v>265</v>
      </c>
      <c r="J53" s="22" t="s">
        <v>1640</v>
      </c>
      <c r="K53" s="22" t="s">
        <v>139</v>
      </c>
      <c r="L53" s="22">
        <v>-24.6</v>
      </c>
    </row>
    <row r="54" spans="2:12">
      <c r="B54" s="22" t="s">
        <v>342</v>
      </c>
      <c r="C54" s="22" t="s">
        <v>1634</v>
      </c>
      <c r="D54" s="22" t="s">
        <v>148</v>
      </c>
      <c r="E54" s="22" t="s">
        <v>1516</v>
      </c>
      <c r="F54" s="22" t="s">
        <v>1634</v>
      </c>
      <c r="G54" s="22" t="s">
        <v>886</v>
      </c>
      <c r="H54" s="22" t="s">
        <v>1645</v>
      </c>
      <c r="I54" s="22" t="s">
        <v>152</v>
      </c>
      <c r="J54" s="22" t="s">
        <v>1410</v>
      </c>
      <c r="K54" s="22" t="s">
        <v>599</v>
      </c>
      <c r="L54" s="22">
        <v>-28.9</v>
      </c>
    </row>
    <row r="55" spans="2:12">
      <c r="B55" s="22" t="s">
        <v>350</v>
      </c>
      <c r="C55" s="22" t="s">
        <v>410</v>
      </c>
      <c r="D55" s="22" t="s">
        <v>65</v>
      </c>
      <c r="E55" s="22" t="s">
        <v>210</v>
      </c>
      <c r="F55" s="22" t="s">
        <v>410</v>
      </c>
      <c r="G55" s="22" t="s">
        <v>21</v>
      </c>
      <c r="H55" s="22" t="s">
        <v>411</v>
      </c>
      <c r="I55" s="22" t="s">
        <v>1296</v>
      </c>
      <c r="J55" s="22" t="s">
        <v>680</v>
      </c>
      <c r="K55" s="22" t="s">
        <v>667</v>
      </c>
      <c r="L55" s="22">
        <v>-3.7</v>
      </c>
    </row>
    <row r="56" spans="2:12">
      <c r="B56" s="22" t="s">
        <v>358</v>
      </c>
      <c r="C56" s="22" t="s">
        <v>148</v>
      </c>
      <c r="D56" s="22" t="s">
        <v>710</v>
      </c>
      <c r="E56" s="22" t="s">
        <v>284</v>
      </c>
      <c r="F56" s="22" t="s">
        <v>148</v>
      </c>
      <c r="G56" s="22" t="s">
        <v>8</v>
      </c>
      <c r="H56" s="22" t="s">
        <v>1646</v>
      </c>
      <c r="I56" s="22" t="s">
        <v>1647</v>
      </c>
      <c r="J56" s="22" t="s">
        <v>1648</v>
      </c>
      <c r="K56" s="22" t="s">
        <v>65</v>
      </c>
      <c r="L56" s="22">
        <v>-3.4</v>
      </c>
    </row>
    <row r="57" spans="2:12">
      <c r="B57" s="22" t="s">
        <v>364</v>
      </c>
      <c r="C57" s="22" t="s">
        <v>962</v>
      </c>
      <c r="D57" s="22" t="s">
        <v>225</v>
      </c>
      <c r="E57" s="22" t="s">
        <v>1349</v>
      </c>
      <c r="F57" s="22" t="s">
        <v>962</v>
      </c>
      <c r="G57" s="22" t="s">
        <v>232</v>
      </c>
      <c r="H57" s="22" t="s">
        <v>1649</v>
      </c>
      <c r="I57" s="22" t="s">
        <v>266</v>
      </c>
      <c r="J57" s="22" t="s">
        <v>1422</v>
      </c>
      <c r="K57" s="22" t="s">
        <v>707</v>
      </c>
      <c r="L57" s="22">
        <v>-8.6</v>
      </c>
    </row>
    <row r="58" spans="2:12">
      <c r="B58" s="22" t="s">
        <v>371</v>
      </c>
      <c r="C58" s="22" t="s">
        <v>738</v>
      </c>
      <c r="D58" s="22" t="s">
        <v>367</v>
      </c>
      <c r="E58" s="22" t="s">
        <v>487</v>
      </c>
      <c r="F58" s="22" t="s">
        <v>738</v>
      </c>
      <c r="G58" s="22" t="s">
        <v>20</v>
      </c>
      <c r="H58" s="22" t="s">
        <v>1650</v>
      </c>
      <c r="I58" s="22" t="s">
        <v>813</v>
      </c>
      <c r="J58" s="22" t="s">
        <v>1648</v>
      </c>
      <c r="K58" s="22" t="s">
        <v>360</v>
      </c>
      <c r="L58" s="22">
        <v>-10.3</v>
      </c>
    </row>
    <row r="59" spans="2:12">
      <c r="B59" s="22" t="s">
        <v>379</v>
      </c>
      <c r="C59" s="22" t="s">
        <v>155</v>
      </c>
      <c r="D59" s="22" t="s">
        <v>792</v>
      </c>
      <c r="E59" s="22" t="s">
        <v>1392</v>
      </c>
      <c r="F59" s="22" t="s">
        <v>155</v>
      </c>
      <c r="G59" s="22" t="s">
        <v>384</v>
      </c>
      <c r="H59" s="22" t="s">
        <v>1651</v>
      </c>
      <c r="I59" s="22" t="s">
        <v>1296</v>
      </c>
      <c r="J59" s="22" t="s">
        <v>1652</v>
      </c>
      <c r="K59" s="22" t="s">
        <v>120</v>
      </c>
      <c r="L59" s="22">
        <v>-13</v>
      </c>
    </row>
    <row r="60" spans="2:12">
      <c r="B60" s="22" t="s">
        <v>385</v>
      </c>
      <c r="C60" s="22" t="s">
        <v>933</v>
      </c>
      <c r="D60" s="22" t="s">
        <v>124</v>
      </c>
      <c r="E60" s="22" t="s">
        <v>495</v>
      </c>
      <c r="F60" s="22" t="s">
        <v>933</v>
      </c>
      <c r="G60" s="22" t="s">
        <v>272</v>
      </c>
      <c r="H60" s="22" t="s">
        <v>1313</v>
      </c>
      <c r="I60" s="22" t="s">
        <v>159</v>
      </c>
      <c r="J60" s="22" t="s">
        <v>1653</v>
      </c>
      <c r="K60" s="22" t="s">
        <v>366</v>
      </c>
      <c r="L60" s="22">
        <v>-16.8</v>
      </c>
    </row>
    <row r="61" spans="2:12">
      <c r="B61" s="22" t="s">
        <v>391</v>
      </c>
      <c r="C61" s="22" t="s">
        <v>1450</v>
      </c>
      <c r="D61" s="22" t="s">
        <v>406</v>
      </c>
      <c r="E61" s="22" t="s">
        <v>1654</v>
      </c>
      <c r="F61" s="22" t="s">
        <v>1450</v>
      </c>
      <c r="G61" s="22" t="s">
        <v>133</v>
      </c>
      <c r="H61" s="22" t="s">
        <v>1655</v>
      </c>
      <c r="I61" s="22" t="s">
        <v>1245</v>
      </c>
      <c r="J61" s="22" t="s">
        <v>1656</v>
      </c>
      <c r="K61" s="22" t="s">
        <v>259</v>
      </c>
      <c r="L61" s="22">
        <v>-20.7</v>
      </c>
    </row>
    <row r="62" spans="2:12">
      <c r="B62" s="22" t="s">
        <v>398</v>
      </c>
      <c r="C62" s="22" t="s">
        <v>299</v>
      </c>
      <c r="D62" s="22" t="s">
        <v>218</v>
      </c>
      <c r="E62" s="22" t="s">
        <v>728</v>
      </c>
      <c r="F62" s="22" t="s">
        <v>299</v>
      </c>
      <c r="G62" s="22" t="s">
        <v>223</v>
      </c>
      <c r="H62" s="22" t="s">
        <v>1517</v>
      </c>
      <c r="I62" s="22" t="s">
        <v>778</v>
      </c>
      <c r="J62" s="22" t="s">
        <v>1657</v>
      </c>
      <c r="K62" s="22" t="s">
        <v>716</v>
      </c>
      <c r="L62" s="22">
        <v>-0.6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U23" sqref="U23:W23"/>
    </sheetView>
  </sheetViews>
  <sheetFormatPr defaultRowHeight="13.5"/>
  <cols>
    <col min="1" max="2" width="4.875" customWidth="1"/>
    <col min="3" max="32" width="5.375" customWidth="1"/>
  </cols>
  <sheetData>
    <row r="1" spans="1:32" ht="14.25" thickBot="1">
      <c r="A1" s="1" t="s">
        <v>1659</v>
      </c>
      <c r="B1" s="15"/>
      <c r="C1" s="48">
        <v>0</v>
      </c>
      <c r="D1" s="49"/>
      <c r="E1" s="50"/>
      <c r="F1" s="48">
        <v>1</v>
      </c>
      <c r="G1" s="49"/>
      <c r="H1" s="50"/>
      <c r="I1" s="48">
        <v>2</v>
      </c>
      <c r="J1" s="49"/>
      <c r="K1" s="50"/>
      <c r="L1" s="48">
        <v>3</v>
      </c>
      <c r="M1" s="49"/>
      <c r="N1" s="50"/>
      <c r="O1" s="48">
        <v>4</v>
      </c>
      <c r="P1" s="49"/>
      <c r="Q1" s="50"/>
      <c r="R1" s="48">
        <v>6</v>
      </c>
      <c r="S1" s="49"/>
      <c r="T1" s="50"/>
      <c r="U1" s="48">
        <v>8</v>
      </c>
      <c r="V1" s="49"/>
      <c r="W1" s="50"/>
      <c r="X1" s="48">
        <v>10</v>
      </c>
      <c r="Y1" s="49"/>
      <c r="Z1" s="50"/>
      <c r="AA1" s="48">
        <v>12</v>
      </c>
      <c r="AB1" s="49"/>
      <c r="AC1" s="50"/>
      <c r="AD1" s="48">
        <v>14</v>
      </c>
      <c r="AE1" s="49"/>
      <c r="AF1" s="50"/>
    </row>
    <row r="2" spans="1:32">
      <c r="A2" s="45">
        <v>9</v>
      </c>
      <c r="B2" s="15">
        <v>10</v>
      </c>
      <c r="C2" s="4" t="str">
        <f t="shared" ref="C2:K2" ca="1" si="0">INDIRECT($A$1&amp;"O!R"&amp;($B2-1+FLOOR(COLUMN()/3,1))&amp;"C"&amp;(3+MOD(COLUMN(),3)),FALSE)</f>
        <v>93.7</v>
      </c>
      <c r="D2" s="5" t="str">
        <f t="shared" ca="1" si="0"/>
        <v>1.8</v>
      </c>
      <c r="E2" s="3" t="str">
        <f t="shared" ca="1" si="0"/>
        <v>1.5</v>
      </c>
      <c r="F2" s="2" t="str">
        <f t="shared" ca="1" si="0"/>
        <v>94.6</v>
      </c>
      <c r="G2" s="5" t="str">
        <f t="shared" ca="1" si="0"/>
        <v>4.7</v>
      </c>
      <c r="H2" s="3" t="str">
        <f t="shared" ca="1" si="0"/>
        <v>1.6</v>
      </c>
      <c r="I2" s="4" t="str">
        <f t="shared" ca="1" si="0"/>
        <v>93.4</v>
      </c>
      <c r="J2" s="5" t="str">
        <f t="shared" ca="1" si="0"/>
        <v>7.4</v>
      </c>
      <c r="K2" s="33" t="str">
        <f t="shared" ca="1" si="0"/>
        <v>0.8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6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4.25" thickBot="1">
      <c r="A4" s="47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5">
        <f>A2-1</f>
        <v>8</v>
      </c>
      <c r="B5" s="18">
        <v>13</v>
      </c>
      <c r="C5" s="12" t="str">
        <f t="shared" ref="C5:T5" ca="1" si="1">INDIRECT($A$1&amp;"O!R"&amp;($B5-1+FLOOR(COLUMN()/3,1))&amp;"C"&amp;(3+MOD(COLUMN(),3)),FALSE)</f>
        <v>83.8</v>
      </c>
      <c r="D5" s="13" t="str">
        <f t="shared" ca="1" si="1"/>
        <v>0.8</v>
      </c>
      <c r="E5" s="14" t="str">
        <f t="shared" ca="1" si="1"/>
        <v>-1.0</v>
      </c>
      <c r="F5" s="4" t="str">
        <f t="shared" ca="1" si="1"/>
        <v>83.5</v>
      </c>
      <c r="G5" s="5" t="str">
        <f t="shared" ca="1" si="1"/>
        <v>4.0</v>
      </c>
      <c r="H5" s="3" t="str">
        <f t="shared" ca="1" si="1"/>
        <v>-0.9</v>
      </c>
      <c r="I5" s="4" t="str">
        <f t="shared" ca="1" si="1"/>
        <v>83.4</v>
      </c>
      <c r="J5" s="5" t="str">
        <f t="shared" ca="1" si="1"/>
        <v>6.5</v>
      </c>
      <c r="K5" s="3" t="str">
        <f t="shared" ca="1" si="1"/>
        <v>-1.1</v>
      </c>
      <c r="L5" s="12" t="str">
        <f t="shared" ca="1" si="1"/>
        <v>83.0</v>
      </c>
      <c r="M5" s="13" t="str">
        <f t="shared" ca="1" si="1"/>
        <v>10.9</v>
      </c>
      <c r="N5" s="14" t="str">
        <f t="shared" ca="1" si="1"/>
        <v>-1.7</v>
      </c>
      <c r="O5" s="12" t="str">
        <f t="shared" ca="1" si="1"/>
        <v>82.7</v>
      </c>
      <c r="P5" s="13" t="str">
        <f t="shared" ca="1" si="1"/>
        <v>16.4</v>
      </c>
      <c r="Q5" s="14" t="str">
        <f t="shared" ca="1" si="1"/>
        <v>-2.6</v>
      </c>
      <c r="R5" s="12" t="str">
        <f t="shared" ca="1" si="1"/>
        <v>82.8</v>
      </c>
      <c r="S5" s="13" t="str">
        <f t="shared" ca="1" si="1"/>
        <v>26.3</v>
      </c>
      <c r="T5" s="14" t="str">
        <f t="shared" ca="1" si="1"/>
        <v>-3.3</v>
      </c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6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4.25" thickBot="1">
      <c r="A7" s="47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5">
        <f t="shared" ref="A8" si="2">A5-1</f>
        <v>7</v>
      </c>
      <c r="B8" s="18">
        <v>19</v>
      </c>
      <c r="C8" s="4" t="str">
        <f t="shared" ref="C8:Z8" ca="1" si="3">INDIRECT($A$1&amp;"O!R"&amp;($B8-1+FLOOR(COLUMN()/3,1))&amp;"C"&amp;(3+MOD(COLUMN(),3)),FALSE)</f>
        <v>73.7</v>
      </c>
      <c r="D8" s="5" t="str">
        <f t="shared" ca="1" si="3"/>
        <v>0.2</v>
      </c>
      <c r="E8" s="3" t="str">
        <f t="shared" ca="1" si="3"/>
        <v>-2.1</v>
      </c>
      <c r="F8" s="4" t="str">
        <f t="shared" ca="1" si="3"/>
        <v>74.4</v>
      </c>
      <c r="G8" s="5" t="str">
        <f t="shared" ca="1" si="3"/>
        <v>3.8</v>
      </c>
      <c r="H8" s="3" t="str">
        <f t="shared" ca="1" si="3"/>
        <v>-1.9</v>
      </c>
      <c r="I8" s="4" t="str">
        <f t="shared" ca="1" si="3"/>
        <v>73.7</v>
      </c>
      <c r="J8" s="5" t="str">
        <f t="shared" ca="1" si="3"/>
        <v>7.6</v>
      </c>
      <c r="K8" s="3" t="str">
        <f t="shared" ca="1" si="3"/>
        <v>-2.4</v>
      </c>
      <c r="L8" s="4" t="str">
        <f t="shared" ca="1" si="3"/>
        <v>73.9</v>
      </c>
      <c r="M8" s="5" t="str">
        <f t="shared" ca="1" si="3"/>
        <v>11.3</v>
      </c>
      <c r="N8" s="3" t="str">
        <f t="shared" ca="1" si="3"/>
        <v>-2.4</v>
      </c>
      <c r="O8" s="4" t="str">
        <f t="shared" ca="1" si="3"/>
        <v>74.1</v>
      </c>
      <c r="P8" s="5" t="str">
        <f t="shared" ca="1" si="3"/>
        <v>15.6</v>
      </c>
      <c r="Q8" s="3" t="str">
        <f t="shared" ca="1" si="3"/>
        <v>-3.2</v>
      </c>
      <c r="R8" s="4" t="str">
        <f t="shared" ca="1" si="3"/>
        <v>73.2</v>
      </c>
      <c r="S8" s="5" t="str">
        <f t="shared" ca="1" si="3"/>
        <v>24.7</v>
      </c>
      <c r="T8" s="3" t="str">
        <f t="shared" ca="1" si="3"/>
        <v>-4.2</v>
      </c>
      <c r="U8" s="4" t="str">
        <f t="shared" ca="1" si="3"/>
        <v>74.0</v>
      </c>
      <c r="V8" s="5" t="str">
        <f t="shared" ca="1" si="3"/>
        <v>34.1</v>
      </c>
      <c r="W8" s="3" t="str">
        <f t="shared" ca="1" si="3"/>
        <v>-5.3</v>
      </c>
      <c r="X8" s="4" t="str">
        <f t="shared" ca="1" si="3"/>
        <v>74.1</v>
      </c>
      <c r="Y8" s="5" t="str">
        <f t="shared" ca="1" si="3"/>
        <v>42.9</v>
      </c>
      <c r="Z8" s="3" t="str">
        <f t="shared" ca="1" si="3"/>
        <v>-6.4</v>
      </c>
      <c r="AA8" s="4"/>
      <c r="AB8" s="5"/>
      <c r="AC8" s="3"/>
      <c r="AD8" s="4"/>
      <c r="AE8" s="5"/>
      <c r="AF8" s="3"/>
    </row>
    <row r="9" spans="1:32">
      <c r="A9" s="46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4.25" thickBot="1">
      <c r="A10" s="47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5">
        <f t="shared" ref="A11" si="4">A8-1</f>
        <v>6</v>
      </c>
      <c r="B11" s="18">
        <v>27</v>
      </c>
      <c r="C11" s="4" t="str">
        <f t="shared" ref="C11:AC11" ca="1" si="5">INDIRECT($A$1&amp;"O!R"&amp;($B11-1+FLOOR(COLUMN()/3,1))&amp;"C"&amp;(3+MOD(COLUMN(),3)),FALSE)</f>
        <v>64.1</v>
      </c>
      <c r="D11" s="5" t="str">
        <f t="shared" ca="1" si="5"/>
        <v>0.0</v>
      </c>
      <c r="E11" s="3" t="str">
        <f t="shared" ca="1" si="5"/>
        <v>-2.4</v>
      </c>
      <c r="F11" s="4" t="str">
        <f t="shared" ca="1" si="5"/>
        <v>64.9</v>
      </c>
      <c r="G11" s="5" t="str">
        <f t="shared" ca="1" si="5"/>
        <v>4.2</v>
      </c>
      <c r="H11" s="3" t="str">
        <f t="shared" ca="1" si="5"/>
        <v>-2.2</v>
      </c>
      <c r="I11" s="4" t="str">
        <f t="shared" ca="1" si="5"/>
        <v>64.1</v>
      </c>
      <c r="J11" s="5" t="str">
        <f t="shared" ca="1" si="5"/>
        <v>7.8</v>
      </c>
      <c r="K11" s="3" t="str">
        <f t="shared" ca="1" si="5"/>
        <v>-2.4</v>
      </c>
      <c r="L11" s="4" t="str">
        <f t="shared" ca="1" si="5"/>
        <v>64.7</v>
      </c>
      <c r="M11" s="5" t="str">
        <f t="shared" ca="1" si="5"/>
        <v>11.9</v>
      </c>
      <c r="N11" s="3" t="str">
        <f t="shared" ca="1" si="5"/>
        <v>-3.4</v>
      </c>
      <c r="O11" s="4" t="str">
        <f t="shared" ca="1" si="5"/>
        <v>64.6</v>
      </c>
      <c r="P11" s="5" t="str">
        <f t="shared" ca="1" si="5"/>
        <v>16.2</v>
      </c>
      <c r="Q11" s="3" t="str">
        <f t="shared" ca="1" si="5"/>
        <v>-3.4</v>
      </c>
      <c r="R11" s="4" t="str">
        <f t="shared" ca="1" si="5"/>
        <v>64.6</v>
      </c>
      <c r="S11" s="5" t="str">
        <f t="shared" ca="1" si="5"/>
        <v>25.6</v>
      </c>
      <c r="T11" s="3" t="str">
        <f t="shared" ca="1" si="5"/>
        <v>-5.5</v>
      </c>
      <c r="U11" s="4" t="str">
        <f t="shared" ca="1" si="5"/>
        <v>64.6</v>
      </c>
      <c r="V11" s="5" t="str">
        <f t="shared" ca="1" si="5"/>
        <v>34.0</v>
      </c>
      <c r="W11" s="3" t="str">
        <f t="shared" ca="1" si="5"/>
        <v>-7.0</v>
      </c>
      <c r="X11" s="4" t="str">
        <f t="shared" ca="1" si="5"/>
        <v>64.6</v>
      </c>
      <c r="Y11" s="5" t="str">
        <f t="shared" ca="1" si="5"/>
        <v>41.0</v>
      </c>
      <c r="Z11" s="3" t="str">
        <f t="shared" ca="1" si="5"/>
        <v>-8.0</v>
      </c>
      <c r="AA11" s="4" t="str">
        <f t="shared" ca="1" si="5"/>
        <v>65.1</v>
      </c>
      <c r="AB11" s="5" t="str">
        <f t="shared" ca="1" si="5"/>
        <v>50.0</v>
      </c>
      <c r="AC11" s="3" t="str">
        <f t="shared" ca="1" si="5"/>
        <v>-8.5</v>
      </c>
      <c r="AD11" s="4"/>
      <c r="AE11" s="5"/>
      <c r="AF11" s="3"/>
    </row>
    <row r="12" spans="1:32">
      <c r="A12" s="46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4.25" thickBot="1">
      <c r="A13" s="47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5">
        <f t="shared" ref="A14" si="6">A11-1</f>
        <v>5</v>
      </c>
      <c r="B14" s="18">
        <v>36</v>
      </c>
      <c r="C14" s="4" t="str">
        <f t="shared" ref="C14:AC14" ca="1" si="7">INDIRECT($A$1&amp;"O!R"&amp;($B14-1+FLOOR(COLUMN()/3,1))&amp;"C"&amp;(3+MOD(COLUMN(),3)),FALSE)</f>
        <v>54.6</v>
      </c>
      <c r="D14" s="5" t="str">
        <f t="shared" ca="1" si="7"/>
        <v>-0.1</v>
      </c>
      <c r="E14" s="3" t="str">
        <f t="shared" ca="1" si="7"/>
        <v>-2.4</v>
      </c>
      <c r="F14" s="4" t="str">
        <f t="shared" ca="1" si="7"/>
        <v>55.5</v>
      </c>
      <c r="G14" s="5" t="str">
        <f t="shared" ca="1" si="7"/>
        <v>4.4</v>
      </c>
      <c r="H14" s="3" t="str">
        <f t="shared" ca="1" si="7"/>
        <v>-2.4</v>
      </c>
      <c r="I14" s="4" t="str">
        <f t="shared" ca="1" si="7"/>
        <v>55.2</v>
      </c>
      <c r="J14" s="5" t="str">
        <f t="shared" ca="1" si="7"/>
        <v>7.5</v>
      </c>
      <c r="K14" s="3" t="str">
        <f t="shared" ca="1" si="7"/>
        <v>-2.5</v>
      </c>
      <c r="L14" s="4" t="str">
        <f t="shared" ca="1" si="7"/>
        <v>55.6</v>
      </c>
      <c r="M14" s="5" t="str">
        <f t="shared" ca="1" si="7"/>
        <v>11.9</v>
      </c>
      <c r="N14" s="3" t="str">
        <f t="shared" ca="1" si="7"/>
        <v>-3.5</v>
      </c>
      <c r="O14" s="4" t="str">
        <f t="shared" ca="1" si="7"/>
        <v>55.7</v>
      </c>
      <c r="P14" s="5" t="str">
        <f t="shared" ca="1" si="7"/>
        <v>16.2</v>
      </c>
      <c r="Q14" s="3" t="str">
        <f t="shared" ca="1" si="7"/>
        <v>-3.8</v>
      </c>
      <c r="R14" s="4" t="str">
        <f t="shared" ca="1" si="7"/>
        <v>55.0</v>
      </c>
      <c r="S14" s="5" t="str">
        <f t="shared" ca="1" si="7"/>
        <v>25.5</v>
      </c>
      <c r="T14" s="3" t="str">
        <f t="shared" ca="1" si="7"/>
        <v>-6.3</v>
      </c>
      <c r="U14" s="4" t="str">
        <f t="shared" ca="1" si="7"/>
        <v>55.2</v>
      </c>
      <c r="V14" s="5" t="str">
        <f t="shared" ca="1" si="7"/>
        <v>34.3</v>
      </c>
      <c r="W14" s="3" t="str">
        <f t="shared" ca="1" si="7"/>
        <v>-7.1</v>
      </c>
      <c r="X14" s="4" t="str">
        <f t="shared" ca="1" si="7"/>
        <v>54.8</v>
      </c>
      <c r="Y14" s="5" t="str">
        <f t="shared" ca="1" si="7"/>
        <v>43.1</v>
      </c>
      <c r="Z14" s="3" t="str">
        <f t="shared" ca="1" si="7"/>
        <v>-9.0</v>
      </c>
      <c r="AA14" s="4" t="str">
        <f t="shared" ca="1" si="7"/>
        <v>55.2</v>
      </c>
      <c r="AB14" s="5" t="str">
        <f t="shared" ca="1" si="7"/>
        <v>51.5</v>
      </c>
      <c r="AC14" s="3" t="str">
        <f t="shared" ca="1" si="7"/>
        <v>-10.4</v>
      </c>
      <c r="AD14" s="4"/>
      <c r="AE14" s="5"/>
      <c r="AF14" s="3"/>
    </row>
    <row r="15" spans="1:32">
      <c r="A15" s="46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4.25" thickBot="1">
      <c r="A16" s="47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5">
        <f t="shared" ref="A17" si="8">A14-1</f>
        <v>4</v>
      </c>
      <c r="B17" s="18">
        <v>45</v>
      </c>
      <c r="C17" s="4" t="str">
        <f t="shared" ref="C17:AC17" ca="1" si="9">INDIRECT($A$1&amp;"O!R"&amp;($B17-1+FLOOR(COLUMN()/3,1))&amp;"C"&amp;(3+MOD(COLUMN(),3)),FALSE)</f>
        <v>44.4</v>
      </c>
      <c r="D17" s="5" t="str">
        <f t="shared" ca="1" si="9"/>
        <v>0.3</v>
      </c>
      <c r="E17" s="3" t="str">
        <f t="shared" ca="1" si="9"/>
        <v>-3.5</v>
      </c>
      <c r="F17" s="4" t="str">
        <f t="shared" ca="1" si="9"/>
        <v>45.5</v>
      </c>
      <c r="G17" s="5" t="str">
        <f t="shared" ca="1" si="9"/>
        <v>4.9</v>
      </c>
      <c r="H17" s="3" t="str">
        <f t="shared" ca="1" si="9"/>
        <v>-2.4</v>
      </c>
      <c r="I17" s="4" t="str">
        <f t="shared" ca="1" si="9"/>
        <v>45.8</v>
      </c>
      <c r="J17" s="5" t="str">
        <f t="shared" ca="1" si="9"/>
        <v>8.6</v>
      </c>
      <c r="K17" s="3" t="str">
        <f t="shared" ca="1" si="9"/>
        <v>-2.8</v>
      </c>
      <c r="L17" s="4" t="str">
        <f t="shared" ca="1" si="9"/>
        <v>45.7</v>
      </c>
      <c r="M17" s="5" t="str">
        <f t="shared" ca="1" si="9"/>
        <v>13.0</v>
      </c>
      <c r="N17" s="3" t="str">
        <f t="shared" ca="1" si="9"/>
        <v>-3.7</v>
      </c>
      <c r="O17" s="4" t="str">
        <f t="shared" ca="1" si="9"/>
        <v>45.3</v>
      </c>
      <c r="P17" s="5" t="str">
        <f t="shared" ca="1" si="9"/>
        <v>18.4</v>
      </c>
      <c r="Q17" s="3" t="str">
        <f t="shared" ca="1" si="9"/>
        <v>-5.6</v>
      </c>
      <c r="R17" s="4" t="str">
        <f t="shared" ca="1" si="9"/>
        <v>45.6</v>
      </c>
      <c r="S17" s="5" t="str">
        <f t="shared" ca="1" si="9"/>
        <v>26.1</v>
      </c>
      <c r="T17" s="3" t="str">
        <f t="shared" ca="1" si="9"/>
        <v>-6.7</v>
      </c>
      <c r="U17" s="4" t="str">
        <f t="shared" ca="1" si="9"/>
        <v>45.1</v>
      </c>
      <c r="V17" s="5" t="str">
        <f t="shared" ca="1" si="9"/>
        <v>34.4</v>
      </c>
      <c r="W17" s="3" t="str">
        <f t="shared" ca="1" si="9"/>
        <v>-8.9</v>
      </c>
      <c r="X17" s="4" t="str">
        <f t="shared" ca="1" si="9"/>
        <v>45.6</v>
      </c>
      <c r="Y17" s="5" t="str">
        <f t="shared" ca="1" si="9"/>
        <v>41.0</v>
      </c>
      <c r="Z17" s="3" t="str">
        <f t="shared" ca="1" si="9"/>
        <v>-9.8</v>
      </c>
      <c r="AA17" s="4" t="str">
        <f t="shared" ca="1" si="9"/>
        <v>44.5</v>
      </c>
      <c r="AB17" s="5" t="str">
        <f t="shared" ca="1" si="9"/>
        <v>51.3</v>
      </c>
      <c r="AC17" s="3" t="str">
        <f t="shared" ca="1" si="9"/>
        <v>-11.5</v>
      </c>
      <c r="AD17" s="4"/>
      <c r="AE17" s="5"/>
      <c r="AF17" s="3"/>
    </row>
    <row r="18" spans="1:32">
      <c r="A18" s="46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4.25" thickBot="1">
      <c r="A19" s="47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5">
        <f t="shared" ref="A20" si="10">A17-1</f>
        <v>3</v>
      </c>
      <c r="B20" s="18">
        <v>54</v>
      </c>
      <c r="C20" s="4" t="str">
        <f t="shared" ref="C20:Z20" ca="1" si="11">INDIRECT($A$1&amp;"O!R"&amp;($B20-1+FLOOR(COLUMN()/3,1))&amp;"C"&amp;(3+MOD(COLUMN(),3)),FALSE)</f>
        <v>34.9</v>
      </c>
      <c r="D20" s="5" t="str">
        <f t="shared" ca="1" si="11"/>
        <v>-0.9</v>
      </c>
      <c r="E20" s="3" t="str">
        <f t="shared" ca="1" si="11"/>
        <v>-1.8</v>
      </c>
      <c r="F20" s="4" t="str">
        <f t="shared" ca="1" si="11"/>
        <v>36.2</v>
      </c>
      <c r="G20" s="5" t="str">
        <f t="shared" ca="1" si="11"/>
        <v>4.8</v>
      </c>
      <c r="H20" s="3" t="str">
        <f t="shared" ca="1" si="11"/>
        <v>-1.4</v>
      </c>
      <c r="I20" s="4" t="str">
        <f t="shared" ca="1" si="11"/>
        <v>35.8</v>
      </c>
      <c r="J20" s="5" t="str">
        <f t="shared" ca="1" si="11"/>
        <v>10.5</v>
      </c>
      <c r="K20" s="3" t="str">
        <f t="shared" ca="1" si="11"/>
        <v>-3.8</v>
      </c>
      <c r="L20" s="4" t="str">
        <f t="shared" ca="1" si="11"/>
        <v>35.8</v>
      </c>
      <c r="M20" s="5" t="str">
        <f t="shared" ca="1" si="11"/>
        <v>13.6</v>
      </c>
      <c r="N20" s="3" t="str">
        <f t="shared" ca="1" si="11"/>
        <v>-3.9</v>
      </c>
      <c r="O20" s="4" t="str">
        <f t="shared" ca="1" si="11"/>
        <v>35.9</v>
      </c>
      <c r="P20" s="5" t="str">
        <f t="shared" ca="1" si="11"/>
        <v>19.3</v>
      </c>
      <c r="Q20" s="3" t="str">
        <f t="shared" ca="1" si="11"/>
        <v>-6.1</v>
      </c>
      <c r="R20" s="4" t="str">
        <f t="shared" ca="1" si="11"/>
        <v>35.8</v>
      </c>
      <c r="S20" s="5" t="str">
        <f t="shared" ca="1" si="11"/>
        <v>26.3</v>
      </c>
      <c r="T20" s="3" t="str">
        <f t="shared" ca="1" si="11"/>
        <v>-7.7</v>
      </c>
      <c r="U20" s="4" t="str">
        <f t="shared" ca="1" si="11"/>
        <v>35.7</v>
      </c>
      <c r="V20" s="5" t="str">
        <f t="shared" ca="1" si="11"/>
        <v>33.7</v>
      </c>
      <c r="W20" s="3" t="str">
        <f t="shared" ca="1" si="11"/>
        <v>-9.9</v>
      </c>
      <c r="X20" s="4" t="str">
        <f t="shared" ca="1" si="11"/>
        <v>34.8</v>
      </c>
      <c r="Y20" s="5" t="str">
        <f t="shared" ca="1" si="11"/>
        <v>44.4</v>
      </c>
      <c r="Z20" s="3" t="str">
        <f t="shared" ca="1" si="11"/>
        <v>-11.5</v>
      </c>
      <c r="AA20" s="4"/>
      <c r="AB20" s="5"/>
      <c r="AC20" s="3"/>
      <c r="AD20" s="4"/>
      <c r="AE20" s="5"/>
      <c r="AF20" s="3"/>
    </row>
    <row r="21" spans="1:32">
      <c r="A21" s="46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4.25" thickBot="1">
      <c r="A22" s="47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5">
        <f t="shared" ref="A23" si="12">A20-1</f>
        <v>2</v>
      </c>
      <c r="B23" s="18">
        <v>62</v>
      </c>
      <c r="C23" s="4" t="str">
        <f t="shared" ref="C23:T23" ca="1" si="13">INDIRECT($A$1&amp;"O!R"&amp;($B23-1+FLOOR(COLUMN()/3,1))&amp;"C"&amp;(3+MOD(COLUMN(),3)),FALSE)</f>
        <v>25.5</v>
      </c>
      <c r="D23" s="5" t="str">
        <f t="shared" ca="1" si="13"/>
        <v>-0.6</v>
      </c>
      <c r="E23" s="3" t="str">
        <f t="shared" ca="1" si="13"/>
        <v>-1.5</v>
      </c>
      <c r="F23" s="4" t="str">
        <f t="shared" ca="1" si="13"/>
        <v>26.2</v>
      </c>
      <c r="G23" s="5" t="str">
        <f t="shared" ca="1" si="13"/>
        <v>3.8</v>
      </c>
      <c r="H23" s="3" t="str">
        <f t="shared" ca="1" si="13"/>
        <v>-0.4</v>
      </c>
      <c r="I23" s="4" t="str">
        <f t="shared" ca="1" si="13"/>
        <v>25.8</v>
      </c>
      <c r="J23" s="5" t="str">
        <f t="shared" ca="1" si="13"/>
        <v>9.3</v>
      </c>
      <c r="K23" s="3" t="str">
        <f t="shared" ca="1" si="13"/>
        <v>-3.5</v>
      </c>
      <c r="L23" s="4" t="str">
        <f t="shared" ca="1" si="13"/>
        <v>26.1</v>
      </c>
      <c r="M23" s="5" t="str">
        <f t="shared" ca="1" si="13"/>
        <v>12.3</v>
      </c>
      <c r="N23" s="3" t="str">
        <f t="shared" ca="1" si="13"/>
        <v>-4.1</v>
      </c>
      <c r="O23" s="4" t="str">
        <f t="shared" ca="1" si="13"/>
        <v>25.8</v>
      </c>
      <c r="P23" s="5" t="str">
        <f t="shared" ca="1" si="13"/>
        <v>16.8</v>
      </c>
      <c r="Q23" s="3" t="str">
        <f t="shared" ca="1" si="13"/>
        <v>-5.7</v>
      </c>
      <c r="R23" s="4" t="str">
        <f t="shared" ca="1" si="13"/>
        <v>25.6</v>
      </c>
      <c r="S23" s="5" t="str">
        <f t="shared" ca="1" si="13"/>
        <v>22.5</v>
      </c>
      <c r="T23" s="3" t="str">
        <f t="shared" ca="1" si="13"/>
        <v>-8.2</v>
      </c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6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4.25" thickBot="1">
      <c r="A25" s="47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5">
        <f t="shared" ref="A26" si="14">A23-1</f>
        <v>1</v>
      </c>
      <c r="B26" s="16">
        <v>68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6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4.25" thickBot="1">
      <c r="A28" s="47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26:A28"/>
    <mergeCell ref="A8:A10"/>
    <mergeCell ref="A11:A13"/>
    <mergeCell ref="A14:A16"/>
    <mergeCell ref="A17:A19"/>
    <mergeCell ref="A20:A22"/>
    <mergeCell ref="A23:A25"/>
    <mergeCell ref="U1:W1"/>
    <mergeCell ref="X1:Z1"/>
    <mergeCell ref="AA1:AC1"/>
    <mergeCell ref="AD1:AF1"/>
    <mergeCell ref="A2:A4"/>
    <mergeCell ref="O1:Q1"/>
    <mergeCell ref="R1:T1"/>
    <mergeCell ref="A5:A7"/>
    <mergeCell ref="C1:E1"/>
    <mergeCell ref="F1:H1"/>
    <mergeCell ref="I1:K1"/>
    <mergeCell ref="L1:N1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4" workbookViewId="0">
      <selection activeCell="N39" sqref="N39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1427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1428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1429</v>
      </c>
      <c r="D10" s="22" t="s">
        <v>86</v>
      </c>
      <c r="E10" s="22" t="s">
        <v>2</v>
      </c>
      <c r="F10" s="22" t="s">
        <v>1429</v>
      </c>
      <c r="G10" s="22" t="s">
        <v>117</v>
      </c>
      <c r="H10" s="22" t="s">
        <v>1023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67</v>
      </c>
      <c r="C11" s="22" t="s">
        <v>909</v>
      </c>
      <c r="D11" s="22" t="s">
        <v>1120</v>
      </c>
      <c r="E11" s="22" t="s">
        <v>464</v>
      </c>
      <c r="F11" s="22" t="s">
        <v>909</v>
      </c>
      <c r="G11" s="22" t="s">
        <v>10</v>
      </c>
      <c r="H11" s="22" t="s">
        <v>1430</v>
      </c>
      <c r="I11" s="22" t="s">
        <v>63</v>
      </c>
      <c r="J11" s="22" t="s">
        <v>32</v>
      </c>
      <c r="K11" s="22" t="s">
        <v>11</v>
      </c>
      <c r="L11" s="22">
        <v>-2.1</v>
      </c>
    </row>
    <row r="12" spans="1:12">
      <c r="B12" s="22" t="s">
        <v>71</v>
      </c>
      <c r="C12" s="22" t="s">
        <v>1307</v>
      </c>
      <c r="D12" s="22" t="s">
        <v>209</v>
      </c>
      <c r="E12" s="22" t="s">
        <v>210</v>
      </c>
      <c r="F12" s="22" t="s">
        <v>1307</v>
      </c>
      <c r="G12" s="22" t="s">
        <v>21</v>
      </c>
      <c r="H12" s="22" t="s">
        <v>211</v>
      </c>
      <c r="I12" s="22" t="s">
        <v>4</v>
      </c>
      <c r="J12" s="22" t="s">
        <v>70</v>
      </c>
      <c r="K12" s="22" t="s">
        <v>150</v>
      </c>
      <c r="L12" s="22">
        <v>-4</v>
      </c>
    </row>
    <row r="13" spans="1:12">
      <c r="B13" s="22" t="s">
        <v>76</v>
      </c>
      <c r="C13" s="22" t="s">
        <v>894</v>
      </c>
      <c r="D13" s="22" t="s">
        <v>700</v>
      </c>
      <c r="E13" s="22" t="s">
        <v>81</v>
      </c>
      <c r="F13" s="22" t="s">
        <v>894</v>
      </c>
      <c r="G13" s="22" t="s">
        <v>416</v>
      </c>
      <c r="H13" s="22" t="s">
        <v>1431</v>
      </c>
      <c r="I13" s="22" t="s">
        <v>72</v>
      </c>
      <c r="J13" s="22" t="s">
        <v>1052</v>
      </c>
      <c r="K13" s="22" t="s">
        <v>279</v>
      </c>
      <c r="L13" s="22">
        <v>-2.2999999999999998</v>
      </c>
    </row>
    <row r="14" spans="1:12">
      <c r="B14" s="22" t="s">
        <v>82</v>
      </c>
      <c r="C14" s="22" t="s">
        <v>929</v>
      </c>
      <c r="D14" s="22" t="s">
        <v>70</v>
      </c>
      <c r="E14" s="22" t="s">
        <v>925</v>
      </c>
      <c r="F14" s="22" t="s">
        <v>929</v>
      </c>
      <c r="G14" s="22" t="s">
        <v>110</v>
      </c>
      <c r="H14" s="22" t="s">
        <v>1251</v>
      </c>
      <c r="I14" s="22" t="s">
        <v>125</v>
      </c>
      <c r="J14" s="22" t="s">
        <v>102</v>
      </c>
      <c r="K14" s="22" t="s">
        <v>552</v>
      </c>
      <c r="L14" s="22">
        <v>-4.0999999999999996</v>
      </c>
    </row>
    <row r="15" spans="1:12">
      <c r="B15" s="22" t="s">
        <v>87</v>
      </c>
      <c r="C15" s="22" t="s">
        <v>919</v>
      </c>
      <c r="D15" s="22" t="s">
        <v>704</v>
      </c>
      <c r="E15" s="22" t="s">
        <v>957</v>
      </c>
      <c r="F15" s="22" t="s">
        <v>919</v>
      </c>
      <c r="G15" s="22" t="s">
        <v>504</v>
      </c>
      <c r="H15" s="22" t="s">
        <v>1432</v>
      </c>
      <c r="I15" s="22" t="s">
        <v>375</v>
      </c>
      <c r="J15" s="22" t="s">
        <v>724</v>
      </c>
      <c r="K15" s="22" t="s">
        <v>492</v>
      </c>
      <c r="L15" s="22">
        <v>-7</v>
      </c>
    </row>
    <row r="16" spans="1:12">
      <c r="B16" s="22" t="s">
        <v>92</v>
      </c>
      <c r="C16" s="22" t="s">
        <v>1207</v>
      </c>
      <c r="D16" s="22" t="s">
        <v>492</v>
      </c>
      <c r="E16" s="22" t="s">
        <v>731</v>
      </c>
      <c r="F16" s="22" t="s">
        <v>1207</v>
      </c>
      <c r="G16" s="22" t="s">
        <v>97</v>
      </c>
      <c r="H16" s="22" t="s">
        <v>1433</v>
      </c>
      <c r="I16" s="22" t="s">
        <v>124</v>
      </c>
      <c r="J16" s="22" t="s">
        <v>1434</v>
      </c>
      <c r="K16" s="22" t="s">
        <v>1084</v>
      </c>
      <c r="L16" s="22">
        <v>-10.1</v>
      </c>
    </row>
    <row r="17" spans="2:12">
      <c r="B17" s="22" t="s">
        <v>98</v>
      </c>
      <c r="C17" s="22" t="s">
        <v>1211</v>
      </c>
      <c r="D17" s="22" t="s">
        <v>1080</v>
      </c>
      <c r="E17" s="22" t="s">
        <v>1004</v>
      </c>
      <c r="F17" s="22" t="s">
        <v>1211</v>
      </c>
      <c r="G17" s="22" t="s">
        <v>388</v>
      </c>
      <c r="H17" s="22" t="s">
        <v>1435</v>
      </c>
      <c r="I17" s="22" t="s">
        <v>561</v>
      </c>
      <c r="J17" s="22" t="s">
        <v>998</v>
      </c>
      <c r="K17" s="22" t="s">
        <v>1241</v>
      </c>
      <c r="L17" s="22">
        <v>-13.5</v>
      </c>
    </row>
    <row r="18" spans="2:12">
      <c r="B18" s="22" t="s">
        <v>104</v>
      </c>
      <c r="C18" s="22" t="s">
        <v>1436</v>
      </c>
      <c r="D18" s="22" t="s">
        <v>948</v>
      </c>
      <c r="E18" s="22" t="s">
        <v>214</v>
      </c>
      <c r="F18" s="22" t="s">
        <v>1436</v>
      </c>
      <c r="G18" s="22" t="s">
        <v>5</v>
      </c>
      <c r="H18" s="22" t="s">
        <v>1437</v>
      </c>
      <c r="I18" s="22" t="s">
        <v>346</v>
      </c>
      <c r="J18" s="22" t="s">
        <v>1007</v>
      </c>
      <c r="K18" s="22" t="s">
        <v>442</v>
      </c>
      <c r="L18" s="22">
        <v>-3.1</v>
      </c>
    </row>
    <row r="19" spans="2:12">
      <c r="B19" s="22" t="s">
        <v>109</v>
      </c>
      <c r="C19" s="22" t="s">
        <v>947</v>
      </c>
      <c r="D19" s="22" t="s">
        <v>1120</v>
      </c>
      <c r="E19" s="22" t="s">
        <v>1330</v>
      </c>
      <c r="F19" s="22" t="s">
        <v>947</v>
      </c>
      <c r="G19" s="22" t="s">
        <v>4</v>
      </c>
      <c r="H19" s="22" t="s">
        <v>1438</v>
      </c>
      <c r="I19" s="22" t="s">
        <v>1231</v>
      </c>
      <c r="J19" s="22" t="s">
        <v>498</v>
      </c>
      <c r="K19" s="22" t="s">
        <v>921</v>
      </c>
      <c r="L19" s="22">
        <v>-5.3</v>
      </c>
    </row>
    <row r="20" spans="2:12">
      <c r="B20" s="22" t="s">
        <v>114</v>
      </c>
      <c r="C20" s="22" t="s">
        <v>1101</v>
      </c>
      <c r="D20" s="22" t="s">
        <v>464</v>
      </c>
      <c r="E20" s="22" t="s">
        <v>932</v>
      </c>
      <c r="F20" s="22" t="s">
        <v>1101</v>
      </c>
      <c r="G20" s="22" t="s">
        <v>243</v>
      </c>
      <c r="H20" s="22" t="s">
        <v>1439</v>
      </c>
      <c r="I20" s="22" t="s">
        <v>121</v>
      </c>
      <c r="J20" s="22" t="s">
        <v>940</v>
      </c>
      <c r="K20" s="22" t="s">
        <v>1013</v>
      </c>
      <c r="L20" s="22">
        <v>-7.9</v>
      </c>
    </row>
    <row r="21" spans="2:12">
      <c r="B21" s="22" t="s">
        <v>118</v>
      </c>
      <c r="C21" s="22" t="s">
        <v>407</v>
      </c>
      <c r="D21" s="22" t="s">
        <v>145</v>
      </c>
      <c r="E21" s="22" t="s">
        <v>938</v>
      </c>
      <c r="F21" s="22" t="s">
        <v>407</v>
      </c>
      <c r="G21" s="22" t="s">
        <v>830</v>
      </c>
      <c r="H21" s="22" t="s">
        <v>1440</v>
      </c>
      <c r="I21" s="22" t="s">
        <v>1441</v>
      </c>
      <c r="J21" s="22" t="s">
        <v>971</v>
      </c>
      <c r="K21" s="22" t="s">
        <v>1072</v>
      </c>
      <c r="L21" s="22">
        <v>-10.9</v>
      </c>
    </row>
    <row r="22" spans="2:12">
      <c r="B22" s="22" t="s">
        <v>123</v>
      </c>
      <c r="C22" s="22" t="s">
        <v>1442</v>
      </c>
      <c r="D22" s="22" t="s">
        <v>594</v>
      </c>
      <c r="E22" s="22" t="s">
        <v>1105</v>
      </c>
      <c r="F22" s="22" t="s">
        <v>1442</v>
      </c>
      <c r="G22" s="22" t="s">
        <v>187</v>
      </c>
      <c r="H22" s="22" t="s">
        <v>1443</v>
      </c>
      <c r="I22" s="22" t="s">
        <v>1214</v>
      </c>
      <c r="J22" s="22" t="s">
        <v>1286</v>
      </c>
      <c r="K22" s="22" t="s">
        <v>1363</v>
      </c>
      <c r="L22" s="22">
        <v>-14.4</v>
      </c>
    </row>
    <row r="23" spans="2:12">
      <c r="B23" s="22" t="s">
        <v>126</v>
      </c>
      <c r="C23" s="22" t="s">
        <v>1338</v>
      </c>
      <c r="D23" s="22" t="s">
        <v>1241</v>
      </c>
      <c r="E23" s="22" t="s">
        <v>1444</v>
      </c>
      <c r="F23" s="22" t="s">
        <v>1338</v>
      </c>
      <c r="G23" s="22" t="s">
        <v>1445</v>
      </c>
      <c r="H23" s="22" t="s">
        <v>1446</v>
      </c>
      <c r="I23" s="22" t="s">
        <v>1119</v>
      </c>
      <c r="J23" s="22" t="s">
        <v>1340</v>
      </c>
      <c r="K23" s="22" t="s">
        <v>1447</v>
      </c>
      <c r="L23" s="22">
        <v>-21.1</v>
      </c>
    </row>
    <row r="24" spans="2:12">
      <c r="B24" s="22" t="s">
        <v>132</v>
      </c>
      <c r="C24" s="22" t="s">
        <v>1448</v>
      </c>
      <c r="D24" s="22" t="s">
        <v>1171</v>
      </c>
      <c r="E24" s="22" t="s">
        <v>811</v>
      </c>
      <c r="F24" s="22" t="s">
        <v>1448</v>
      </c>
      <c r="G24" s="22" t="s">
        <v>165</v>
      </c>
      <c r="H24" s="22" t="s">
        <v>1449</v>
      </c>
      <c r="I24" s="22" t="s">
        <v>997</v>
      </c>
      <c r="J24" s="22" t="s">
        <v>1055</v>
      </c>
      <c r="K24" s="22" t="s">
        <v>1001</v>
      </c>
      <c r="L24" s="22">
        <v>-26.2</v>
      </c>
    </row>
    <row r="25" spans="2:12">
      <c r="B25" s="22" t="s">
        <v>137</v>
      </c>
      <c r="C25" s="22" t="s">
        <v>539</v>
      </c>
      <c r="D25" s="22" t="s">
        <v>65</v>
      </c>
      <c r="E25" s="22" t="s">
        <v>214</v>
      </c>
      <c r="F25" s="22" t="s">
        <v>539</v>
      </c>
      <c r="G25" s="22" t="s">
        <v>1</v>
      </c>
      <c r="H25" s="22" t="s">
        <v>411</v>
      </c>
      <c r="I25" s="22" t="s">
        <v>1450</v>
      </c>
      <c r="J25" s="22" t="s">
        <v>1135</v>
      </c>
      <c r="K25" s="22" t="s">
        <v>667</v>
      </c>
      <c r="L25" s="22">
        <v>-3.2</v>
      </c>
    </row>
    <row r="26" spans="2:12">
      <c r="B26" s="22" t="s">
        <v>143</v>
      </c>
      <c r="C26" s="22" t="s">
        <v>1122</v>
      </c>
      <c r="D26" s="22" t="s">
        <v>209</v>
      </c>
      <c r="E26" s="22" t="s">
        <v>927</v>
      </c>
      <c r="F26" s="22" t="s">
        <v>1122</v>
      </c>
      <c r="G26" s="22" t="s">
        <v>24</v>
      </c>
      <c r="H26" s="22" t="s">
        <v>1451</v>
      </c>
      <c r="I26" s="22" t="s">
        <v>1450</v>
      </c>
      <c r="J26" s="22" t="s">
        <v>1272</v>
      </c>
      <c r="K26" s="22" t="s">
        <v>150</v>
      </c>
      <c r="L26" s="22">
        <v>-5.9</v>
      </c>
    </row>
    <row r="27" spans="2:12">
      <c r="B27" s="22" t="s">
        <v>151</v>
      </c>
      <c r="C27" s="22" t="s">
        <v>1452</v>
      </c>
      <c r="D27" s="22" t="s">
        <v>921</v>
      </c>
      <c r="E27" s="22" t="s">
        <v>961</v>
      </c>
      <c r="F27" s="22" t="s">
        <v>1452</v>
      </c>
      <c r="G27" s="22" t="s">
        <v>601</v>
      </c>
      <c r="H27" s="22" t="s">
        <v>1453</v>
      </c>
      <c r="I27" s="22" t="s">
        <v>1454</v>
      </c>
      <c r="J27" s="22" t="s">
        <v>1162</v>
      </c>
      <c r="K27" s="22" t="s">
        <v>210</v>
      </c>
      <c r="L27" s="22">
        <v>-8.6</v>
      </c>
    </row>
    <row r="28" spans="2:12">
      <c r="B28" s="22" t="s">
        <v>158</v>
      </c>
      <c r="C28" s="22" t="s">
        <v>1455</v>
      </c>
      <c r="D28" s="22" t="s">
        <v>150</v>
      </c>
      <c r="E28" s="22" t="s">
        <v>1090</v>
      </c>
      <c r="F28" s="22" t="s">
        <v>1455</v>
      </c>
      <c r="G28" s="22" t="s">
        <v>303</v>
      </c>
      <c r="H28" s="22" t="s">
        <v>1456</v>
      </c>
      <c r="I28" s="22" t="s">
        <v>497</v>
      </c>
      <c r="J28" s="22" t="s">
        <v>1457</v>
      </c>
      <c r="K28" s="22" t="s">
        <v>1043</v>
      </c>
      <c r="L28" s="22">
        <v>-11.7</v>
      </c>
    </row>
    <row r="29" spans="2:12">
      <c r="B29" s="22" t="s">
        <v>163</v>
      </c>
      <c r="C29" s="22" t="s">
        <v>1245</v>
      </c>
      <c r="D29" s="22" t="s">
        <v>1013</v>
      </c>
      <c r="E29" s="22" t="s">
        <v>1210</v>
      </c>
      <c r="F29" s="22" t="s">
        <v>1245</v>
      </c>
      <c r="G29" s="22" t="s">
        <v>139</v>
      </c>
      <c r="H29" s="22" t="s">
        <v>1458</v>
      </c>
      <c r="I29" s="22" t="s">
        <v>313</v>
      </c>
      <c r="J29" s="22" t="s">
        <v>1249</v>
      </c>
      <c r="K29" s="22" t="s">
        <v>1344</v>
      </c>
      <c r="L29" s="22">
        <v>-15.2</v>
      </c>
    </row>
    <row r="30" spans="2:12">
      <c r="B30" s="22" t="s">
        <v>167</v>
      </c>
      <c r="C30" s="22" t="s">
        <v>1303</v>
      </c>
      <c r="D30" s="22" t="s">
        <v>1020</v>
      </c>
      <c r="E30" s="22" t="s">
        <v>1459</v>
      </c>
      <c r="F30" s="22" t="s">
        <v>1303</v>
      </c>
      <c r="G30" s="22" t="s">
        <v>181</v>
      </c>
      <c r="H30" s="22" t="s">
        <v>1460</v>
      </c>
      <c r="I30" s="22" t="s">
        <v>1461</v>
      </c>
      <c r="J30" s="22" t="s">
        <v>1462</v>
      </c>
      <c r="K30" s="22" t="s">
        <v>1253</v>
      </c>
      <c r="L30" s="22">
        <v>-21.7</v>
      </c>
    </row>
    <row r="31" spans="2:12">
      <c r="B31" s="22" t="s">
        <v>174</v>
      </c>
      <c r="C31" s="22" t="s">
        <v>543</v>
      </c>
      <c r="D31" s="22" t="s">
        <v>1367</v>
      </c>
      <c r="E31" s="22" t="s">
        <v>1463</v>
      </c>
      <c r="F31" s="22" t="s">
        <v>543</v>
      </c>
      <c r="G31" s="22" t="s">
        <v>997</v>
      </c>
      <c r="H31" s="22" t="s">
        <v>1464</v>
      </c>
      <c r="I31" s="22" t="s">
        <v>888</v>
      </c>
      <c r="J31" s="22" t="s">
        <v>1465</v>
      </c>
      <c r="K31" s="22" t="s">
        <v>960</v>
      </c>
      <c r="L31" s="22">
        <v>-28.6</v>
      </c>
    </row>
    <row r="32" spans="2:12">
      <c r="B32" s="22" t="s">
        <v>191</v>
      </c>
      <c r="C32" s="22" t="s">
        <v>1466</v>
      </c>
      <c r="D32" s="22" t="s">
        <v>731</v>
      </c>
      <c r="E32" s="22" t="s">
        <v>613</v>
      </c>
      <c r="F32" s="22" t="s">
        <v>1466</v>
      </c>
      <c r="G32" s="22" t="s">
        <v>1030</v>
      </c>
      <c r="H32" s="22" t="s">
        <v>1467</v>
      </c>
      <c r="I32" s="22" t="s">
        <v>474</v>
      </c>
      <c r="J32" s="22" t="s">
        <v>1468</v>
      </c>
      <c r="K32" s="22" t="s">
        <v>1087</v>
      </c>
      <c r="L32" s="22">
        <v>-34.1</v>
      </c>
    </row>
    <row r="33" spans="2:12">
      <c r="B33" s="22" t="s">
        <v>444</v>
      </c>
      <c r="C33" s="22" t="s">
        <v>1142</v>
      </c>
      <c r="D33" s="22" t="s">
        <v>16</v>
      </c>
      <c r="E33" s="22" t="s">
        <v>1013</v>
      </c>
      <c r="F33" s="22" t="s">
        <v>1142</v>
      </c>
      <c r="G33" s="22" t="s">
        <v>117</v>
      </c>
      <c r="H33" s="22" t="s">
        <v>1451</v>
      </c>
      <c r="I33" s="22" t="s">
        <v>65</v>
      </c>
      <c r="J33" s="22" t="s">
        <v>65</v>
      </c>
      <c r="K33" s="22" t="s">
        <v>65</v>
      </c>
      <c r="L33" s="22">
        <v>0</v>
      </c>
    </row>
    <row r="34" spans="2:12">
      <c r="B34" s="22" t="s">
        <v>67</v>
      </c>
      <c r="C34" s="22" t="s">
        <v>1065</v>
      </c>
      <c r="D34" s="22" t="s">
        <v>70</v>
      </c>
      <c r="E34" s="22" t="s">
        <v>1086</v>
      </c>
      <c r="F34" s="22" t="s">
        <v>1065</v>
      </c>
      <c r="G34" s="22" t="s">
        <v>449</v>
      </c>
      <c r="H34" s="22" t="s">
        <v>1469</v>
      </c>
      <c r="I34" s="22" t="s">
        <v>431</v>
      </c>
      <c r="J34" s="22" t="s">
        <v>491</v>
      </c>
      <c r="K34" s="22" t="s">
        <v>160</v>
      </c>
      <c r="L34" s="22">
        <v>-2.8</v>
      </c>
    </row>
    <row r="35" spans="2:12">
      <c r="B35" s="22" t="s">
        <v>71</v>
      </c>
      <c r="C35" s="22" t="s">
        <v>1470</v>
      </c>
      <c r="D35" s="22" t="s">
        <v>442</v>
      </c>
      <c r="E35" s="22" t="s">
        <v>1318</v>
      </c>
      <c r="F35" s="22" t="s">
        <v>1470</v>
      </c>
      <c r="G35" s="22" t="s">
        <v>34</v>
      </c>
      <c r="H35" s="22" t="s">
        <v>1471</v>
      </c>
      <c r="I35" s="22" t="s">
        <v>604</v>
      </c>
      <c r="J35" s="22" t="s">
        <v>223</v>
      </c>
      <c r="K35" s="22" t="s">
        <v>153</v>
      </c>
      <c r="L35" s="22">
        <v>-5.7</v>
      </c>
    </row>
    <row r="36" spans="2:12">
      <c r="B36" s="22" t="s">
        <v>76</v>
      </c>
      <c r="C36" s="22" t="s">
        <v>382</v>
      </c>
      <c r="D36" s="22" t="s">
        <v>357</v>
      </c>
      <c r="E36" s="22" t="s">
        <v>762</v>
      </c>
      <c r="F36" s="22" t="s">
        <v>382</v>
      </c>
      <c r="G36" s="22" t="s">
        <v>128</v>
      </c>
      <c r="H36" s="22" t="s">
        <v>1472</v>
      </c>
      <c r="I36" s="22" t="s">
        <v>26</v>
      </c>
      <c r="J36" s="22" t="s">
        <v>700</v>
      </c>
      <c r="K36" s="22" t="s">
        <v>552</v>
      </c>
      <c r="L36" s="22">
        <v>-8.8000000000000007</v>
      </c>
    </row>
    <row r="37" spans="2:12">
      <c r="B37" s="22" t="s">
        <v>82</v>
      </c>
      <c r="C37" s="22" t="s">
        <v>1370</v>
      </c>
      <c r="D37" s="22" t="s">
        <v>29</v>
      </c>
      <c r="E37" s="22" t="s">
        <v>1342</v>
      </c>
      <c r="F37" s="22" t="s">
        <v>1370</v>
      </c>
      <c r="G37" s="22" t="s">
        <v>1473</v>
      </c>
      <c r="H37" s="22" t="s">
        <v>1453</v>
      </c>
      <c r="I37" s="22" t="s">
        <v>128</v>
      </c>
      <c r="J37" s="22" t="s">
        <v>416</v>
      </c>
      <c r="K37" s="22" t="s">
        <v>492</v>
      </c>
      <c r="L37" s="22">
        <v>-12</v>
      </c>
    </row>
    <row r="38" spans="2:12">
      <c r="B38" s="22" t="s">
        <v>87</v>
      </c>
      <c r="C38" s="22" t="s">
        <v>1474</v>
      </c>
      <c r="D38" s="22" t="s">
        <v>1363</v>
      </c>
      <c r="E38" s="22" t="s">
        <v>1399</v>
      </c>
      <c r="F38" s="22" t="s">
        <v>1474</v>
      </c>
      <c r="G38" s="22" t="s">
        <v>640</v>
      </c>
      <c r="H38" s="22" t="s">
        <v>1475</v>
      </c>
      <c r="I38" s="22" t="s">
        <v>121</v>
      </c>
      <c r="J38" s="22" t="s">
        <v>710</v>
      </c>
      <c r="K38" s="22" t="s">
        <v>1084</v>
      </c>
      <c r="L38" s="22">
        <v>-18.600000000000001</v>
      </c>
    </row>
    <row r="39" spans="2:12">
      <c r="B39" s="22" t="s">
        <v>92</v>
      </c>
      <c r="C39" s="22" t="s">
        <v>1476</v>
      </c>
      <c r="D39" s="22" t="s">
        <v>1447</v>
      </c>
      <c r="E39" s="22" t="s">
        <v>1477</v>
      </c>
      <c r="F39" s="22" t="s">
        <v>1476</v>
      </c>
      <c r="G39" s="22" t="s">
        <v>1478</v>
      </c>
      <c r="H39" s="22" t="s">
        <v>1479</v>
      </c>
      <c r="I39" s="22" t="s">
        <v>809</v>
      </c>
      <c r="J39" s="22" t="s">
        <v>21</v>
      </c>
      <c r="K39" s="22" t="s">
        <v>1140</v>
      </c>
      <c r="L39" s="22">
        <v>-25.2</v>
      </c>
    </row>
    <row r="40" spans="2:12">
      <c r="B40" s="22" t="s">
        <v>98</v>
      </c>
      <c r="C40" s="22" t="s">
        <v>529</v>
      </c>
      <c r="D40" s="22" t="s">
        <v>918</v>
      </c>
      <c r="E40" s="22" t="s">
        <v>1480</v>
      </c>
      <c r="F40" s="22" t="s">
        <v>529</v>
      </c>
      <c r="G40" s="22" t="s">
        <v>607</v>
      </c>
      <c r="H40" s="22" t="s">
        <v>1440</v>
      </c>
      <c r="I40" s="22" t="s">
        <v>533</v>
      </c>
      <c r="J40" s="22" t="s">
        <v>169</v>
      </c>
      <c r="K40" s="22" t="s">
        <v>932</v>
      </c>
      <c r="L40" s="22">
        <v>-31.3</v>
      </c>
    </row>
    <row r="41" spans="2:12">
      <c r="B41" s="22" t="s">
        <v>104</v>
      </c>
      <c r="C41" s="22" t="s">
        <v>859</v>
      </c>
      <c r="D41" s="22" t="s">
        <v>1320</v>
      </c>
      <c r="E41" s="22" t="s">
        <v>1266</v>
      </c>
      <c r="F41" s="22" t="s">
        <v>859</v>
      </c>
      <c r="G41" s="22" t="s">
        <v>278</v>
      </c>
      <c r="H41" s="22" t="s">
        <v>1481</v>
      </c>
      <c r="I41" s="22" t="s">
        <v>1482</v>
      </c>
      <c r="J41" s="22" t="s">
        <v>91</v>
      </c>
      <c r="K41" s="22" t="s">
        <v>102</v>
      </c>
      <c r="L41" s="22">
        <v>-36.9</v>
      </c>
    </row>
    <row r="42" spans="2:12">
      <c r="B42" s="22" t="s">
        <v>109</v>
      </c>
      <c r="C42" s="22" t="s">
        <v>1041</v>
      </c>
      <c r="D42" s="22" t="s">
        <v>279</v>
      </c>
      <c r="E42" s="22" t="s">
        <v>1013</v>
      </c>
      <c r="F42" s="22" t="s">
        <v>1041</v>
      </c>
      <c r="G42" s="22" t="s">
        <v>280</v>
      </c>
      <c r="H42" s="22" t="s">
        <v>1154</v>
      </c>
      <c r="I42" s="22" t="s">
        <v>7</v>
      </c>
      <c r="J42" s="22" t="s">
        <v>463</v>
      </c>
      <c r="K42" s="22" t="s">
        <v>218</v>
      </c>
      <c r="L42" s="22">
        <v>0</v>
      </c>
    </row>
    <row r="43" spans="2:12">
      <c r="B43" s="22" t="s">
        <v>114</v>
      </c>
      <c r="C43" s="22" t="s">
        <v>1483</v>
      </c>
      <c r="D43" s="22" t="s">
        <v>70</v>
      </c>
      <c r="E43" s="22" t="s">
        <v>1198</v>
      </c>
      <c r="F43" s="22" t="s">
        <v>1483</v>
      </c>
      <c r="G43" s="22" t="s">
        <v>360</v>
      </c>
      <c r="H43" s="22" t="s">
        <v>1484</v>
      </c>
      <c r="I43" s="22" t="s">
        <v>7</v>
      </c>
      <c r="J43" s="22" t="s">
        <v>1171</v>
      </c>
      <c r="K43" s="22" t="s">
        <v>160</v>
      </c>
      <c r="L43" s="22">
        <v>-2.9</v>
      </c>
    </row>
    <row r="44" spans="2:12">
      <c r="B44" s="22" t="s">
        <v>118</v>
      </c>
      <c r="C44" s="22" t="s">
        <v>635</v>
      </c>
      <c r="D44" s="22" t="s">
        <v>11</v>
      </c>
      <c r="E44" s="22" t="s">
        <v>463</v>
      </c>
      <c r="F44" s="22" t="s">
        <v>635</v>
      </c>
      <c r="G44" s="22" t="s">
        <v>501</v>
      </c>
      <c r="H44" s="22" t="s">
        <v>1485</v>
      </c>
      <c r="I44" s="22" t="s">
        <v>510</v>
      </c>
      <c r="J44" s="22" t="s">
        <v>998</v>
      </c>
      <c r="K44" s="22" t="s">
        <v>442</v>
      </c>
      <c r="L44" s="22">
        <v>-5.6</v>
      </c>
    </row>
    <row r="45" spans="2:12">
      <c r="B45" s="22" t="s">
        <v>123</v>
      </c>
      <c r="C45" s="22" t="s">
        <v>1273</v>
      </c>
      <c r="D45" s="22" t="s">
        <v>214</v>
      </c>
      <c r="E45" s="22" t="s">
        <v>1486</v>
      </c>
      <c r="F45" s="22" t="s">
        <v>1273</v>
      </c>
      <c r="G45" s="22" t="s">
        <v>20</v>
      </c>
      <c r="H45" s="22" t="s">
        <v>1487</v>
      </c>
      <c r="I45" s="22" t="s">
        <v>128</v>
      </c>
      <c r="J45" s="22" t="s">
        <v>998</v>
      </c>
      <c r="K45" s="22" t="s">
        <v>668</v>
      </c>
      <c r="L45" s="22">
        <v>-9.5</v>
      </c>
    </row>
    <row r="46" spans="2:12">
      <c r="B46" s="22" t="s">
        <v>126</v>
      </c>
      <c r="C46" s="22" t="s">
        <v>635</v>
      </c>
      <c r="D46" s="22" t="s">
        <v>284</v>
      </c>
      <c r="E46" s="22" t="s">
        <v>1286</v>
      </c>
      <c r="F46" s="22" t="s">
        <v>635</v>
      </c>
      <c r="G46" s="22" t="s">
        <v>384</v>
      </c>
      <c r="H46" s="22" t="s">
        <v>1488</v>
      </c>
      <c r="I46" s="22" t="s">
        <v>401</v>
      </c>
      <c r="J46" s="22" t="s">
        <v>998</v>
      </c>
      <c r="K46" s="22" t="s">
        <v>716</v>
      </c>
      <c r="L46" s="22">
        <v>-12.6</v>
      </c>
    </row>
    <row r="47" spans="2:12">
      <c r="B47" s="22" t="s">
        <v>132</v>
      </c>
      <c r="C47" s="22" t="s">
        <v>850</v>
      </c>
      <c r="D47" s="22" t="s">
        <v>908</v>
      </c>
      <c r="E47" s="22" t="s">
        <v>1399</v>
      </c>
      <c r="F47" s="22" t="s">
        <v>850</v>
      </c>
      <c r="G47" s="22" t="s">
        <v>852</v>
      </c>
      <c r="H47" s="22" t="s">
        <v>1489</v>
      </c>
      <c r="I47" s="22" t="s">
        <v>306</v>
      </c>
      <c r="J47" s="22" t="s">
        <v>913</v>
      </c>
      <c r="K47" s="22" t="s">
        <v>1080</v>
      </c>
      <c r="L47" s="22">
        <v>-18.600000000000001</v>
      </c>
    </row>
    <row r="48" spans="2:12">
      <c r="B48" s="22" t="s">
        <v>137</v>
      </c>
      <c r="C48" s="22" t="s">
        <v>328</v>
      </c>
      <c r="D48" s="22" t="s">
        <v>1021</v>
      </c>
      <c r="E48" s="22" t="s">
        <v>1490</v>
      </c>
      <c r="F48" s="22" t="s">
        <v>328</v>
      </c>
      <c r="G48" s="22" t="s">
        <v>807</v>
      </c>
      <c r="H48" s="22" t="s">
        <v>1443</v>
      </c>
      <c r="I48" s="22" t="s">
        <v>555</v>
      </c>
      <c r="J48" s="22" t="s">
        <v>1044</v>
      </c>
      <c r="K48" s="22" t="s">
        <v>1020</v>
      </c>
      <c r="L48" s="22">
        <v>-25.7</v>
      </c>
    </row>
    <row r="49" spans="2:12">
      <c r="B49" s="22" t="s">
        <v>143</v>
      </c>
      <c r="C49" s="22" t="s">
        <v>1396</v>
      </c>
      <c r="D49" s="22" t="s">
        <v>1048</v>
      </c>
      <c r="E49" s="22" t="s">
        <v>1491</v>
      </c>
      <c r="F49" s="22" t="s">
        <v>1396</v>
      </c>
      <c r="G49" s="22" t="s">
        <v>1482</v>
      </c>
      <c r="H49" s="22" t="s">
        <v>1492</v>
      </c>
      <c r="I49" s="22" t="s">
        <v>645</v>
      </c>
      <c r="J49" s="22" t="s">
        <v>910</v>
      </c>
      <c r="K49" s="22" t="s">
        <v>915</v>
      </c>
      <c r="L49" s="22">
        <v>-31.7</v>
      </c>
    </row>
    <row r="50" spans="2:12">
      <c r="B50" s="22" t="s">
        <v>151</v>
      </c>
      <c r="C50" s="22" t="s">
        <v>206</v>
      </c>
      <c r="D50" s="22" t="s">
        <v>724</v>
      </c>
      <c r="E50" s="22" t="s">
        <v>1493</v>
      </c>
      <c r="F50" s="22" t="s">
        <v>206</v>
      </c>
      <c r="G50" s="22" t="s">
        <v>523</v>
      </c>
      <c r="H50" s="22" t="s">
        <v>1494</v>
      </c>
      <c r="I50" s="22" t="s">
        <v>591</v>
      </c>
      <c r="J50" s="22" t="s">
        <v>1218</v>
      </c>
      <c r="K50" s="22" t="s">
        <v>1280</v>
      </c>
      <c r="L50" s="22">
        <v>-38.1</v>
      </c>
    </row>
    <row r="51" spans="2:12">
      <c r="B51" s="22" t="s">
        <v>158</v>
      </c>
      <c r="C51" s="22" t="s">
        <v>359</v>
      </c>
      <c r="D51" s="22" t="s">
        <v>648</v>
      </c>
      <c r="E51" s="22" t="s">
        <v>649</v>
      </c>
      <c r="F51" s="22" t="s">
        <v>359</v>
      </c>
      <c r="G51" s="22" t="s">
        <v>157</v>
      </c>
      <c r="H51" s="22" t="s">
        <v>1458</v>
      </c>
      <c r="I51" s="22" t="s">
        <v>848</v>
      </c>
      <c r="J51" s="22" t="s">
        <v>498</v>
      </c>
      <c r="K51" s="22" t="s">
        <v>209</v>
      </c>
      <c r="L51" s="22">
        <v>-0.2</v>
      </c>
    </row>
    <row r="52" spans="2:12">
      <c r="B52" s="22" t="s">
        <v>163</v>
      </c>
      <c r="C52" s="22" t="s">
        <v>1495</v>
      </c>
      <c r="D52" s="22" t="s">
        <v>704</v>
      </c>
      <c r="E52" s="22" t="s">
        <v>1198</v>
      </c>
      <c r="F52" s="22" t="s">
        <v>1495</v>
      </c>
      <c r="G52" s="22" t="s">
        <v>604</v>
      </c>
      <c r="H52" s="22" t="s">
        <v>1496</v>
      </c>
      <c r="I52" s="22" t="s">
        <v>477</v>
      </c>
      <c r="J52" s="22" t="s">
        <v>1337</v>
      </c>
      <c r="K52" s="22" t="s">
        <v>218</v>
      </c>
      <c r="L52" s="22">
        <v>-3</v>
      </c>
    </row>
    <row r="53" spans="2:12">
      <c r="B53" s="22" t="s">
        <v>167</v>
      </c>
      <c r="C53" s="22" t="s">
        <v>689</v>
      </c>
      <c r="D53" s="22" t="s">
        <v>442</v>
      </c>
      <c r="E53" s="22" t="s">
        <v>96</v>
      </c>
      <c r="F53" s="22" t="s">
        <v>689</v>
      </c>
      <c r="G53" s="22" t="s">
        <v>292</v>
      </c>
      <c r="H53" s="22" t="s">
        <v>1497</v>
      </c>
      <c r="I53" s="22" t="s">
        <v>204</v>
      </c>
      <c r="J53" s="22" t="s">
        <v>1177</v>
      </c>
      <c r="K53" s="22" t="s">
        <v>153</v>
      </c>
      <c r="L53" s="22">
        <v>-6.2</v>
      </c>
    </row>
    <row r="54" spans="2:12">
      <c r="B54" s="22" t="s">
        <v>174</v>
      </c>
      <c r="C54" s="22" t="s">
        <v>1498</v>
      </c>
      <c r="D54" s="22" t="s">
        <v>716</v>
      </c>
      <c r="E54" s="22" t="s">
        <v>1499</v>
      </c>
      <c r="F54" s="22" t="s">
        <v>1498</v>
      </c>
      <c r="G54" s="22" t="s">
        <v>1063</v>
      </c>
      <c r="H54" s="22" t="s">
        <v>1500</v>
      </c>
      <c r="I54" s="22" t="s">
        <v>418</v>
      </c>
      <c r="J54" s="22" t="s">
        <v>1501</v>
      </c>
      <c r="K54" s="22" t="s">
        <v>357</v>
      </c>
      <c r="L54" s="22">
        <v>-9.3000000000000007</v>
      </c>
    </row>
    <row r="55" spans="2:12">
      <c r="B55" s="22" t="s">
        <v>182</v>
      </c>
      <c r="C55" s="22" t="s">
        <v>1255</v>
      </c>
      <c r="D55" s="22" t="s">
        <v>594</v>
      </c>
      <c r="E55" s="22" t="s">
        <v>940</v>
      </c>
      <c r="F55" s="22" t="s">
        <v>1255</v>
      </c>
      <c r="G55" s="22" t="s">
        <v>204</v>
      </c>
      <c r="H55" s="22" t="s">
        <v>1485</v>
      </c>
      <c r="I55" s="22" t="s">
        <v>488</v>
      </c>
      <c r="J55" s="22" t="s">
        <v>1342</v>
      </c>
      <c r="K55" s="22" t="s">
        <v>1013</v>
      </c>
      <c r="L55" s="22">
        <v>-13.3</v>
      </c>
    </row>
    <row r="56" spans="2:12">
      <c r="B56" s="22" t="s">
        <v>191</v>
      </c>
      <c r="C56" s="22" t="s">
        <v>1502</v>
      </c>
      <c r="D56" s="22" t="s">
        <v>908</v>
      </c>
      <c r="E56" s="22" t="s">
        <v>1289</v>
      </c>
      <c r="F56" s="22" t="s">
        <v>1502</v>
      </c>
      <c r="G56" s="22" t="s">
        <v>410</v>
      </c>
      <c r="H56" s="22" t="s">
        <v>1503</v>
      </c>
      <c r="I56" s="22" t="s">
        <v>415</v>
      </c>
      <c r="J56" s="22" t="s">
        <v>1129</v>
      </c>
      <c r="K56" s="22" t="s">
        <v>1138</v>
      </c>
      <c r="L56" s="22">
        <v>-19.899999999999999</v>
      </c>
    </row>
    <row r="57" spans="2:12">
      <c r="B57" s="22" t="s">
        <v>200</v>
      </c>
      <c r="C57" s="22" t="s">
        <v>1504</v>
      </c>
      <c r="D57" s="22" t="s">
        <v>1367</v>
      </c>
      <c r="E57" s="22" t="s">
        <v>1505</v>
      </c>
      <c r="F57" s="22" t="s">
        <v>1504</v>
      </c>
      <c r="G57" s="22" t="s">
        <v>807</v>
      </c>
      <c r="H57" s="22" t="s">
        <v>1506</v>
      </c>
      <c r="I57" s="22" t="s">
        <v>134</v>
      </c>
      <c r="J57" s="22" t="s">
        <v>1507</v>
      </c>
      <c r="K57" s="22" t="s">
        <v>1021</v>
      </c>
      <c r="L57" s="22">
        <v>-25.5</v>
      </c>
    </row>
    <row r="58" spans="2:12">
      <c r="B58" s="22" t="s">
        <v>207</v>
      </c>
      <c r="C58" s="22" t="s">
        <v>591</v>
      </c>
      <c r="D58" s="22" t="s">
        <v>1044</v>
      </c>
      <c r="E58" s="22" t="s">
        <v>1508</v>
      </c>
      <c r="F58" s="22" t="s">
        <v>591</v>
      </c>
      <c r="G58" s="22" t="s">
        <v>251</v>
      </c>
      <c r="H58" s="22" t="s">
        <v>1509</v>
      </c>
      <c r="I58" s="22" t="s">
        <v>689</v>
      </c>
      <c r="J58" s="22" t="s">
        <v>1144</v>
      </c>
      <c r="K58" s="22" t="s">
        <v>994</v>
      </c>
      <c r="L58" s="22">
        <v>-33.299999999999997</v>
      </c>
    </row>
    <row r="59" spans="2:12">
      <c r="B59" s="22" t="s">
        <v>215</v>
      </c>
      <c r="C59" s="22" t="s">
        <v>251</v>
      </c>
      <c r="D59" s="22" t="s">
        <v>1369</v>
      </c>
      <c r="E59" s="22" t="s">
        <v>1510</v>
      </c>
      <c r="F59" s="22" t="s">
        <v>251</v>
      </c>
      <c r="G59" s="22" t="s">
        <v>485</v>
      </c>
      <c r="H59" s="22" t="s">
        <v>1511</v>
      </c>
      <c r="I59" s="22" t="s">
        <v>1512</v>
      </c>
      <c r="J59" s="22" t="s">
        <v>939</v>
      </c>
      <c r="K59" s="22" t="s">
        <v>1403</v>
      </c>
      <c r="L59" s="22">
        <v>-38.799999999999997</v>
      </c>
    </row>
    <row r="60" spans="2:12">
      <c r="B60" s="22" t="s">
        <v>222</v>
      </c>
      <c r="C60" s="22" t="s">
        <v>865</v>
      </c>
      <c r="D60" s="22" t="s">
        <v>704</v>
      </c>
      <c r="E60" s="22" t="s">
        <v>552</v>
      </c>
      <c r="F60" s="22" t="s">
        <v>865</v>
      </c>
      <c r="G60" s="22" t="s">
        <v>77</v>
      </c>
      <c r="H60" s="22" t="s">
        <v>866</v>
      </c>
      <c r="I60" s="22" t="s">
        <v>1450</v>
      </c>
      <c r="J60" s="22" t="s">
        <v>149</v>
      </c>
      <c r="K60" s="22" t="s">
        <v>218</v>
      </c>
      <c r="L60" s="22">
        <v>0.8</v>
      </c>
    </row>
    <row r="61" spans="2:12">
      <c r="B61" s="22" t="s">
        <v>226</v>
      </c>
      <c r="C61" s="22" t="s">
        <v>484</v>
      </c>
      <c r="D61" s="22" t="s">
        <v>668</v>
      </c>
      <c r="E61" s="22" t="s">
        <v>1043</v>
      </c>
      <c r="F61" s="22" t="s">
        <v>484</v>
      </c>
      <c r="G61" s="22" t="s">
        <v>169</v>
      </c>
      <c r="H61" s="22" t="s">
        <v>1419</v>
      </c>
      <c r="I61" s="22" t="s">
        <v>618</v>
      </c>
      <c r="J61" s="22" t="s">
        <v>1162</v>
      </c>
      <c r="K61" s="22" t="s">
        <v>11</v>
      </c>
      <c r="L61" s="22">
        <v>-0.8</v>
      </c>
    </row>
    <row r="62" spans="2:12">
      <c r="B62" s="22" t="s">
        <v>233</v>
      </c>
      <c r="C62" s="22" t="s">
        <v>69</v>
      </c>
      <c r="D62" s="22" t="s">
        <v>218</v>
      </c>
      <c r="E62" s="22" t="s">
        <v>463</v>
      </c>
      <c r="F62" s="22" t="s">
        <v>69</v>
      </c>
      <c r="G62" s="22" t="s">
        <v>7</v>
      </c>
      <c r="H62" s="22" t="s">
        <v>1513</v>
      </c>
      <c r="I62" s="22" t="s">
        <v>962</v>
      </c>
      <c r="J62" s="22" t="s">
        <v>1247</v>
      </c>
      <c r="K62" s="22" t="s">
        <v>648</v>
      </c>
      <c r="L62" s="22">
        <v>-5.5</v>
      </c>
    </row>
    <row r="63" spans="2:12">
      <c r="B63" s="22" t="s">
        <v>240</v>
      </c>
      <c r="C63" s="22" t="s">
        <v>933</v>
      </c>
      <c r="D63" s="22" t="s">
        <v>667</v>
      </c>
      <c r="E63" s="22" t="s">
        <v>1322</v>
      </c>
      <c r="F63" s="22" t="s">
        <v>933</v>
      </c>
      <c r="G63" s="22" t="s">
        <v>394</v>
      </c>
      <c r="H63" s="22" t="s">
        <v>1472</v>
      </c>
      <c r="I63" s="22" t="s">
        <v>514</v>
      </c>
      <c r="J63" s="22" t="s">
        <v>1357</v>
      </c>
      <c r="K63" s="22" t="s">
        <v>11</v>
      </c>
      <c r="L63" s="22">
        <v>-7.7</v>
      </c>
    </row>
    <row r="64" spans="2:12">
      <c r="B64" s="22" t="s">
        <v>249</v>
      </c>
      <c r="C64" s="22" t="s">
        <v>550</v>
      </c>
      <c r="D64" s="22" t="s">
        <v>357</v>
      </c>
      <c r="E64" s="22" t="s">
        <v>971</v>
      </c>
      <c r="F64" s="22" t="s">
        <v>550</v>
      </c>
      <c r="G64" s="22" t="s">
        <v>627</v>
      </c>
      <c r="H64" s="22" t="s">
        <v>1514</v>
      </c>
      <c r="I64" s="22" t="s">
        <v>1515</v>
      </c>
      <c r="J64" s="22" t="s">
        <v>1354</v>
      </c>
      <c r="K64" s="22" t="s">
        <v>552</v>
      </c>
      <c r="L64" s="22">
        <v>-12.9</v>
      </c>
    </row>
    <row r="65" spans="2:12">
      <c r="B65" s="22" t="s">
        <v>255</v>
      </c>
      <c r="C65" s="22" t="s">
        <v>1454</v>
      </c>
      <c r="D65" s="22" t="s">
        <v>1072</v>
      </c>
      <c r="E65" s="22" t="s">
        <v>1399</v>
      </c>
      <c r="F65" s="22" t="s">
        <v>1454</v>
      </c>
      <c r="G65" s="22" t="s">
        <v>129</v>
      </c>
      <c r="H65" s="22" t="s">
        <v>1485</v>
      </c>
      <c r="I65" s="22" t="s">
        <v>1128</v>
      </c>
      <c r="J65" s="22" t="s">
        <v>1383</v>
      </c>
      <c r="K65" s="22" t="s">
        <v>990</v>
      </c>
      <c r="L65" s="22">
        <v>-18.600000000000001</v>
      </c>
    </row>
    <row r="66" spans="2:12">
      <c r="B66" s="22" t="s">
        <v>263</v>
      </c>
      <c r="C66" s="22" t="s">
        <v>558</v>
      </c>
      <c r="D66" s="22" t="s">
        <v>1241</v>
      </c>
      <c r="E66" s="22" t="s">
        <v>1516</v>
      </c>
      <c r="F66" s="22" t="s">
        <v>558</v>
      </c>
      <c r="G66" s="22" t="s">
        <v>105</v>
      </c>
      <c r="H66" s="22" t="s">
        <v>650</v>
      </c>
      <c r="I66" s="22" t="s">
        <v>824</v>
      </c>
      <c r="J66" s="22" t="s">
        <v>1465</v>
      </c>
      <c r="K66" s="22" t="s">
        <v>1204</v>
      </c>
      <c r="L66" s="22">
        <v>-25.6</v>
      </c>
    </row>
    <row r="67" spans="2:12">
      <c r="B67" s="22" t="s">
        <v>270</v>
      </c>
      <c r="C67" s="22" t="s">
        <v>299</v>
      </c>
      <c r="D67" s="22" t="s">
        <v>218</v>
      </c>
      <c r="E67" s="22" t="s">
        <v>728</v>
      </c>
      <c r="F67" s="22" t="s">
        <v>299</v>
      </c>
      <c r="G67" s="22" t="s">
        <v>223</v>
      </c>
      <c r="H67" s="22" t="s">
        <v>1517</v>
      </c>
      <c r="I67" s="22" t="s">
        <v>1365</v>
      </c>
      <c r="J67" s="22" t="s">
        <v>231</v>
      </c>
      <c r="K67" s="22" t="s">
        <v>32</v>
      </c>
      <c r="L67" s="22">
        <v>2.6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7" workbookViewId="0">
      <selection activeCell="Q45" sqref="Q45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697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1306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1307</v>
      </c>
      <c r="D10" s="22" t="s">
        <v>86</v>
      </c>
      <c r="E10" s="22" t="s">
        <v>416</v>
      </c>
      <c r="F10" s="22" t="s">
        <v>1307</v>
      </c>
      <c r="G10" s="22" t="s">
        <v>117</v>
      </c>
      <c r="H10" s="22" t="s">
        <v>607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67</v>
      </c>
      <c r="C11" s="22" t="s">
        <v>1308</v>
      </c>
      <c r="D11" s="22" t="s">
        <v>214</v>
      </c>
      <c r="E11" s="22" t="s">
        <v>218</v>
      </c>
      <c r="F11" s="22" t="s">
        <v>1308</v>
      </c>
      <c r="G11" s="22" t="s">
        <v>5</v>
      </c>
      <c r="H11" s="22" t="s">
        <v>1309</v>
      </c>
      <c r="I11" s="22" t="s">
        <v>36</v>
      </c>
      <c r="J11" s="22" t="s">
        <v>65</v>
      </c>
      <c r="K11" s="22" t="s">
        <v>696</v>
      </c>
      <c r="L11" s="22">
        <v>-1.8</v>
      </c>
    </row>
    <row r="12" spans="1:12">
      <c r="B12" s="22" t="s">
        <v>71</v>
      </c>
      <c r="C12" s="22" t="s">
        <v>1310</v>
      </c>
      <c r="D12" s="22" t="s">
        <v>1021</v>
      </c>
      <c r="E12" s="22" t="s">
        <v>716</v>
      </c>
      <c r="F12" s="22" t="s">
        <v>1310</v>
      </c>
      <c r="G12" s="22" t="s">
        <v>162</v>
      </c>
      <c r="H12" s="22" t="s">
        <v>1311</v>
      </c>
      <c r="I12" s="22" t="s">
        <v>88</v>
      </c>
      <c r="J12" s="22" t="s">
        <v>16</v>
      </c>
      <c r="K12" s="22" t="s">
        <v>1312</v>
      </c>
      <c r="L12" s="22">
        <v>-3.3</v>
      </c>
    </row>
    <row r="13" spans="1:12">
      <c r="B13" s="22" t="s">
        <v>76</v>
      </c>
      <c r="C13" s="22" t="s">
        <v>760</v>
      </c>
      <c r="D13" s="22" t="s">
        <v>721</v>
      </c>
      <c r="E13" s="22" t="s">
        <v>442</v>
      </c>
      <c r="F13" s="22" t="s">
        <v>760</v>
      </c>
      <c r="G13" s="22" t="s">
        <v>416</v>
      </c>
      <c r="H13" s="22" t="s">
        <v>1313</v>
      </c>
      <c r="I13" s="22" t="s">
        <v>462</v>
      </c>
      <c r="J13" s="22" t="s">
        <v>724</v>
      </c>
      <c r="K13" s="22" t="s">
        <v>153</v>
      </c>
      <c r="L13" s="22">
        <v>-2.2999999999999998</v>
      </c>
    </row>
    <row r="14" spans="1:12">
      <c r="B14" s="22" t="s">
        <v>82</v>
      </c>
      <c r="C14" s="22" t="s">
        <v>1314</v>
      </c>
      <c r="D14" s="22" t="s">
        <v>29</v>
      </c>
      <c r="E14" s="22" t="s">
        <v>29</v>
      </c>
      <c r="F14" s="22" t="s">
        <v>1314</v>
      </c>
      <c r="G14" s="22" t="s">
        <v>1042</v>
      </c>
      <c r="H14" s="22" t="s">
        <v>1315</v>
      </c>
      <c r="I14" s="22" t="s">
        <v>125</v>
      </c>
      <c r="J14" s="22" t="s">
        <v>463</v>
      </c>
      <c r="K14" s="22" t="s">
        <v>1138</v>
      </c>
      <c r="L14" s="22">
        <v>-3.7</v>
      </c>
    </row>
    <row r="15" spans="1:12">
      <c r="B15" s="22" t="s">
        <v>87</v>
      </c>
      <c r="C15" s="22" t="s">
        <v>919</v>
      </c>
      <c r="D15" s="22" t="s">
        <v>1316</v>
      </c>
      <c r="E15" s="22" t="s">
        <v>1062</v>
      </c>
      <c r="F15" s="22" t="s">
        <v>919</v>
      </c>
      <c r="G15" s="22" t="s">
        <v>88</v>
      </c>
      <c r="H15" s="22" t="s">
        <v>1317</v>
      </c>
      <c r="I15" s="22" t="s">
        <v>314</v>
      </c>
      <c r="J15" s="22" t="s">
        <v>1318</v>
      </c>
      <c r="K15" s="22" t="s">
        <v>1066</v>
      </c>
      <c r="L15" s="22">
        <v>-5.6</v>
      </c>
    </row>
    <row r="16" spans="1:12">
      <c r="B16" s="22" t="s">
        <v>92</v>
      </c>
      <c r="C16" s="22" t="s">
        <v>1319</v>
      </c>
      <c r="D16" s="22" t="s">
        <v>1320</v>
      </c>
      <c r="E16" s="22" t="s">
        <v>1050</v>
      </c>
      <c r="F16" s="22" t="s">
        <v>1319</v>
      </c>
      <c r="G16" s="22" t="s">
        <v>314</v>
      </c>
      <c r="H16" s="22" t="s">
        <v>1321</v>
      </c>
      <c r="I16" s="22" t="s">
        <v>196</v>
      </c>
      <c r="J16" s="22" t="s">
        <v>961</v>
      </c>
      <c r="K16" s="22" t="s">
        <v>1322</v>
      </c>
      <c r="L16" s="22">
        <v>-8</v>
      </c>
    </row>
    <row r="17" spans="2:12">
      <c r="B17" s="22" t="s">
        <v>98</v>
      </c>
      <c r="C17" s="22" t="s">
        <v>1323</v>
      </c>
      <c r="D17" s="22" t="s">
        <v>1324</v>
      </c>
      <c r="E17" s="22" t="s">
        <v>1102</v>
      </c>
      <c r="F17" s="22" t="s">
        <v>1323</v>
      </c>
      <c r="G17" s="22" t="s">
        <v>202</v>
      </c>
      <c r="H17" s="22" t="s">
        <v>1325</v>
      </c>
      <c r="I17" s="22" t="s">
        <v>1326</v>
      </c>
      <c r="J17" s="22" t="s">
        <v>1048</v>
      </c>
      <c r="K17" s="22" t="s">
        <v>1129</v>
      </c>
      <c r="L17" s="22">
        <v>-10.199999999999999</v>
      </c>
    </row>
    <row r="18" spans="2:12">
      <c r="B18" s="22" t="s">
        <v>104</v>
      </c>
      <c r="C18" s="22" t="s">
        <v>1327</v>
      </c>
      <c r="D18" s="22" t="s">
        <v>1120</v>
      </c>
      <c r="E18" s="22" t="s">
        <v>357</v>
      </c>
      <c r="F18" s="22" t="s">
        <v>1327</v>
      </c>
      <c r="G18" s="22" t="s">
        <v>86</v>
      </c>
      <c r="H18" s="22" t="s">
        <v>1328</v>
      </c>
      <c r="I18" s="22" t="s">
        <v>202</v>
      </c>
      <c r="J18" s="22" t="s">
        <v>498</v>
      </c>
      <c r="K18" s="22" t="s">
        <v>11</v>
      </c>
      <c r="L18" s="22">
        <v>-2.9</v>
      </c>
    </row>
    <row r="19" spans="2:12">
      <c r="B19" s="22" t="s">
        <v>109</v>
      </c>
      <c r="C19" s="22" t="s">
        <v>1111</v>
      </c>
      <c r="D19" s="22" t="s">
        <v>671</v>
      </c>
      <c r="E19" s="22" t="s">
        <v>1084</v>
      </c>
      <c r="F19" s="22" t="s">
        <v>1111</v>
      </c>
      <c r="G19" s="22" t="s">
        <v>452</v>
      </c>
      <c r="H19" s="22" t="s">
        <v>1329</v>
      </c>
      <c r="I19" s="22" t="s">
        <v>35</v>
      </c>
      <c r="J19" s="22" t="s">
        <v>940</v>
      </c>
      <c r="K19" s="22" t="s">
        <v>1330</v>
      </c>
      <c r="L19" s="22">
        <v>-4.7</v>
      </c>
    </row>
    <row r="20" spans="2:12">
      <c r="B20" s="22" t="s">
        <v>114</v>
      </c>
      <c r="C20" s="22" t="s">
        <v>407</v>
      </c>
      <c r="D20" s="22" t="s">
        <v>957</v>
      </c>
      <c r="E20" s="22" t="s">
        <v>1140</v>
      </c>
      <c r="F20" s="22" t="s">
        <v>407</v>
      </c>
      <c r="G20" s="22" t="s">
        <v>631</v>
      </c>
      <c r="H20" s="22" t="s">
        <v>1331</v>
      </c>
      <c r="I20" s="22" t="s">
        <v>99</v>
      </c>
      <c r="J20" s="22" t="s">
        <v>1034</v>
      </c>
      <c r="K20" s="22" t="s">
        <v>932</v>
      </c>
      <c r="L20" s="22">
        <v>-6.6</v>
      </c>
    </row>
    <row r="21" spans="2:12">
      <c r="B21" s="22" t="s">
        <v>118</v>
      </c>
      <c r="C21" s="22" t="s">
        <v>407</v>
      </c>
      <c r="D21" s="22" t="s">
        <v>938</v>
      </c>
      <c r="E21" s="22" t="s">
        <v>1171</v>
      </c>
      <c r="F21" s="22" t="s">
        <v>407</v>
      </c>
      <c r="G21" s="22" t="s">
        <v>688</v>
      </c>
      <c r="H21" s="22" t="s">
        <v>1332</v>
      </c>
      <c r="I21" s="22" t="s">
        <v>272</v>
      </c>
      <c r="J21" s="22" t="s">
        <v>1034</v>
      </c>
      <c r="K21" s="22" t="s">
        <v>1333</v>
      </c>
      <c r="L21" s="22">
        <v>-8.6</v>
      </c>
    </row>
    <row r="22" spans="2:12">
      <c r="B22" s="22" t="s">
        <v>123</v>
      </c>
      <c r="C22" s="22" t="s">
        <v>1334</v>
      </c>
      <c r="D22" s="22" t="s">
        <v>1335</v>
      </c>
      <c r="E22" s="22" t="s">
        <v>1087</v>
      </c>
      <c r="F22" s="22" t="s">
        <v>1334</v>
      </c>
      <c r="G22" s="22" t="s">
        <v>660</v>
      </c>
      <c r="H22" s="22" t="s">
        <v>1336</v>
      </c>
      <c r="I22" s="22" t="s">
        <v>673</v>
      </c>
      <c r="J22" s="22" t="s">
        <v>1337</v>
      </c>
      <c r="K22" s="22" t="s">
        <v>1126</v>
      </c>
      <c r="L22" s="22">
        <v>-10.7</v>
      </c>
    </row>
    <row r="23" spans="2:12">
      <c r="B23" s="22" t="s">
        <v>126</v>
      </c>
      <c r="C23" s="22" t="s">
        <v>1338</v>
      </c>
      <c r="D23" s="22" t="s">
        <v>1339</v>
      </c>
      <c r="E23" s="22" t="s">
        <v>1340</v>
      </c>
      <c r="F23" s="22" t="s">
        <v>1338</v>
      </c>
      <c r="G23" s="22" t="s">
        <v>1341</v>
      </c>
      <c r="H23" s="22" t="s">
        <v>1336</v>
      </c>
      <c r="I23" s="22" t="s">
        <v>172</v>
      </c>
      <c r="J23" s="22" t="s">
        <v>1342</v>
      </c>
      <c r="K23" s="22" t="s">
        <v>796</v>
      </c>
      <c r="L23" s="22">
        <v>-15.3</v>
      </c>
    </row>
    <row r="24" spans="2:12">
      <c r="B24" s="22" t="s">
        <v>132</v>
      </c>
      <c r="C24" s="22" t="s">
        <v>396</v>
      </c>
      <c r="D24" s="22" t="s">
        <v>160</v>
      </c>
      <c r="E24" s="22" t="s">
        <v>1013</v>
      </c>
      <c r="F24" s="22" t="s">
        <v>396</v>
      </c>
      <c r="G24" s="22" t="s">
        <v>117</v>
      </c>
      <c r="H24" s="22" t="s">
        <v>1343</v>
      </c>
      <c r="I24" s="22" t="s">
        <v>1341</v>
      </c>
      <c r="J24" s="22" t="s">
        <v>1124</v>
      </c>
      <c r="K24" s="22" t="s">
        <v>11</v>
      </c>
      <c r="L24" s="22">
        <v>-3.5</v>
      </c>
    </row>
    <row r="25" spans="2:12">
      <c r="B25" s="22" t="s">
        <v>137</v>
      </c>
      <c r="C25" s="22" t="s">
        <v>1243</v>
      </c>
      <c r="D25" s="22" t="s">
        <v>492</v>
      </c>
      <c r="E25" s="22" t="s">
        <v>1344</v>
      </c>
      <c r="F25" s="22" t="s">
        <v>1243</v>
      </c>
      <c r="G25" s="22" t="s">
        <v>681</v>
      </c>
      <c r="H25" s="22" t="s">
        <v>1345</v>
      </c>
      <c r="I25" s="22" t="s">
        <v>738</v>
      </c>
      <c r="J25" s="22" t="s">
        <v>1272</v>
      </c>
      <c r="K25" s="22" t="s">
        <v>1084</v>
      </c>
      <c r="L25" s="22">
        <v>-4.9000000000000004</v>
      </c>
    </row>
    <row r="26" spans="2:12">
      <c r="B26" s="22" t="s">
        <v>143</v>
      </c>
      <c r="C26" s="22" t="s">
        <v>1346</v>
      </c>
      <c r="D26" s="22" t="s">
        <v>915</v>
      </c>
      <c r="E26" s="22" t="s">
        <v>957</v>
      </c>
      <c r="F26" s="22" t="s">
        <v>1346</v>
      </c>
      <c r="G26" s="22" t="s">
        <v>72</v>
      </c>
      <c r="H26" s="22" t="s">
        <v>1347</v>
      </c>
      <c r="I26" s="22" t="s">
        <v>107</v>
      </c>
      <c r="J26" s="22" t="s">
        <v>1260</v>
      </c>
      <c r="K26" s="22" t="s">
        <v>1280</v>
      </c>
      <c r="L26" s="22">
        <v>-7</v>
      </c>
    </row>
    <row r="27" spans="2:12">
      <c r="B27" s="22" t="s">
        <v>151</v>
      </c>
      <c r="C27" s="22" t="s">
        <v>1348</v>
      </c>
      <c r="D27" s="22" t="s">
        <v>1222</v>
      </c>
      <c r="E27" s="22" t="s">
        <v>1349</v>
      </c>
      <c r="F27" s="22" t="s">
        <v>1348</v>
      </c>
      <c r="G27" s="22" t="s">
        <v>194</v>
      </c>
      <c r="H27" s="22" t="s">
        <v>1350</v>
      </c>
      <c r="I27" s="22" t="s">
        <v>1351</v>
      </c>
      <c r="J27" s="22" t="s">
        <v>1352</v>
      </c>
      <c r="K27" s="22" t="s">
        <v>1333</v>
      </c>
      <c r="L27" s="22">
        <v>-8.8000000000000007</v>
      </c>
    </row>
    <row r="28" spans="2:12">
      <c r="B28" s="22" t="s">
        <v>158</v>
      </c>
      <c r="C28" s="22" t="s">
        <v>1245</v>
      </c>
      <c r="D28" s="22" t="s">
        <v>928</v>
      </c>
      <c r="E28" s="22" t="s">
        <v>1333</v>
      </c>
      <c r="F28" s="22" t="s">
        <v>1245</v>
      </c>
      <c r="G28" s="22" t="s">
        <v>848</v>
      </c>
      <c r="H28" s="22" t="s">
        <v>1353</v>
      </c>
      <c r="I28" s="22" t="s">
        <v>997</v>
      </c>
      <c r="J28" s="22" t="s">
        <v>1354</v>
      </c>
      <c r="K28" s="22" t="s">
        <v>1033</v>
      </c>
      <c r="L28" s="22">
        <v>-11.4</v>
      </c>
    </row>
    <row r="29" spans="2:12">
      <c r="B29" s="22" t="s">
        <v>163</v>
      </c>
      <c r="C29" s="22" t="s">
        <v>826</v>
      </c>
      <c r="D29" s="22" t="s">
        <v>1355</v>
      </c>
      <c r="E29" s="22" t="s">
        <v>1288</v>
      </c>
      <c r="F29" s="22" t="s">
        <v>826</v>
      </c>
      <c r="G29" s="22" t="s">
        <v>738</v>
      </c>
      <c r="H29" s="22" t="s">
        <v>1356</v>
      </c>
      <c r="I29" s="22" t="s">
        <v>1015</v>
      </c>
      <c r="J29" s="22" t="s">
        <v>1357</v>
      </c>
      <c r="K29" s="22" t="s">
        <v>790</v>
      </c>
      <c r="L29" s="22">
        <v>-16.3</v>
      </c>
    </row>
    <row r="30" spans="2:12">
      <c r="B30" s="22" t="s">
        <v>167</v>
      </c>
      <c r="C30" s="22" t="s">
        <v>1358</v>
      </c>
      <c r="D30" s="22" t="s">
        <v>1124</v>
      </c>
      <c r="E30" s="22" t="s">
        <v>1359</v>
      </c>
      <c r="F30" s="22" t="s">
        <v>1358</v>
      </c>
      <c r="G30" s="22" t="s">
        <v>372</v>
      </c>
      <c r="H30" s="22" t="s">
        <v>1360</v>
      </c>
      <c r="I30" s="22" t="s">
        <v>838</v>
      </c>
      <c r="J30" s="22" t="s">
        <v>1361</v>
      </c>
      <c r="K30" s="22" t="s">
        <v>1249</v>
      </c>
      <c r="L30" s="22">
        <v>-21.3</v>
      </c>
    </row>
    <row r="31" spans="2:12">
      <c r="B31" s="22" t="s">
        <v>174</v>
      </c>
      <c r="C31" s="22" t="s">
        <v>785</v>
      </c>
      <c r="D31" s="22" t="s">
        <v>65</v>
      </c>
      <c r="E31" s="22" t="s">
        <v>1013</v>
      </c>
      <c r="F31" s="22" t="s">
        <v>785</v>
      </c>
      <c r="G31" s="22" t="s">
        <v>117</v>
      </c>
      <c r="H31" s="22" t="s">
        <v>1362</v>
      </c>
      <c r="I31" s="22" t="s">
        <v>212</v>
      </c>
      <c r="J31" s="22" t="s">
        <v>213</v>
      </c>
      <c r="K31" s="22" t="s">
        <v>668</v>
      </c>
      <c r="L31" s="22">
        <v>-3.5</v>
      </c>
    </row>
    <row r="32" spans="2:12">
      <c r="B32" s="22" t="s">
        <v>182</v>
      </c>
      <c r="C32" s="22" t="s">
        <v>748</v>
      </c>
      <c r="D32" s="22" t="s">
        <v>649</v>
      </c>
      <c r="E32" s="22" t="s">
        <v>1363</v>
      </c>
      <c r="F32" s="22" t="s">
        <v>748</v>
      </c>
      <c r="G32" s="22" t="s">
        <v>24</v>
      </c>
      <c r="H32" s="22" t="s">
        <v>1364</v>
      </c>
      <c r="I32" s="22" t="s">
        <v>1365</v>
      </c>
      <c r="J32" s="22" t="s">
        <v>221</v>
      </c>
      <c r="K32" s="22" t="s">
        <v>1080</v>
      </c>
      <c r="L32" s="22">
        <v>-5.0999999999999996</v>
      </c>
    </row>
    <row r="33" spans="2:12">
      <c r="B33" s="22" t="s">
        <v>191</v>
      </c>
      <c r="C33" s="22" t="s">
        <v>382</v>
      </c>
      <c r="D33" s="22" t="s">
        <v>1366</v>
      </c>
      <c r="E33" s="22" t="s">
        <v>1367</v>
      </c>
      <c r="F33" s="22" t="s">
        <v>382</v>
      </c>
      <c r="G33" s="22" t="s">
        <v>84</v>
      </c>
      <c r="H33" s="22" t="s">
        <v>1368</v>
      </c>
      <c r="I33" s="22" t="s">
        <v>179</v>
      </c>
      <c r="J33" s="22" t="s">
        <v>1250</v>
      </c>
      <c r="K33" s="22" t="s">
        <v>1369</v>
      </c>
      <c r="L33" s="22">
        <v>-7.4</v>
      </c>
    </row>
    <row r="34" spans="2:12">
      <c r="B34" s="22" t="s">
        <v>200</v>
      </c>
      <c r="C34" s="22" t="s">
        <v>1370</v>
      </c>
      <c r="D34" s="22" t="s">
        <v>487</v>
      </c>
      <c r="E34" s="22" t="s">
        <v>1001</v>
      </c>
      <c r="F34" s="22" t="s">
        <v>1370</v>
      </c>
      <c r="G34" s="22" t="s">
        <v>124</v>
      </c>
      <c r="H34" s="22" t="s">
        <v>1371</v>
      </c>
      <c r="I34" s="22" t="s">
        <v>502</v>
      </c>
      <c r="J34" s="22" t="s">
        <v>1372</v>
      </c>
      <c r="K34" s="22" t="s">
        <v>1373</v>
      </c>
      <c r="L34" s="22">
        <v>-9.4</v>
      </c>
    </row>
    <row r="35" spans="2:12">
      <c r="B35" s="22" t="s">
        <v>207</v>
      </c>
      <c r="C35" s="22" t="s">
        <v>942</v>
      </c>
      <c r="D35" s="22" t="s">
        <v>1144</v>
      </c>
      <c r="E35" s="22" t="s">
        <v>751</v>
      </c>
      <c r="F35" s="22" t="s">
        <v>942</v>
      </c>
      <c r="G35" s="22" t="s">
        <v>346</v>
      </c>
      <c r="H35" s="22" t="s">
        <v>1371</v>
      </c>
      <c r="I35" s="22" t="s">
        <v>320</v>
      </c>
      <c r="J35" s="22" t="s">
        <v>1261</v>
      </c>
      <c r="K35" s="22" t="s">
        <v>1055</v>
      </c>
      <c r="L35" s="22">
        <v>-12.1</v>
      </c>
    </row>
    <row r="36" spans="2:12">
      <c r="B36" s="22" t="s">
        <v>215</v>
      </c>
      <c r="C36" s="22" t="s">
        <v>1374</v>
      </c>
      <c r="D36" s="22" t="s">
        <v>1375</v>
      </c>
      <c r="E36" s="22" t="s">
        <v>971</v>
      </c>
      <c r="F36" s="22" t="s">
        <v>1374</v>
      </c>
      <c r="G36" s="22" t="s">
        <v>484</v>
      </c>
      <c r="H36" s="22" t="s">
        <v>1376</v>
      </c>
      <c r="I36" s="22" t="s">
        <v>1116</v>
      </c>
      <c r="J36" s="22" t="s">
        <v>1377</v>
      </c>
      <c r="K36" s="22" t="s">
        <v>1238</v>
      </c>
      <c r="L36" s="22">
        <v>-16.5</v>
      </c>
    </row>
    <row r="37" spans="2:12">
      <c r="B37" s="22" t="s">
        <v>222</v>
      </c>
      <c r="C37" s="22" t="s">
        <v>1378</v>
      </c>
      <c r="D37" s="22" t="s">
        <v>1379</v>
      </c>
      <c r="E37" s="22" t="s">
        <v>1380</v>
      </c>
      <c r="F37" s="22" t="s">
        <v>1378</v>
      </c>
      <c r="G37" s="22" t="s">
        <v>518</v>
      </c>
      <c r="H37" s="22" t="s">
        <v>1381</v>
      </c>
      <c r="I37" s="22" t="s">
        <v>1273</v>
      </c>
      <c r="J37" s="22" t="s">
        <v>1382</v>
      </c>
      <c r="K37" s="22" t="s">
        <v>1383</v>
      </c>
      <c r="L37" s="22">
        <v>-22.1</v>
      </c>
    </row>
    <row r="38" spans="2:12">
      <c r="B38" s="22" t="s">
        <v>226</v>
      </c>
      <c r="C38" s="22" t="s">
        <v>528</v>
      </c>
      <c r="D38" s="22" t="s">
        <v>32</v>
      </c>
      <c r="E38" s="22" t="s">
        <v>145</v>
      </c>
      <c r="F38" s="22" t="s">
        <v>528</v>
      </c>
      <c r="G38" s="22" t="s">
        <v>146</v>
      </c>
      <c r="H38" s="22" t="s">
        <v>1263</v>
      </c>
      <c r="I38" s="22" t="s">
        <v>294</v>
      </c>
      <c r="J38" s="22" t="s">
        <v>302</v>
      </c>
      <c r="K38" s="22" t="s">
        <v>214</v>
      </c>
      <c r="L38" s="22">
        <v>-3.4</v>
      </c>
    </row>
    <row r="39" spans="2:12">
      <c r="B39" s="22" t="s">
        <v>240</v>
      </c>
      <c r="C39" s="22" t="s">
        <v>575</v>
      </c>
      <c r="D39" s="22" t="s">
        <v>953</v>
      </c>
      <c r="E39" s="22" t="s">
        <v>1072</v>
      </c>
      <c r="F39" s="22" t="s">
        <v>575</v>
      </c>
      <c r="G39" s="22" t="s">
        <v>24</v>
      </c>
      <c r="H39" s="22" t="s">
        <v>1385</v>
      </c>
      <c r="I39" s="22" t="s">
        <v>305</v>
      </c>
      <c r="J39" s="22" t="s">
        <v>628</v>
      </c>
      <c r="K39" s="22" t="s">
        <v>908</v>
      </c>
      <c r="L39" s="22">
        <v>-4.8</v>
      </c>
    </row>
    <row r="40" spans="2:12">
      <c r="B40" s="22" t="s">
        <v>249</v>
      </c>
      <c r="C40" s="22" t="s">
        <v>1386</v>
      </c>
      <c r="D40" s="22" t="s">
        <v>1367</v>
      </c>
      <c r="E40" s="22" t="s">
        <v>915</v>
      </c>
      <c r="F40" s="22" t="s">
        <v>1386</v>
      </c>
      <c r="G40" s="22" t="s">
        <v>510</v>
      </c>
      <c r="H40" s="22" t="s">
        <v>1387</v>
      </c>
      <c r="I40" s="22" t="s">
        <v>1049</v>
      </c>
      <c r="J40" s="22" t="s">
        <v>1388</v>
      </c>
      <c r="K40" s="22" t="s">
        <v>960</v>
      </c>
      <c r="L40" s="22">
        <v>-7.4</v>
      </c>
    </row>
    <row r="41" spans="2:12">
      <c r="B41" s="22" t="s">
        <v>255</v>
      </c>
      <c r="C41" s="22" t="s">
        <v>485</v>
      </c>
      <c r="D41" s="22" t="s">
        <v>487</v>
      </c>
      <c r="E41" s="22" t="s">
        <v>96</v>
      </c>
      <c r="F41" s="22" t="s">
        <v>485</v>
      </c>
      <c r="G41" s="22" t="s">
        <v>229</v>
      </c>
      <c r="H41" s="22" t="s">
        <v>1389</v>
      </c>
      <c r="I41" s="22" t="s">
        <v>586</v>
      </c>
      <c r="J41" s="22" t="s">
        <v>1390</v>
      </c>
      <c r="K41" s="22" t="s">
        <v>1373</v>
      </c>
      <c r="L41" s="22">
        <v>-9.6999999999999993</v>
      </c>
    </row>
    <row r="42" spans="2:12">
      <c r="B42" s="22" t="s">
        <v>263</v>
      </c>
      <c r="C42" s="22" t="s">
        <v>1391</v>
      </c>
      <c r="D42" s="22" t="s">
        <v>1392</v>
      </c>
      <c r="E42" s="22" t="s">
        <v>746</v>
      </c>
      <c r="F42" s="22" t="s">
        <v>1391</v>
      </c>
      <c r="G42" s="22" t="s">
        <v>848</v>
      </c>
      <c r="H42" s="22" t="s">
        <v>1393</v>
      </c>
      <c r="I42" s="22" t="s">
        <v>575</v>
      </c>
      <c r="J42" s="22" t="s">
        <v>1394</v>
      </c>
      <c r="K42" s="22" t="s">
        <v>1004</v>
      </c>
      <c r="L42" s="22">
        <v>-11.8</v>
      </c>
    </row>
    <row r="43" spans="2:12">
      <c r="B43" s="22" t="s">
        <v>270</v>
      </c>
      <c r="C43" s="22" t="s">
        <v>850</v>
      </c>
      <c r="D43" s="22" t="s">
        <v>116</v>
      </c>
      <c r="E43" s="22" t="s">
        <v>1146</v>
      </c>
      <c r="F43" s="22" t="s">
        <v>850</v>
      </c>
      <c r="G43" s="22" t="s">
        <v>514</v>
      </c>
      <c r="H43" s="22" t="s">
        <v>1395</v>
      </c>
      <c r="I43" s="22" t="s">
        <v>1396</v>
      </c>
      <c r="J43" s="22" t="s">
        <v>1394</v>
      </c>
      <c r="K43" s="22" t="s">
        <v>1146</v>
      </c>
      <c r="L43" s="22">
        <v>-17.600000000000001</v>
      </c>
    </row>
    <row r="44" spans="2:12">
      <c r="B44" s="22" t="s">
        <v>277</v>
      </c>
      <c r="C44" s="22" t="s">
        <v>576</v>
      </c>
      <c r="D44" s="22" t="s">
        <v>1397</v>
      </c>
      <c r="E44" s="22" t="s">
        <v>1292</v>
      </c>
      <c r="F44" s="22" t="s">
        <v>576</v>
      </c>
      <c r="G44" s="22" t="s">
        <v>380</v>
      </c>
      <c r="H44" s="22" t="s">
        <v>1315</v>
      </c>
      <c r="I44" s="22" t="s">
        <v>256</v>
      </c>
      <c r="J44" s="22" t="s">
        <v>1398</v>
      </c>
      <c r="K44" s="22" t="s">
        <v>1399</v>
      </c>
      <c r="L44" s="22">
        <v>-23</v>
      </c>
    </row>
    <row r="45" spans="2:12">
      <c r="B45" s="22" t="s">
        <v>285</v>
      </c>
      <c r="C45" s="22" t="s">
        <v>220</v>
      </c>
      <c r="D45" s="22" t="s">
        <v>209</v>
      </c>
      <c r="E45" s="22" t="s">
        <v>667</v>
      </c>
      <c r="F45" s="22" t="s">
        <v>220</v>
      </c>
      <c r="G45" s="22" t="s">
        <v>28</v>
      </c>
      <c r="H45" s="22" t="s">
        <v>1400</v>
      </c>
      <c r="I45" s="22" t="s">
        <v>241</v>
      </c>
      <c r="J45" s="22" t="s">
        <v>1279</v>
      </c>
      <c r="K45" s="22" t="s">
        <v>150</v>
      </c>
      <c r="L45" s="22">
        <v>-2.8</v>
      </c>
    </row>
    <row r="46" spans="2:12">
      <c r="B46" s="22" t="s">
        <v>290</v>
      </c>
      <c r="C46" s="22" t="s">
        <v>179</v>
      </c>
      <c r="D46" s="22" t="s">
        <v>990</v>
      </c>
      <c r="E46" s="22" t="s">
        <v>696</v>
      </c>
      <c r="F46" s="22" t="s">
        <v>179</v>
      </c>
      <c r="G46" s="22" t="s">
        <v>452</v>
      </c>
      <c r="H46" s="22" t="s">
        <v>1401</v>
      </c>
      <c r="I46" s="22" t="s">
        <v>362</v>
      </c>
      <c r="J46" s="22" t="s">
        <v>1402</v>
      </c>
      <c r="K46" s="22" t="s">
        <v>908</v>
      </c>
      <c r="L46" s="22">
        <v>-4.5</v>
      </c>
    </row>
    <row r="47" spans="2:12">
      <c r="B47" s="22" t="s">
        <v>297</v>
      </c>
      <c r="C47" s="22" t="s">
        <v>1079</v>
      </c>
      <c r="D47" s="22" t="s">
        <v>1021</v>
      </c>
      <c r="E47" s="22" t="s">
        <v>1403</v>
      </c>
      <c r="F47" s="22" t="s">
        <v>1079</v>
      </c>
      <c r="G47" s="22" t="s">
        <v>72</v>
      </c>
      <c r="H47" s="22" t="s">
        <v>1404</v>
      </c>
      <c r="I47" s="22" t="s">
        <v>1405</v>
      </c>
      <c r="J47" s="22" t="s">
        <v>1406</v>
      </c>
      <c r="K47" s="22" t="s">
        <v>1312</v>
      </c>
      <c r="L47" s="22">
        <v>-7.6</v>
      </c>
    </row>
    <row r="48" spans="2:12">
      <c r="B48" s="22" t="s">
        <v>304</v>
      </c>
      <c r="C48" s="22" t="s">
        <v>179</v>
      </c>
      <c r="D48" s="22" t="s">
        <v>1407</v>
      </c>
      <c r="E48" s="22" t="s">
        <v>1373</v>
      </c>
      <c r="F48" s="22" t="s">
        <v>179</v>
      </c>
      <c r="G48" s="22" t="s">
        <v>229</v>
      </c>
      <c r="H48" s="22" t="s">
        <v>1408</v>
      </c>
      <c r="I48" s="22" t="s">
        <v>208</v>
      </c>
      <c r="J48" s="22" t="s">
        <v>1402</v>
      </c>
      <c r="K48" s="22" t="s">
        <v>85</v>
      </c>
      <c r="L48" s="22">
        <v>-11.1</v>
      </c>
    </row>
    <row r="49" spans="2:12">
      <c r="B49" s="22" t="s">
        <v>311</v>
      </c>
      <c r="C49" s="22" t="s">
        <v>64</v>
      </c>
      <c r="D49" s="22" t="s">
        <v>1174</v>
      </c>
      <c r="E49" s="22" t="s">
        <v>1392</v>
      </c>
      <c r="F49" s="22" t="s">
        <v>64</v>
      </c>
      <c r="G49" s="22" t="s">
        <v>101</v>
      </c>
      <c r="H49" s="22" t="s">
        <v>1409</v>
      </c>
      <c r="I49" s="22" t="s">
        <v>818</v>
      </c>
      <c r="J49" s="22" t="s">
        <v>1410</v>
      </c>
      <c r="K49" s="22" t="s">
        <v>969</v>
      </c>
      <c r="L49" s="22">
        <v>-13.2</v>
      </c>
    </row>
    <row r="50" spans="2:12">
      <c r="B50" s="22" t="s">
        <v>318</v>
      </c>
      <c r="C50" s="22" t="s">
        <v>230</v>
      </c>
      <c r="D50" s="22" t="s">
        <v>946</v>
      </c>
      <c r="E50" s="22" t="s">
        <v>1238</v>
      </c>
      <c r="F50" s="22" t="s">
        <v>230</v>
      </c>
      <c r="G50" s="22" t="s">
        <v>69</v>
      </c>
      <c r="H50" s="22" t="s">
        <v>1411</v>
      </c>
      <c r="I50" s="22" t="s">
        <v>1412</v>
      </c>
      <c r="J50" s="22" t="s">
        <v>1413</v>
      </c>
      <c r="K50" s="22" t="s">
        <v>498</v>
      </c>
      <c r="L50" s="22">
        <v>-18.5</v>
      </c>
    </row>
    <row r="51" spans="2:12">
      <c r="B51" s="22" t="s">
        <v>326</v>
      </c>
      <c r="C51" s="22" t="s">
        <v>184</v>
      </c>
      <c r="D51" s="22" t="s">
        <v>1384</v>
      </c>
      <c r="E51" s="22" t="s">
        <v>1380</v>
      </c>
      <c r="F51" s="22" t="s">
        <v>184</v>
      </c>
      <c r="G51" s="22" t="s">
        <v>1414</v>
      </c>
      <c r="H51" s="22" t="s">
        <v>1415</v>
      </c>
      <c r="I51" s="22" t="s">
        <v>1416</v>
      </c>
      <c r="J51" s="22" t="s">
        <v>1417</v>
      </c>
      <c r="K51" s="22" t="s">
        <v>1418</v>
      </c>
      <c r="L51" s="22">
        <v>-22.1</v>
      </c>
    </row>
    <row r="52" spans="2:12">
      <c r="B52" s="22" t="s">
        <v>333</v>
      </c>
      <c r="C52" s="22" t="s">
        <v>865</v>
      </c>
      <c r="D52" s="22" t="s">
        <v>700</v>
      </c>
      <c r="E52" s="22" t="s">
        <v>29</v>
      </c>
      <c r="F52" s="22" t="s">
        <v>865</v>
      </c>
      <c r="G52" s="22" t="s">
        <v>431</v>
      </c>
      <c r="H52" s="22" t="s">
        <v>440</v>
      </c>
      <c r="I52" s="22" t="s">
        <v>1184</v>
      </c>
      <c r="J52" s="22" t="s">
        <v>680</v>
      </c>
      <c r="K52" s="22" t="s">
        <v>279</v>
      </c>
      <c r="L52" s="22">
        <v>-3.7</v>
      </c>
    </row>
    <row r="53" spans="2:12">
      <c r="B53" s="22" t="s">
        <v>342</v>
      </c>
      <c r="C53" s="22" t="s">
        <v>484</v>
      </c>
      <c r="D53" s="22" t="s">
        <v>668</v>
      </c>
      <c r="E53" s="22" t="s">
        <v>1043</v>
      </c>
      <c r="F53" s="22" t="s">
        <v>484</v>
      </c>
      <c r="G53" s="22" t="s">
        <v>169</v>
      </c>
      <c r="H53" s="22" t="s">
        <v>1419</v>
      </c>
      <c r="I53" s="22" t="s">
        <v>266</v>
      </c>
      <c r="J53" s="22" t="s">
        <v>870</v>
      </c>
      <c r="K53" s="22" t="s">
        <v>953</v>
      </c>
      <c r="L53" s="22">
        <v>-4.4000000000000004</v>
      </c>
    </row>
    <row r="54" spans="2:12">
      <c r="B54" s="22" t="s">
        <v>350</v>
      </c>
      <c r="C54" s="22" t="s">
        <v>809</v>
      </c>
      <c r="D54" s="22" t="s">
        <v>908</v>
      </c>
      <c r="E54" s="22" t="s">
        <v>1086</v>
      </c>
      <c r="F54" s="22" t="s">
        <v>809</v>
      </c>
      <c r="G54" s="22" t="s">
        <v>177</v>
      </c>
      <c r="H54" s="22" t="s">
        <v>1385</v>
      </c>
      <c r="I54" s="22" t="s">
        <v>266</v>
      </c>
      <c r="J54" s="22" t="s">
        <v>1420</v>
      </c>
      <c r="K54" s="22" t="s">
        <v>1044</v>
      </c>
      <c r="L54" s="22">
        <v>-6.3</v>
      </c>
    </row>
    <row r="55" spans="2:12">
      <c r="B55" s="22" t="s">
        <v>358</v>
      </c>
      <c r="C55" s="22" t="s">
        <v>1341</v>
      </c>
      <c r="D55" s="22" t="s">
        <v>463</v>
      </c>
      <c r="E55" s="22" t="s">
        <v>1280</v>
      </c>
      <c r="F55" s="22" t="s">
        <v>1341</v>
      </c>
      <c r="G55" s="22" t="s">
        <v>469</v>
      </c>
      <c r="H55" s="22" t="s">
        <v>1421</v>
      </c>
      <c r="I55" s="22" t="s">
        <v>1184</v>
      </c>
      <c r="J55" s="22" t="s">
        <v>1422</v>
      </c>
      <c r="K55" s="22" t="s">
        <v>85</v>
      </c>
      <c r="L55" s="22">
        <v>-8.1999999999999993</v>
      </c>
    </row>
    <row r="56" spans="2:12">
      <c r="B56" s="22" t="s">
        <v>364</v>
      </c>
      <c r="C56" s="22" t="s">
        <v>69</v>
      </c>
      <c r="D56" s="22" t="s">
        <v>1087</v>
      </c>
      <c r="E56" s="22" t="s">
        <v>746</v>
      </c>
      <c r="F56" s="22" t="s">
        <v>69</v>
      </c>
      <c r="G56" s="22" t="s">
        <v>239</v>
      </c>
      <c r="H56" s="22" t="s">
        <v>1423</v>
      </c>
      <c r="I56" s="22" t="s">
        <v>1424</v>
      </c>
      <c r="J56" s="22" t="s">
        <v>676</v>
      </c>
      <c r="K56" s="22" t="s">
        <v>739</v>
      </c>
      <c r="L56" s="22">
        <v>-11.9</v>
      </c>
    </row>
    <row r="57" spans="2:12">
      <c r="B57" s="22" t="s">
        <v>371</v>
      </c>
      <c r="C57" s="22" t="s">
        <v>514</v>
      </c>
      <c r="D57" s="22" t="s">
        <v>1033</v>
      </c>
      <c r="E57" s="22" t="s">
        <v>1146</v>
      </c>
      <c r="F57" s="22" t="s">
        <v>514</v>
      </c>
      <c r="G57" s="22" t="s">
        <v>517</v>
      </c>
      <c r="H57" s="22" t="s">
        <v>1425</v>
      </c>
      <c r="I57" s="22" t="s">
        <v>890</v>
      </c>
      <c r="J57" s="22" t="s">
        <v>870</v>
      </c>
      <c r="K57" s="22" t="s">
        <v>1223</v>
      </c>
      <c r="L57" s="22">
        <v>-17.5</v>
      </c>
    </row>
    <row r="58" spans="2:12">
      <c r="B58" s="22" t="s">
        <v>379</v>
      </c>
      <c r="C58" s="22" t="s">
        <v>401</v>
      </c>
      <c r="D58" s="22" t="s">
        <v>223</v>
      </c>
      <c r="E58" s="22" t="s">
        <v>214</v>
      </c>
      <c r="F58" s="22" t="s">
        <v>401</v>
      </c>
      <c r="G58" s="22" t="s">
        <v>5</v>
      </c>
      <c r="H58" s="22" t="s">
        <v>440</v>
      </c>
      <c r="I58" s="22" t="s">
        <v>783</v>
      </c>
      <c r="J58" s="22" t="s">
        <v>1426</v>
      </c>
      <c r="K58" s="22" t="s">
        <v>81</v>
      </c>
      <c r="L58" s="22">
        <v>-3.1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N13" sqref="N13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443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902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1195</v>
      </c>
      <c r="D10" s="22" t="s">
        <v>228</v>
      </c>
      <c r="E10" s="22" t="s">
        <v>710</v>
      </c>
      <c r="F10" s="22" t="s">
        <v>1195</v>
      </c>
      <c r="G10" s="22" t="s">
        <v>21</v>
      </c>
      <c r="H10" s="22" t="s">
        <v>1196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67</v>
      </c>
      <c r="C11" s="22" t="s">
        <v>906</v>
      </c>
      <c r="D11" s="22" t="s">
        <v>1080</v>
      </c>
      <c r="E11" s="22" t="s">
        <v>423</v>
      </c>
      <c r="F11" s="22" t="s">
        <v>906</v>
      </c>
      <c r="G11" s="22" t="s">
        <v>417</v>
      </c>
      <c r="H11" s="22" t="s">
        <v>1197</v>
      </c>
      <c r="I11" s="22" t="s">
        <v>360</v>
      </c>
      <c r="J11" s="22" t="s">
        <v>279</v>
      </c>
      <c r="K11" s="22" t="s">
        <v>1198</v>
      </c>
      <c r="L11" s="22">
        <v>-0.5</v>
      </c>
    </row>
    <row r="12" spans="1:12">
      <c r="B12" s="22" t="s">
        <v>71</v>
      </c>
      <c r="C12" s="22" t="s">
        <v>980</v>
      </c>
      <c r="D12" s="22" t="s">
        <v>1199</v>
      </c>
      <c r="E12" s="22" t="s">
        <v>5</v>
      </c>
      <c r="F12" s="22" t="s">
        <v>980</v>
      </c>
      <c r="G12" s="22" t="s">
        <v>1200</v>
      </c>
      <c r="H12" s="22" t="s">
        <v>1201</v>
      </c>
      <c r="I12" s="22" t="s">
        <v>394</v>
      </c>
      <c r="J12" s="22" t="s">
        <v>16</v>
      </c>
      <c r="K12" s="22" t="s">
        <v>739</v>
      </c>
      <c r="L12" s="22">
        <v>0.1</v>
      </c>
    </row>
    <row r="13" spans="1:12">
      <c r="B13" s="22" t="s">
        <v>76</v>
      </c>
      <c r="C13" s="22" t="s">
        <v>894</v>
      </c>
      <c r="D13" s="22" t="s">
        <v>721</v>
      </c>
      <c r="E13" s="22" t="s">
        <v>81</v>
      </c>
      <c r="F13" s="22" t="s">
        <v>894</v>
      </c>
      <c r="G13" s="22" t="s">
        <v>416</v>
      </c>
      <c r="H13" s="22" t="s">
        <v>1202</v>
      </c>
      <c r="I13" s="22" t="s">
        <v>185</v>
      </c>
      <c r="J13" s="22" t="s">
        <v>96</v>
      </c>
      <c r="K13" s="22" t="s">
        <v>722</v>
      </c>
      <c r="L13" s="22">
        <v>-2.7</v>
      </c>
    </row>
    <row r="14" spans="1:12">
      <c r="B14" s="22" t="s">
        <v>82</v>
      </c>
      <c r="C14" s="22" t="s">
        <v>1203</v>
      </c>
      <c r="D14" s="22" t="s">
        <v>1204</v>
      </c>
      <c r="E14" s="22" t="s">
        <v>32</v>
      </c>
      <c r="F14" s="22" t="s">
        <v>1203</v>
      </c>
      <c r="G14" s="22" t="s">
        <v>31</v>
      </c>
      <c r="H14" s="22" t="s">
        <v>1205</v>
      </c>
      <c r="I14" s="22" t="s">
        <v>303</v>
      </c>
      <c r="J14" s="22" t="s">
        <v>471</v>
      </c>
      <c r="K14" s="22" t="s">
        <v>957</v>
      </c>
      <c r="L14" s="22">
        <v>-2</v>
      </c>
    </row>
    <row r="15" spans="1:12">
      <c r="B15" s="22" t="s">
        <v>87</v>
      </c>
      <c r="C15" s="22" t="s">
        <v>919</v>
      </c>
      <c r="D15" s="22" t="s">
        <v>1199</v>
      </c>
      <c r="E15" s="22" t="s">
        <v>65</v>
      </c>
      <c r="F15" s="22" t="s">
        <v>919</v>
      </c>
      <c r="G15" s="22" t="s">
        <v>792</v>
      </c>
      <c r="H15" s="22" t="s">
        <v>1206</v>
      </c>
      <c r="I15" s="22" t="s">
        <v>245</v>
      </c>
      <c r="J15" s="22" t="s">
        <v>80</v>
      </c>
      <c r="K15" s="22" t="s">
        <v>739</v>
      </c>
      <c r="L15" s="22">
        <v>-1.6</v>
      </c>
    </row>
    <row r="16" spans="1:12">
      <c r="B16" s="22" t="s">
        <v>92</v>
      </c>
      <c r="C16" s="22" t="s">
        <v>1207</v>
      </c>
      <c r="D16" s="22" t="s">
        <v>1208</v>
      </c>
      <c r="E16" s="22" t="s">
        <v>32</v>
      </c>
      <c r="F16" s="22" t="s">
        <v>1207</v>
      </c>
      <c r="G16" s="22" t="s">
        <v>401</v>
      </c>
      <c r="H16" s="22" t="s">
        <v>1209</v>
      </c>
      <c r="I16" s="22" t="s">
        <v>202</v>
      </c>
      <c r="J16" s="22" t="s">
        <v>1052</v>
      </c>
      <c r="K16" s="22" t="s">
        <v>1210</v>
      </c>
      <c r="L16" s="22">
        <v>-2</v>
      </c>
    </row>
    <row r="17" spans="2:12">
      <c r="B17" s="22" t="s">
        <v>98</v>
      </c>
      <c r="C17" s="22" t="s">
        <v>1211</v>
      </c>
      <c r="D17" s="22" t="s">
        <v>1212</v>
      </c>
      <c r="E17" s="22" t="s">
        <v>70</v>
      </c>
      <c r="F17" s="22" t="s">
        <v>1211</v>
      </c>
      <c r="G17" s="22" t="s">
        <v>307</v>
      </c>
      <c r="H17" s="22" t="s">
        <v>1213</v>
      </c>
      <c r="I17" s="22" t="s">
        <v>1214</v>
      </c>
      <c r="J17" s="22" t="s">
        <v>1171</v>
      </c>
      <c r="K17" s="22" t="s">
        <v>1215</v>
      </c>
      <c r="L17" s="22">
        <v>-1.6</v>
      </c>
    </row>
    <row r="18" spans="2:12">
      <c r="B18" s="22" t="s">
        <v>104</v>
      </c>
      <c r="C18" s="22" t="s">
        <v>1098</v>
      </c>
      <c r="D18" s="22" t="s">
        <v>728</v>
      </c>
      <c r="E18" s="22" t="s">
        <v>214</v>
      </c>
      <c r="F18" s="22" t="s">
        <v>1098</v>
      </c>
      <c r="G18" s="22" t="s">
        <v>5</v>
      </c>
      <c r="H18" s="22" t="s">
        <v>1216</v>
      </c>
      <c r="I18" s="22" t="s">
        <v>170</v>
      </c>
      <c r="J18" s="22" t="s">
        <v>130</v>
      </c>
      <c r="K18" s="22" t="s">
        <v>552</v>
      </c>
      <c r="L18" s="22">
        <v>-3.6</v>
      </c>
    </row>
    <row r="19" spans="2:12">
      <c r="B19" s="22" t="s">
        <v>109</v>
      </c>
      <c r="C19" s="22" t="s">
        <v>1217</v>
      </c>
      <c r="D19" s="22" t="s">
        <v>1218</v>
      </c>
      <c r="E19" s="22" t="s">
        <v>11</v>
      </c>
      <c r="F19" s="22" t="s">
        <v>1217</v>
      </c>
      <c r="G19" s="22" t="s">
        <v>31</v>
      </c>
      <c r="H19" s="22" t="s">
        <v>1219</v>
      </c>
      <c r="I19" s="22" t="s">
        <v>121</v>
      </c>
      <c r="J19" s="22" t="s">
        <v>1007</v>
      </c>
      <c r="K19" s="22" t="s">
        <v>1021</v>
      </c>
      <c r="L19" s="22">
        <v>-3</v>
      </c>
    </row>
    <row r="20" spans="2:12">
      <c r="B20" s="22" t="s">
        <v>114</v>
      </c>
      <c r="C20" s="22" t="s">
        <v>1220</v>
      </c>
      <c r="D20" s="22" t="s">
        <v>85</v>
      </c>
      <c r="E20" s="22" t="s">
        <v>11</v>
      </c>
      <c r="F20" s="22" t="s">
        <v>1220</v>
      </c>
      <c r="G20" s="22" t="s">
        <v>510</v>
      </c>
      <c r="H20" s="22" t="s">
        <v>1221</v>
      </c>
      <c r="I20" s="22" t="s">
        <v>488</v>
      </c>
      <c r="J20" s="22" t="s">
        <v>498</v>
      </c>
      <c r="K20" s="22" t="s">
        <v>1222</v>
      </c>
      <c r="L20" s="22">
        <v>-3</v>
      </c>
    </row>
    <row r="21" spans="2:12">
      <c r="B21" s="22" t="s">
        <v>118</v>
      </c>
      <c r="C21" s="22" t="s">
        <v>1109</v>
      </c>
      <c r="D21" s="22" t="s">
        <v>1223</v>
      </c>
      <c r="E21" s="22" t="s">
        <v>150</v>
      </c>
      <c r="F21" s="22" t="s">
        <v>1109</v>
      </c>
      <c r="G21" s="22" t="s">
        <v>178</v>
      </c>
      <c r="H21" s="22" t="s">
        <v>1224</v>
      </c>
      <c r="I21" s="22" t="s">
        <v>640</v>
      </c>
      <c r="J21" s="22" t="s">
        <v>1007</v>
      </c>
      <c r="K21" s="22" t="s">
        <v>1208</v>
      </c>
      <c r="L21" s="22">
        <v>-3.5</v>
      </c>
    </row>
    <row r="22" spans="2:12">
      <c r="B22" s="22" t="s">
        <v>123</v>
      </c>
      <c r="C22" s="22" t="s">
        <v>1111</v>
      </c>
      <c r="D22" s="22" t="s">
        <v>532</v>
      </c>
      <c r="E22" s="22" t="s">
        <v>552</v>
      </c>
      <c r="F22" s="22" t="s">
        <v>1111</v>
      </c>
      <c r="G22" s="22" t="s">
        <v>432</v>
      </c>
      <c r="H22" s="22" t="s">
        <v>1225</v>
      </c>
      <c r="I22" s="22" t="s">
        <v>962</v>
      </c>
      <c r="J22" s="22" t="s">
        <v>1037</v>
      </c>
      <c r="K22" s="22" t="s">
        <v>532</v>
      </c>
      <c r="L22" s="22">
        <v>-3.1</v>
      </c>
    </row>
    <row r="23" spans="2:12">
      <c r="B23" s="22" t="s">
        <v>126</v>
      </c>
      <c r="C23" s="22" t="s">
        <v>1226</v>
      </c>
      <c r="D23" s="22" t="s">
        <v>198</v>
      </c>
      <c r="E23" s="22" t="s">
        <v>11</v>
      </c>
      <c r="F23" s="22" t="s">
        <v>1226</v>
      </c>
      <c r="G23" s="22" t="s">
        <v>1227</v>
      </c>
      <c r="H23" s="22" t="s">
        <v>1228</v>
      </c>
      <c r="I23" s="22" t="s">
        <v>1229</v>
      </c>
      <c r="J23" s="22" t="s">
        <v>1034</v>
      </c>
      <c r="K23" s="22" t="s">
        <v>993</v>
      </c>
      <c r="L23" s="22">
        <v>-3</v>
      </c>
    </row>
    <row r="24" spans="2:12">
      <c r="B24" s="22" t="s">
        <v>132</v>
      </c>
      <c r="C24" s="22" t="s">
        <v>947</v>
      </c>
      <c r="D24" s="22" t="s">
        <v>1120</v>
      </c>
      <c r="E24" s="22" t="s">
        <v>357</v>
      </c>
      <c r="F24" s="22" t="s">
        <v>947</v>
      </c>
      <c r="G24" s="22" t="s">
        <v>86</v>
      </c>
      <c r="H24" s="22" t="s">
        <v>1230</v>
      </c>
      <c r="I24" s="22" t="s">
        <v>1231</v>
      </c>
      <c r="J24" s="22" t="s">
        <v>1146</v>
      </c>
      <c r="K24" s="22" t="s">
        <v>668</v>
      </c>
      <c r="L24" s="22">
        <v>-3.3</v>
      </c>
    </row>
    <row r="25" spans="2:12">
      <c r="B25" s="22" t="s">
        <v>137</v>
      </c>
      <c r="C25" s="22" t="s">
        <v>1217</v>
      </c>
      <c r="D25" s="22" t="s">
        <v>1218</v>
      </c>
      <c r="E25" s="22" t="s">
        <v>11</v>
      </c>
      <c r="F25" s="22" t="s">
        <v>1217</v>
      </c>
      <c r="G25" s="22" t="s">
        <v>31</v>
      </c>
      <c r="H25" s="22" t="s">
        <v>1219</v>
      </c>
      <c r="I25" s="22" t="s">
        <v>121</v>
      </c>
      <c r="J25" s="22" t="s">
        <v>1007</v>
      </c>
      <c r="K25" s="22" t="s">
        <v>1021</v>
      </c>
      <c r="L25" s="22">
        <v>-3</v>
      </c>
    </row>
    <row r="26" spans="2:12">
      <c r="B26" s="22" t="s">
        <v>143</v>
      </c>
      <c r="C26" s="22" t="s">
        <v>1109</v>
      </c>
      <c r="D26" s="22" t="s">
        <v>471</v>
      </c>
      <c r="E26" s="22" t="s">
        <v>668</v>
      </c>
      <c r="F26" s="22" t="s">
        <v>1109</v>
      </c>
      <c r="G26" s="22" t="s">
        <v>84</v>
      </c>
      <c r="H26" s="22" t="s">
        <v>1232</v>
      </c>
      <c r="I26" s="22" t="s">
        <v>1104</v>
      </c>
      <c r="J26" s="22" t="s">
        <v>946</v>
      </c>
      <c r="K26" s="22" t="s">
        <v>938</v>
      </c>
      <c r="L26" s="22">
        <v>-3.3</v>
      </c>
    </row>
    <row r="27" spans="2:12">
      <c r="B27" s="22" t="s">
        <v>151</v>
      </c>
      <c r="C27" s="22" t="s">
        <v>1109</v>
      </c>
      <c r="D27" s="22" t="s">
        <v>1233</v>
      </c>
      <c r="E27" s="22" t="s">
        <v>150</v>
      </c>
      <c r="F27" s="22" t="s">
        <v>1109</v>
      </c>
      <c r="G27" s="22" t="s">
        <v>1234</v>
      </c>
      <c r="H27" s="22" t="s">
        <v>1235</v>
      </c>
      <c r="I27" s="22" t="s">
        <v>663</v>
      </c>
      <c r="J27" s="22" t="s">
        <v>1007</v>
      </c>
      <c r="K27" s="22" t="s">
        <v>1092</v>
      </c>
      <c r="L27" s="22">
        <v>-3.4</v>
      </c>
    </row>
    <row r="28" spans="2:12">
      <c r="B28" s="22" t="s">
        <v>158</v>
      </c>
      <c r="C28" s="22" t="s">
        <v>1111</v>
      </c>
      <c r="D28" s="22" t="s">
        <v>1236</v>
      </c>
      <c r="E28" s="22" t="s">
        <v>357</v>
      </c>
      <c r="F28" s="22" t="s">
        <v>1111</v>
      </c>
      <c r="G28" s="22" t="s">
        <v>121</v>
      </c>
      <c r="H28" s="22" t="s">
        <v>1237</v>
      </c>
      <c r="I28" s="22" t="s">
        <v>962</v>
      </c>
      <c r="J28" s="22" t="s">
        <v>1037</v>
      </c>
      <c r="K28" s="22" t="s">
        <v>1238</v>
      </c>
      <c r="L28" s="22">
        <v>-3.4</v>
      </c>
    </row>
    <row r="29" spans="2:12">
      <c r="B29" s="22" t="s">
        <v>163</v>
      </c>
      <c r="C29" s="22" t="s">
        <v>1226</v>
      </c>
      <c r="D29" s="22" t="s">
        <v>198</v>
      </c>
      <c r="E29" s="22" t="s">
        <v>11</v>
      </c>
      <c r="F29" s="22" t="s">
        <v>1226</v>
      </c>
      <c r="G29" s="22" t="s">
        <v>1227</v>
      </c>
      <c r="H29" s="22" t="s">
        <v>1228</v>
      </c>
      <c r="I29" s="22" t="s">
        <v>1229</v>
      </c>
      <c r="J29" s="22" t="s">
        <v>1034</v>
      </c>
      <c r="K29" s="22" t="s">
        <v>993</v>
      </c>
      <c r="L29" s="22">
        <v>-3</v>
      </c>
    </row>
    <row r="30" spans="2:12">
      <c r="B30" s="22" t="s">
        <v>167</v>
      </c>
      <c r="C30" s="22" t="s">
        <v>268</v>
      </c>
      <c r="D30" s="22" t="s">
        <v>16</v>
      </c>
      <c r="E30" s="22" t="s">
        <v>716</v>
      </c>
      <c r="F30" s="22" t="s">
        <v>268</v>
      </c>
      <c r="G30" s="22" t="s">
        <v>5</v>
      </c>
      <c r="H30" s="22" t="s">
        <v>1239</v>
      </c>
      <c r="I30" s="22" t="s">
        <v>1119</v>
      </c>
      <c r="J30" s="22" t="s">
        <v>556</v>
      </c>
      <c r="K30" s="22" t="s">
        <v>716</v>
      </c>
      <c r="L30" s="22">
        <v>-3.6</v>
      </c>
    </row>
    <row r="31" spans="2:12">
      <c r="B31" s="22" t="s">
        <v>174</v>
      </c>
      <c r="C31" s="22" t="s">
        <v>1117</v>
      </c>
      <c r="D31" s="22" t="s">
        <v>1072</v>
      </c>
      <c r="E31" s="22" t="s">
        <v>492</v>
      </c>
      <c r="F31" s="22" t="s">
        <v>1117</v>
      </c>
      <c r="G31" s="22" t="s">
        <v>4</v>
      </c>
      <c r="H31" s="22" t="s">
        <v>1240</v>
      </c>
      <c r="I31" s="22" t="s">
        <v>38</v>
      </c>
      <c r="J31" s="22" t="s">
        <v>161</v>
      </c>
      <c r="K31" s="22" t="s">
        <v>1241</v>
      </c>
      <c r="L31" s="22">
        <v>-3.7</v>
      </c>
    </row>
    <row r="32" spans="2:12">
      <c r="B32" s="22" t="s">
        <v>182</v>
      </c>
      <c r="C32" s="22" t="s">
        <v>1125</v>
      </c>
      <c r="D32" s="22" t="s">
        <v>1102</v>
      </c>
      <c r="E32" s="22" t="s">
        <v>716</v>
      </c>
      <c r="F32" s="22" t="s">
        <v>1125</v>
      </c>
      <c r="G32" s="22" t="s">
        <v>792</v>
      </c>
      <c r="H32" s="22" t="s">
        <v>1242</v>
      </c>
      <c r="I32" s="22" t="s">
        <v>312</v>
      </c>
      <c r="J32" s="22" t="s">
        <v>156</v>
      </c>
      <c r="K32" s="22" t="s">
        <v>735</v>
      </c>
      <c r="L32" s="22">
        <v>-3.6</v>
      </c>
    </row>
    <row r="33" spans="2:12">
      <c r="B33" s="22" t="s">
        <v>191</v>
      </c>
      <c r="C33" s="22" t="s">
        <v>268</v>
      </c>
      <c r="D33" s="22" t="s">
        <v>1092</v>
      </c>
      <c r="E33" s="22" t="s">
        <v>214</v>
      </c>
      <c r="F33" s="22" t="s">
        <v>268</v>
      </c>
      <c r="G33" s="22" t="s">
        <v>100</v>
      </c>
      <c r="H33" s="22" t="s">
        <v>1224</v>
      </c>
      <c r="I33" s="22" t="s">
        <v>916</v>
      </c>
      <c r="J33" s="22" t="s">
        <v>161</v>
      </c>
      <c r="K33" s="22" t="s">
        <v>1129</v>
      </c>
      <c r="L33" s="22">
        <v>-3.5</v>
      </c>
    </row>
    <row r="34" spans="2:12">
      <c r="B34" s="22" t="s">
        <v>200</v>
      </c>
      <c r="C34" s="22" t="s">
        <v>1243</v>
      </c>
      <c r="D34" s="22" t="s">
        <v>978</v>
      </c>
      <c r="E34" s="22" t="s">
        <v>357</v>
      </c>
      <c r="F34" s="22" t="s">
        <v>1243</v>
      </c>
      <c r="G34" s="22" t="s">
        <v>733</v>
      </c>
      <c r="H34" s="22" t="s">
        <v>1244</v>
      </c>
      <c r="I34" s="22" t="s">
        <v>392</v>
      </c>
      <c r="J34" s="22" t="s">
        <v>1124</v>
      </c>
      <c r="K34" s="22" t="s">
        <v>978</v>
      </c>
      <c r="L34" s="22">
        <v>-3.4</v>
      </c>
    </row>
    <row r="35" spans="2:12">
      <c r="B35" s="22" t="s">
        <v>207</v>
      </c>
      <c r="C35" s="22" t="s">
        <v>1245</v>
      </c>
      <c r="D35" s="22" t="s">
        <v>198</v>
      </c>
      <c r="E35" s="22" t="s">
        <v>716</v>
      </c>
      <c r="F35" s="22" t="s">
        <v>1245</v>
      </c>
      <c r="G35" s="22" t="s">
        <v>176</v>
      </c>
      <c r="H35" s="22" t="s">
        <v>1246</v>
      </c>
      <c r="I35" s="22" t="s">
        <v>620</v>
      </c>
      <c r="J35" s="22" t="s">
        <v>1247</v>
      </c>
      <c r="K35" s="22" t="s">
        <v>993</v>
      </c>
      <c r="L35" s="22">
        <v>-3.7</v>
      </c>
    </row>
    <row r="36" spans="2:12">
      <c r="B36" s="22" t="s">
        <v>215</v>
      </c>
      <c r="C36" s="22" t="s">
        <v>1248</v>
      </c>
      <c r="D36" s="22" t="s">
        <v>1019</v>
      </c>
      <c r="E36" s="22" t="s">
        <v>1013</v>
      </c>
      <c r="F36" s="22" t="s">
        <v>1248</v>
      </c>
      <c r="G36" s="22" t="s">
        <v>179</v>
      </c>
      <c r="H36" s="22" t="s">
        <v>1205</v>
      </c>
      <c r="I36" s="22" t="s">
        <v>637</v>
      </c>
      <c r="J36" s="22" t="s">
        <v>1249</v>
      </c>
      <c r="K36" s="22" t="s">
        <v>1250</v>
      </c>
      <c r="L36" s="22">
        <v>-3.9</v>
      </c>
    </row>
    <row r="37" spans="2:12">
      <c r="B37" s="22" t="s">
        <v>222</v>
      </c>
      <c r="C37" s="22" t="s">
        <v>973</v>
      </c>
      <c r="D37" s="22" t="s">
        <v>70</v>
      </c>
      <c r="E37" s="22" t="s">
        <v>210</v>
      </c>
      <c r="F37" s="22" t="s">
        <v>973</v>
      </c>
      <c r="G37" s="22" t="s">
        <v>21</v>
      </c>
      <c r="H37" s="22" t="s">
        <v>1251</v>
      </c>
      <c r="I37" s="22" t="s">
        <v>602</v>
      </c>
      <c r="J37" s="22" t="s">
        <v>238</v>
      </c>
      <c r="K37" s="22" t="s">
        <v>357</v>
      </c>
      <c r="L37" s="22">
        <v>-4.3</v>
      </c>
    </row>
    <row r="38" spans="2:12">
      <c r="B38" s="22" t="s">
        <v>226</v>
      </c>
      <c r="C38" s="22" t="s">
        <v>819</v>
      </c>
      <c r="D38" s="22" t="s">
        <v>910</v>
      </c>
      <c r="E38" s="22" t="s">
        <v>716</v>
      </c>
      <c r="F38" s="22" t="s">
        <v>819</v>
      </c>
      <c r="G38" s="22" t="s">
        <v>450</v>
      </c>
      <c r="H38" s="22" t="s">
        <v>1252</v>
      </c>
      <c r="I38" s="22" t="s">
        <v>1017</v>
      </c>
      <c r="J38" s="22" t="s">
        <v>213</v>
      </c>
      <c r="K38" s="22" t="s">
        <v>1253</v>
      </c>
      <c r="L38" s="22">
        <v>-3.7</v>
      </c>
    </row>
    <row r="39" spans="2:12">
      <c r="B39" s="22" t="s">
        <v>233</v>
      </c>
      <c r="C39" s="22" t="s">
        <v>748</v>
      </c>
      <c r="D39" s="22" t="s">
        <v>85</v>
      </c>
      <c r="E39" s="22" t="s">
        <v>716</v>
      </c>
      <c r="F39" s="22" t="s">
        <v>748</v>
      </c>
      <c r="G39" s="22" t="s">
        <v>84</v>
      </c>
      <c r="H39" s="22" t="s">
        <v>1254</v>
      </c>
      <c r="I39" s="22" t="s">
        <v>1255</v>
      </c>
      <c r="J39" s="22" t="s">
        <v>603</v>
      </c>
      <c r="K39" s="22" t="s">
        <v>1222</v>
      </c>
      <c r="L39" s="22">
        <v>-3.7</v>
      </c>
    </row>
    <row r="40" spans="2:12">
      <c r="B40" s="22" t="s">
        <v>240</v>
      </c>
      <c r="C40" s="22" t="s">
        <v>748</v>
      </c>
      <c r="D40" s="22" t="s">
        <v>1144</v>
      </c>
      <c r="E40" s="22" t="s">
        <v>649</v>
      </c>
      <c r="F40" s="22" t="s">
        <v>748</v>
      </c>
      <c r="G40" s="22" t="s">
        <v>879</v>
      </c>
      <c r="H40" s="22" t="s">
        <v>1256</v>
      </c>
      <c r="I40" s="22" t="s">
        <v>320</v>
      </c>
      <c r="J40" s="22" t="s">
        <v>603</v>
      </c>
      <c r="K40" s="22" t="s">
        <v>1105</v>
      </c>
      <c r="L40" s="22">
        <v>-4.0999999999999996</v>
      </c>
    </row>
    <row r="41" spans="2:12">
      <c r="B41" s="22" t="s">
        <v>249</v>
      </c>
      <c r="C41" s="22" t="s">
        <v>749</v>
      </c>
      <c r="D41" s="22" t="s">
        <v>130</v>
      </c>
      <c r="E41" s="22" t="s">
        <v>594</v>
      </c>
      <c r="F41" s="22" t="s">
        <v>749</v>
      </c>
      <c r="G41" s="22" t="s">
        <v>1231</v>
      </c>
      <c r="H41" s="22" t="s">
        <v>1257</v>
      </c>
      <c r="I41" s="22" t="s">
        <v>470</v>
      </c>
      <c r="J41" s="22" t="s">
        <v>1258</v>
      </c>
      <c r="K41" s="22" t="s">
        <v>952</v>
      </c>
      <c r="L41" s="22">
        <v>-4.2</v>
      </c>
    </row>
    <row r="42" spans="2:12">
      <c r="B42" s="22" t="s">
        <v>255</v>
      </c>
      <c r="C42" s="22" t="s">
        <v>1149</v>
      </c>
      <c r="D42" s="22" t="s">
        <v>149</v>
      </c>
      <c r="E42" s="22" t="s">
        <v>925</v>
      </c>
      <c r="F42" s="22" t="s">
        <v>1149</v>
      </c>
      <c r="G42" s="22" t="s">
        <v>738</v>
      </c>
      <c r="H42" s="22" t="s">
        <v>1259</v>
      </c>
      <c r="I42" s="22" t="s">
        <v>630</v>
      </c>
      <c r="J42" s="22" t="s">
        <v>1136</v>
      </c>
      <c r="K42" s="22" t="s">
        <v>1260</v>
      </c>
      <c r="L42" s="22">
        <v>-4.5</v>
      </c>
    </row>
    <row r="43" spans="2:12">
      <c r="B43" s="22" t="s">
        <v>263</v>
      </c>
      <c r="C43" s="22" t="s">
        <v>1006</v>
      </c>
      <c r="D43" s="22" t="s">
        <v>1136</v>
      </c>
      <c r="E43" s="22" t="s">
        <v>925</v>
      </c>
      <c r="F43" s="22" t="s">
        <v>1006</v>
      </c>
      <c r="G43" s="22" t="s">
        <v>359</v>
      </c>
      <c r="H43" s="22" t="s">
        <v>1244</v>
      </c>
      <c r="I43" s="22" t="s">
        <v>1046</v>
      </c>
      <c r="J43" s="22" t="s">
        <v>1261</v>
      </c>
      <c r="K43" s="22" t="s">
        <v>1262</v>
      </c>
      <c r="L43" s="22">
        <v>-4.5999999999999996</v>
      </c>
    </row>
    <row r="44" spans="2:12">
      <c r="B44" s="22" t="s">
        <v>270</v>
      </c>
      <c r="C44" s="22" t="s">
        <v>528</v>
      </c>
      <c r="D44" s="22" t="s">
        <v>32</v>
      </c>
      <c r="E44" s="22" t="s">
        <v>145</v>
      </c>
      <c r="F44" s="22" t="s">
        <v>528</v>
      </c>
      <c r="G44" s="22" t="s">
        <v>146</v>
      </c>
      <c r="H44" s="22" t="s">
        <v>1263</v>
      </c>
      <c r="I44" s="22" t="s">
        <v>286</v>
      </c>
      <c r="J44" s="22" t="s">
        <v>309</v>
      </c>
      <c r="K44" s="22" t="s">
        <v>492</v>
      </c>
      <c r="L44" s="22">
        <v>-3.8</v>
      </c>
    </row>
    <row r="45" spans="2:12">
      <c r="B45" s="22" t="s">
        <v>277</v>
      </c>
      <c r="C45" s="22" t="s">
        <v>575</v>
      </c>
      <c r="D45" s="22" t="s">
        <v>1264</v>
      </c>
      <c r="E45" s="22" t="s">
        <v>214</v>
      </c>
      <c r="F45" s="22" t="s">
        <v>575</v>
      </c>
      <c r="G45" s="22" t="s">
        <v>31</v>
      </c>
      <c r="H45" s="22" t="s">
        <v>1265</v>
      </c>
      <c r="I45" s="22" t="s">
        <v>294</v>
      </c>
      <c r="J45" s="22" t="s">
        <v>1266</v>
      </c>
      <c r="K45" s="22" t="s">
        <v>1140</v>
      </c>
      <c r="L45" s="22">
        <v>-3.5</v>
      </c>
    </row>
    <row r="46" spans="2:12">
      <c r="B46" s="22" t="s">
        <v>285</v>
      </c>
      <c r="C46" s="22" t="s">
        <v>586</v>
      </c>
      <c r="D46" s="22" t="s">
        <v>724</v>
      </c>
      <c r="E46" s="22" t="s">
        <v>145</v>
      </c>
      <c r="F46" s="22" t="s">
        <v>586</v>
      </c>
      <c r="G46" s="22" t="s">
        <v>26</v>
      </c>
      <c r="H46" s="22" t="s">
        <v>1267</v>
      </c>
      <c r="I46" s="22" t="s">
        <v>479</v>
      </c>
      <c r="J46" s="22" t="s">
        <v>302</v>
      </c>
      <c r="K46" s="22" t="s">
        <v>1102</v>
      </c>
      <c r="L46" s="22">
        <v>-3.8</v>
      </c>
    </row>
    <row r="47" spans="2:12">
      <c r="B47" s="22" t="s">
        <v>290</v>
      </c>
      <c r="C47" s="22" t="s">
        <v>479</v>
      </c>
      <c r="D47" s="22" t="s">
        <v>1028</v>
      </c>
      <c r="E47" s="22" t="s">
        <v>284</v>
      </c>
      <c r="F47" s="22" t="s">
        <v>479</v>
      </c>
      <c r="G47" s="22" t="s">
        <v>20</v>
      </c>
      <c r="H47" s="22" t="s">
        <v>1268</v>
      </c>
      <c r="I47" s="22" t="s">
        <v>1159</v>
      </c>
      <c r="J47" s="22" t="s">
        <v>1166</v>
      </c>
      <c r="K47" s="22" t="s">
        <v>928</v>
      </c>
      <c r="L47" s="22">
        <v>-4</v>
      </c>
    </row>
    <row r="48" spans="2:12">
      <c r="B48" s="22" t="s">
        <v>297</v>
      </c>
      <c r="C48" s="22" t="s">
        <v>586</v>
      </c>
      <c r="D48" s="22" t="s">
        <v>1160</v>
      </c>
      <c r="E48" s="22" t="s">
        <v>671</v>
      </c>
      <c r="F48" s="22" t="s">
        <v>586</v>
      </c>
      <c r="G48" s="22" t="s">
        <v>346</v>
      </c>
      <c r="H48" s="22" t="s">
        <v>1269</v>
      </c>
      <c r="I48" s="22" t="s">
        <v>1270</v>
      </c>
      <c r="J48" s="22" t="s">
        <v>302</v>
      </c>
      <c r="K48" s="22" t="s">
        <v>116</v>
      </c>
      <c r="L48" s="22">
        <v>-4.5</v>
      </c>
    </row>
    <row r="49" spans="2:12">
      <c r="B49" s="22" t="s">
        <v>304</v>
      </c>
      <c r="C49" s="22" t="s">
        <v>635</v>
      </c>
      <c r="D49" s="22" t="s">
        <v>173</v>
      </c>
      <c r="E49" s="22" t="s">
        <v>210</v>
      </c>
      <c r="F49" s="22" t="s">
        <v>635</v>
      </c>
      <c r="G49" s="22" t="s">
        <v>148</v>
      </c>
      <c r="H49" s="22" t="s">
        <v>1271</v>
      </c>
      <c r="I49" s="22" t="s">
        <v>538</v>
      </c>
      <c r="J49" s="22" t="s">
        <v>289</v>
      </c>
      <c r="K49" s="22" t="s">
        <v>1272</v>
      </c>
      <c r="L49" s="22">
        <v>-4.4000000000000004</v>
      </c>
    </row>
    <row r="50" spans="2:12">
      <c r="B50" s="22" t="s">
        <v>311</v>
      </c>
      <c r="C50" s="22" t="s">
        <v>1273</v>
      </c>
      <c r="D50" s="22" t="s">
        <v>1274</v>
      </c>
      <c r="E50" s="22" t="s">
        <v>671</v>
      </c>
      <c r="F50" s="22" t="s">
        <v>1273</v>
      </c>
      <c r="G50" s="22" t="s">
        <v>518</v>
      </c>
      <c r="H50" s="22" t="s">
        <v>1275</v>
      </c>
      <c r="I50" s="22" t="s">
        <v>784</v>
      </c>
      <c r="J50" s="22" t="s">
        <v>1266</v>
      </c>
      <c r="K50" s="22" t="s">
        <v>1276</v>
      </c>
      <c r="L50" s="22">
        <v>-4.4000000000000004</v>
      </c>
    </row>
    <row r="51" spans="2:12">
      <c r="B51" s="22" t="s">
        <v>318</v>
      </c>
      <c r="C51" s="22" t="s">
        <v>596</v>
      </c>
      <c r="D51" s="22" t="s">
        <v>70</v>
      </c>
      <c r="E51" s="22" t="s">
        <v>284</v>
      </c>
      <c r="F51" s="22" t="s">
        <v>596</v>
      </c>
      <c r="G51" s="22" t="s">
        <v>280</v>
      </c>
      <c r="H51" s="22" t="s">
        <v>1277</v>
      </c>
      <c r="I51" s="22" t="s">
        <v>227</v>
      </c>
      <c r="J51" s="22" t="s">
        <v>1060</v>
      </c>
      <c r="K51" s="22" t="s">
        <v>357</v>
      </c>
      <c r="L51" s="22">
        <v>-4</v>
      </c>
    </row>
    <row r="52" spans="2:12">
      <c r="B52" s="22" t="s">
        <v>326</v>
      </c>
      <c r="C52" s="22" t="s">
        <v>1029</v>
      </c>
      <c r="D52" s="22" t="s">
        <v>953</v>
      </c>
      <c r="E52" s="22" t="s">
        <v>11</v>
      </c>
      <c r="F52" s="22" t="s">
        <v>1029</v>
      </c>
      <c r="G52" s="22" t="s">
        <v>235</v>
      </c>
      <c r="H52" s="22" t="s">
        <v>1278</v>
      </c>
      <c r="I52" s="22" t="s">
        <v>234</v>
      </c>
      <c r="J52" s="22" t="s">
        <v>1279</v>
      </c>
      <c r="K52" s="22" t="s">
        <v>1062</v>
      </c>
      <c r="L52" s="22">
        <v>-3</v>
      </c>
    </row>
    <row r="53" spans="2:12">
      <c r="B53" s="22" t="s">
        <v>333</v>
      </c>
      <c r="C53" s="22" t="s">
        <v>824</v>
      </c>
      <c r="D53" s="22" t="s">
        <v>1280</v>
      </c>
      <c r="E53" s="22" t="s">
        <v>284</v>
      </c>
      <c r="F53" s="22" t="s">
        <v>824</v>
      </c>
      <c r="G53" s="22" t="s">
        <v>601</v>
      </c>
      <c r="H53" s="22" t="s">
        <v>1281</v>
      </c>
      <c r="I53" s="22" t="s">
        <v>216</v>
      </c>
      <c r="J53" s="22" t="s">
        <v>1282</v>
      </c>
      <c r="K53" s="22" t="s">
        <v>1052</v>
      </c>
      <c r="L53" s="22">
        <v>-4</v>
      </c>
    </row>
    <row r="54" spans="2:12">
      <c r="B54" s="22" t="s">
        <v>342</v>
      </c>
      <c r="C54" s="22" t="s">
        <v>1283</v>
      </c>
      <c r="D54" s="22" t="s">
        <v>1284</v>
      </c>
      <c r="E54" s="22" t="s">
        <v>284</v>
      </c>
      <c r="F54" s="22" t="s">
        <v>1283</v>
      </c>
      <c r="G54" s="22" t="s">
        <v>94</v>
      </c>
      <c r="H54" s="22" t="s">
        <v>1285</v>
      </c>
      <c r="I54" s="22" t="s">
        <v>1016</v>
      </c>
      <c r="J54" s="22" t="s">
        <v>1282</v>
      </c>
      <c r="K54" s="22" t="s">
        <v>939</v>
      </c>
      <c r="L54" s="22">
        <v>-4</v>
      </c>
    </row>
    <row r="55" spans="2:12">
      <c r="B55" s="22" t="s">
        <v>350</v>
      </c>
      <c r="C55" s="22" t="s">
        <v>212</v>
      </c>
      <c r="D55" s="22" t="s">
        <v>1286</v>
      </c>
      <c r="E55" s="22" t="s">
        <v>696</v>
      </c>
      <c r="F55" s="22" t="s">
        <v>212</v>
      </c>
      <c r="G55" s="22" t="s">
        <v>106</v>
      </c>
      <c r="H55" s="22" t="s">
        <v>1287</v>
      </c>
      <c r="I55" s="22" t="s">
        <v>1176</v>
      </c>
      <c r="J55" s="22" t="s">
        <v>383</v>
      </c>
      <c r="K55" s="22" t="s">
        <v>1288</v>
      </c>
      <c r="L55" s="22">
        <v>-4.9000000000000004</v>
      </c>
    </row>
    <row r="56" spans="2:12">
      <c r="B56" s="22" t="s">
        <v>358</v>
      </c>
      <c r="C56" s="22" t="s">
        <v>220</v>
      </c>
      <c r="D56" s="22" t="s">
        <v>1289</v>
      </c>
      <c r="E56" s="22" t="s">
        <v>925</v>
      </c>
      <c r="F56" s="22" t="s">
        <v>220</v>
      </c>
      <c r="G56" s="22" t="s">
        <v>1290</v>
      </c>
      <c r="H56" s="22" t="s">
        <v>1291</v>
      </c>
      <c r="I56" s="22" t="s">
        <v>1180</v>
      </c>
      <c r="J56" s="22" t="s">
        <v>403</v>
      </c>
      <c r="K56" s="22" t="s">
        <v>1292</v>
      </c>
      <c r="L56" s="22">
        <v>-4.5</v>
      </c>
    </row>
    <row r="57" spans="2:12">
      <c r="B57" s="22" t="s">
        <v>364</v>
      </c>
      <c r="C57" s="22" t="s">
        <v>596</v>
      </c>
      <c r="D57" s="22" t="s">
        <v>1293</v>
      </c>
      <c r="E57" s="22" t="s">
        <v>925</v>
      </c>
      <c r="F57" s="22" t="s">
        <v>596</v>
      </c>
      <c r="G57" s="22" t="s">
        <v>644</v>
      </c>
      <c r="H57" s="22" t="s">
        <v>1294</v>
      </c>
      <c r="I57" s="22" t="s">
        <v>1035</v>
      </c>
      <c r="J57" s="22" t="s">
        <v>1060</v>
      </c>
      <c r="K57" s="22" t="s">
        <v>1295</v>
      </c>
      <c r="L57" s="22">
        <v>-4.5</v>
      </c>
    </row>
    <row r="58" spans="2:12">
      <c r="B58" s="22" t="s">
        <v>371</v>
      </c>
      <c r="C58" s="22" t="s">
        <v>410</v>
      </c>
      <c r="D58" s="22" t="s">
        <v>65</v>
      </c>
      <c r="E58" s="22" t="s">
        <v>210</v>
      </c>
      <c r="F58" s="22" t="s">
        <v>410</v>
      </c>
      <c r="G58" s="22" t="s">
        <v>21</v>
      </c>
      <c r="H58" s="22" t="s">
        <v>411</v>
      </c>
      <c r="I58" s="22" t="s">
        <v>565</v>
      </c>
      <c r="J58" s="22" t="s">
        <v>1074</v>
      </c>
      <c r="K58" s="22" t="s">
        <v>150</v>
      </c>
      <c r="L58" s="22">
        <v>-4.3</v>
      </c>
    </row>
    <row r="59" spans="2:12">
      <c r="B59" s="22" t="s">
        <v>379</v>
      </c>
      <c r="C59" s="22" t="s">
        <v>415</v>
      </c>
      <c r="D59" s="22" t="s">
        <v>990</v>
      </c>
      <c r="E59" s="22" t="s">
        <v>704</v>
      </c>
      <c r="F59" s="22" t="s">
        <v>415</v>
      </c>
      <c r="G59" s="22" t="s">
        <v>674</v>
      </c>
      <c r="H59" s="22" t="s">
        <v>1256</v>
      </c>
      <c r="I59" s="22" t="s">
        <v>1296</v>
      </c>
      <c r="J59" s="22" t="s">
        <v>680</v>
      </c>
      <c r="K59" s="22" t="s">
        <v>910</v>
      </c>
      <c r="L59" s="22">
        <v>-2.2999999999999998</v>
      </c>
    </row>
    <row r="60" spans="2:12">
      <c r="B60" s="22" t="s">
        <v>385</v>
      </c>
      <c r="C60" s="22" t="s">
        <v>390</v>
      </c>
      <c r="D60" s="22" t="s">
        <v>957</v>
      </c>
      <c r="E60" s="22" t="s">
        <v>11</v>
      </c>
      <c r="F60" s="22" t="s">
        <v>390</v>
      </c>
      <c r="G60" s="22" t="s">
        <v>504</v>
      </c>
      <c r="H60" s="22" t="s">
        <v>1297</v>
      </c>
      <c r="I60" s="22" t="s">
        <v>679</v>
      </c>
      <c r="J60" s="22" t="s">
        <v>438</v>
      </c>
      <c r="K60" s="22" t="s">
        <v>1048</v>
      </c>
      <c r="L60" s="22">
        <v>-3</v>
      </c>
    </row>
    <row r="61" spans="2:12">
      <c r="B61" s="22" t="s">
        <v>391</v>
      </c>
      <c r="C61" s="22" t="s">
        <v>483</v>
      </c>
      <c r="D61" s="22" t="s">
        <v>1102</v>
      </c>
      <c r="E61" s="22" t="s">
        <v>214</v>
      </c>
      <c r="F61" s="22" t="s">
        <v>483</v>
      </c>
      <c r="G61" s="22" t="s">
        <v>1179</v>
      </c>
      <c r="H61" s="22" t="s">
        <v>1285</v>
      </c>
      <c r="I61" s="22" t="s">
        <v>1298</v>
      </c>
      <c r="J61" s="22" t="s">
        <v>1299</v>
      </c>
      <c r="K61" s="22" t="s">
        <v>735</v>
      </c>
      <c r="L61" s="22">
        <v>-3.5</v>
      </c>
    </row>
    <row r="62" spans="2:12">
      <c r="B62" s="22" t="s">
        <v>398</v>
      </c>
      <c r="C62" s="22" t="s">
        <v>773</v>
      </c>
      <c r="D62" s="22" t="s">
        <v>1108</v>
      </c>
      <c r="E62" s="22" t="s">
        <v>667</v>
      </c>
      <c r="F62" s="22" t="s">
        <v>773</v>
      </c>
      <c r="G62" s="22" t="s">
        <v>103</v>
      </c>
      <c r="H62" s="22" t="s">
        <v>1300</v>
      </c>
      <c r="I62" s="22" t="s">
        <v>268</v>
      </c>
      <c r="J62" s="22" t="s">
        <v>1301</v>
      </c>
      <c r="K62" s="22" t="s">
        <v>1094</v>
      </c>
      <c r="L62" s="22">
        <v>-3.2</v>
      </c>
    </row>
    <row r="63" spans="2:12">
      <c r="B63" s="22" t="s">
        <v>404</v>
      </c>
      <c r="C63" s="22" t="s">
        <v>425</v>
      </c>
      <c r="D63" s="22" t="s">
        <v>1215</v>
      </c>
      <c r="E63" s="22" t="s">
        <v>284</v>
      </c>
      <c r="F63" s="22" t="s">
        <v>425</v>
      </c>
      <c r="G63" s="22" t="s">
        <v>488</v>
      </c>
      <c r="H63" s="22" t="s">
        <v>1302</v>
      </c>
      <c r="I63" s="22" t="s">
        <v>1303</v>
      </c>
      <c r="J63" s="22" t="s">
        <v>685</v>
      </c>
      <c r="K63" s="22" t="s">
        <v>1215</v>
      </c>
      <c r="L63" s="22">
        <v>-4</v>
      </c>
    </row>
    <row r="64" spans="2:12">
      <c r="B64" s="22" t="s">
        <v>409</v>
      </c>
      <c r="C64" s="22" t="s">
        <v>401</v>
      </c>
      <c r="D64" s="22" t="s">
        <v>223</v>
      </c>
      <c r="E64" s="22" t="s">
        <v>214</v>
      </c>
      <c r="F64" s="22" t="s">
        <v>401</v>
      </c>
      <c r="G64" s="22" t="s">
        <v>5</v>
      </c>
      <c r="H64" s="22" t="s">
        <v>440</v>
      </c>
      <c r="I64" s="22" t="s">
        <v>1009</v>
      </c>
      <c r="J64" s="22" t="s">
        <v>1304</v>
      </c>
      <c r="K64" s="22" t="s">
        <v>722</v>
      </c>
      <c r="L64" s="22">
        <v>-3.5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19" workbookViewId="0">
      <selection activeCell="N54" sqref="N54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1077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902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1078</v>
      </c>
      <c r="D10" s="22" t="s">
        <v>117</v>
      </c>
      <c r="E10" s="22" t="s">
        <v>28</v>
      </c>
      <c r="F10" s="22" t="s">
        <v>1078</v>
      </c>
      <c r="G10" s="22" t="s">
        <v>466</v>
      </c>
      <c r="H10" s="22" t="s">
        <v>1079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404</v>
      </c>
      <c r="C11" s="22" t="s">
        <v>906</v>
      </c>
      <c r="D11" s="22" t="s">
        <v>1080</v>
      </c>
      <c r="E11" s="22" t="s">
        <v>4</v>
      </c>
      <c r="F11" s="22" t="s">
        <v>906</v>
      </c>
      <c r="G11" s="22" t="s">
        <v>122</v>
      </c>
      <c r="H11" s="22" t="s">
        <v>1081</v>
      </c>
      <c r="I11" s="22" t="s">
        <v>162</v>
      </c>
      <c r="J11" s="22" t="s">
        <v>704</v>
      </c>
      <c r="K11" s="22" t="s">
        <v>1044</v>
      </c>
      <c r="L11" s="22">
        <v>2.2999999999999998</v>
      </c>
    </row>
    <row r="12" spans="1:12">
      <c r="B12" s="22" t="s">
        <v>409</v>
      </c>
      <c r="C12" s="22" t="s">
        <v>906</v>
      </c>
      <c r="D12" s="22" t="s">
        <v>938</v>
      </c>
      <c r="E12" s="22" t="s">
        <v>296</v>
      </c>
      <c r="F12" s="22" t="s">
        <v>906</v>
      </c>
      <c r="G12" s="22" t="s">
        <v>515</v>
      </c>
      <c r="H12" s="22" t="s">
        <v>1082</v>
      </c>
      <c r="I12" s="22" t="s">
        <v>456</v>
      </c>
      <c r="J12" s="22" t="s">
        <v>704</v>
      </c>
      <c r="K12" s="22" t="s">
        <v>746</v>
      </c>
      <c r="L12" s="22">
        <v>4.2</v>
      </c>
    </row>
    <row r="13" spans="1:12">
      <c r="B13" s="22" t="s">
        <v>414</v>
      </c>
      <c r="C13" s="22" t="s">
        <v>924</v>
      </c>
      <c r="D13" s="22" t="s">
        <v>721</v>
      </c>
      <c r="E13" s="22" t="s">
        <v>81</v>
      </c>
      <c r="F13" s="22" t="s">
        <v>924</v>
      </c>
      <c r="G13" s="22" t="s">
        <v>423</v>
      </c>
      <c r="H13" s="22" t="s">
        <v>1083</v>
      </c>
      <c r="I13" s="22" t="s">
        <v>185</v>
      </c>
      <c r="J13" s="22" t="s">
        <v>96</v>
      </c>
      <c r="K13" s="22" t="s">
        <v>11</v>
      </c>
      <c r="L13" s="22">
        <v>-2.5</v>
      </c>
    </row>
    <row r="14" spans="1:12">
      <c r="B14" s="22" t="s">
        <v>421</v>
      </c>
      <c r="C14" s="22" t="s">
        <v>929</v>
      </c>
      <c r="D14" s="22" t="s">
        <v>1084</v>
      </c>
      <c r="E14" s="22" t="s">
        <v>18</v>
      </c>
      <c r="F14" s="22" t="s">
        <v>929</v>
      </c>
      <c r="G14" s="22" t="s">
        <v>169</v>
      </c>
      <c r="H14" s="22" t="s">
        <v>1085</v>
      </c>
      <c r="I14" s="22" t="s">
        <v>394</v>
      </c>
      <c r="J14" s="22" t="s">
        <v>90</v>
      </c>
      <c r="K14" s="22" t="s">
        <v>1086</v>
      </c>
      <c r="L14" s="22">
        <v>-0.6</v>
      </c>
    </row>
    <row r="15" spans="1:12">
      <c r="B15" s="22" t="s">
        <v>424</v>
      </c>
      <c r="C15" s="22" t="s">
        <v>922</v>
      </c>
      <c r="D15" s="22" t="s">
        <v>1087</v>
      </c>
      <c r="E15" s="22" t="s">
        <v>4</v>
      </c>
      <c r="F15" s="22" t="s">
        <v>922</v>
      </c>
      <c r="G15" s="22" t="s">
        <v>1088</v>
      </c>
      <c r="H15" s="22" t="s">
        <v>1089</v>
      </c>
      <c r="I15" s="22" t="s">
        <v>299</v>
      </c>
      <c r="J15" s="22" t="s">
        <v>85</v>
      </c>
      <c r="K15" s="22" t="s">
        <v>1090</v>
      </c>
      <c r="L15" s="22">
        <v>2.2999999999999998</v>
      </c>
    </row>
    <row r="16" spans="1:12">
      <c r="B16" s="22" t="s">
        <v>428</v>
      </c>
      <c r="C16" s="22" t="s">
        <v>1091</v>
      </c>
      <c r="D16" s="22" t="s">
        <v>1092</v>
      </c>
      <c r="E16" s="22" t="s">
        <v>504</v>
      </c>
      <c r="F16" s="22" t="s">
        <v>1091</v>
      </c>
      <c r="G16" s="22" t="s">
        <v>507</v>
      </c>
      <c r="H16" s="22" t="s">
        <v>1093</v>
      </c>
      <c r="I16" s="22" t="s">
        <v>406</v>
      </c>
      <c r="J16" s="22" t="s">
        <v>102</v>
      </c>
      <c r="K16" s="22" t="s">
        <v>1094</v>
      </c>
      <c r="L16" s="22">
        <v>4.0999999999999996</v>
      </c>
    </row>
    <row r="17" spans="2:12">
      <c r="B17" s="22" t="s">
        <v>435</v>
      </c>
      <c r="C17" s="22" t="s">
        <v>1091</v>
      </c>
      <c r="D17" s="22" t="s">
        <v>1095</v>
      </c>
      <c r="E17" s="22" t="s">
        <v>501</v>
      </c>
      <c r="F17" s="22" t="s">
        <v>1091</v>
      </c>
      <c r="G17" s="22" t="s">
        <v>566</v>
      </c>
      <c r="H17" s="22" t="s">
        <v>1096</v>
      </c>
      <c r="I17" s="22" t="s">
        <v>999</v>
      </c>
      <c r="J17" s="22" t="s">
        <v>102</v>
      </c>
      <c r="K17" s="22" t="s">
        <v>1097</v>
      </c>
      <c r="L17" s="22">
        <v>6.2</v>
      </c>
    </row>
    <row r="18" spans="2:12">
      <c r="B18" s="22" t="s">
        <v>439</v>
      </c>
      <c r="C18" s="22" t="s">
        <v>1098</v>
      </c>
      <c r="D18" s="22" t="s">
        <v>721</v>
      </c>
      <c r="E18" s="22" t="s">
        <v>150</v>
      </c>
      <c r="F18" s="22" t="s">
        <v>1098</v>
      </c>
      <c r="G18" s="22" t="s">
        <v>5</v>
      </c>
      <c r="H18" s="22" t="s">
        <v>1099</v>
      </c>
      <c r="I18" s="22" t="s">
        <v>406</v>
      </c>
      <c r="J18" s="22" t="s">
        <v>116</v>
      </c>
      <c r="K18" s="22" t="s">
        <v>11</v>
      </c>
      <c r="L18" s="22">
        <v>-3.4</v>
      </c>
    </row>
    <row r="19" spans="2:12">
      <c r="B19" s="22" t="s">
        <v>447</v>
      </c>
      <c r="C19" s="22" t="s">
        <v>950</v>
      </c>
      <c r="D19" s="22" t="s">
        <v>1080</v>
      </c>
      <c r="E19" s="22" t="s">
        <v>223</v>
      </c>
      <c r="F19" s="22" t="s">
        <v>950</v>
      </c>
      <c r="G19" s="22" t="s">
        <v>840</v>
      </c>
      <c r="H19" s="22" t="s">
        <v>1100</v>
      </c>
      <c r="I19" s="22" t="s">
        <v>23</v>
      </c>
      <c r="J19" s="22" t="s">
        <v>116</v>
      </c>
      <c r="K19" s="22" t="s">
        <v>1044</v>
      </c>
      <c r="L19" s="22">
        <v>-0.9</v>
      </c>
    </row>
    <row r="20" spans="2:12">
      <c r="B20" s="22" t="s">
        <v>454</v>
      </c>
      <c r="C20" s="22" t="s">
        <v>1101</v>
      </c>
      <c r="D20" s="22" t="s">
        <v>1102</v>
      </c>
      <c r="E20" s="22" t="s">
        <v>353</v>
      </c>
      <c r="F20" s="22" t="s">
        <v>1101</v>
      </c>
      <c r="G20" s="22" t="s">
        <v>166</v>
      </c>
      <c r="H20" s="22" t="s">
        <v>1103</v>
      </c>
      <c r="I20" s="22" t="s">
        <v>1104</v>
      </c>
      <c r="J20" s="22" t="s">
        <v>498</v>
      </c>
      <c r="K20" s="22" t="s">
        <v>739</v>
      </c>
      <c r="L20" s="22">
        <v>1.6</v>
      </c>
    </row>
    <row r="21" spans="2:12">
      <c r="B21" s="22" t="s">
        <v>459</v>
      </c>
      <c r="C21" s="22" t="s">
        <v>1101</v>
      </c>
      <c r="D21" s="22" t="s">
        <v>1105</v>
      </c>
      <c r="E21" s="22" t="s">
        <v>1106</v>
      </c>
      <c r="F21" s="22" t="s">
        <v>1101</v>
      </c>
      <c r="G21" s="22" t="s">
        <v>322</v>
      </c>
      <c r="H21" s="22" t="s">
        <v>1107</v>
      </c>
      <c r="I21" s="22" t="s">
        <v>640</v>
      </c>
      <c r="J21" s="22" t="s">
        <v>498</v>
      </c>
      <c r="K21" s="22" t="s">
        <v>1108</v>
      </c>
      <c r="L21" s="22">
        <v>3.4</v>
      </c>
    </row>
    <row r="22" spans="2:12">
      <c r="B22" s="22" t="s">
        <v>465</v>
      </c>
      <c r="C22" s="22" t="s">
        <v>1109</v>
      </c>
      <c r="D22" s="22" t="s">
        <v>520</v>
      </c>
      <c r="E22" s="22" t="s">
        <v>88</v>
      </c>
      <c r="F22" s="22" t="s">
        <v>1109</v>
      </c>
      <c r="G22" s="22" t="s">
        <v>554</v>
      </c>
      <c r="H22" s="22" t="s">
        <v>1110</v>
      </c>
      <c r="I22" s="22" t="s">
        <v>148</v>
      </c>
      <c r="J22" s="22" t="s">
        <v>946</v>
      </c>
      <c r="K22" s="22" t="s">
        <v>532</v>
      </c>
      <c r="L22" s="22">
        <v>5.4</v>
      </c>
    </row>
    <row r="23" spans="2:12">
      <c r="B23" s="22" t="s">
        <v>467</v>
      </c>
      <c r="C23" s="22" t="s">
        <v>1111</v>
      </c>
      <c r="D23" s="22" t="s">
        <v>1112</v>
      </c>
      <c r="E23" s="22" t="s">
        <v>515</v>
      </c>
      <c r="F23" s="22" t="s">
        <v>1111</v>
      </c>
      <c r="G23" s="22" t="s">
        <v>574</v>
      </c>
      <c r="H23" s="22" t="s">
        <v>1113</v>
      </c>
      <c r="I23" s="22" t="s">
        <v>380</v>
      </c>
      <c r="J23" s="22" t="s">
        <v>495</v>
      </c>
      <c r="K23" s="22" t="s">
        <v>572</v>
      </c>
      <c r="L23" s="22">
        <v>9.5</v>
      </c>
    </row>
    <row r="24" spans="2:12">
      <c r="B24" s="22" t="s">
        <v>472</v>
      </c>
      <c r="C24" s="22" t="s">
        <v>1114</v>
      </c>
      <c r="D24" s="22" t="s">
        <v>613</v>
      </c>
      <c r="E24" s="22" t="s">
        <v>627</v>
      </c>
      <c r="F24" s="22" t="s">
        <v>1114</v>
      </c>
      <c r="G24" s="22" t="s">
        <v>138</v>
      </c>
      <c r="H24" s="22" t="s">
        <v>1115</v>
      </c>
      <c r="I24" s="22" t="s">
        <v>1116</v>
      </c>
      <c r="J24" s="22" t="s">
        <v>975</v>
      </c>
      <c r="K24" s="22" t="s">
        <v>213</v>
      </c>
      <c r="L24" s="22">
        <v>13.6</v>
      </c>
    </row>
    <row r="25" spans="2:12">
      <c r="B25" s="22" t="s">
        <v>475</v>
      </c>
      <c r="C25" s="22" t="s">
        <v>1117</v>
      </c>
      <c r="D25" s="22" t="s">
        <v>728</v>
      </c>
      <c r="E25" s="22" t="s">
        <v>145</v>
      </c>
      <c r="F25" s="22" t="s">
        <v>1117</v>
      </c>
      <c r="G25" s="22" t="s">
        <v>117</v>
      </c>
      <c r="H25" s="22" t="s">
        <v>1118</v>
      </c>
      <c r="I25" s="22" t="s">
        <v>1119</v>
      </c>
      <c r="J25" s="22" t="s">
        <v>161</v>
      </c>
      <c r="K25" s="22" t="s">
        <v>668</v>
      </c>
      <c r="L25" s="22">
        <v>-3.7</v>
      </c>
    </row>
    <row r="26" spans="2:12">
      <c r="B26" s="22" t="s">
        <v>481</v>
      </c>
      <c r="C26" s="22" t="s">
        <v>268</v>
      </c>
      <c r="D26" s="22" t="s">
        <v>1084</v>
      </c>
      <c r="E26" s="22" t="s">
        <v>1120</v>
      </c>
      <c r="F26" s="22" t="s">
        <v>268</v>
      </c>
      <c r="G26" s="22" t="s">
        <v>1042</v>
      </c>
      <c r="H26" s="22" t="s">
        <v>1121</v>
      </c>
      <c r="I26" s="22" t="s">
        <v>933</v>
      </c>
      <c r="J26" s="22" t="s">
        <v>556</v>
      </c>
      <c r="K26" s="22" t="s">
        <v>1086</v>
      </c>
      <c r="L26" s="22">
        <v>-1.3</v>
      </c>
    </row>
    <row r="27" spans="2:12">
      <c r="B27" s="22" t="s">
        <v>489</v>
      </c>
      <c r="C27" s="22" t="s">
        <v>1122</v>
      </c>
      <c r="D27" s="22" t="s">
        <v>96</v>
      </c>
      <c r="E27" s="22" t="s">
        <v>466</v>
      </c>
      <c r="F27" s="22" t="s">
        <v>1122</v>
      </c>
      <c r="G27" s="22" t="s">
        <v>185</v>
      </c>
      <c r="H27" s="22" t="s">
        <v>1123</v>
      </c>
      <c r="I27" s="22" t="s">
        <v>436</v>
      </c>
      <c r="J27" s="22" t="s">
        <v>1124</v>
      </c>
      <c r="K27" s="22" t="s">
        <v>938</v>
      </c>
      <c r="L27" s="22">
        <v>1</v>
      </c>
    </row>
    <row r="28" spans="2:12">
      <c r="B28" s="22" t="s">
        <v>496</v>
      </c>
      <c r="C28" s="22" t="s">
        <v>1125</v>
      </c>
      <c r="D28" s="22" t="s">
        <v>1126</v>
      </c>
      <c r="E28" s="22" t="s">
        <v>726</v>
      </c>
      <c r="F28" s="22" t="s">
        <v>1125</v>
      </c>
      <c r="G28" s="22" t="s">
        <v>373</v>
      </c>
      <c r="H28" s="22" t="s">
        <v>1127</v>
      </c>
      <c r="I28" s="22" t="s">
        <v>1128</v>
      </c>
      <c r="J28" s="22" t="s">
        <v>173</v>
      </c>
      <c r="K28" s="22" t="s">
        <v>1129</v>
      </c>
      <c r="L28" s="22">
        <v>3.2</v>
      </c>
    </row>
    <row r="29" spans="2:12">
      <c r="B29" s="22" t="s">
        <v>499</v>
      </c>
      <c r="C29" s="22" t="s">
        <v>396</v>
      </c>
      <c r="D29" s="22" t="s">
        <v>520</v>
      </c>
      <c r="E29" s="22" t="s">
        <v>120</v>
      </c>
      <c r="F29" s="22" t="s">
        <v>396</v>
      </c>
      <c r="G29" s="22" t="s">
        <v>1130</v>
      </c>
      <c r="H29" s="22" t="s">
        <v>1131</v>
      </c>
      <c r="I29" s="22" t="s">
        <v>392</v>
      </c>
      <c r="J29" s="22" t="s">
        <v>149</v>
      </c>
      <c r="K29" s="22" t="s">
        <v>532</v>
      </c>
      <c r="L29" s="22">
        <v>5.0999999999999996</v>
      </c>
    </row>
    <row r="30" spans="2:12">
      <c r="B30" s="22" t="s">
        <v>505</v>
      </c>
      <c r="C30" s="22" t="s">
        <v>1125</v>
      </c>
      <c r="D30" s="22" t="s">
        <v>572</v>
      </c>
      <c r="E30" s="22" t="s">
        <v>303</v>
      </c>
      <c r="F30" s="22" t="s">
        <v>1125</v>
      </c>
      <c r="G30" s="22" t="s">
        <v>1132</v>
      </c>
      <c r="H30" s="22" t="s">
        <v>1089</v>
      </c>
      <c r="I30" s="22" t="s">
        <v>1023</v>
      </c>
      <c r="J30" s="22" t="s">
        <v>173</v>
      </c>
      <c r="K30" s="22" t="s">
        <v>1133</v>
      </c>
      <c r="L30" s="22">
        <v>8.8000000000000007</v>
      </c>
    </row>
    <row r="31" spans="2:12">
      <c r="B31" s="22" t="s">
        <v>511</v>
      </c>
      <c r="C31" s="22" t="s">
        <v>988</v>
      </c>
      <c r="D31" s="22" t="s">
        <v>1019</v>
      </c>
      <c r="E31" s="22" t="s">
        <v>103</v>
      </c>
      <c r="F31" s="22" t="s">
        <v>988</v>
      </c>
      <c r="G31" s="22" t="s">
        <v>571</v>
      </c>
      <c r="H31" s="22" t="s">
        <v>1134</v>
      </c>
      <c r="I31" s="22" t="s">
        <v>1038</v>
      </c>
      <c r="J31" s="22" t="s">
        <v>1135</v>
      </c>
      <c r="K31" s="22" t="s">
        <v>1136</v>
      </c>
      <c r="L31" s="22">
        <v>12.1</v>
      </c>
    </row>
    <row r="32" spans="2:12">
      <c r="B32" s="22" t="s">
        <v>516</v>
      </c>
      <c r="C32" s="22" t="s">
        <v>973</v>
      </c>
      <c r="D32" s="22" t="s">
        <v>16</v>
      </c>
      <c r="E32" s="22" t="s">
        <v>1013</v>
      </c>
      <c r="F32" s="22" t="s">
        <v>973</v>
      </c>
      <c r="G32" s="22" t="s">
        <v>117</v>
      </c>
      <c r="H32" s="22" t="s">
        <v>1137</v>
      </c>
      <c r="I32" s="22" t="s">
        <v>1017</v>
      </c>
      <c r="J32" s="22" t="s">
        <v>827</v>
      </c>
      <c r="K32" s="22" t="s">
        <v>492</v>
      </c>
      <c r="L32" s="22">
        <v>-3.8</v>
      </c>
    </row>
    <row r="33" spans="2:12">
      <c r="B33" s="22" t="s">
        <v>521</v>
      </c>
      <c r="C33" s="22" t="s">
        <v>1065</v>
      </c>
      <c r="D33" s="22" t="s">
        <v>1138</v>
      </c>
      <c r="E33" s="22" t="s">
        <v>160</v>
      </c>
      <c r="F33" s="22" t="s">
        <v>1065</v>
      </c>
      <c r="G33" s="22" t="s">
        <v>36</v>
      </c>
      <c r="H33" s="22" t="s">
        <v>1139</v>
      </c>
      <c r="I33" s="22" t="s">
        <v>224</v>
      </c>
      <c r="J33" s="22" t="s">
        <v>213</v>
      </c>
      <c r="K33" s="22" t="s">
        <v>1140</v>
      </c>
      <c r="L33" s="22">
        <v>-1.4</v>
      </c>
    </row>
    <row r="34" spans="2:12">
      <c r="B34" s="22" t="s">
        <v>526</v>
      </c>
      <c r="C34" s="22" t="s">
        <v>785</v>
      </c>
      <c r="D34" s="22" t="s">
        <v>1052</v>
      </c>
      <c r="E34" s="22" t="s">
        <v>117</v>
      </c>
      <c r="F34" s="22" t="s">
        <v>785</v>
      </c>
      <c r="G34" s="22" t="s">
        <v>422</v>
      </c>
      <c r="H34" s="22" t="s">
        <v>1141</v>
      </c>
      <c r="I34" s="22" t="s">
        <v>502</v>
      </c>
      <c r="J34" s="22" t="s">
        <v>231</v>
      </c>
      <c r="K34" s="22" t="s">
        <v>487</v>
      </c>
      <c r="L34" s="22">
        <v>0.5</v>
      </c>
    </row>
    <row r="35" spans="2:12">
      <c r="B35" s="22" t="s">
        <v>534</v>
      </c>
      <c r="C35" s="22" t="s">
        <v>1142</v>
      </c>
      <c r="D35" s="22" t="s">
        <v>969</v>
      </c>
      <c r="E35" s="22" t="s">
        <v>681</v>
      </c>
      <c r="F35" s="22" t="s">
        <v>1142</v>
      </c>
      <c r="G35" s="22" t="s">
        <v>124</v>
      </c>
      <c r="H35" s="22" t="s">
        <v>1143</v>
      </c>
      <c r="I35" s="22" t="s">
        <v>320</v>
      </c>
      <c r="J35" s="22" t="s">
        <v>238</v>
      </c>
      <c r="K35" s="22" t="s">
        <v>1144</v>
      </c>
      <c r="L35" s="22">
        <v>2.4</v>
      </c>
    </row>
    <row r="36" spans="2:12">
      <c r="B36" s="22" t="s">
        <v>541</v>
      </c>
      <c r="C36" s="22" t="s">
        <v>818</v>
      </c>
      <c r="D36" s="22" t="s">
        <v>1037</v>
      </c>
      <c r="E36" s="22" t="s">
        <v>891</v>
      </c>
      <c r="F36" s="22" t="s">
        <v>818</v>
      </c>
      <c r="G36" s="22" t="s">
        <v>127</v>
      </c>
      <c r="H36" s="22" t="s">
        <v>1107</v>
      </c>
      <c r="I36" s="22" t="s">
        <v>1145</v>
      </c>
      <c r="J36" s="22" t="s">
        <v>231</v>
      </c>
      <c r="K36" s="22" t="s">
        <v>1146</v>
      </c>
      <c r="L36" s="22">
        <v>4.5</v>
      </c>
    </row>
    <row r="37" spans="2:12">
      <c r="B37" s="22" t="s">
        <v>548</v>
      </c>
      <c r="C37" s="22" t="s">
        <v>973</v>
      </c>
      <c r="D37" s="22" t="s">
        <v>173</v>
      </c>
      <c r="E37" s="22" t="s">
        <v>560</v>
      </c>
      <c r="F37" s="22" t="s">
        <v>973</v>
      </c>
      <c r="G37" s="22" t="s">
        <v>992</v>
      </c>
      <c r="H37" s="22" t="s">
        <v>1147</v>
      </c>
      <c r="I37" s="22" t="s">
        <v>815</v>
      </c>
      <c r="J37" s="22" t="s">
        <v>827</v>
      </c>
      <c r="K37" s="22" t="s">
        <v>551</v>
      </c>
      <c r="L37" s="22">
        <v>8.3000000000000007</v>
      </c>
    </row>
    <row r="38" spans="2:12">
      <c r="B38" s="22" t="s">
        <v>553</v>
      </c>
      <c r="C38" s="22" t="s">
        <v>748</v>
      </c>
      <c r="D38" s="22" t="s">
        <v>1027</v>
      </c>
      <c r="E38" s="22" t="s">
        <v>239</v>
      </c>
      <c r="F38" s="22" t="s">
        <v>748</v>
      </c>
      <c r="G38" s="22" t="s">
        <v>968</v>
      </c>
      <c r="H38" s="22" t="s">
        <v>1148</v>
      </c>
      <c r="I38" s="22" t="s">
        <v>269</v>
      </c>
      <c r="J38" s="22" t="s">
        <v>603</v>
      </c>
      <c r="K38" s="22" t="s">
        <v>597</v>
      </c>
      <c r="L38" s="22">
        <v>12.5</v>
      </c>
    </row>
    <row r="39" spans="2:12">
      <c r="B39" s="22" t="s">
        <v>557</v>
      </c>
      <c r="C39" s="22" t="s">
        <v>1149</v>
      </c>
      <c r="D39" s="22" t="s">
        <v>1150</v>
      </c>
      <c r="E39" s="22" t="s">
        <v>733</v>
      </c>
      <c r="F39" s="22" t="s">
        <v>1149</v>
      </c>
      <c r="G39" s="22" t="s">
        <v>576</v>
      </c>
      <c r="H39" s="22" t="s">
        <v>1151</v>
      </c>
      <c r="I39" s="22" t="s">
        <v>942</v>
      </c>
      <c r="J39" s="22" t="s">
        <v>1152</v>
      </c>
      <c r="K39" s="22" t="s">
        <v>1153</v>
      </c>
      <c r="L39" s="22">
        <v>16.5</v>
      </c>
    </row>
    <row r="40" spans="2:12">
      <c r="B40" s="22" t="s">
        <v>559</v>
      </c>
      <c r="C40" s="22" t="s">
        <v>1041</v>
      </c>
      <c r="D40" s="22" t="s">
        <v>279</v>
      </c>
      <c r="E40" s="22" t="s">
        <v>1013</v>
      </c>
      <c r="F40" s="22" t="s">
        <v>1041</v>
      </c>
      <c r="G40" s="22" t="s">
        <v>280</v>
      </c>
      <c r="H40" s="22" t="s">
        <v>1154</v>
      </c>
      <c r="I40" s="22" t="s">
        <v>286</v>
      </c>
      <c r="J40" s="22" t="s">
        <v>348</v>
      </c>
      <c r="K40" s="22" t="s">
        <v>594</v>
      </c>
      <c r="L40" s="22">
        <v>-3.7</v>
      </c>
    </row>
    <row r="41" spans="2:12">
      <c r="B41" s="22" t="s">
        <v>564</v>
      </c>
      <c r="C41" s="22" t="s">
        <v>301</v>
      </c>
      <c r="D41" s="22" t="s">
        <v>1080</v>
      </c>
      <c r="E41" s="22" t="s">
        <v>160</v>
      </c>
      <c r="F41" s="22" t="s">
        <v>301</v>
      </c>
      <c r="G41" s="22" t="s">
        <v>15</v>
      </c>
      <c r="H41" s="22" t="s">
        <v>1155</v>
      </c>
      <c r="I41" s="22" t="s">
        <v>451</v>
      </c>
      <c r="J41" s="22" t="s">
        <v>1156</v>
      </c>
      <c r="K41" s="22" t="s">
        <v>1044</v>
      </c>
      <c r="L41" s="22">
        <v>-1.3</v>
      </c>
    </row>
    <row r="42" spans="2:12">
      <c r="B42" s="22" t="s">
        <v>568</v>
      </c>
      <c r="C42" s="22" t="s">
        <v>586</v>
      </c>
      <c r="D42" s="22" t="s">
        <v>918</v>
      </c>
      <c r="E42" s="22" t="s">
        <v>228</v>
      </c>
      <c r="F42" s="22" t="s">
        <v>586</v>
      </c>
      <c r="G42" s="22" t="s">
        <v>631</v>
      </c>
      <c r="H42" s="22" t="s">
        <v>1157</v>
      </c>
      <c r="I42" s="22" t="s">
        <v>528</v>
      </c>
      <c r="J42" s="22" t="s">
        <v>302</v>
      </c>
      <c r="K42" s="22" t="s">
        <v>90</v>
      </c>
      <c r="L42" s="22">
        <v>0.4</v>
      </c>
    </row>
    <row r="43" spans="2:12">
      <c r="B43" s="22" t="s">
        <v>573</v>
      </c>
      <c r="C43" s="22" t="s">
        <v>1041</v>
      </c>
      <c r="D43" s="22" t="s">
        <v>1002</v>
      </c>
      <c r="E43" s="22" t="s">
        <v>4</v>
      </c>
      <c r="F43" s="22" t="s">
        <v>1041</v>
      </c>
      <c r="G43" s="22" t="s">
        <v>194</v>
      </c>
      <c r="H43" s="22" t="s">
        <v>1158</v>
      </c>
      <c r="I43" s="22" t="s">
        <v>1159</v>
      </c>
      <c r="J43" s="22" t="s">
        <v>348</v>
      </c>
      <c r="K43" s="22" t="s">
        <v>1004</v>
      </c>
      <c r="L43" s="22">
        <v>2.4</v>
      </c>
    </row>
    <row r="44" spans="2:12">
      <c r="B44" s="22" t="s">
        <v>579</v>
      </c>
      <c r="C44" s="22" t="s">
        <v>528</v>
      </c>
      <c r="D44" s="22" t="s">
        <v>1037</v>
      </c>
      <c r="E44" s="22" t="s">
        <v>296</v>
      </c>
      <c r="F44" s="22" t="s">
        <v>528</v>
      </c>
      <c r="G44" s="22" t="s">
        <v>418</v>
      </c>
      <c r="H44" s="22" t="s">
        <v>1127</v>
      </c>
      <c r="I44" s="22" t="s">
        <v>328</v>
      </c>
      <c r="J44" s="22" t="s">
        <v>348</v>
      </c>
      <c r="K44" s="22" t="s">
        <v>1160</v>
      </c>
      <c r="L44" s="22">
        <v>4.2</v>
      </c>
    </row>
    <row r="45" spans="2:12">
      <c r="B45" s="22" t="s">
        <v>584</v>
      </c>
      <c r="C45" s="22" t="s">
        <v>528</v>
      </c>
      <c r="D45" s="22" t="s">
        <v>985</v>
      </c>
      <c r="E45" s="22" t="s">
        <v>1088</v>
      </c>
      <c r="F45" s="22" t="s">
        <v>528</v>
      </c>
      <c r="G45" s="22" t="s">
        <v>133</v>
      </c>
      <c r="H45" s="22" t="s">
        <v>1161</v>
      </c>
      <c r="I45" s="22" t="s">
        <v>612</v>
      </c>
      <c r="J45" s="22" t="s">
        <v>348</v>
      </c>
      <c r="K45" s="22" t="s">
        <v>1162</v>
      </c>
      <c r="L45" s="22">
        <v>8.5</v>
      </c>
    </row>
    <row r="46" spans="2:12">
      <c r="B46" s="22" t="s">
        <v>592</v>
      </c>
      <c r="C46" s="22" t="s">
        <v>301</v>
      </c>
      <c r="D46" s="22" t="s">
        <v>231</v>
      </c>
      <c r="E46" s="22" t="s">
        <v>103</v>
      </c>
      <c r="F46" s="22" t="s">
        <v>301</v>
      </c>
      <c r="G46" s="22" t="s">
        <v>186</v>
      </c>
      <c r="H46" s="22" t="s">
        <v>1093</v>
      </c>
      <c r="I46" s="22" t="s">
        <v>1006</v>
      </c>
      <c r="J46" s="22" t="s">
        <v>1156</v>
      </c>
      <c r="K46" s="22" t="s">
        <v>1163</v>
      </c>
      <c r="L46" s="22">
        <v>12.1</v>
      </c>
    </row>
    <row r="47" spans="2:12">
      <c r="B47" s="22" t="s">
        <v>598</v>
      </c>
      <c r="C47" s="22" t="s">
        <v>1038</v>
      </c>
      <c r="D47" s="22" t="s">
        <v>1164</v>
      </c>
      <c r="E47" s="22" t="s">
        <v>306</v>
      </c>
      <c r="F47" s="22" t="s">
        <v>1038</v>
      </c>
      <c r="G47" s="22" t="s">
        <v>570</v>
      </c>
      <c r="H47" s="22" t="s">
        <v>1165</v>
      </c>
      <c r="I47" s="22" t="s">
        <v>192</v>
      </c>
      <c r="J47" s="22" t="s">
        <v>1166</v>
      </c>
      <c r="K47" s="22" t="s">
        <v>1167</v>
      </c>
      <c r="L47" s="22">
        <v>16.600000000000001</v>
      </c>
    </row>
    <row r="48" spans="2:12">
      <c r="B48" s="22" t="s">
        <v>600</v>
      </c>
      <c r="C48" s="22" t="s">
        <v>372</v>
      </c>
      <c r="D48" s="22" t="s">
        <v>70</v>
      </c>
      <c r="E48" s="22" t="s">
        <v>284</v>
      </c>
      <c r="F48" s="22" t="s">
        <v>372</v>
      </c>
      <c r="G48" s="22" t="s">
        <v>280</v>
      </c>
      <c r="H48" s="22" t="s">
        <v>857</v>
      </c>
      <c r="I48" s="22" t="s">
        <v>216</v>
      </c>
      <c r="J48" s="22" t="s">
        <v>1168</v>
      </c>
      <c r="K48" s="22" t="s">
        <v>214</v>
      </c>
      <c r="L48" s="22">
        <v>-3.8</v>
      </c>
    </row>
    <row r="49" spans="2:12">
      <c r="B49" s="22" t="s">
        <v>605</v>
      </c>
      <c r="C49" s="22" t="s">
        <v>224</v>
      </c>
      <c r="D49" s="22" t="s">
        <v>696</v>
      </c>
      <c r="E49" s="22" t="s">
        <v>728</v>
      </c>
      <c r="F49" s="22" t="s">
        <v>224</v>
      </c>
      <c r="G49" s="22" t="s">
        <v>235</v>
      </c>
      <c r="H49" s="22" t="s">
        <v>1169</v>
      </c>
      <c r="I49" s="22" t="s">
        <v>250</v>
      </c>
      <c r="J49" s="22" t="s">
        <v>860</v>
      </c>
      <c r="K49" s="22" t="s">
        <v>1020</v>
      </c>
      <c r="L49" s="22">
        <v>-1.1000000000000001</v>
      </c>
    </row>
    <row r="50" spans="2:12">
      <c r="B50" s="22" t="s">
        <v>608</v>
      </c>
      <c r="C50" s="22" t="s">
        <v>596</v>
      </c>
      <c r="D50" s="22" t="s">
        <v>913</v>
      </c>
      <c r="E50" s="22" t="s">
        <v>5</v>
      </c>
      <c r="F50" s="22" t="s">
        <v>596</v>
      </c>
      <c r="G50" s="22" t="s">
        <v>458</v>
      </c>
      <c r="H50" s="22" t="s">
        <v>1170</v>
      </c>
      <c r="I50" s="22" t="s">
        <v>208</v>
      </c>
      <c r="J50" s="22" t="s">
        <v>1060</v>
      </c>
      <c r="K50" s="22" t="s">
        <v>1171</v>
      </c>
      <c r="L50" s="22">
        <v>0.3</v>
      </c>
    </row>
    <row r="51" spans="2:12">
      <c r="B51" s="22" t="s">
        <v>611</v>
      </c>
      <c r="C51" s="22" t="s">
        <v>1029</v>
      </c>
      <c r="D51" s="22" t="s">
        <v>1172</v>
      </c>
      <c r="E51" s="22" t="s">
        <v>15</v>
      </c>
      <c r="F51" s="22" t="s">
        <v>1029</v>
      </c>
      <c r="G51" s="22" t="s">
        <v>767</v>
      </c>
      <c r="H51" s="22" t="s">
        <v>1173</v>
      </c>
      <c r="I51" s="22" t="s">
        <v>531</v>
      </c>
      <c r="J51" s="22" t="s">
        <v>369</v>
      </c>
      <c r="K51" s="22" t="s">
        <v>1174</v>
      </c>
      <c r="L51" s="22">
        <v>2</v>
      </c>
    </row>
    <row r="52" spans="2:12">
      <c r="B52" s="22" t="s">
        <v>614</v>
      </c>
      <c r="C52" s="22" t="s">
        <v>596</v>
      </c>
      <c r="D52" s="22" t="s">
        <v>1094</v>
      </c>
      <c r="E52" s="22" t="s">
        <v>360</v>
      </c>
      <c r="F52" s="22" t="s">
        <v>596</v>
      </c>
      <c r="G52" s="22" t="s">
        <v>338</v>
      </c>
      <c r="H52" s="22" t="s">
        <v>1175</v>
      </c>
      <c r="I52" s="22" t="s">
        <v>1176</v>
      </c>
      <c r="J52" s="22" t="s">
        <v>1060</v>
      </c>
      <c r="K52" s="22" t="s">
        <v>1177</v>
      </c>
      <c r="L52" s="22">
        <v>3.5</v>
      </c>
    </row>
    <row r="53" spans="2:12">
      <c r="B53" s="22" t="s">
        <v>619</v>
      </c>
      <c r="C53" s="22" t="s">
        <v>220</v>
      </c>
      <c r="D53" s="22" t="s">
        <v>1178</v>
      </c>
      <c r="E53" s="22" t="s">
        <v>1179</v>
      </c>
      <c r="F53" s="22" t="s">
        <v>220</v>
      </c>
      <c r="G53" s="22" t="s">
        <v>514</v>
      </c>
      <c r="H53" s="22" t="s">
        <v>1089</v>
      </c>
      <c r="I53" s="22" t="s">
        <v>1180</v>
      </c>
      <c r="J53" s="22" t="s">
        <v>403</v>
      </c>
      <c r="K53" s="22" t="s">
        <v>1181</v>
      </c>
      <c r="L53" s="22">
        <v>7.4</v>
      </c>
    </row>
    <row r="54" spans="2:12">
      <c r="B54" s="22" t="s">
        <v>624</v>
      </c>
      <c r="C54" s="22" t="s">
        <v>1182</v>
      </c>
      <c r="D54" s="22" t="s">
        <v>1183</v>
      </c>
      <c r="E54" s="22" t="s">
        <v>314</v>
      </c>
      <c r="F54" s="22" t="s">
        <v>1182</v>
      </c>
      <c r="G54" s="22" t="s">
        <v>386</v>
      </c>
      <c r="H54" s="22" t="s">
        <v>1110</v>
      </c>
      <c r="I54" s="22" t="s">
        <v>1184</v>
      </c>
      <c r="J54" s="22" t="s">
        <v>655</v>
      </c>
      <c r="K54" s="22" t="s">
        <v>1185</v>
      </c>
      <c r="L54" s="22">
        <v>9.8000000000000007</v>
      </c>
    </row>
    <row r="55" spans="2:12" ht="14.25">
      <c r="B55" s="36" t="s">
        <v>444</v>
      </c>
      <c r="C55" s="36" t="s">
        <v>865</v>
      </c>
      <c r="D55" s="36" t="s">
        <v>704</v>
      </c>
      <c r="E55" s="36" t="s">
        <v>552</v>
      </c>
      <c r="F55" s="36" t="s">
        <v>865</v>
      </c>
      <c r="G55" s="36" t="s">
        <v>77</v>
      </c>
      <c r="H55" s="36" t="s">
        <v>866</v>
      </c>
      <c r="I55" s="36" t="s">
        <v>65</v>
      </c>
      <c r="J55" s="36" t="s">
        <v>65</v>
      </c>
      <c r="K55" s="36" t="s">
        <v>65</v>
      </c>
      <c r="L55" s="36">
        <v>0</v>
      </c>
    </row>
    <row r="56" spans="2:12" ht="14.25">
      <c r="B56" s="36" t="s">
        <v>82</v>
      </c>
      <c r="C56" s="36" t="s">
        <v>1188</v>
      </c>
      <c r="D56" s="36" t="s">
        <v>11</v>
      </c>
      <c r="E56" s="36" t="s">
        <v>16</v>
      </c>
      <c r="F56" s="36" t="s">
        <v>1188</v>
      </c>
      <c r="G56" s="36" t="s">
        <v>416</v>
      </c>
      <c r="H56" s="36" t="s">
        <v>1193</v>
      </c>
      <c r="I56" s="36" t="s">
        <v>416</v>
      </c>
      <c r="J56" s="36" t="s">
        <v>70</v>
      </c>
      <c r="K56" s="36" t="s">
        <v>704</v>
      </c>
      <c r="L56" s="36">
        <v>1.2</v>
      </c>
    </row>
    <row r="57" spans="2:12" ht="14.25">
      <c r="B57" s="36" t="s">
        <v>87</v>
      </c>
      <c r="C57" s="36" t="s">
        <v>390</v>
      </c>
      <c r="D57" s="36" t="s">
        <v>1140</v>
      </c>
      <c r="E57" s="36" t="s">
        <v>1</v>
      </c>
      <c r="F57" s="36" t="s">
        <v>390</v>
      </c>
      <c r="G57" s="36" t="s">
        <v>74</v>
      </c>
      <c r="H57" s="36" t="s">
        <v>1192</v>
      </c>
      <c r="I57" s="36" t="s">
        <v>1106</v>
      </c>
      <c r="J57" s="36" t="s">
        <v>728</v>
      </c>
      <c r="K57" s="36" t="s">
        <v>908</v>
      </c>
      <c r="L57" s="36">
        <v>3.1</v>
      </c>
    </row>
    <row r="58" spans="2:12" ht="14.25">
      <c r="B58" s="36" t="s">
        <v>92</v>
      </c>
      <c r="C58" s="36" t="s">
        <v>415</v>
      </c>
      <c r="D58" s="36" t="s">
        <v>724</v>
      </c>
      <c r="E58" s="36" t="s">
        <v>466</v>
      </c>
      <c r="F58" s="36" t="s">
        <v>415</v>
      </c>
      <c r="G58" s="36" t="s">
        <v>72</v>
      </c>
      <c r="H58" s="36" t="s">
        <v>1191</v>
      </c>
      <c r="I58" s="36" t="s">
        <v>300</v>
      </c>
      <c r="J58" s="36" t="s">
        <v>1120</v>
      </c>
      <c r="K58" s="36" t="s">
        <v>1066</v>
      </c>
      <c r="L58" s="36">
        <v>4.0999999999999996</v>
      </c>
    </row>
    <row r="59" spans="2:12" ht="14.25">
      <c r="B59" s="36" t="s">
        <v>98</v>
      </c>
      <c r="C59" s="36" t="s">
        <v>415</v>
      </c>
      <c r="D59" s="36" t="s">
        <v>1190</v>
      </c>
      <c r="E59" s="36" t="s">
        <v>604</v>
      </c>
      <c r="F59" s="36" t="s">
        <v>415</v>
      </c>
      <c r="G59" s="36" t="s">
        <v>229</v>
      </c>
      <c r="H59" s="36" t="s">
        <v>1189</v>
      </c>
      <c r="I59" s="36" t="s">
        <v>456</v>
      </c>
      <c r="J59" s="36" t="s">
        <v>1120</v>
      </c>
      <c r="K59" s="36" t="s">
        <v>938</v>
      </c>
      <c r="L59" s="36">
        <v>6.6</v>
      </c>
    </row>
    <row r="60" spans="2:12" ht="14.25">
      <c r="B60" s="36" t="s">
        <v>104</v>
      </c>
      <c r="C60" s="36" t="s">
        <v>1188</v>
      </c>
      <c r="D60" s="36" t="s">
        <v>987</v>
      </c>
      <c r="E60" s="36" t="s">
        <v>97</v>
      </c>
      <c r="F60" s="36" t="s">
        <v>1188</v>
      </c>
      <c r="G60" s="36" t="s">
        <v>852</v>
      </c>
      <c r="H60" s="36" t="s">
        <v>1187</v>
      </c>
      <c r="I60" s="36" t="s">
        <v>1186</v>
      </c>
      <c r="J60" s="36" t="s">
        <v>65</v>
      </c>
      <c r="K60" s="36" t="s">
        <v>956</v>
      </c>
      <c r="L60" s="36">
        <v>10.3</v>
      </c>
    </row>
    <row r="61" spans="2:12" ht="14.25">
      <c r="B61" s="36" t="s">
        <v>109</v>
      </c>
      <c r="C61" s="36" t="s">
        <v>401</v>
      </c>
      <c r="D61" s="36" t="s">
        <v>223</v>
      </c>
      <c r="E61" s="36" t="s">
        <v>214</v>
      </c>
      <c r="F61" s="36" t="s">
        <v>401</v>
      </c>
      <c r="G61" s="36" t="s">
        <v>5</v>
      </c>
      <c r="H61" s="36" t="s">
        <v>440</v>
      </c>
      <c r="I61" s="36" t="s">
        <v>72</v>
      </c>
      <c r="J61" s="36" t="s">
        <v>80</v>
      </c>
      <c r="K61" s="36" t="s">
        <v>423</v>
      </c>
      <c r="L61" s="36">
        <v>-0.4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7" workbookViewId="0">
      <selection activeCell="N38" sqref="N38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901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902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/>
      <c r="C10" s="22" t="s">
        <v>903</v>
      </c>
      <c r="D10" s="22" t="s">
        <v>117</v>
      </c>
      <c r="E10" s="22" t="s">
        <v>28</v>
      </c>
      <c r="F10" s="22" t="s">
        <v>903</v>
      </c>
      <c r="G10" s="22" t="s">
        <v>21</v>
      </c>
      <c r="H10" s="22" t="s">
        <v>359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67</v>
      </c>
      <c r="C11" s="22" t="s">
        <v>904</v>
      </c>
      <c r="D11" s="22" t="s">
        <v>70</v>
      </c>
      <c r="E11" s="22" t="s">
        <v>26</v>
      </c>
      <c r="F11" s="22" t="s">
        <v>904</v>
      </c>
      <c r="G11" s="22" t="s">
        <v>26</v>
      </c>
      <c r="H11" s="22" t="s">
        <v>905</v>
      </c>
      <c r="I11" s="22" t="s">
        <v>458</v>
      </c>
      <c r="J11" s="22" t="s">
        <v>16</v>
      </c>
      <c r="K11" s="22" t="s">
        <v>214</v>
      </c>
      <c r="L11" s="22">
        <v>6.5</v>
      </c>
    </row>
    <row r="12" spans="1:12">
      <c r="B12" s="22" t="s">
        <v>71</v>
      </c>
      <c r="C12" s="22" t="s">
        <v>906</v>
      </c>
      <c r="D12" s="22" t="s">
        <v>649</v>
      </c>
      <c r="E12" s="22" t="s">
        <v>374</v>
      </c>
      <c r="F12" s="22" t="s">
        <v>906</v>
      </c>
      <c r="G12" s="22" t="s">
        <v>507</v>
      </c>
      <c r="H12" s="22" t="s">
        <v>907</v>
      </c>
      <c r="I12" s="22" t="s">
        <v>124</v>
      </c>
      <c r="J12" s="22" t="s">
        <v>153</v>
      </c>
      <c r="K12" s="22" t="s">
        <v>908</v>
      </c>
      <c r="L12" s="22">
        <v>12.8</v>
      </c>
    </row>
    <row r="13" spans="1:12">
      <c r="B13" s="22" t="s">
        <v>76</v>
      </c>
      <c r="C13" s="22" t="s">
        <v>909</v>
      </c>
      <c r="D13" s="22" t="s">
        <v>910</v>
      </c>
      <c r="E13" s="22" t="s">
        <v>683</v>
      </c>
      <c r="F13" s="22" t="s">
        <v>909</v>
      </c>
      <c r="G13" s="22" t="s">
        <v>911</v>
      </c>
      <c r="H13" s="22" t="s">
        <v>912</v>
      </c>
      <c r="I13" s="22" t="s">
        <v>503</v>
      </c>
      <c r="J13" s="22" t="s">
        <v>81</v>
      </c>
      <c r="K13" s="22" t="s">
        <v>913</v>
      </c>
      <c r="L13" s="22">
        <v>18.600000000000001</v>
      </c>
    </row>
    <row r="14" spans="1:12">
      <c r="B14" s="22" t="s">
        <v>82</v>
      </c>
      <c r="C14" s="22" t="s">
        <v>914</v>
      </c>
      <c r="D14" s="22" t="s">
        <v>915</v>
      </c>
      <c r="E14" s="22" t="s">
        <v>916</v>
      </c>
      <c r="F14" s="22" t="s">
        <v>914</v>
      </c>
      <c r="G14" s="22" t="s">
        <v>486</v>
      </c>
      <c r="H14" s="22" t="s">
        <v>917</v>
      </c>
      <c r="I14" s="22" t="s">
        <v>38</v>
      </c>
      <c r="J14" s="22" t="s">
        <v>442</v>
      </c>
      <c r="K14" s="22" t="s">
        <v>918</v>
      </c>
      <c r="L14" s="22">
        <v>26.3</v>
      </c>
    </row>
    <row r="15" spans="1:12">
      <c r="B15" s="22" t="s">
        <v>87</v>
      </c>
      <c r="C15" s="22" t="s">
        <v>919</v>
      </c>
      <c r="D15" s="22" t="s">
        <v>10</v>
      </c>
      <c r="E15" s="22" t="s">
        <v>464</v>
      </c>
      <c r="F15" s="22" t="s">
        <v>919</v>
      </c>
      <c r="G15" s="22" t="s">
        <v>293</v>
      </c>
      <c r="H15" s="22" t="s">
        <v>920</v>
      </c>
      <c r="I15" s="22" t="s">
        <v>84</v>
      </c>
      <c r="J15" s="22" t="s">
        <v>96</v>
      </c>
      <c r="K15" s="22" t="s">
        <v>921</v>
      </c>
      <c r="L15" s="22">
        <v>-2.2999999999999998</v>
      </c>
    </row>
    <row r="16" spans="1:12">
      <c r="B16" s="22" t="s">
        <v>92</v>
      </c>
      <c r="C16" s="22" t="s">
        <v>922</v>
      </c>
      <c r="D16" s="22" t="s">
        <v>279</v>
      </c>
      <c r="E16" s="22" t="s">
        <v>296</v>
      </c>
      <c r="F16" s="22" t="s">
        <v>922</v>
      </c>
      <c r="G16" s="22" t="s">
        <v>878</v>
      </c>
      <c r="H16" s="22" t="s">
        <v>923</v>
      </c>
      <c r="I16" s="22" t="s">
        <v>394</v>
      </c>
      <c r="J16" s="22" t="s">
        <v>731</v>
      </c>
      <c r="K16" s="22" t="s">
        <v>594</v>
      </c>
      <c r="L16" s="22">
        <v>4.3</v>
      </c>
    </row>
    <row r="17" spans="2:12">
      <c r="B17" s="22" t="s">
        <v>98</v>
      </c>
      <c r="C17" s="22" t="s">
        <v>924</v>
      </c>
      <c r="D17" s="22" t="s">
        <v>925</v>
      </c>
      <c r="E17" s="22" t="s">
        <v>124</v>
      </c>
      <c r="F17" s="22" t="s">
        <v>924</v>
      </c>
      <c r="G17" s="22" t="s">
        <v>879</v>
      </c>
      <c r="H17" s="22" t="s">
        <v>926</v>
      </c>
      <c r="I17" s="22" t="s">
        <v>330</v>
      </c>
      <c r="J17" s="22" t="s">
        <v>731</v>
      </c>
      <c r="K17" s="22" t="s">
        <v>927</v>
      </c>
      <c r="L17" s="22">
        <v>10.7</v>
      </c>
    </row>
    <row r="18" spans="2:12">
      <c r="B18" s="22" t="s">
        <v>109</v>
      </c>
      <c r="C18" s="22" t="s">
        <v>929</v>
      </c>
      <c r="D18" s="22" t="s">
        <v>910</v>
      </c>
      <c r="E18" s="22" t="s">
        <v>503</v>
      </c>
      <c r="F18" s="22" t="s">
        <v>929</v>
      </c>
      <c r="G18" s="22" t="s">
        <v>554</v>
      </c>
      <c r="H18" s="22" t="s">
        <v>930</v>
      </c>
      <c r="I18" s="22" t="s">
        <v>306</v>
      </c>
      <c r="J18" s="22" t="s">
        <v>931</v>
      </c>
      <c r="K18" s="22" t="s">
        <v>913</v>
      </c>
      <c r="L18" s="22">
        <v>16.3</v>
      </c>
    </row>
    <row r="19" spans="2:12">
      <c r="B19" s="22" t="s">
        <v>114</v>
      </c>
      <c r="C19" s="22" t="s">
        <v>754</v>
      </c>
      <c r="D19" s="22" t="s">
        <v>932</v>
      </c>
      <c r="E19" s="22" t="s">
        <v>550</v>
      </c>
      <c r="F19" s="22" t="s">
        <v>754</v>
      </c>
      <c r="G19" s="22" t="s">
        <v>933</v>
      </c>
      <c r="H19" s="22" t="s">
        <v>934</v>
      </c>
      <c r="I19" s="22" t="s">
        <v>618</v>
      </c>
      <c r="J19" s="22" t="s">
        <v>487</v>
      </c>
      <c r="K19" s="22" t="s">
        <v>724</v>
      </c>
      <c r="L19" s="22">
        <v>22.2</v>
      </c>
    </row>
    <row r="20" spans="2:12">
      <c r="B20" s="22" t="s">
        <v>118</v>
      </c>
      <c r="C20" s="22" t="s">
        <v>9</v>
      </c>
      <c r="D20" s="22" t="s">
        <v>935</v>
      </c>
      <c r="E20" s="22" t="s">
        <v>199</v>
      </c>
      <c r="F20" s="22" t="s">
        <v>9</v>
      </c>
      <c r="G20" s="22" t="s">
        <v>936</v>
      </c>
      <c r="H20" s="22" t="s">
        <v>937</v>
      </c>
      <c r="I20" s="22" t="s">
        <v>140</v>
      </c>
      <c r="J20" s="22" t="s">
        <v>938</v>
      </c>
      <c r="K20" s="22" t="s">
        <v>939</v>
      </c>
      <c r="L20" s="22">
        <v>35</v>
      </c>
    </row>
    <row r="21" spans="2:12">
      <c r="B21" s="22" t="s">
        <v>123</v>
      </c>
      <c r="C21" s="22" t="s">
        <v>22</v>
      </c>
      <c r="D21" s="22" t="s">
        <v>940</v>
      </c>
      <c r="E21" s="22" t="s">
        <v>941</v>
      </c>
      <c r="F21" s="22" t="s">
        <v>22</v>
      </c>
      <c r="G21" s="22" t="s">
        <v>942</v>
      </c>
      <c r="H21" s="22" t="s">
        <v>943</v>
      </c>
      <c r="I21" s="22" t="s">
        <v>944</v>
      </c>
      <c r="J21" s="22" t="s">
        <v>945</v>
      </c>
      <c r="K21" s="22" t="s">
        <v>946</v>
      </c>
      <c r="L21" s="22">
        <v>46.9</v>
      </c>
    </row>
    <row r="22" spans="2:12">
      <c r="B22" s="22" t="s">
        <v>126</v>
      </c>
      <c r="C22" s="22" t="s">
        <v>947</v>
      </c>
      <c r="D22" s="22" t="s">
        <v>948</v>
      </c>
      <c r="E22" s="22" t="s">
        <v>214</v>
      </c>
      <c r="F22" s="22" t="s">
        <v>947</v>
      </c>
      <c r="G22" s="22" t="s">
        <v>5</v>
      </c>
      <c r="H22" s="22" t="s">
        <v>949</v>
      </c>
      <c r="I22" s="22" t="s">
        <v>170</v>
      </c>
      <c r="J22" s="22" t="s">
        <v>509</v>
      </c>
      <c r="K22" s="22" t="s">
        <v>667</v>
      </c>
      <c r="L22" s="22">
        <v>-3.4</v>
      </c>
    </row>
    <row r="23" spans="2:12">
      <c r="B23" s="22" t="s">
        <v>132</v>
      </c>
      <c r="C23" s="22" t="s">
        <v>950</v>
      </c>
      <c r="D23" s="22" t="s">
        <v>442</v>
      </c>
      <c r="E23" s="22" t="s">
        <v>91</v>
      </c>
      <c r="F23" s="22" t="s">
        <v>950</v>
      </c>
      <c r="G23" s="22" t="s">
        <v>287</v>
      </c>
      <c r="H23" s="22" t="s">
        <v>951</v>
      </c>
      <c r="I23" s="22" t="s">
        <v>430</v>
      </c>
      <c r="J23" s="22" t="s">
        <v>952</v>
      </c>
      <c r="K23" s="22" t="s">
        <v>953</v>
      </c>
      <c r="L23" s="22">
        <v>3</v>
      </c>
    </row>
    <row r="24" spans="2:12">
      <c r="B24" s="22" t="s">
        <v>137</v>
      </c>
      <c r="C24" s="22" t="s">
        <v>954</v>
      </c>
      <c r="D24" s="22" t="s">
        <v>925</v>
      </c>
      <c r="E24" s="22" t="s">
        <v>845</v>
      </c>
      <c r="F24" s="22" t="s">
        <v>954</v>
      </c>
      <c r="G24" s="22" t="s">
        <v>128</v>
      </c>
      <c r="H24" s="22" t="s">
        <v>955</v>
      </c>
      <c r="I24" s="22" t="s">
        <v>566</v>
      </c>
      <c r="J24" s="22" t="s">
        <v>956</v>
      </c>
      <c r="K24" s="22" t="s">
        <v>927</v>
      </c>
      <c r="L24" s="22">
        <v>9.1999999999999993</v>
      </c>
    </row>
    <row r="25" spans="2:12">
      <c r="B25" s="22" t="s">
        <v>143</v>
      </c>
      <c r="C25" s="22" t="s">
        <v>954</v>
      </c>
      <c r="D25" s="22" t="s">
        <v>957</v>
      </c>
      <c r="E25" s="22" t="s">
        <v>418</v>
      </c>
      <c r="F25" s="22" t="s">
        <v>954</v>
      </c>
      <c r="G25" s="22" t="s">
        <v>99</v>
      </c>
      <c r="H25" s="22" t="s">
        <v>958</v>
      </c>
      <c r="I25" s="22" t="s">
        <v>959</v>
      </c>
      <c r="J25" s="22" t="s">
        <v>956</v>
      </c>
      <c r="K25" s="22" t="s">
        <v>960</v>
      </c>
      <c r="L25" s="22">
        <v>15.2</v>
      </c>
    </row>
    <row r="26" spans="2:12">
      <c r="B26" s="22" t="s">
        <v>151</v>
      </c>
      <c r="C26" s="22" t="s">
        <v>954</v>
      </c>
      <c r="D26" s="22" t="s">
        <v>961</v>
      </c>
      <c r="E26" s="22" t="s">
        <v>865</v>
      </c>
      <c r="F26" s="22" t="s">
        <v>954</v>
      </c>
      <c r="G26" s="22" t="s">
        <v>962</v>
      </c>
      <c r="H26" s="22" t="s">
        <v>963</v>
      </c>
      <c r="I26" s="22" t="s">
        <v>964</v>
      </c>
      <c r="J26" s="22" t="s">
        <v>956</v>
      </c>
      <c r="K26" s="22" t="s">
        <v>85</v>
      </c>
      <c r="L26" s="22">
        <v>20.9</v>
      </c>
    </row>
    <row r="27" spans="2:12">
      <c r="B27" s="22" t="s">
        <v>158</v>
      </c>
      <c r="C27" s="22" t="s">
        <v>965</v>
      </c>
      <c r="D27" s="22" t="s">
        <v>966</v>
      </c>
      <c r="E27" s="22" t="s">
        <v>967</v>
      </c>
      <c r="F27" s="22" t="s">
        <v>965</v>
      </c>
      <c r="G27" s="22" t="s">
        <v>140</v>
      </c>
      <c r="H27" s="22" t="s">
        <v>943</v>
      </c>
      <c r="I27" s="22" t="s">
        <v>968</v>
      </c>
      <c r="J27" s="22" t="s">
        <v>532</v>
      </c>
      <c r="K27" s="22" t="s">
        <v>969</v>
      </c>
      <c r="L27" s="22">
        <v>31.8</v>
      </c>
    </row>
    <row r="28" spans="2:12">
      <c r="B28" s="22" t="s">
        <v>163</v>
      </c>
      <c r="C28" s="22" t="s">
        <v>970</v>
      </c>
      <c r="D28" s="22" t="s">
        <v>971</v>
      </c>
      <c r="E28" s="22" t="s">
        <v>972</v>
      </c>
      <c r="F28" s="22" t="s">
        <v>970</v>
      </c>
      <c r="G28" s="22" t="s">
        <v>973</v>
      </c>
      <c r="H28" s="22" t="s">
        <v>974</v>
      </c>
      <c r="I28" s="22" t="s">
        <v>264</v>
      </c>
      <c r="J28" s="22" t="s">
        <v>781</v>
      </c>
      <c r="K28" s="22" t="s">
        <v>975</v>
      </c>
      <c r="L28" s="22">
        <v>45.2</v>
      </c>
    </row>
    <row r="29" spans="2:12">
      <c r="B29" s="22" t="s">
        <v>167</v>
      </c>
      <c r="C29" s="22" t="s">
        <v>37</v>
      </c>
      <c r="D29" s="22" t="s">
        <v>976</v>
      </c>
      <c r="E29" s="22" t="s">
        <v>535</v>
      </c>
      <c r="F29" s="22" t="s">
        <v>37</v>
      </c>
      <c r="G29" s="22" t="s">
        <v>37</v>
      </c>
      <c r="H29" s="22" t="s">
        <v>977</v>
      </c>
      <c r="I29" s="22" t="s">
        <v>543</v>
      </c>
      <c r="J29" s="22" t="s">
        <v>978</v>
      </c>
      <c r="K29" s="22" t="s">
        <v>976</v>
      </c>
      <c r="L29" s="22">
        <v>60.6</v>
      </c>
    </row>
    <row r="30" spans="2:12">
      <c r="B30" s="22" t="s">
        <v>174</v>
      </c>
      <c r="C30" s="22" t="s">
        <v>979</v>
      </c>
      <c r="D30" s="22" t="s">
        <v>161</v>
      </c>
      <c r="E30" s="22" t="s">
        <v>980</v>
      </c>
      <c r="F30" s="22" t="s">
        <v>979</v>
      </c>
      <c r="G30" s="22" t="s">
        <v>981</v>
      </c>
      <c r="H30" s="22" t="s">
        <v>982</v>
      </c>
      <c r="I30" s="22" t="s">
        <v>983</v>
      </c>
      <c r="J30" s="22" t="s">
        <v>984</v>
      </c>
      <c r="K30" s="22" t="s">
        <v>985</v>
      </c>
      <c r="L30" s="22">
        <v>83</v>
      </c>
    </row>
    <row r="31" spans="2:12">
      <c r="B31" s="22" t="s">
        <v>182</v>
      </c>
      <c r="C31" s="22" t="s">
        <v>396</v>
      </c>
      <c r="D31" s="22" t="s">
        <v>218</v>
      </c>
      <c r="E31" s="22" t="s">
        <v>81</v>
      </c>
      <c r="F31" s="22" t="s">
        <v>396</v>
      </c>
      <c r="G31" s="22" t="s">
        <v>18</v>
      </c>
      <c r="H31" s="22" t="s">
        <v>986</v>
      </c>
      <c r="I31" s="22" t="s">
        <v>799</v>
      </c>
      <c r="J31" s="22" t="s">
        <v>161</v>
      </c>
      <c r="K31" s="22" t="s">
        <v>29</v>
      </c>
      <c r="L31" s="22">
        <v>-2.4</v>
      </c>
    </row>
    <row r="32" spans="2:12">
      <c r="B32" s="22" t="s">
        <v>200</v>
      </c>
      <c r="C32" s="22" t="s">
        <v>988</v>
      </c>
      <c r="D32" s="22" t="s">
        <v>11</v>
      </c>
      <c r="E32" s="22" t="s">
        <v>31</v>
      </c>
      <c r="F32" s="22" t="s">
        <v>988</v>
      </c>
      <c r="G32" s="22" t="s">
        <v>68</v>
      </c>
      <c r="H32" s="22" t="s">
        <v>989</v>
      </c>
      <c r="I32" s="22" t="s">
        <v>555</v>
      </c>
      <c r="J32" s="22" t="s">
        <v>173</v>
      </c>
      <c r="K32" s="22" t="s">
        <v>696</v>
      </c>
      <c r="L32" s="22">
        <v>2.7</v>
      </c>
    </row>
    <row r="33" spans="2:12">
      <c r="B33" s="22" t="s">
        <v>207</v>
      </c>
      <c r="C33" s="22" t="s">
        <v>268</v>
      </c>
      <c r="D33" s="22" t="s">
        <v>990</v>
      </c>
      <c r="E33" s="22" t="s">
        <v>606</v>
      </c>
      <c r="F33" s="22" t="s">
        <v>268</v>
      </c>
      <c r="G33" s="22" t="s">
        <v>308</v>
      </c>
      <c r="H33" s="22" t="s">
        <v>991</v>
      </c>
      <c r="I33" s="22" t="s">
        <v>992</v>
      </c>
      <c r="J33" s="22" t="s">
        <v>993</v>
      </c>
      <c r="K33" s="22" t="s">
        <v>994</v>
      </c>
      <c r="L33" s="22">
        <v>8.1</v>
      </c>
    </row>
    <row r="34" spans="2:12">
      <c r="B34" s="22" t="s">
        <v>215</v>
      </c>
      <c r="C34" s="22" t="s">
        <v>268</v>
      </c>
      <c r="D34" s="22" t="s">
        <v>995</v>
      </c>
      <c r="E34" s="22" t="s">
        <v>477</v>
      </c>
      <c r="F34" s="22" t="s">
        <v>268</v>
      </c>
      <c r="G34" s="22" t="s">
        <v>494</v>
      </c>
      <c r="H34" s="22" t="s">
        <v>996</v>
      </c>
      <c r="I34" s="22" t="s">
        <v>997</v>
      </c>
      <c r="J34" s="22" t="s">
        <v>993</v>
      </c>
      <c r="K34" s="22" t="s">
        <v>932</v>
      </c>
      <c r="L34" s="22">
        <v>13.6</v>
      </c>
    </row>
    <row r="35" spans="2:12">
      <c r="B35" s="22" t="s">
        <v>222</v>
      </c>
      <c r="C35" s="22" t="s">
        <v>433</v>
      </c>
      <c r="D35" s="22" t="s">
        <v>998</v>
      </c>
      <c r="E35" s="22" t="s">
        <v>999</v>
      </c>
      <c r="F35" s="22" t="s">
        <v>433</v>
      </c>
      <c r="G35" s="22" t="s">
        <v>429</v>
      </c>
      <c r="H35" s="22" t="s">
        <v>958</v>
      </c>
      <c r="I35" s="22" t="s">
        <v>1000</v>
      </c>
      <c r="J35" s="22" t="s">
        <v>811</v>
      </c>
      <c r="K35" s="22" t="s">
        <v>1001</v>
      </c>
      <c r="L35" s="22">
        <v>18.899999999999999</v>
      </c>
    </row>
    <row r="36" spans="2:12">
      <c r="B36" s="22" t="s">
        <v>226</v>
      </c>
      <c r="C36" s="22" t="s">
        <v>144</v>
      </c>
      <c r="D36" s="22" t="s">
        <v>1002</v>
      </c>
      <c r="E36" s="22" t="s">
        <v>230</v>
      </c>
      <c r="F36" s="22" t="s">
        <v>144</v>
      </c>
      <c r="G36" s="22" t="s">
        <v>237</v>
      </c>
      <c r="H36" s="22" t="s">
        <v>1003</v>
      </c>
      <c r="I36" s="22" t="s">
        <v>291</v>
      </c>
      <c r="J36" s="22" t="s">
        <v>198</v>
      </c>
      <c r="K36" s="22" t="s">
        <v>1004</v>
      </c>
      <c r="L36" s="22">
        <v>31.7</v>
      </c>
    </row>
    <row r="37" spans="2:12">
      <c r="B37" s="22" t="s">
        <v>233</v>
      </c>
      <c r="C37" s="22" t="s">
        <v>159</v>
      </c>
      <c r="D37" s="22" t="s">
        <v>495</v>
      </c>
      <c r="E37" s="22" t="s">
        <v>355</v>
      </c>
      <c r="F37" s="22" t="s">
        <v>159</v>
      </c>
      <c r="G37" s="22" t="s">
        <v>749</v>
      </c>
      <c r="H37" s="22" t="s">
        <v>1005</v>
      </c>
      <c r="I37" s="22" t="s">
        <v>1006</v>
      </c>
      <c r="J37" s="22" t="s">
        <v>821</v>
      </c>
      <c r="K37" s="22" t="s">
        <v>1007</v>
      </c>
      <c r="L37" s="22">
        <v>45.9</v>
      </c>
    </row>
    <row r="38" spans="2:12">
      <c r="B38" s="22" t="s">
        <v>240</v>
      </c>
      <c r="C38" s="22" t="s">
        <v>331</v>
      </c>
      <c r="D38" s="22" t="s">
        <v>1008</v>
      </c>
      <c r="E38" s="22" t="s">
        <v>1009</v>
      </c>
      <c r="F38" s="22" t="s">
        <v>331</v>
      </c>
      <c r="G38" s="22" t="s">
        <v>1010</v>
      </c>
      <c r="H38" s="22" t="s">
        <v>943</v>
      </c>
      <c r="I38" s="22" t="s">
        <v>1011</v>
      </c>
      <c r="J38" s="22" t="s">
        <v>583</v>
      </c>
      <c r="K38" s="22" t="s">
        <v>1012</v>
      </c>
      <c r="L38" s="22">
        <v>62.7</v>
      </c>
    </row>
    <row r="39" spans="2:12">
      <c r="B39" s="22" t="s">
        <v>249</v>
      </c>
      <c r="C39" s="22" t="s">
        <v>748</v>
      </c>
      <c r="D39" s="22" t="s">
        <v>160</v>
      </c>
      <c r="E39" s="22" t="s">
        <v>1013</v>
      </c>
      <c r="F39" s="22" t="s">
        <v>748</v>
      </c>
      <c r="G39" s="22" t="s">
        <v>117</v>
      </c>
      <c r="H39" s="22" t="s">
        <v>1014</v>
      </c>
      <c r="I39" s="22" t="s">
        <v>1015</v>
      </c>
      <c r="J39" s="22" t="s">
        <v>827</v>
      </c>
      <c r="K39" s="22" t="s">
        <v>150</v>
      </c>
      <c r="L39" s="22">
        <v>-3.7</v>
      </c>
    </row>
    <row r="40" spans="2:12">
      <c r="B40" s="22" t="s">
        <v>255</v>
      </c>
      <c r="C40" s="22" t="s">
        <v>1016</v>
      </c>
      <c r="D40" s="22" t="s">
        <v>11</v>
      </c>
      <c r="E40" s="22" t="s">
        <v>4</v>
      </c>
      <c r="F40" s="22" t="s">
        <v>1016</v>
      </c>
      <c r="G40" s="22" t="s">
        <v>31</v>
      </c>
      <c r="H40" s="22" t="s">
        <v>974</v>
      </c>
      <c r="I40" s="22" t="s">
        <v>1017</v>
      </c>
      <c r="J40" s="22" t="s">
        <v>238</v>
      </c>
      <c r="K40" s="22" t="s">
        <v>696</v>
      </c>
      <c r="L40" s="22">
        <v>2.5</v>
      </c>
    </row>
    <row r="41" spans="2:12">
      <c r="B41" s="22" t="s">
        <v>263</v>
      </c>
      <c r="C41" s="22" t="s">
        <v>784</v>
      </c>
      <c r="D41" s="22" t="s">
        <v>696</v>
      </c>
      <c r="E41" s="22" t="s">
        <v>185</v>
      </c>
      <c r="F41" s="22" t="s">
        <v>784</v>
      </c>
      <c r="G41" s="22" t="s">
        <v>232</v>
      </c>
      <c r="H41" s="22" t="s">
        <v>1018</v>
      </c>
      <c r="I41" s="22" t="s">
        <v>967</v>
      </c>
      <c r="J41" s="22" t="s">
        <v>1019</v>
      </c>
      <c r="K41" s="22" t="s">
        <v>1020</v>
      </c>
      <c r="L41" s="22">
        <v>7.2</v>
      </c>
    </row>
    <row r="42" spans="2:12">
      <c r="B42" s="22" t="s">
        <v>270</v>
      </c>
      <c r="C42" s="22" t="s">
        <v>973</v>
      </c>
      <c r="D42" s="22" t="s">
        <v>1021</v>
      </c>
      <c r="E42" s="22" t="s">
        <v>196</v>
      </c>
      <c r="F42" s="22" t="s">
        <v>973</v>
      </c>
      <c r="G42" s="22" t="s">
        <v>627</v>
      </c>
      <c r="H42" s="22" t="s">
        <v>1022</v>
      </c>
      <c r="I42" s="22" t="s">
        <v>1023</v>
      </c>
      <c r="J42" s="22" t="s">
        <v>247</v>
      </c>
      <c r="K42" s="22" t="s">
        <v>998</v>
      </c>
      <c r="L42" s="22">
        <v>12.7</v>
      </c>
    </row>
    <row r="43" spans="2:12">
      <c r="B43" s="22" t="s">
        <v>277</v>
      </c>
      <c r="C43" s="22" t="s">
        <v>531</v>
      </c>
      <c r="D43" s="22" t="s">
        <v>918</v>
      </c>
      <c r="E43" s="22" t="s">
        <v>345</v>
      </c>
      <c r="F43" s="22" t="s">
        <v>531</v>
      </c>
      <c r="G43" s="22" t="s">
        <v>1024</v>
      </c>
      <c r="H43" s="22" t="s">
        <v>1025</v>
      </c>
      <c r="I43" s="22" t="s">
        <v>1026</v>
      </c>
      <c r="J43" s="22" t="s">
        <v>1027</v>
      </c>
      <c r="K43" s="22" t="s">
        <v>471</v>
      </c>
      <c r="L43" s="22">
        <v>18.7</v>
      </c>
    </row>
    <row r="44" spans="2:12">
      <c r="B44" s="22" t="s">
        <v>285</v>
      </c>
      <c r="C44" s="22" t="s">
        <v>941</v>
      </c>
      <c r="D44" s="22" t="s">
        <v>1028</v>
      </c>
      <c r="E44" s="22" t="s">
        <v>1029</v>
      </c>
      <c r="F44" s="22" t="s">
        <v>941</v>
      </c>
      <c r="G44" s="22" t="s">
        <v>1030</v>
      </c>
      <c r="H44" s="22" t="s">
        <v>1031</v>
      </c>
      <c r="I44" s="22" t="s">
        <v>1032</v>
      </c>
      <c r="J44" s="22" t="s">
        <v>617</v>
      </c>
      <c r="K44" s="22" t="s">
        <v>1033</v>
      </c>
      <c r="L44" s="22">
        <v>30.3</v>
      </c>
    </row>
    <row r="45" spans="2:12">
      <c r="B45" s="22" t="s">
        <v>290</v>
      </c>
      <c r="C45" s="22" t="s">
        <v>368</v>
      </c>
      <c r="D45" s="22" t="s">
        <v>1034</v>
      </c>
      <c r="E45" s="22" t="s">
        <v>315</v>
      </c>
      <c r="F45" s="22" t="s">
        <v>368</v>
      </c>
      <c r="G45" s="22" t="s">
        <v>784</v>
      </c>
      <c r="H45" s="22" t="s">
        <v>1005</v>
      </c>
      <c r="I45" s="22" t="s">
        <v>1035</v>
      </c>
      <c r="J45" s="22" t="s">
        <v>1036</v>
      </c>
      <c r="K45" s="22" t="s">
        <v>1037</v>
      </c>
      <c r="L45" s="22">
        <v>45</v>
      </c>
    </row>
    <row r="46" spans="2:12">
      <c r="B46" s="22" t="s">
        <v>297</v>
      </c>
      <c r="C46" s="22" t="s">
        <v>1038</v>
      </c>
      <c r="D46" s="22" t="s">
        <v>279</v>
      </c>
      <c r="E46" s="22" t="s">
        <v>1013</v>
      </c>
      <c r="F46" s="22" t="s">
        <v>1038</v>
      </c>
      <c r="G46" s="22" t="s">
        <v>280</v>
      </c>
      <c r="H46" s="22" t="s">
        <v>1039</v>
      </c>
      <c r="I46" s="22" t="s">
        <v>1040</v>
      </c>
      <c r="J46" s="22" t="s">
        <v>843</v>
      </c>
      <c r="K46" s="22" t="s">
        <v>594</v>
      </c>
      <c r="L46" s="22">
        <v>-3.7</v>
      </c>
    </row>
    <row r="47" spans="2:12">
      <c r="B47" s="22" t="s">
        <v>304</v>
      </c>
      <c r="C47" s="22" t="s">
        <v>1041</v>
      </c>
      <c r="D47" s="22" t="s">
        <v>921</v>
      </c>
      <c r="E47" s="22" t="s">
        <v>235</v>
      </c>
      <c r="F47" s="22" t="s">
        <v>1041</v>
      </c>
      <c r="G47" s="22" t="s">
        <v>1042</v>
      </c>
      <c r="H47" s="22" t="s">
        <v>1022</v>
      </c>
      <c r="I47" s="22" t="s">
        <v>278</v>
      </c>
      <c r="J47" s="22" t="s">
        <v>340</v>
      </c>
      <c r="K47" s="22" t="s">
        <v>1043</v>
      </c>
      <c r="L47" s="22">
        <v>1.6</v>
      </c>
    </row>
    <row r="48" spans="2:12">
      <c r="B48" s="22" t="s">
        <v>311</v>
      </c>
      <c r="C48" s="22" t="s">
        <v>479</v>
      </c>
      <c r="D48" s="22" t="s">
        <v>925</v>
      </c>
      <c r="E48" s="22" t="s">
        <v>79</v>
      </c>
      <c r="F48" s="22" t="s">
        <v>479</v>
      </c>
      <c r="G48" s="22" t="s">
        <v>792</v>
      </c>
      <c r="H48" s="22" t="s">
        <v>1005</v>
      </c>
      <c r="I48" s="22" t="s">
        <v>1038</v>
      </c>
      <c r="J48" s="22" t="s">
        <v>309</v>
      </c>
      <c r="K48" s="22" t="s">
        <v>927</v>
      </c>
      <c r="L48" s="22">
        <v>7.1</v>
      </c>
    </row>
    <row r="49" spans="2:12">
      <c r="B49" s="22" t="s">
        <v>318</v>
      </c>
      <c r="C49" s="22" t="s">
        <v>291</v>
      </c>
      <c r="D49" s="22" t="s">
        <v>1044</v>
      </c>
      <c r="E49" s="22" t="s">
        <v>322</v>
      </c>
      <c r="F49" s="22" t="s">
        <v>291</v>
      </c>
      <c r="G49" s="22" t="s">
        <v>338</v>
      </c>
      <c r="H49" s="22" t="s">
        <v>1045</v>
      </c>
      <c r="I49" s="22" t="s">
        <v>1046</v>
      </c>
      <c r="J49" s="22" t="s">
        <v>1047</v>
      </c>
      <c r="K49" s="22" t="s">
        <v>1048</v>
      </c>
      <c r="L49" s="22">
        <v>12.3</v>
      </c>
    </row>
    <row r="50" spans="2:12">
      <c r="B50" s="22" t="s">
        <v>326</v>
      </c>
      <c r="C50" s="22" t="s">
        <v>1049</v>
      </c>
      <c r="D50" s="22" t="s">
        <v>1050</v>
      </c>
      <c r="E50" s="22" t="s">
        <v>769</v>
      </c>
      <c r="F50" s="22" t="s">
        <v>1049</v>
      </c>
      <c r="G50" s="22" t="s">
        <v>599</v>
      </c>
      <c r="H50" s="22" t="s">
        <v>1051</v>
      </c>
      <c r="I50" s="22" t="s">
        <v>1032</v>
      </c>
      <c r="J50" s="22" t="s">
        <v>316</v>
      </c>
      <c r="K50" s="22" t="s">
        <v>1052</v>
      </c>
      <c r="L50" s="22">
        <v>17.399999999999999</v>
      </c>
    </row>
    <row r="51" spans="2:12">
      <c r="B51" s="22" t="s">
        <v>333</v>
      </c>
      <c r="C51" s="22" t="s">
        <v>1049</v>
      </c>
      <c r="D51" s="22" t="s">
        <v>939</v>
      </c>
      <c r="E51" s="22" t="s">
        <v>359</v>
      </c>
      <c r="F51" s="22" t="s">
        <v>1049</v>
      </c>
      <c r="G51" s="22" t="s">
        <v>184</v>
      </c>
      <c r="H51" s="22" t="s">
        <v>1053</v>
      </c>
      <c r="I51" s="22" t="s">
        <v>1054</v>
      </c>
      <c r="J51" s="22" t="s">
        <v>316</v>
      </c>
      <c r="K51" s="22" t="s">
        <v>1055</v>
      </c>
      <c r="L51" s="22">
        <v>29.7</v>
      </c>
    </row>
    <row r="52" spans="2:12">
      <c r="B52" s="22" t="s">
        <v>342</v>
      </c>
      <c r="C52" s="22" t="s">
        <v>1000</v>
      </c>
      <c r="D52" s="22" t="s">
        <v>153</v>
      </c>
      <c r="E52" s="22" t="s">
        <v>668</v>
      </c>
      <c r="F52" s="22" t="s">
        <v>1000</v>
      </c>
      <c r="G52" s="22" t="s">
        <v>1</v>
      </c>
      <c r="H52" s="22" t="s">
        <v>1056</v>
      </c>
      <c r="I52" s="22" t="s">
        <v>216</v>
      </c>
      <c r="J52" s="22" t="s">
        <v>1057</v>
      </c>
      <c r="K52" s="22" t="s">
        <v>671</v>
      </c>
      <c r="L52" s="22">
        <v>-3.1</v>
      </c>
    </row>
    <row r="53" spans="2:12">
      <c r="B53" s="22" t="s">
        <v>350</v>
      </c>
      <c r="C53" s="22" t="s">
        <v>824</v>
      </c>
      <c r="D53" s="22" t="s">
        <v>11</v>
      </c>
      <c r="E53" s="22" t="s">
        <v>453</v>
      </c>
      <c r="F53" s="22" t="s">
        <v>824</v>
      </c>
      <c r="G53" s="22" t="s">
        <v>1042</v>
      </c>
      <c r="H53" s="22" t="s">
        <v>1058</v>
      </c>
      <c r="I53" s="22" t="s">
        <v>1059</v>
      </c>
      <c r="J53" s="22" t="s">
        <v>1060</v>
      </c>
      <c r="K53" s="22" t="s">
        <v>696</v>
      </c>
      <c r="L53" s="22">
        <v>1.5</v>
      </c>
    </row>
    <row r="54" spans="2:12">
      <c r="B54" s="22" t="s">
        <v>358</v>
      </c>
      <c r="C54" s="22" t="s">
        <v>596</v>
      </c>
      <c r="D54" s="22" t="s">
        <v>594</v>
      </c>
      <c r="E54" s="22" t="s">
        <v>601</v>
      </c>
      <c r="F54" s="22" t="s">
        <v>596</v>
      </c>
      <c r="G54" s="22" t="s">
        <v>7</v>
      </c>
      <c r="H54" s="22" t="s">
        <v>1018</v>
      </c>
      <c r="I54" s="22" t="s">
        <v>376</v>
      </c>
      <c r="J54" s="22" t="s">
        <v>1061</v>
      </c>
      <c r="K54" s="22" t="s">
        <v>1062</v>
      </c>
      <c r="L54" s="22">
        <v>5.7</v>
      </c>
    </row>
    <row r="55" spans="2:12">
      <c r="B55" s="22" t="s">
        <v>364</v>
      </c>
      <c r="C55" s="22" t="s">
        <v>359</v>
      </c>
      <c r="D55" s="22" t="s">
        <v>995</v>
      </c>
      <c r="E55" s="22" t="s">
        <v>1063</v>
      </c>
      <c r="F55" s="22" t="s">
        <v>359</v>
      </c>
      <c r="G55" s="22" t="s">
        <v>388</v>
      </c>
      <c r="H55" s="22" t="s">
        <v>1064</v>
      </c>
      <c r="I55" s="22" t="s">
        <v>1065</v>
      </c>
      <c r="J55" s="22" t="s">
        <v>397</v>
      </c>
      <c r="K55" s="22" t="s">
        <v>1066</v>
      </c>
      <c r="L55" s="22">
        <v>10.1</v>
      </c>
    </row>
    <row r="56" spans="2:12">
      <c r="B56" s="22" t="s">
        <v>371</v>
      </c>
      <c r="C56" s="22" t="s">
        <v>351</v>
      </c>
      <c r="D56" s="22" t="s">
        <v>960</v>
      </c>
      <c r="E56" s="22" t="s">
        <v>432</v>
      </c>
      <c r="F56" s="22" t="s">
        <v>351</v>
      </c>
      <c r="G56" s="22" t="s">
        <v>488</v>
      </c>
      <c r="H56" s="22" t="s">
        <v>1067</v>
      </c>
      <c r="I56" s="22" t="s">
        <v>201</v>
      </c>
      <c r="J56" s="22" t="s">
        <v>1068</v>
      </c>
      <c r="K56" s="22" t="s">
        <v>102</v>
      </c>
      <c r="L56" s="22">
        <v>15.7</v>
      </c>
    </row>
    <row r="57" spans="2:12">
      <c r="B57" s="22" t="s">
        <v>379</v>
      </c>
      <c r="C57" s="22" t="s">
        <v>865</v>
      </c>
      <c r="D57" s="22" t="s">
        <v>700</v>
      </c>
      <c r="E57" s="22" t="s">
        <v>29</v>
      </c>
      <c r="F57" s="22" t="s">
        <v>865</v>
      </c>
      <c r="G57" s="22" t="s">
        <v>431</v>
      </c>
      <c r="H57" s="22" t="s">
        <v>440</v>
      </c>
      <c r="I57" s="22" t="s">
        <v>426</v>
      </c>
      <c r="J57" s="22" t="s">
        <v>1069</v>
      </c>
      <c r="K57" s="22" t="s">
        <v>722</v>
      </c>
      <c r="L57" s="22">
        <v>-3.9</v>
      </c>
    </row>
    <row r="58" spans="2:12">
      <c r="B58" s="22" t="s">
        <v>385</v>
      </c>
      <c r="C58" s="22" t="s">
        <v>69</v>
      </c>
      <c r="D58" s="22" t="s">
        <v>357</v>
      </c>
      <c r="E58" s="22" t="s">
        <v>21</v>
      </c>
      <c r="F58" s="22" t="s">
        <v>69</v>
      </c>
      <c r="G58" s="22" t="s">
        <v>453</v>
      </c>
      <c r="H58" s="22" t="s">
        <v>1070</v>
      </c>
      <c r="I58" s="22" t="s">
        <v>1071</v>
      </c>
      <c r="J58" s="22" t="s">
        <v>427</v>
      </c>
      <c r="K58" s="22" t="s">
        <v>1072</v>
      </c>
      <c r="L58" s="22">
        <v>1</v>
      </c>
    </row>
    <row r="59" spans="2:12">
      <c r="B59" s="22" t="s">
        <v>391</v>
      </c>
      <c r="C59" s="22" t="s">
        <v>108</v>
      </c>
      <c r="D59" s="22" t="s">
        <v>668</v>
      </c>
      <c r="E59" s="22" t="s">
        <v>91</v>
      </c>
      <c r="F59" s="22" t="s">
        <v>108</v>
      </c>
      <c r="G59" s="22" t="s">
        <v>726</v>
      </c>
      <c r="H59" s="22" t="s">
        <v>1073</v>
      </c>
      <c r="I59" s="22" t="s">
        <v>565</v>
      </c>
      <c r="J59" s="22" t="s">
        <v>1074</v>
      </c>
      <c r="K59" s="22" t="s">
        <v>1072</v>
      </c>
      <c r="L59" s="22">
        <v>3.1</v>
      </c>
    </row>
    <row r="60" spans="2:12">
      <c r="B60" s="22" t="s">
        <v>398</v>
      </c>
      <c r="C60" s="22" t="s">
        <v>164</v>
      </c>
      <c r="D60" s="22" t="s">
        <v>223</v>
      </c>
      <c r="E60" s="22" t="s">
        <v>150</v>
      </c>
      <c r="F60" s="22" t="s">
        <v>164</v>
      </c>
      <c r="G60" s="22" t="s">
        <v>1</v>
      </c>
      <c r="H60" s="22" t="s">
        <v>440</v>
      </c>
      <c r="I60" s="22" t="s">
        <v>1011</v>
      </c>
      <c r="J60" s="22" t="s">
        <v>1075</v>
      </c>
      <c r="K60" s="22" t="s">
        <v>552</v>
      </c>
      <c r="L60" s="22">
        <v>-3.2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13" workbookViewId="0">
      <selection activeCell="A53" sqref="A53:XFD53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24" ht="23.25" customHeight="1">
      <c r="A1" s="22"/>
    </row>
    <row r="2" spans="1:24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24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24" ht="7.5" customHeight="1">
      <c r="H4" s="25"/>
      <c r="I4" s="26" t="s">
        <v>45</v>
      </c>
      <c r="J4" s="27" t="s">
        <v>697</v>
      </c>
      <c r="K4" s="25" t="s">
        <v>47</v>
      </c>
      <c r="L4" s="25">
        <v>5</v>
      </c>
    </row>
    <row r="5" spans="1:24" ht="7.5" customHeight="1">
      <c r="H5" s="25"/>
      <c r="I5" s="26"/>
      <c r="J5" s="27"/>
      <c r="K5" s="25"/>
      <c r="L5" s="25"/>
    </row>
    <row r="6" spans="1:24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50</v>
      </c>
      <c r="L6" s="25"/>
    </row>
    <row r="7" spans="1:24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24" ht="6" customHeight="1">
      <c r="J8" s="22"/>
    </row>
    <row r="9" spans="1:24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24">
      <c r="A10" s="22" t="s">
        <v>62</v>
      </c>
      <c r="B10" s="22" t="s">
        <v>444</v>
      </c>
      <c r="C10" s="22" t="s">
        <v>3</v>
      </c>
      <c r="D10" s="22" t="s">
        <v>28</v>
      </c>
      <c r="E10" s="22" t="s">
        <v>10</v>
      </c>
      <c r="F10" s="22" t="s">
        <v>3</v>
      </c>
      <c r="G10" s="22" t="s">
        <v>1</v>
      </c>
      <c r="H10" s="22" t="s">
        <v>558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24">
      <c r="A11" s="22" t="s">
        <v>66</v>
      </c>
      <c r="B11" s="22" t="s">
        <v>698</v>
      </c>
      <c r="C11" s="22" t="s">
        <v>6</v>
      </c>
      <c r="D11" s="22" t="s">
        <v>21</v>
      </c>
      <c r="E11" s="22" t="s">
        <v>243</v>
      </c>
      <c r="F11" s="22" t="s">
        <v>6</v>
      </c>
      <c r="G11" s="22" t="s">
        <v>88</v>
      </c>
      <c r="H11" s="22" t="s">
        <v>699</v>
      </c>
      <c r="I11" s="22" t="s">
        <v>604</v>
      </c>
      <c r="J11" s="22" t="s">
        <v>218</v>
      </c>
      <c r="K11" s="22" t="s">
        <v>700</v>
      </c>
      <c r="L11" s="22">
        <v>5.7</v>
      </c>
    </row>
    <row r="12" spans="1:24">
      <c r="B12" s="22" t="s">
        <v>701</v>
      </c>
      <c r="C12" s="22" t="s">
        <v>445</v>
      </c>
      <c r="D12" s="22" t="s">
        <v>353</v>
      </c>
      <c r="E12" s="22" t="s">
        <v>196</v>
      </c>
      <c r="F12" s="22" t="s">
        <v>445</v>
      </c>
      <c r="G12" s="22" t="s">
        <v>702</v>
      </c>
      <c r="H12" s="22" t="s">
        <v>703</v>
      </c>
      <c r="I12" s="22" t="s">
        <v>93</v>
      </c>
      <c r="J12" s="22" t="s">
        <v>704</v>
      </c>
      <c r="K12" s="22" t="s">
        <v>77</v>
      </c>
      <c r="L12" s="22">
        <v>13.4</v>
      </c>
    </row>
    <row r="13" spans="1:24">
      <c r="B13" s="22" t="s">
        <v>705</v>
      </c>
      <c r="C13" s="22" t="s">
        <v>706</v>
      </c>
      <c r="D13" s="22" t="s">
        <v>707</v>
      </c>
      <c r="E13" s="22" t="s">
        <v>708</v>
      </c>
      <c r="F13" s="22" t="s">
        <v>706</v>
      </c>
      <c r="G13" s="22" t="s">
        <v>272</v>
      </c>
      <c r="H13" s="22" t="s">
        <v>709</v>
      </c>
      <c r="I13" s="22" t="s">
        <v>430</v>
      </c>
      <c r="J13" s="22" t="s">
        <v>667</v>
      </c>
      <c r="K13" s="22" t="s">
        <v>710</v>
      </c>
      <c r="L13" s="22">
        <v>18.7</v>
      </c>
    </row>
    <row r="14" spans="1:24">
      <c r="B14" s="22" t="s">
        <v>711</v>
      </c>
      <c r="C14" s="22" t="s">
        <v>712</v>
      </c>
      <c r="D14" s="22" t="s">
        <v>417</v>
      </c>
      <c r="E14" s="22" t="s">
        <v>713</v>
      </c>
      <c r="F14" s="22" t="s">
        <v>712</v>
      </c>
      <c r="G14" s="22" t="s">
        <v>714</v>
      </c>
      <c r="H14" s="22" t="s">
        <v>715</v>
      </c>
      <c r="I14" s="22" t="s">
        <v>415</v>
      </c>
      <c r="J14" s="22" t="s">
        <v>716</v>
      </c>
      <c r="K14" s="22" t="s">
        <v>146</v>
      </c>
      <c r="L14" s="22">
        <v>25.2</v>
      </c>
    </row>
    <row r="15" spans="1:24">
      <c r="B15" s="22" t="s">
        <v>717</v>
      </c>
      <c r="C15" s="22" t="s">
        <v>718</v>
      </c>
      <c r="D15" s="22" t="s">
        <v>74</v>
      </c>
      <c r="E15" s="22" t="s">
        <v>246</v>
      </c>
      <c r="F15" s="22" t="s">
        <v>718</v>
      </c>
      <c r="G15" s="22" t="s">
        <v>343</v>
      </c>
      <c r="H15" s="22" t="s">
        <v>468</v>
      </c>
      <c r="I15" s="22" t="s">
        <v>320</v>
      </c>
      <c r="J15" s="22" t="s">
        <v>716</v>
      </c>
      <c r="K15" s="22" t="s">
        <v>707</v>
      </c>
      <c r="L15" s="22">
        <v>38.1</v>
      </c>
    </row>
    <row r="16" spans="1:24">
      <c r="B16" s="22"/>
      <c r="C16" s="22" t="s">
        <v>788</v>
      </c>
      <c r="D16" s="22" t="s">
        <v>223</v>
      </c>
      <c r="E16" s="22" t="s">
        <v>552</v>
      </c>
      <c r="F16" s="22" t="s">
        <v>788</v>
      </c>
      <c r="G16" s="22" t="s">
        <v>77</v>
      </c>
      <c r="H16" s="22" t="s">
        <v>877</v>
      </c>
      <c r="I16" s="22" t="s">
        <v>65</v>
      </c>
      <c r="J16" s="22" t="s">
        <v>65</v>
      </c>
      <c r="K16" s="22" t="s">
        <v>65</v>
      </c>
      <c r="L16" s="22">
        <v>0</v>
      </c>
      <c r="N16" s="22" t="s">
        <v>719</v>
      </c>
      <c r="O16" s="22" t="s">
        <v>720</v>
      </c>
      <c r="P16" s="22" t="s">
        <v>721</v>
      </c>
      <c r="Q16" s="22" t="s">
        <v>722</v>
      </c>
      <c r="R16" s="22" t="s">
        <v>720</v>
      </c>
      <c r="S16" s="22" t="s">
        <v>2</v>
      </c>
      <c r="T16" s="22" t="s">
        <v>723</v>
      </c>
      <c r="U16" s="22" t="s">
        <v>26</v>
      </c>
      <c r="V16" s="22" t="s">
        <v>724</v>
      </c>
      <c r="W16" s="22" t="s">
        <v>464</v>
      </c>
      <c r="X16" s="22">
        <v>-2</v>
      </c>
    </row>
    <row r="17" spans="2:24">
      <c r="B17" s="22" t="s">
        <v>67</v>
      </c>
      <c r="C17" s="22" t="s">
        <v>750</v>
      </c>
      <c r="D17" s="22" t="s">
        <v>710</v>
      </c>
      <c r="E17" s="22" t="s">
        <v>360</v>
      </c>
      <c r="F17" s="22" t="s">
        <v>750</v>
      </c>
      <c r="G17" s="22" t="s">
        <v>122</v>
      </c>
      <c r="H17" s="22" t="s">
        <v>783</v>
      </c>
      <c r="I17" s="22" t="s">
        <v>878</v>
      </c>
      <c r="J17" s="22" t="s">
        <v>704</v>
      </c>
      <c r="K17" s="22" t="s">
        <v>700</v>
      </c>
      <c r="L17" s="22">
        <v>6.5</v>
      </c>
      <c r="N17" s="22" t="s">
        <v>725</v>
      </c>
      <c r="O17" s="22" t="s">
        <v>12</v>
      </c>
      <c r="P17" s="22" t="s">
        <v>228</v>
      </c>
      <c r="Q17" s="22" t="s">
        <v>726</v>
      </c>
      <c r="R17" s="22" t="s">
        <v>12</v>
      </c>
      <c r="S17" s="22" t="s">
        <v>75</v>
      </c>
      <c r="T17" s="22" t="s">
        <v>727</v>
      </c>
      <c r="U17" s="22" t="s">
        <v>232</v>
      </c>
      <c r="V17" s="22" t="s">
        <v>90</v>
      </c>
      <c r="W17" s="22" t="s">
        <v>728</v>
      </c>
      <c r="X17" s="22">
        <v>4</v>
      </c>
    </row>
    <row r="18" spans="2:24">
      <c r="B18" s="22" t="s">
        <v>71</v>
      </c>
      <c r="C18" s="22" t="s">
        <v>780</v>
      </c>
      <c r="D18" s="22" t="s">
        <v>431</v>
      </c>
      <c r="E18" s="22" t="s">
        <v>95</v>
      </c>
      <c r="F18" s="22" t="s">
        <v>780</v>
      </c>
      <c r="G18" s="22" t="s">
        <v>879</v>
      </c>
      <c r="H18" s="22" t="s">
        <v>880</v>
      </c>
      <c r="I18" s="22" t="s">
        <v>164</v>
      </c>
      <c r="J18" s="22" t="s">
        <v>442</v>
      </c>
      <c r="K18" s="22" t="s">
        <v>710</v>
      </c>
      <c r="L18" s="22">
        <v>13.7</v>
      </c>
      <c r="N18" s="22" t="s">
        <v>729</v>
      </c>
      <c r="O18" s="22" t="s">
        <v>13</v>
      </c>
      <c r="P18" s="22" t="s">
        <v>157</v>
      </c>
      <c r="Q18" s="22" t="s">
        <v>388</v>
      </c>
      <c r="R18" s="22" t="s">
        <v>13</v>
      </c>
      <c r="S18" s="22" t="s">
        <v>245</v>
      </c>
      <c r="T18" s="22" t="s">
        <v>730</v>
      </c>
      <c r="U18" s="22" t="s">
        <v>322</v>
      </c>
      <c r="V18" s="22" t="s">
        <v>731</v>
      </c>
      <c r="W18" s="22" t="s">
        <v>10</v>
      </c>
      <c r="X18" s="22">
        <v>11.8</v>
      </c>
    </row>
    <row r="19" spans="2:24">
      <c r="B19" s="22" t="s">
        <v>76</v>
      </c>
      <c r="C19" s="22" t="s">
        <v>881</v>
      </c>
      <c r="D19" s="22" t="s">
        <v>8</v>
      </c>
      <c r="E19" s="22" t="s">
        <v>99</v>
      </c>
      <c r="F19" s="22" t="s">
        <v>881</v>
      </c>
      <c r="G19" s="22" t="s">
        <v>236</v>
      </c>
      <c r="H19" s="22" t="s">
        <v>882</v>
      </c>
      <c r="I19" s="22" t="s">
        <v>432</v>
      </c>
      <c r="J19" s="22" t="s">
        <v>667</v>
      </c>
      <c r="K19" s="22" t="s">
        <v>228</v>
      </c>
      <c r="L19" s="22">
        <v>19</v>
      </c>
      <c r="N19" s="22" t="s">
        <v>732</v>
      </c>
      <c r="O19" s="22" t="s">
        <v>482</v>
      </c>
      <c r="P19" s="22" t="s">
        <v>674</v>
      </c>
      <c r="Q19" s="22" t="s">
        <v>503</v>
      </c>
      <c r="R19" s="22" t="s">
        <v>482</v>
      </c>
      <c r="S19" s="22" t="s">
        <v>733</v>
      </c>
      <c r="T19" s="22" t="s">
        <v>734</v>
      </c>
      <c r="U19" s="22" t="s">
        <v>733</v>
      </c>
      <c r="V19" s="22" t="s">
        <v>735</v>
      </c>
      <c r="W19" s="22" t="s">
        <v>416</v>
      </c>
      <c r="X19" s="22">
        <v>16.899999999999999</v>
      </c>
    </row>
    <row r="20" spans="2:24">
      <c r="B20" s="22" t="s">
        <v>82</v>
      </c>
      <c r="C20" s="22" t="s">
        <v>883</v>
      </c>
      <c r="D20" s="22" t="s">
        <v>353</v>
      </c>
      <c r="E20" s="22" t="s">
        <v>69</v>
      </c>
      <c r="F20" s="22" t="s">
        <v>883</v>
      </c>
      <c r="G20" s="22" t="s">
        <v>550</v>
      </c>
      <c r="H20" s="22" t="s">
        <v>884</v>
      </c>
      <c r="I20" s="22" t="s">
        <v>865</v>
      </c>
      <c r="J20" s="22" t="s">
        <v>145</v>
      </c>
      <c r="K20" s="22" t="s">
        <v>63</v>
      </c>
      <c r="L20" s="22">
        <v>24.8</v>
      </c>
      <c r="N20" s="22" t="s">
        <v>736</v>
      </c>
      <c r="O20" s="22" t="s">
        <v>737</v>
      </c>
      <c r="P20" s="22" t="s">
        <v>169</v>
      </c>
      <c r="Q20" s="22" t="s">
        <v>550</v>
      </c>
      <c r="R20" s="22" t="s">
        <v>737</v>
      </c>
      <c r="S20" s="22" t="s">
        <v>738</v>
      </c>
      <c r="T20" s="22" t="s">
        <v>476</v>
      </c>
      <c r="U20" s="22" t="s">
        <v>415</v>
      </c>
      <c r="V20" s="22" t="s">
        <v>739</v>
      </c>
      <c r="W20" s="22" t="s">
        <v>86</v>
      </c>
      <c r="X20" s="22">
        <v>22.8</v>
      </c>
    </row>
    <row r="21" spans="2:24">
      <c r="B21" s="22" t="s">
        <v>87</v>
      </c>
      <c r="C21" s="22" t="s">
        <v>885</v>
      </c>
      <c r="D21" s="22" t="s">
        <v>24</v>
      </c>
      <c r="E21" s="22" t="s">
        <v>508</v>
      </c>
      <c r="F21" s="22" t="s">
        <v>885</v>
      </c>
      <c r="G21" s="22" t="s">
        <v>886</v>
      </c>
      <c r="H21" s="22" t="s">
        <v>887</v>
      </c>
      <c r="I21" s="22" t="s">
        <v>888</v>
      </c>
      <c r="J21" s="22" t="s">
        <v>716</v>
      </c>
      <c r="K21" s="22" t="s">
        <v>169</v>
      </c>
      <c r="L21" s="22">
        <v>37.799999999999997</v>
      </c>
      <c r="N21" s="22" t="s">
        <v>740</v>
      </c>
      <c r="O21" s="22" t="s">
        <v>741</v>
      </c>
      <c r="P21" s="22" t="s">
        <v>452</v>
      </c>
      <c r="Q21" s="22" t="s">
        <v>742</v>
      </c>
      <c r="R21" s="22" t="s">
        <v>741</v>
      </c>
      <c r="S21" s="22" t="s">
        <v>743</v>
      </c>
      <c r="T21" s="22" t="s">
        <v>744</v>
      </c>
      <c r="U21" s="22" t="s">
        <v>745</v>
      </c>
      <c r="V21" s="22" t="s">
        <v>746</v>
      </c>
      <c r="W21" s="22" t="s">
        <v>157</v>
      </c>
      <c r="X21" s="22">
        <v>35.799999999999997</v>
      </c>
    </row>
    <row r="22" spans="2:24">
      <c r="B22" s="22" t="s">
        <v>92</v>
      </c>
      <c r="C22" s="22" t="s">
        <v>883</v>
      </c>
      <c r="D22" s="22" t="s">
        <v>177</v>
      </c>
      <c r="E22" s="22" t="s">
        <v>749</v>
      </c>
      <c r="F22" s="22" t="s">
        <v>883</v>
      </c>
      <c r="G22" s="22" t="s">
        <v>889</v>
      </c>
      <c r="H22" s="22" t="s">
        <v>22</v>
      </c>
      <c r="I22" s="22" t="s">
        <v>315</v>
      </c>
      <c r="J22" s="22" t="s">
        <v>492</v>
      </c>
      <c r="K22" s="22" t="s">
        <v>604</v>
      </c>
      <c r="L22" s="22">
        <v>51.3</v>
      </c>
      <c r="N22" s="22" t="s">
        <v>747</v>
      </c>
      <c r="O22" s="22" t="s">
        <v>709</v>
      </c>
      <c r="P22" s="22" t="s">
        <v>39</v>
      </c>
      <c r="Q22" s="22" t="s">
        <v>748</v>
      </c>
      <c r="R22" s="22" t="s">
        <v>709</v>
      </c>
      <c r="S22" s="22" t="s">
        <v>749</v>
      </c>
      <c r="T22" s="22" t="s">
        <v>750</v>
      </c>
      <c r="U22" s="22" t="s">
        <v>341</v>
      </c>
      <c r="V22" s="22" t="s">
        <v>751</v>
      </c>
      <c r="W22" s="22" t="s">
        <v>91</v>
      </c>
      <c r="X22" s="22">
        <v>48.7</v>
      </c>
    </row>
    <row r="23" spans="2:24">
      <c r="B23" s="22" t="s">
        <v>98</v>
      </c>
      <c r="C23" s="22" t="s">
        <v>883</v>
      </c>
      <c r="D23" s="22" t="s">
        <v>300</v>
      </c>
      <c r="E23" s="22" t="s">
        <v>801</v>
      </c>
      <c r="F23" s="22" t="s">
        <v>883</v>
      </c>
      <c r="G23" s="22" t="s">
        <v>273</v>
      </c>
      <c r="H23" s="22" t="s">
        <v>744</v>
      </c>
      <c r="I23" s="22" t="s">
        <v>890</v>
      </c>
      <c r="J23" s="22" t="s">
        <v>145</v>
      </c>
      <c r="K23" s="22" t="s">
        <v>891</v>
      </c>
      <c r="L23" s="22">
        <v>65</v>
      </c>
      <c r="N23" s="22" t="s">
        <v>752</v>
      </c>
      <c r="O23" s="22" t="s">
        <v>734</v>
      </c>
      <c r="P23" s="22" t="s">
        <v>631</v>
      </c>
      <c r="Q23" s="22" t="s">
        <v>273</v>
      </c>
      <c r="R23" s="22" t="s">
        <v>734</v>
      </c>
      <c r="S23" s="22" t="s">
        <v>753</v>
      </c>
      <c r="T23" s="22" t="s">
        <v>754</v>
      </c>
      <c r="U23" s="22" t="s">
        <v>539</v>
      </c>
      <c r="V23" s="22" t="s">
        <v>755</v>
      </c>
      <c r="W23" s="22" t="s">
        <v>122</v>
      </c>
      <c r="X23" s="22">
        <v>63.2</v>
      </c>
    </row>
    <row r="24" spans="2:24">
      <c r="B24" s="22" t="s">
        <v>104</v>
      </c>
      <c r="C24" s="22" t="s">
        <v>892</v>
      </c>
      <c r="D24" s="22" t="s">
        <v>292</v>
      </c>
      <c r="E24" s="22" t="s">
        <v>893</v>
      </c>
      <c r="F24" s="22" t="s">
        <v>892</v>
      </c>
      <c r="G24" s="22" t="s">
        <v>758</v>
      </c>
      <c r="H24" s="22" t="s">
        <v>894</v>
      </c>
      <c r="I24" s="22" t="s">
        <v>895</v>
      </c>
      <c r="J24" s="22" t="s">
        <v>671</v>
      </c>
      <c r="K24" s="22" t="s">
        <v>88</v>
      </c>
      <c r="L24" s="22">
        <v>79.8</v>
      </c>
      <c r="N24" s="22" t="s">
        <v>756</v>
      </c>
      <c r="O24" s="22" t="s">
        <v>757</v>
      </c>
      <c r="P24" s="22" t="s">
        <v>119</v>
      </c>
      <c r="Q24" s="22" t="s">
        <v>758</v>
      </c>
      <c r="R24" s="22" t="s">
        <v>757</v>
      </c>
      <c r="S24" s="22" t="s">
        <v>759</v>
      </c>
      <c r="T24" s="22" t="s">
        <v>760</v>
      </c>
      <c r="U24" s="22" t="s">
        <v>761</v>
      </c>
      <c r="V24" s="22" t="s">
        <v>762</v>
      </c>
      <c r="W24" s="22" t="s">
        <v>162</v>
      </c>
      <c r="X24" s="22">
        <v>78</v>
      </c>
    </row>
    <row r="25" spans="2:24">
      <c r="B25" s="22" t="s">
        <v>109</v>
      </c>
      <c r="C25" s="22" t="s">
        <v>895</v>
      </c>
      <c r="D25" s="22" t="s">
        <v>26</v>
      </c>
      <c r="E25" s="22" t="s">
        <v>896</v>
      </c>
      <c r="F25" s="22" t="s">
        <v>895</v>
      </c>
      <c r="G25" s="22" t="s">
        <v>897</v>
      </c>
      <c r="H25" s="22" t="s">
        <v>898</v>
      </c>
      <c r="I25" s="22" t="s">
        <v>899</v>
      </c>
      <c r="J25" s="22" t="s">
        <v>284</v>
      </c>
      <c r="K25" s="22" t="s">
        <v>39</v>
      </c>
      <c r="L25" s="22">
        <v>101.3</v>
      </c>
    </row>
    <row r="26" spans="2:24">
      <c r="B26" s="22" t="s">
        <v>763</v>
      </c>
      <c r="C26" s="22" t="s">
        <v>490</v>
      </c>
      <c r="D26" s="22" t="s">
        <v>491</v>
      </c>
      <c r="E26" s="22" t="s">
        <v>492</v>
      </c>
      <c r="F26" s="22" t="s">
        <v>490</v>
      </c>
      <c r="G26" s="22" t="s">
        <v>228</v>
      </c>
      <c r="H26" s="22" t="s">
        <v>493</v>
      </c>
      <c r="I26" s="22" t="s">
        <v>35</v>
      </c>
      <c r="J26" s="22" t="s">
        <v>116</v>
      </c>
      <c r="K26" s="22" t="s">
        <v>442</v>
      </c>
      <c r="L26" s="22">
        <v>-2.8</v>
      </c>
    </row>
    <row r="27" spans="2:24">
      <c r="B27" s="22" t="s">
        <v>764</v>
      </c>
      <c r="C27" s="22" t="s">
        <v>500</v>
      </c>
      <c r="D27" s="22" t="s">
        <v>1</v>
      </c>
      <c r="E27" s="22" t="s">
        <v>681</v>
      </c>
      <c r="F27" s="22" t="s">
        <v>500</v>
      </c>
      <c r="G27" s="22" t="s">
        <v>68</v>
      </c>
      <c r="H27" s="22" t="s">
        <v>437</v>
      </c>
      <c r="I27" s="22" t="s">
        <v>121</v>
      </c>
      <c r="J27" s="22" t="s">
        <v>141</v>
      </c>
      <c r="K27" s="22" t="s">
        <v>160</v>
      </c>
      <c r="L27" s="22">
        <v>3.2</v>
      </c>
    </row>
    <row r="28" spans="2:24">
      <c r="B28" s="22" t="s">
        <v>765</v>
      </c>
      <c r="C28" s="22" t="s">
        <v>766</v>
      </c>
      <c r="D28" s="22" t="s">
        <v>146</v>
      </c>
      <c r="E28" s="22" t="s">
        <v>767</v>
      </c>
      <c r="F28" s="22" t="s">
        <v>766</v>
      </c>
      <c r="G28" s="22" t="s">
        <v>506</v>
      </c>
      <c r="H28" s="22" t="s">
        <v>768</v>
      </c>
      <c r="I28" s="22" t="s">
        <v>769</v>
      </c>
      <c r="J28" s="22" t="s">
        <v>135</v>
      </c>
      <c r="K28" s="22" t="s">
        <v>491</v>
      </c>
      <c r="L28" s="22">
        <v>9.9</v>
      </c>
    </row>
    <row r="29" spans="2:24">
      <c r="B29" s="22" t="s">
        <v>770</v>
      </c>
      <c r="C29" s="22" t="s">
        <v>771</v>
      </c>
      <c r="D29" s="22" t="s">
        <v>8</v>
      </c>
      <c r="E29" s="22" t="s">
        <v>346</v>
      </c>
      <c r="F29" s="22" t="s">
        <v>771</v>
      </c>
      <c r="G29" s="22" t="s">
        <v>406</v>
      </c>
      <c r="H29" s="22" t="s">
        <v>772</v>
      </c>
      <c r="I29" s="22" t="s">
        <v>773</v>
      </c>
      <c r="J29" s="22" t="s">
        <v>525</v>
      </c>
      <c r="K29" s="22" t="s">
        <v>423</v>
      </c>
      <c r="L29" s="22">
        <v>15.5</v>
      </c>
    </row>
    <row r="30" spans="2:24">
      <c r="B30" s="22" t="s">
        <v>774</v>
      </c>
      <c r="C30" s="22" t="s">
        <v>274</v>
      </c>
      <c r="D30" s="22" t="s">
        <v>353</v>
      </c>
      <c r="E30" s="22" t="s">
        <v>390</v>
      </c>
      <c r="F30" s="22" t="s">
        <v>274</v>
      </c>
      <c r="G30" s="22" t="s">
        <v>775</v>
      </c>
      <c r="H30" s="22" t="s">
        <v>468</v>
      </c>
      <c r="I30" s="22" t="s">
        <v>563</v>
      </c>
      <c r="J30" s="22" t="s">
        <v>776</v>
      </c>
      <c r="K30" s="22" t="s">
        <v>77</v>
      </c>
      <c r="L30" s="22">
        <v>22.1</v>
      </c>
    </row>
    <row r="31" spans="2:24">
      <c r="B31" s="22" t="s">
        <v>777</v>
      </c>
      <c r="C31" s="22" t="s">
        <v>778</v>
      </c>
      <c r="D31" s="22" t="s">
        <v>360</v>
      </c>
      <c r="E31" s="22" t="s">
        <v>251</v>
      </c>
      <c r="F31" s="22" t="s">
        <v>778</v>
      </c>
      <c r="G31" s="22" t="s">
        <v>779</v>
      </c>
      <c r="H31" s="22" t="s">
        <v>780</v>
      </c>
      <c r="I31" s="22" t="s">
        <v>508</v>
      </c>
      <c r="J31" s="22" t="s">
        <v>781</v>
      </c>
      <c r="K31" s="22" t="s">
        <v>235</v>
      </c>
      <c r="L31" s="22">
        <v>35.1</v>
      </c>
    </row>
    <row r="32" spans="2:24">
      <c r="B32" s="22" t="s">
        <v>782</v>
      </c>
      <c r="C32" s="22" t="s">
        <v>783</v>
      </c>
      <c r="D32" s="22" t="s">
        <v>656</v>
      </c>
      <c r="E32" s="22" t="s">
        <v>784</v>
      </c>
      <c r="F32" s="22" t="s">
        <v>783</v>
      </c>
      <c r="G32" s="22" t="s">
        <v>785</v>
      </c>
      <c r="H32" s="22" t="s">
        <v>22</v>
      </c>
      <c r="I32" s="22" t="s">
        <v>651</v>
      </c>
      <c r="J32" s="22" t="s">
        <v>113</v>
      </c>
      <c r="K32" s="22" t="s">
        <v>31</v>
      </c>
      <c r="L32" s="22">
        <v>48.1</v>
      </c>
    </row>
    <row r="33" spans="2:12">
      <c r="B33" s="22" t="s">
        <v>786</v>
      </c>
      <c r="C33" s="22" t="s">
        <v>787</v>
      </c>
      <c r="D33" s="22" t="s">
        <v>7</v>
      </c>
      <c r="E33" s="22" t="s">
        <v>402</v>
      </c>
      <c r="F33" s="22" t="s">
        <v>787</v>
      </c>
      <c r="G33" s="22" t="s">
        <v>778</v>
      </c>
      <c r="H33" s="22" t="s">
        <v>788</v>
      </c>
      <c r="I33" s="22" t="s">
        <v>789</v>
      </c>
      <c r="J33" s="22" t="s">
        <v>790</v>
      </c>
      <c r="K33" s="22" t="s">
        <v>74</v>
      </c>
      <c r="L33" s="22">
        <v>62.4</v>
      </c>
    </row>
    <row r="34" spans="2:12">
      <c r="B34" s="22" t="s">
        <v>791</v>
      </c>
      <c r="C34" s="22" t="s">
        <v>694</v>
      </c>
      <c r="D34" s="22" t="s">
        <v>792</v>
      </c>
      <c r="E34" s="22" t="s">
        <v>793</v>
      </c>
      <c r="F34" s="22" t="s">
        <v>694</v>
      </c>
      <c r="G34" s="22" t="s">
        <v>794</v>
      </c>
      <c r="H34" s="22" t="s">
        <v>754</v>
      </c>
      <c r="I34" s="22" t="s">
        <v>795</v>
      </c>
      <c r="J34" s="22" t="s">
        <v>796</v>
      </c>
      <c r="K34" s="22" t="s">
        <v>39</v>
      </c>
      <c r="L34" s="22">
        <v>75.099999999999994</v>
      </c>
    </row>
    <row r="35" spans="2:12">
      <c r="B35" s="22" t="s">
        <v>797</v>
      </c>
      <c r="C35" s="22" t="s">
        <v>152</v>
      </c>
      <c r="D35" s="22" t="s">
        <v>70</v>
      </c>
      <c r="E35" s="22" t="s">
        <v>649</v>
      </c>
      <c r="F35" s="22" t="s">
        <v>152</v>
      </c>
      <c r="G35" s="22" t="s">
        <v>157</v>
      </c>
      <c r="H35" s="22" t="s">
        <v>798</v>
      </c>
      <c r="I35" s="22" t="s">
        <v>799</v>
      </c>
      <c r="J35" s="22" t="s">
        <v>161</v>
      </c>
      <c r="K35" s="22" t="s">
        <v>552</v>
      </c>
      <c r="L35" s="22">
        <v>-3.2</v>
      </c>
    </row>
    <row r="36" spans="2:12">
      <c r="B36" s="22" t="s">
        <v>800</v>
      </c>
      <c r="C36" s="22" t="s">
        <v>175</v>
      </c>
      <c r="D36" s="22" t="s">
        <v>77</v>
      </c>
      <c r="E36" s="22" t="s">
        <v>217</v>
      </c>
      <c r="F36" s="22" t="s">
        <v>175</v>
      </c>
      <c r="G36" s="22" t="s">
        <v>452</v>
      </c>
      <c r="H36" s="22" t="s">
        <v>801</v>
      </c>
      <c r="I36" s="22" t="s">
        <v>802</v>
      </c>
      <c r="J36" s="22" t="s">
        <v>803</v>
      </c>
      <c r="K36" s="22" t="s">
        <v>16</v>
      </c>
      <c r="L36" s="22">
        <v>3.2</v>
      </c>
    </row>
    <row r="37" spans="2:12">
      <c r="B37" s="22" t="s">
        <v>804</v>
      </c>
      <c r="C37" s="22" t="s">
        <v>426</v>
      </c>
      <c r="D37" s="22" t="s">
        <v>228</v>
      </c>
      <c r="E37" s="22" t="s">
        <v>469</v>
      </c>
      <c r="F37" s="22" t="s">
        <v>426</v>
      </c>
      <c r="G37" s="22" t="s">
        <v>634</v>
      </c>
      <c r="H37" s="22" t="s">
        <v>768</v>
      </c>
      <c r="I37" s="22" t="s">
        <v>713</v>
      </c>
      <c r="J37" s="22" t="s">
        <v>805</v>
      </c>
      <c r="K37" s="22" t="s">
        <v>728</v>
      </c>
      <c r="L37" s="22">
        <v>9.4</v>
      </c>
    </row>
    <row r="38" spans="2:12">
      <c r="B38" s="22" t="s">
        <v>806</v>
      </c>
      <c r="C38" s="22" t="s">
        <v>565</v>
      </c>
      <c r="D38" s="22" t="s">
        <v>466</v>
      </c>
      <c r="E38" s="22" t="s">
        <v>101</v>
      </c>
      <c r="F38" s="22" t="s">
        <v>565</v>
      </c>
      <c r="G38" s="22" t="s">
        <v>35</v>
      </c>
      <c r="H38" s="22" t="s">
        <v>734</v>
      </c>
      <c r="I38" s="22" t="s">
        <v>807</v>
      </c>
      <c r="J38" s="22" t="s">
        <v>572</v>
      </c>
      <c r="K38" s="22" t="s">
        <v>18</v>
      </c>
      <c r="L38" s="22">
        <v>15.4</v>
      </c>
    </row>
    <row r="39" spans="2:12">
      <c r="B39" s="22" t="s">
        <v>808</v>
      </c>
      <c r="C39" s="22" t="s">
        <v>679</v>
      </c>
      <c r="D39" s="22" t="s">
        <v>707</v>
      </c>
      <c r="E39" s="22" t="s">
        <v>775</v>
      </c>
      <c r="F39" s="22" t="s">
        <v>679</v>
      </c>
      <c r="G39" s="22" t="s">
        <v>809</v>
      </c>
      <c r="H39" s="22" t="s">
        <v>810</v>
      </c>
      <c r="I39" s="22" t="s">
        <v>224</v>
      </c>
      <c r="J39" s="22" t="s">
        <v>811</v>
      </c>
      <c r="K39" s="22" t="s">
        <v>710</v>
      </c>
      <c r="L39" s="22">
        <v>22.3</v>
      </c>
    </row>
    <row r="40" spans="2:12">
      <c r="B40" s="22" t="s">
        <v>812</v>
      </c>
      <c r="C40" s="22" t="s">
        <v>813</v>
      </c>
      <c r="D40" s="22" t="s">
        <v>74</v>
      </c>
      <c r="E40" s="22" t="s">
        <v>814</v>
      </c>
      <c r="F40" s="22" t="s">
        <v>813</v>
      </c>
      <c r="G40" s="22" t="s">
        <v>610</v>
      </c>
      <c r="H40" s="22" t="s">
        <v>482</v>
      </c>
      <c r="I40" s="22" t="s">
        <v>815</v>
      </c>
      <c r="J40" s="22" t="s">
        <v>816</v>
      </c>
      <c r="K40" s="22" t="s">
        <v>707</v>
      </c>
      <c r="L40" s="22">
        <v>34.5</v>
      </c>
    </row>
    <row r="41" spans="2:12">
      <c r="B41" s="22" t="s">
        <v>817</v>
      </c>
      <c r="C41" s="22" t="s">
        <v>813</v>
      </c>
      <c r="D41" s="22" t="s">
        <v>243</v>
      </c>
      <c r="E41" s="22" t="s">
        <v>818</v>
      </c>
      <c r="F41" s="22" t="s">
        <v>813</v>
      </c>
      <c r="G41" s="22" t="s">
        <v>819</v>
      </c>
      <c r="H41" s="22" t="s">
        <v>12</v>
      </c>
      <c r="I41" s="22" t="s">
        <v>820</v>
      </c>
      <c r="J41" s="22" t="s">
        <v>821</v>
      </c>
      <c r="K41" s="22" t="s">
        <v>24</v>
      </c>
      <c r="L41" s="22">
        <v>48.4</v>
      </c>
    </row>
    <row r="42" spans="2:12">
      <c r="B42" s="22" t="s">
        <v>822</v>
      </c>
      <c r="C42" s="22" t="s">
        <v>216</v>
      </c>
      <c r="D42" s="22" t="s">
        <v>209</v>
      </c>
      <c r="E42" s="22" t="s">
        <v>210</v>
      </c>
      <c r="F42" s="22" t="s">
        <v>216</v>
      </c>
      <c r="G42" s="22" t="s">
        <v>21</v>
      </c>
      <c r="H42" s="22" t="s">
        <v>823</v>
      </c>
      <c r="I42" s="22" t="s">
        <v>824</v>
      </c>
      <c r="J42" s="22" t="s">
        <v>213</v>
      </c>
      <c r="K42" s="22" t="s">
        <v>668</v>
      </c>
      <c r="L42" s="22">
        <v>-3.4</v>
      </c>
    </row>
    <row r="43" spans="2:12">
      <c r="B43" s="22" t="s">
        <v>825</v>
      </c>
      <c r="C43" s="22" t="s">
        <v>227</v>
      </c>
      <c r="D43" s="22" t="s">
        <v>28</v>
      </c>
      <c r="E43" s="22" t="s">
        <v>15</v>
      </c>
      <c r="F43" s="22" t="s">
        <v>227</v>
      </c>
      <c r="G43" s="22" t="s">
        <v>4</v>
      </c>
      <c r="H43" s="22" t="s">
        <v>826</v>
      </c>
      <c r="I43" s="22" t="s">
        <v>224</v>
      </c>
      <c r="J43" s="22" t="s">
        <v>827</v>
      </c>
      <c r="K43" s="22" t="s">
        <v>65</v>
      </c>
      <c r="L43" s="22">
        <v>2.8</v>
      </c>
    </row>
    <row r="44" spans="2:12">
      <c r="B44" s="22" t="s">
        <v>828</v>
      </c>
      <c r="C44" s="22" t="s">
        <v>829</v>
      </c>
      <c r="D44" s="22" t="s">
        <v>63</v>
      </c>
      <c r="E44" s="22" t="s">
        <v>166</v>
      </c>
      <c r="F44" s="22" t="s">
        <v>829</v>
      </c>
      <c r="G44" s="22" t="s">
        <v>830</v>
      </c>
      <c r="H44" s="22" t="s">
        <v>831</v>
      </c>
      <c r="I44" s="22" t="s">
        <v>230</v>
      </c>
      <c r="J44" s="22" t="s">
        <v>253</v>
      </c>
      <c r="K44" s="22" t="s">
        <v>721</v>
      </c>
      <c r="L44" s="22">
        <v>8.6</v>
      </c>
    </row>
    <row r="45" spans="2:12">
      <c r="B45" s="22" t="s">
        <v>832</v>
      </c>
      <c r="C45" s="22" t="s">
        <v>833</v>
      </c>
      <c r="D45" s="22" t="s">
        <v>169</v>
      </c>
      <c r="E45" s="22" t="s">
        <v>204</v>
      </c>
      <c r="F45" s="22" t="s">
        <v>833</v>
      </c>
      <c r="G45" s="22" t="s">
        <v>202</v>
      </c>
      <c r="H45" s="22" t="s">
        <v>834</v>
      </c>
      <c r="I45" s="22" t="s">
        <v>814</v>
      </c>
      <c r="J45" s="22" t="s">
        <v>261</v>
      </c>
      <c r="K45" s="22" t="s">
        <v>710</v>
      </c>
      <c r="L45" s="22">
        <v>14.8</v>
      </c>
    </row>
    <row r="46" spans="2:12">
      <c r="B46" s="22" t="s">
        <v>835</v>
      </c>
      <c r="C46" s="22" t="s">
        <v>256</v>
      </c>
      <c r="D46" s="22" t="s">
        <v>4</v>
      </c>
      <c r="E46" s="22" t="s">
        <v>773</v>
      </c>
      <c r="F46" s="22" t="s">
        <v>256</v>
      </c>
      <c r="G46" s="22" t="s">
        <v>108</v>
      </c>
      <c r="H46" s="22" t="s">
        <v>772</v>
      </c>
      <c r="I46" s="22" t="s">
        <v>262</v>
      </c>
      <c r="J46" s="22" t="s">
        <v>613</v>
      </c>
      <c r="K46" s="22" t="s">
        <v>146</v>
      </c>
      <c r="L46" s="22">
        <v>21.5</v>
      </c>
    </row>
    <row r="47" spans="2:12">
      <c r="B47" s="22" t="s">
        <v>836</v>
      </c>
      <c r="C47" s="22" t="s">
        <v>837</v>
      </c>
      <c r="D47" s="22" t="s">
        <v>296</v>
      </c>
      <c r="E47" s="22" t="s">
        <v>251</v>
      </c>
      <c r="F47" s="22" t="s">
        <v>837</v>
      </c>
      <c r="G47" s="22" t="s">
        <v>838</v>
      </c>
      <c r="H47" s="22" t="s">
        <v>737</v>
      </c>
      <c r="I47" s="22" t="s">
        <v>837</v>
      </c>
      <c r="J47" s="22" t="s">
        <v>839</v>
      </c>
      <c r="K47" s="22" t="s">
        <v>840</v>
      </c>
      <c r="L47" s="22">
        <v>35</v>
      </c>
    </row>
    <row r="48" spans="2:12">
      <c r="B48" s="22" t="s">
        <v>841</v>
      </c>
      <c r="C48" s="22" t="s">
        <v>451</v>
      </c>
      <c r="D48" s="22" t="s">
        <v>464</v>
      </c>
      <c r="E48" s="22" t="s">
        <v>145</v>
      </c>
      <c r="F48" s="22" t="s">
        <v>451</v>
      </c>
      <c r="G48" s="22" t="s">
        <v>117</v>
      </c>
      <c r="H48" s="22" t="s">
        <v>625</v>
      </c>
      <c r="I48" s="22" t="s">
        <v>298</v>
      </c>
      <c r="J48" s="22" t="s">
        <v>302</v>
      </c>
      <c r="K48" s="22" t="s">
        <v>145</v>
      </c>
      <c r="L48" s="22">
        <v>-2.9</v>
      </c>
    </row>
    <row r="49" spans="2:12">
      <c r="B49" s="22" t="s">
        <v>842</v>
      </c>
      <c r="C49" s="22" t="s">
        <v>343</v>
      </c>
      <c r="D49" s="22" t="s">
        <v>77</v>
      </c>
      <c r="E49" s="22" t="s">
        <v>68</v>
      </c>
      <c r="F49" s="22" t="s">
        <v>343</v>
      </c>
      <c r="G49" s="22" t="s">
        <v>91</v>
      </c>
      <c r="H49" s="22" t="s">
        <v>753</v>
      </c>
      <c r="I49" s="22" t="s">
        <v>286</v>
      </c>
      <c r="J49" s="22" t="s">
        <v>843</v>
      </c>
      <c r="K49" s="22" t="s">
        <v>16</v>
      </c>
      <c r="L49" s="22">
        <v>3.5</v>
      </c>
    </row>
    <row r="50" spans="2:12">
      <c r="B50" s="22" t="s">
        <v>844</v>
      </c>
      <c r="C50" s="22" t="s">
        <v>282</v>
      </c>
      <c r="D50" s="22" t="s">
        <v>228</v>
      </c>
      <c r="E50" s="22" t="s">
        <v>634</v>
      </c>
      <c r="F50" s="22" t="s">
        <v>282</v>
      </c>
      <c r="G50" s="22" t="s">
        <v>845</v>
      </c>
      <c r="H50" s="22" t="s">
        <v>846</v>
      </c>
      <c r="I50" s="22" t="s">
        <v>523</v>
      </c>
      <c r="J50" s="22" t="s">
        <v>638</v>
      </c>
      <c r="K50" s="22" t="s">
        <v>728</v>
      </c>
      <c r="L50" s="22">
        <v>9.6999999999999993</v>
      </c>
    </row>
    <row r="51" spans="2:12">
      <c r="B51" s="22" t="s">
        <v>847</v>
      </c>
      <c r="C51" s="22" t="s">
        <v>630</v>
      </c>
      <c r="D51" s="22" t="s">
        <v>110</v>
      </c>
      <c r="E51" s="22" t="s">
        <v>848</v>
      </c>
      <c r="F51" s="22" t="s">
        <v>630</v>
      </c>
      <c r="G51" s="22" t="s">
        <v>202</v>
      </c>
      <c r="H51" s="22" t="s">
        <v>849</v>
      </c>
      <c r="I51" s="22" t="s">
        <v>850</v>
      </c>
      <c r="J51" s="22" t="s">
        <v>340</v>
      </c>
      <c r="K51" s="22" t="s">
        <v>293</v>
      </c>
      <c r="L51" s="22">
        <v>15</v>
      </c>
    </row>
    <row r="52" spans="2:12">
      <c r="B52" s="22" t="s">
        <v>851</v>
      </c>
      <c r="C52" s="22" t="s">
        <v>395</v>
      </c>
      <c r="D52" s="22" t="s">
        <v>287</v>
      </c>
      <c r="E52" s="22" t="s">
        <v>852</v>
      </c>
      <c r="F52" s="22" t="s">
        <v>395</v>
      </c>
      <c r="G52" s="22" t="s">
        <v>853</v>
      </c>
      <c r="H52" s="22" t="s">
        <v>834</v>
      </c>
      <c r="I52" s="22" t="s">
        <v>854</v>
      </c>
      <c r="J52" s="22" t="s">
        <v>855</v>
      </c>
      <c r="K52" s="22" t="s">
        <v>110</v>
      </c>
      <c r="L52" s="22">
        <v>20.3</v>
      </c>
    </row>
    <row r="53" spans="2:12">
      <c r="B53" s="22" t="s">
        <v>856</v>
      </c>
      <c r="C53" s="22" t="s">
        <v>372</v>
      </c>
      <c r="D53" s="22" t="s">
        <v>70</v>
      </c>
      <c r="E53" s="22" t="s">
        <v>284</v>
      </c>
      <c r="F53" s="22" t="s">
        <v>372</v>
      </c>
      <c r="G53" s="22" t="s">
        <v>280</v>
      </c>
      <c r="H53" s="22" t="s">
        <v>857</v>
      </c>
      <c r="I53" s="22" t="s">
        <v>250</v>
      </c>
      <c r="J53" s="22" t="s">
        <v>369</v>
      </c>
      <c r="K53" s="22" t="s">
        <v>11</v>
      </c>
      <c r="L53" s="22">
        <v>-3.1</v>
      </c>
    </row>
    <row r="54" spans="2:12">
      <c r="B54" s="22" t="s">
        <v>858</v>
      </c>
      <c r="C54" s="22" t="s">
        <v>405</v>
      </c>
      <c r="D54" s="22" t="s">
        <v>1</v>
      </c>
      <c r="E54" s="22" t="s">
        <v>235</v>
      </c>
      <c r="F54" s="22" t="s">
        <v>405</v>
      </c>
      <c r="G54" s="22" t="s">
        <v>36</v>
      </c>
      <c r="H54" s="22" t="s">
        <v>859</v>
      </c>
      <c r="I54" s="22" t="s">
        <v>833</v>
      </c>
      <c r="J54" s="22" t="s">
        <v>860</v>
      </c>
      <c r="K54" s="22" t="s">
        <v>160</v>
      </c>
      <c r="L54" s="22">
        <v>2.2999999999999998</v>
      </c>
    </row>
    <row r="55" spans="2:12">
      <c r="B55" s="22" t="s">
        <v>861</v>
      </c>
      <c r="C55" s="22" t="s">
        <v>380</v>
      </c>
      <c r="D55" s="22" t="s">
        <v>1</v>
      </c>
      <c r="E55" s="22" t="s">
        <v>166</v>
      </c>
      <c r="F55" s="22" t="s">
        <v>380</v>
      </c>
      <c r="G55" s="22" t="s">
        <v>606</v>
      </c>
      <c r="H55" s="22" t="s">
        <v>862</v>
      </c>
      <c r="I55" s="22" t="s">
        <v>208</v>
      </c>
      <c r="J55" s="22" t="s">
        <v>403</v>
      </c>
      <c r="K55" s="22" t="s">
        <v>160</v>
      </c>
      <c r="L55" s="22">
        <v>8.6</v>
      </c>
    </row>
    <row r="56" spans="2:12">
      <c r="B56" s="22" t="s">
        <v>863</v>
      </c>
      <c r="C56" s="22" t="s">
        <v>254</v>
      </c>
      <c r="D56" s="22" t="s">
        <v>21</v>
      </c>
      <c r="E56" s="22" t="s">
        <v>299</v>
      </c>
      <c r="F56" s="22" t="s">
        <v>254</v>
      </c>
      <c r="G56" s="22" t="s">
        <v>322</v>
      </c>
      <c r="H56" s="22" t="s">
        <v>730</v>
      </c>
      <c r="I56" s="22" t="s">
        <v>382</v>
      </c>
      <c r="J56" s="22" t="s">
        <v>658</v>
      </c>
      <c r="K56" s="22" t="s">
        <v>700</v>
      </c>
      <c r="L56" s="22">
        <v>12.7</v>
      </c>
    </row>
    <row r="57" spans="2:12">
      <c r="B57" s="22" t="s">
        <v>864</v>
      </c>
      <c r="C57" s="22" t="s">
        <v>865</v>
      </c>
      <c r="D57" s="22" t="s">
        <v>704</v>
      </c>
      <c r="E57" s="22" t="s">
        <v>552</v>
      </c>
      <c r="F57" s="22" t="s">
        <v>865</v>
      </c>
      <c r="G57" s="22" t="s">
        <v>77</v>
      </c>
      <c r="H57" s="22" t="s">
        <v>866</v>
      </c>
      <c r="I57" s="22" t="s">
        <v>412</v>
      </c>
      <c r="J57" s="22" t="s">
        <v>413</v>
      </c>
      <c r="K57" s="22" t="s">
        <v>492</v>
      </c>
      <c r="L57" s="22">
        <v>-2.2000000000000002</v>
      </c>
    </row>
    <row r="58" spans="2:12">
      <c r="B58" s="22" t="s">
        <v>867</v>
      </c>
      <c r="C58" s="22" t="s">
        <v>773</v>
      </c>
      <c r="D58" s="22" t="s">
        <v>721</v>
      </c>
      <c r="E58" s="22" t="s">
        <v>840</v>
      </c>
      <c r="F58" s="22" t="s">
        <v>773</v>
      </c>
      <c r="G58" s="22" t="s">
        <v>417</v>
      </c>
      <c r="H58" s="22" t="s">
        <v>868</v>
      </c>
      <c r="I58" s="22" t="s">
        <v>869</v>
      </c>
      <c r="J58" s="22" t="s">
        <v>870</v>
      </c>
      <c r="K58" s="22" t="s">
        <v>464</v>
      </c>
      <c r="L58" s="22">
        <v>2.9</v>
      </c>
    </row>
    <row r="59" spans="2:12">
      <c r="B59" s="22" t="s">
        <v>871</v>
      </c>
      <c r="C59" s="22" t="s">
        <v>429</v>
      </c>
      <c r="D59" s="22" t="s">
        <v>228</v>
      </c>
      <c r="E59" s="22" t="s">
        <v>79</v>
      </c>
      <c r="F59" s="22" t="s">
        <v>429</v>
      </c>
      <c r="G59" s="22" t="s">
        <v>97</v>
      </c>
      <c r="H59" s="22" t="s">
        <v>872</v>
      </c>
      <c r="I59" s="22" t="s">
        <v>175</v>
      </c>
      <c r="J59" s="22" t="s">
        <v>873</v>
      </c>
      <c r="K59" s="22" t="s">
        <v>728</v>
      </c>
      <c r="L59" s="22">
        <v>7.8</v>
      </c>
    </row>
    <row r="60" spans="2:12">
      <c r="B60" s="22" t="s">
        <v>874</v>
      </c>
      <c r="C60" s="22" t="s">
        <v>401</v>
      </c>
      <c r="D60" s="22" t="s">
        <v>223</v>
      </c>
      <c r="E60" s="22" t="s">
        <v>214</v>
      </c>
      <c r="F60" s="22" t="s">
        <v>401</v>
      </c>
      <c r="G60" s="22" t="s">
        <v>5</v>
      </c>
      <c r="H60" s="22" t="s">
        <v>440</v>
      </c>
      <c r="I60" s="22" t="s">
        <v>875</v>
      </c>
      <c r="J60" s="22" t="s">
        <v>876</v>
      </c>
      <c r="K60" s="22" t="s">
        <v>153</v>
      </c>
      <c r="L60" s="22">
        <v>-2.6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P37" sqref="P37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443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50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445</v>
      </c>
      <c r="D10" s="22" t="s">
        <v>77</v>
      </c>
      <c r="E10" s="22" t="s">
        <v>2</v>
      </c>
      <c r="F10" s="22" t="s">
        <v>445</v>
      </c>
      <c r="G10" s="22" t="s">
        <v>228</v>
      </c>
      <c r="H10" s="22" t="s">
        <v>446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447</v>
      </c>
      <c r="C11" s="22" t="s">
        <v>448</v>
      </c>
      <c r="D11" s="22" t="s">
        <v>449</v>
      </c>
      <c r="E11" s="22" t="s">
        <v>450</v>
      </c>
      <c r="F11" s="22" t="s">
        <v>448</v>
      </c>
      <c r="G11" s="22" t="s">
        <v>370</v>
      </c>
      <c r="H11" s="22" t="s">
        <v>451</v>
      </c>
      <c r="I11" s="22" t="s">
        <v>452</v>
      </c>
      <c r="J11" s="22" t="s">
        <v>65</v>
      </c>
      <c r="K11" s="22" t="s">
        <v>453</v>
      </c>
      <c r="L11" s="22">
        <v>3.4</v>
      </c>
    </row>
    <row r="12" spans="1:12">
      <c r="B12" s="22" t="s">
        <v>454</v>
      </c>
      <c r="C12" s="22" t="s">
        <v>455</v>
      </c>
      <c r="D12" s="22" t="s">
        <v>422</v>
      </c>
      <c r="E12" s="22" t="s">
        <v>89</v>
      </c>
      <c r="F12" s="22" t="s">
        <v>455</v>
      </c>
      <c r="G12" s="22" t="s">
        <v>456</v>
      </c>
      <c r="H12" s="22" t="s">
        <v>457</v>
      </c>
      <c r="I12" s="22" t="s">
        <v>72</v>
      </c>
      <c r="J12" s="22" t="s">
        <v>32</v>
      </c>
      <c r="K12" s="22" t="s">
        <v>458</v>
      </c>
      <c r="L12" s="22">
        <v>6.1</v>
      </c>
    </row>
    <row r="13" spans="1:12">
      <c r="B13" s="22" t="s">
        <v>459</v>
      </c>
      <c r="C13" s="22" t="s">
        <v>460</v>
      </c>
      <c r="D13" s="22" t="s">
        <v>223</v>
      </c>
      <c r="E13" s="22" t="s">
        <v>11</v>
      </c>
      <c r="F13" s="22" t="s">
        <v>460</v>
      </c>
      <c r="G13" s="22" t="s">
        <v>77</v>
      </c>
      <c r="H13" s="22" t="s">
        <v>461</v>
      </c>
      <c r="I13" s="22" t="s">
        <v>462</v>
      </c>
      <c r="J13" s="22" t="s">
        <v>463</v>
      </c>
      <c r="K13" s="22" t="s">
        <v>464</v>
      </c>
      <c r="L13" s="22">
        <v>-2.7</v>
      </c>
    </row>
    <row r="14" spans="1:12">
      <c r="B14" s="22" t="s">
        <v>465</v>
      </c>
      <c r="C14" s="22" t="s">
        <v>13</v>
      </c>
      <c r="D14" s="22" t="s">
        <v>24</v>
      </c>
      <c r="E14" s="22" t="s">
        <v>157</v>
      </c>
      <c r="F14" s="22" t="s">
        <v>13</v>
      </c>
      <c r="G14" s="22" t="s">
        <v>360</v>
      </c>
      <c r="H14" s="22" t="s">
        <v>242</v>
      </c>
      <c r="I14" s="22" t="s">
        <v>84</v>
      </c>
      <c r="J14" s="22" t="s">
        <v>102</v>
      </c>
      <c r="K14" s="22" t="s">
        <v>466</v>
      </c>
      <c r="L14" s="22">
        <v>1</v>
      </c>
    </row>
    <row r="15" spans="1:12">
      <c r="B15" s="22" t="s">
        <v>467</v>
      </c>
      <c r="C15" s="22" t="s">
        <v>468</v>
      </c>
      <c r="D15" s="22" t="s">
        <v>119</v>
      </c>
      <c r="E15" s="22" t="s">
        <v>243</v>
      </c>
      <c r="F15" s="22" t="s">
        <v>468</v>
      </c>
      <c r="G15" s="22" t="s">
        <v>469</v>
      </c>
      <c r="H15" s="22" t="s">
        <v>470</v>
      </c>
      <c r="I15" s="22" t="s">
        <v>94</v>
      </c>
      <c r="J15" s="22" t="s">
        <v>471</v>
      </c>
      <c r="K15" s="22" t="s">
        <v>296</v>
      </c>
      <c r="L15" s="22">
        <v>5.2</v>
      </c>
    </row>
    <row r="16" spans="1:12">
      <c r="B16" s="22" t="s">
        <v>472</v>
      </c>
      <c r="C16" s="22" t="s">
        <v>468</v>
      </c>
      <c r="D16" s="22" t="s">
        <v>94</v>
      </c>
      <c r="E16" s="22" t="s">
        <v>375</v>
      </c>
      <c r="F16" s="22" t="s">
        <v>468</v>
      </c>
      <c r="G16" s="22" t="s">
        <v>473</v>
      </c>
      <c r="H16" s="22" t="s">
        <v>474</v>
      </c>
      <c r="I16" s="22" t="s">
        <v>310</v>
      </c>
      <c r="J16" s="22" t="s">
        <v>85</v>
      </c>
      <c r="K16" s="22" t="s">
        <v>185</v>
      </c>
      <c r="L16" s="22">
        <v>8.9</v>
      </c>
    </row>
    <row r="17" spans="2:12">
      <c r="B17" s="22" t="s">
        <v>475</v>
      </c>
      <c r="C17" s="22" t="s">
        <v>476</v>
      </c>
      <c r="D17" s="22" t="s">
        <v>384</v>
      </c>
      <c r="E17" s="22" t="s">
        <v>477</v>
      </c>
      <c r="F17" s="22" t="s">
        <v>476</v>
      </c>
      <c r="G17" s="22" t="s">
        <v>478</v>
      </c>
      <c r="H17" s="22" t="s">
        <v>479</v>
      </c>
      <c r="I17" s="22" t="s">
        <v>480</v>
      </c>
      <c r="J17" s="22" t="s">
        <v>90</v>
      </c>
      <c r="K17" s="22" t="s">
        <v>93</v>
      </c>
      <c r="L17" s="22">
        <v>13.7</v>
      </c>
    </row>
    <row r="18" spans="2:12">
      <c r="B18" s="22" t="s">
        <v>481</v>
      </c>
      <c r="C18" s="22" t="s">
        <v>482</v>
      </c>
      <c r="D18" s="22" t="s">
        <v>483</v>
      </c>
      <c r="E18" s="22" t="s">
        <v>484</v>
      </c>
      <c r="F18" s="22" t="s">
        <v>482</v>
      </c>
      <c r="G18" s="22" t="s">
        <v>224</v>
      </c>
      <c r="H18" s="22" t="s">
        <v>485</v>
      </c>
      <c r="I18" s="22" t="s">
        <v>486</v>
      </c>
      <c r="J18" s="22" t="s">
        <v>487</v>
      </c>
      <c r="K18" s="22" t="s">
        <v>488</v>
      </c>
      <c r="L18" s="22">
        <v>21.7</v>
      </c>
    </row>
    <row r="19" spans="2:12">
      <c r="B19" s="22" t="s">
        <v>489</v>
      </c>
      <c r="C19" s="22" t="s">
        <v>490</v>
      </c>
      <c r="D19" s="22" t="s">
        <v>491</v>
      </c>
      <c r="E19" s="22" t="s">
        <v>492</v>
      </c>
      <c r="F19" s="22" t="s">
        <v>490</v>
      </c>
      <c r="G19" s="22" t="s">
        <v>228</v>
      </c>
      <c r="H19" s="22" t="s">
        <v>493</v>
      </c>
      <c r="I19" s="22" t="s">
        <v>494</v>
      </c>
      <c r="J19" s="22" t="s">
        <v>495</v>
      </c>
      <c r="K19" s="22" t="s">
        <v>81</v>
      </c>
      <c r="L19" s="22">
        <v>-3.4</v>
      </c>
    </row>
    <row r="20" spans="2:12">
      <c r="B20" s="22" t="s">
        <v>496</v>
      </c>
      <c r="C20" s="22" t="s">
        <v>30</v>
      </c>
      <c r="D20" s="22" t="s">
        <v>4</v>
      </c>
      <c r="E20" s="22" t="s">
        <v>117</v>
      </c>
      <c r="F20" s="22" t="s">
        <v>30</v>
      </c>
      <c r="G20" s="22" t="s">
        <v>91</v>
      </c>
      <c r="H20" s="22" t="s">
        <v>497</v>
      </c>
      <c r="I20" s="22" t="s">
        <v>494</v>
      </c>
      <c r="J20" s="22" t="s">
        <v>498</v>
      </c>
      <c r="K20" s="22" t="s">
        <v>280</v>
      </c>
      <c r="L20" s="22">
        <v>0.7</v>
      </c>
    </row>
    <row r="21" spans="2:12">
      <c r="B21" s="22" t="s">
        <v>499</v>
      </c>
      <c r="C21" s="22" t="s">
        <v>500</v>
      </c>
      <c r="D21" s="22" t="s">
        <v>501</v>
      </c>
      <c r="E21" s="22" t="s">
        <v>296</v>
      </c>
      <c r="F21" s="22" t="s">
        <v>500</v>
      </c>
      <c r="G21" s="22" t="s">
        <v>41</v>
      </c>
      <c r="H21" s="22" t="s">
        <v>502</v>
      </c>
      <c r="I21" s="22" t="s">
        <v>503</v>
      </c>
      <c r="J21" s="22" t="s">
        <v>130</v>
      </c>
      <c r="K21" s="22" t="s">
        <v>504</v>
      </c>
      <c r="L21" s="22">
        <v>4.4000000000000004</v>
      </c>
    </row>
    <row r="22" spans="2:12">
      <c r="B22" s="22" t="s">
        <v>505</v>
      </c>
      <c r="C22" s="22" t="s">
        <v>500</v>
      </c>
      <c r="D22" s="22" t="s">
        <v>506</v>
      </c>
      <c r="E22" s="22" t="s">
        <v>166</v>
      </c>
      <c r="F22" s="22" t="s">
        <v>500</v>
      </c>
      <c r="G22" s="22" t="s">
        <v>507</v>
      </c>
      <c r="H22" s="22" t="s">
        <v>508</v>
      </c>
      <c r="I22" s="22" t="s">
        <v>272</v>
      </c>
      <c r="J22" s="22" t="s">
        <v>509</v>
      </c>
      <c r="K22" s="22" t="s">
        <v>510</v>
      </c>
      <c r="L22" s="22">
        <v>8</v>
      </c>
    </row>
    <row r="23" spans="2:12">
      <c r="B23" s="22" t="s">
        <v>511</v>
      </c>
      <c r="C23" s="22" t="s">
        <v>512</v>
      </c>
      <c r="D23" s="22" t="s">
        <v>373</v>
      </c>
      <c r="E23" s="22" t="s">
        <v>139</v>
      </c>
      <c r="F23" s="22" t="s">
        <v>512</v>
      </c>
      <c r="G23" s="22" t="s">
        <v>513</v>
      </c>
      <c r="H23" s="22" t="s">
        <v>479</v>
      </c>
      <c r="I23" s="22" t="s">
        <v>514</v>
      </c>
      <c r="J23" s="22" t="s">
        <v>135</v>
      </c>
      <c r="K23" s="22" t="s">
        <v>515</v>
      </c>
      <c r="L23" s="22">
        <v>12.6</v>
      </c>
    </row>
    <row r="24" spans="2:12">
      <c r="B24" s="22" t="s">
        <v>516</v>
      </c>
      <c r="C24" s="22" t="s">
        <v>274</v>
      </c>
      <c r="D24" s="22" t="s">
        <v>517</v>
      </c>
      <c r="E24" s="22" t="s">
        <v>108</v>
      </c>
      <c r="F24" s="22" t="s">
        <v>274</v>
      </c>
      <c r="G24" s="22" t="s">
        <v>518</v>
      </c>
      <c r="H24" s="22" t="s">
        <v>519</v>
      </c>
      <c r="I24" s="22" t="s">
        <v>372</v>
      </c>
      <c r="J24" s="22" t="s">
        <v>520</v>
      </c>
      <c r="K24" s="22" t="s">
        <v>23</v>
      </c>
      <c r="L24" s="22">
        <v>21.3</v>
      </c>
    </row>
    <row r="25" spans="2:12">
      <c r="B25" s="22" t="s">
        <v>521</v>
      </c>
      <c r="C25" s="22" t="s">
        <v>27</v>
      </c>
      <c r="D25" s="22" t="s">
        <v>134</v>
      </c>
      <c r="E25" s="22" t="s">
        <v>522</v>
      </c>
      <c r="F25" s="22" t="s">
        <v>27</v>
      </c>
      <c r="G25" s="22" t="s">
        <v>523</v>
      </c>
      <c r="H25" s="22" t="s">
        <v>524</v>
      </c>
      <c r="I25" s="22" t="s">
        <v>282</v>
      </c>
      <c r="J25" s="22" t="s">
        <v>525</v>
      </c>
      <c r="K25" s="22" t="s">
        <v>390</v>
      </c>
      <c r="L25" s="22">
        <v>29.5</v>
      </c>
    </row>
    <row r="26" spans="2:12">
      <c r="B26" s="22" t="s">
        <v>526</v>
      </c>
      <c r="C26" s="22" t="s">
        <v>27</v>
      </c>
      <c r="D26" s="22" t="s">
        <v>527</v>
      </c>
      <c r="E26" s="22" t="s">
        <v>528</v>
      </c>
      <c r="F26" s="22" t="s">
        <v>27</v>
      </c>
      <c r="G26" s="22" t="s">
        <v>529</v>
      </c>
      <c r="H26" s="22" t="s">
        <v>530</v>
      </c>
      <c r="I26" s="22" t="s">
        <v>531</v>
      </c>
      <c r="J26" s="22" t="s">
        <v>532</v>
      </c>
      <c r="K26" s="22" t="s">
        <v>533</v>
      </c>
      <c r="L26" s="22">
        <v>39.1</v>
      </c>
    </row>
    <row r="27" spans="2:12">
      <c r="B27" s="22" t="s">
        <v>534</v>
      </c>
      <c r="C27" s="22" t="s">
        <v>535</v>
      </c>
      <c r="D27" s="22" t="s">
        <v>291</v>
      </c>
      <c r="E27" s="22" t="s">
        <v>536</v>
      </c>
      <c r="F27" s="22" t="s">
        <v>535</v>
      </c>
      <c r="G27" s="22" t="s">
        <v>537</v>
      </c>
      <c r="H27" s="22" t="s">
        <v>538</v>
      </c>
      <c r="I27" s="22" t="s">
        <v>539</v>
      </c>
      <c r="J27" s="22" t="s">
        <v>540</v>
      </c>
      <c r="K27" s="22" t="s">
        <v>320</v>
      </c>
      <c r="L27" s="22">
        <v>47.4</v>
      </c>
    </row>
    <row r="28" spans="2:12">
      <c r="B28" s="22" t="s">
        <v>541</v>
      </c>
      <c r="C28" s="22" t="s">
        <v>344</v>
      </c>
      <c r="D28" s="22" t="s">
        <v>542</v>
      </c>
      <c r="E28" s="22" t="s">
        <v>543</v>
      </c>
      <c r="F28" s="22" t="s">
        <v>344</v>
      </c>
      <c r="G28" s="22" t="s">
        <v>544</v>
      </c>
      <c r="H28" s="22" t="s">
        <v>531</v>
      </c>
      <c r="I28" s="22" t="s">
        <v>545</v>
      </c>
      <c r="J28" s="22" t="s">
        <v>546</v>
      </c>
      <c r="K28" s="22" t="s">
        <v>547</v>
      </c>
      <c r="L28" s="22">
        <v>59.2</v>
      </c>
    </row>
    <row r="29" spans="2:12">
      <c r="B29" s="22" t="s">
        <v>548</v>
      </c>
      <c r="C29" s="22" t="s">
        <v>168</v>
      </c>
      <c r="D29" s="22" t="s">
        <v>65</v>
      </c>
      <c r="E29" s="22" t="s">
        <v>145</v>
      </c>
      <c r="F29" s="22" t="s">
        <v>168</v>
      </c>
      <c r="G29" s="22" t="s">
        <v>146</v>
      </c>
      <c r="H29" s="22" t="s">
        <v>549</v>
      </c>
      <c r="I29" s="22" t="s">
        <v>550</v>
      </c>
      <c r="J29" s="22" t="s">
        <v>551</v>
      </c>
      <c r="K29" s="22" t="s">
        <v>552</v>
      </c>
      <c r="L29" s="22">
        <v>-3.5</v>
      </c>
    </row>
    <row r="30" spans="2:12">
      <c r="B30" s="22" t="s">
        <v>553</v>
      </c>
      <c r="C30" s="22" t="s">
        <v>426</v>
      </c>
      <c r="D30" s="22" t="s">
        <v>68</v>
      </c>
      <c r="E30" s="22" t="s">
        <v>86</v>
      </c>
      <c r="F30" s="22" t="s">
        <v>426</v>
      </c>
      <c r="G30" s="22" t="s">
        <v>287</v>
      </c>
      <c r="H30" s="22" t="s">
        <v>554</v>
      </c>
      <c r="I30" s="22" t="s">
        <v>555</v>
      </c>
      <c r="J30" s="22" t="s">
        <v>556</v>
      </c>
      <c r="K30" s="22" t="s">
        <v>21</v>
      </c>
      <c r="L30" s="22">
        <v>0.2</v>
      </c>
    </row>
    <row r="31" spans="2:12">
      <c r="B31" s="22" t="s">
        <v>557</v>
      </c>
      <c r="C31" s="22" t="s">
        <v>183</v>
      </c>
      <c r="D31" s="22" t="s">
        <v>501</v>
      </c>
      <c r="E31" s="22" t="s">
        <v>75</v>
      </c>
      <c r="F31" s="22" t="s">
        <v>183</v>
      </c>
      <c r="G31" s="22" t="s">
        <v>166</v>
      </c>
      <c r="H31" s="22" t="s">
        <v>522</v>
      </c>
      <c r="I31" s="22" t="s">
        <v>558</v>
      </c>
      <c r="J31" s="22" t="s">
        <v>180</v>
      </c>
      <c r="K31" s="22" t="s">
        <v>504</v>
      </c>
      <c r="L31" s="22">
        <v>3.9</v>
      </c>
    </row>
    <row r="32" spans="2:12">
      <c r="B32" s="22" t="s">
        <v>559</v>
      </c>
      <c r="C32" s="22" t="s">
        <v>175</v>
      </c>
      <c r="D32" s="22" t="s">
        <v>378</v>
      </c>
      <c r="E32" s="22" t="s">
        <v>560</v>
      </c>
      <c r="F32" s="22" t="s">
        <v>175</v>
      </c>
      <c r="G32" s="22" t="s">
        <v>561</v>
      </c>
      <c r="H32" s="22" t="s">
        <v>562</v>
      </c>
      <c r="I32" s="22" t="s">
        <v>563</v>
      </c>
      <c r="J32" s="22" t="s">
        <v>156</v>
      </c>
      <c r="K32" s="22" t="s">
        <v>292</v>
      </c>
      <c r="L32" s="22">
        <v>8.5</v>
      </c>
    </row>
    <row r="33" spans="2:12">
      <c r="B33" s="22" t="s">
        <v>564</v>
      </c>
      <c r="C33" s="22" t="s">
        <v>565</v>
      </c>
      <c r="D33" s="22" t="s">
        <v>103</v>
      </c>
      <c r="E33" s="22" t="s">
        <v>259</v>
      </c>
      <c r="F33" s="22" t="s">
        <v>565</v>
      </c>
      <c r="G33" s="22" t="s">
        <v>566</v>
      </c>
      <c r="H33" s="22" t="s">
        <v>286</v>
      </c>
      <c r="I33" s="22" t="s">
        <v>567</v>
      </c>
      <c r="J33" s="22" t="s">
        <v>161</v>
      </c>
      <c r="K33" s="22" t="s">
        <v>506</v>
      </c>
      <c r="L33" s="22">
        <v>12.1</v>
      </c>
    </row>
    <row r="34" spans="2:12">
      <c r="B34" s="22" t="s">
        <v>568</v>
      </c>
      <c r="C34" s="22" t="s">
        <v>192</v>
      </c>
      <c r="D34" s="22" t="s">
        <v>517</v>
      </c>
      <c r="E34" s="22" t="s">
        <v>425</v>
      </c>
      <c r="F34" s="22" t="s">
        <v>192</v>
      </c>
      <c r="G34" s="22" t="s">
        <v>569</v>
      </c>
      <c r="H34" s="22" t="s">
        <v>570</v>
      </c>
      <c r="I34" s="22" t="s">
        <v>571</v>
      </c>
      <c r="J34" s="22" t="s">
        <v>572</v>
      </c>
      <c r="K34" s="22" t="s">
        <v>23</v>
      </c>
      <c r="L34" s="22">
        <v>20.399999999999999</v>
      </c>
    </row>
    <row r="35" spans="2:12">
      <c r="B35" s="22" t="s">
        <v>573</v>
      </c>
      <c r="C35" s="22" t="s">
        <v>266</v>
      </c>
      <c r="D35" s="22" t="s">
        <v>574</v>
      </c>
      <c r="E35" s="22" t="s">
        <v>365</v>
      </c>
      <c r="F35" s="22" t="s">
        <v>266</v>
      </c>
      <c r="G35" s="22" t="s">
        <v>575</v>
      </c>
      <c r="H35" s="22" t="s">
        <v>576</v>
      </c>
      <c r="I35" s="22" t="s">
        <v>577</v>
      </c>
      <c r="J35" s="22" t="s">
        <v>578</v>
      </c>
      <c r="K35" s="22" t="s">
        <v>69</v>
      </c>
      <c r="L35" s="22">
        <v>29.3</v>
      </c>
    </row>
    <row r="36" spans="2:12">
      <c r="B36" s="22" t="s">
        <v>579</v>
      </c>
      <c r="C36" s="22" t="s">
        <v>419</v>
      </c>
      <c r="D36" s="22" t="s">
        <v>580</v>
      </c>
      <c r="E36" s="22" t="s">
        <v>479</v>
      </c>
      <c r="F36" s="22" t="s">
        <v>419</v>
      </c>
      <c r="G36" s="22" t="s">
        <v>276</v>
      </c>
      <c r="H36" s="22" t="s">
        <v>581</v>
      </c>
      <c r="I36" s="22" t="s">
        <v>582</v>
      </c>
      <c r="J36" s="22" t="s">
        <v>583</v>
      </c>
      <c r="K36" s="22" t="s">
        <v>325</v>
      </c>
      <c r="L36" s="22">
        <v>39.299999999999997</v>
      </c>
    </row>
    <row r="37" spans="2:12">
      <c r="B37" s="22" t="s">
        <v>584</v>
      </c>
      <c r="C37" s="22" t="s">
        <v>585</v>
      </c>
      <c r="D37" s="22" t="s">
        <v>586</v>
      </c>
      <c r="E37" s="22" t="s">
        <v>587</v>
      </c>
      <c r="F37" s="22" t="s">
        <v>585</v>
      </c>
      <c r="G37" s="22" t="s">
        <v>588</v>
      </c>
      <c r="H37" s="22" t="s">
        <v>538</v>
      </c>
      <c r="I37" s="22" t="s">
        <v>589</v>
      </c>
      <c r="J37" s="22" t="s">
        <v>590</v>
      </c>
      <c r="K37" s="22" t="s">
        <v>591</v>
      </c>
      <c r="L37" s="22">
        <v>48.5</v>
      </c>
    </row>
    <row r="38" spans="2:12">
      <c r="B38" s="22" t="s">
        <v>592</v>
      </c>
      <c r="C38" s="22" t="s">
        <v>593</v>
      </c>
      <c r="D38" s="22" t="s">
        <v>65</v>
      </c>
      <c r="E38" s="22" t="s">
        <v>594</v>
      </c>
      <c r="F38" s="22" t="s">
        <v>593</v>
      </c>
      <c r="G38" s="22" t="s">
        <v>431</v>
      </c>
      <c r="H38" s="22" t="s">
        <v>595</v>
      </c>
      <c r="I38" s="22" t="s">
        <v>596</v>
      </c>
      <c r="J38" s="22" t="s">
        <v>597</v>
      </c>
      <c r="K38" s="22" t="s">
        <v>11</v>
      </c>
      <c r="L38" s="22">
        <v>-3.9</v>
      </c>
    </row>
    <row r="39" spans="2:12">
      <c r="B39" s="22" t="s">
        <v>598</v>
      </c>
      <c r="C39" s="22" t="s">
        <v>593</v>
      </c>
      <c r="D39" s="22" t="s">
        <v>417</v>
      </c>
      <c r="E39" s="22" t="s">
        <v>28</v>
      </c>
      <c r="F39" s="22" t="s">
        <v>593</v>
      </c>
      <c r="G39" s="22" t="s">
        <v>217</v>
      </c>
      <c r="H39" s="22" t="s">
        <v>599</v>
      </c>
      <c r="I39" s="22" t="s">
        <v>359</v>
      </c>
      <c r="J39" s="22" t="s">
        <v>597</v>
      </c>
      <c r="K39" s="22" t="s">
        <v>146</v>
      </c>
      <c r="L39" s="22">
        <v>0.1</v>
      </c>
    </row>
    <row r="40" spans="2:12">
      <c r="B40" s="22" t="s">
        <v>600</v>
      </c>
      <c r="C40" s="22" t="s">
        <v>234</v>
      </c>
      <c r="D40" s="22" t="s">
        <v>601</v>
      </c>
      <c r="E40" s="22" t="s">
        <v>225</v>
      </c>
      <c r="F40" s="22" t="s">
        <v>234</v>
      </c>
      <c r="G40" s="22" t="s">
        <v>125</v>
      </c>
      <c r="H40" s="22" t="s">
        <v>184</v>
      </c>
      <c r="I40" s="22" t="s">
        <v>602</v>
      </c>
      <c r="J40" s="22" t="s">
        <v>603</v>
      </c>
      <c r="K40" s="22" t="s">
        <v>604</v>
      </c>
      <c r="L40" s="22">
        <v>4.0999999999999996</v>
      </c>
    </row>
    <row r="41" spans="2:12">
      <c r="B41" s="22" t="s">
        <v>605</v>
      </c>
      <c r="C41" s="22" t="s">
        <v>264</v>
      </c>
      <c r="D41" s="22" t="s">
        <v>128</v>
      </c>
      <c r="E41" s="22" t="s">
        <v>606</v>
      </c>
      <c r="F41" s="22" t="s">
        <v>264</v>
      </c>
      <c r="G41" s="22" t="s">
        <v>310</v>
      </c>
      <c r="H41" s="22" t="s">
        <v>393</v>
      </c>
      <c r="I41" s="22" t="s">
        <v>607</v>
      </c>
      <c r="J41" s="22" t="s">
        <v>253</v>
      </c>
      <c r="K41" s="22" t="s">
        <v>79</v>
      </c>
      <c r="L41" s="22">
        <v>8.1999999999999993</v>
      </c>
    </row>
    <row r="42" spans="2:12">
      <c r="B42" s="22" t="s">
        <v>608</v>
      </c>
      <c r="C42" s="22" t="s">
        <v>256</v>
      </c>
      <c r="D42" s="22" t="s">
        <v>139</v>
      </c>
      <c r="E42" s="22" t="s">
        <v>401</v>
      </c>
      <c r="F42" s="22" t="s">
        <v>256</v>
      </c>
      <c r="G42" s="22" t="s">
        <v>609</v>
      </c>
      <c r="H42" s="22" t="s">
        <v>305</v>
      </c>
      <c r="I42" s="22" t="s">
        <v>610</v>
      </c>
      <c r="J42" s="22" t="s">
        <v>247</v>
      </c>
      <c r="K42" s="22" t="s">
        <v>456</v>
      </c>
      <c r="L42" s="22">
        <v>12</v>
      </c>
    </row>
    <row r="43" spans="2:12">
      <c r="B43" s="22" t="s">
        <v>611</v>
      </c>
      <c r="C43" s="22" t="s">
        <v>612</v>
      </c>
      <c r="D43" s="22" t="s">
        <v>478</v>
      </c>
      <c r="E43" s="22" t="s">
        <v>317</v>
      </c>
      <c r="F43" s="22" t="s">
        <v>612</v>
      </c>
      <c r="G43" s="22" t="s">
        <v>380</v>
      </c>
      <c r="H43" s="22" t="s">
        <v>523</v>
      </c>
      <c r="I43" s="22" t="s">
        <v>485</v>
      </c>
      <c r="J43" s="22" t="s">
        <v>613</v>
      </c>
      <c r="K43" s="22" t="s">
        <v>503</v>
      </c>
      <c r="L43" s="22">
        <v>20.399999999999999</v>
      </c>
    </row>
    <row r="44" spans="2:12">
      <c r="B44" s="22" t="s">
        <v>614</v>
      </c>
      <c r="C44" s="22" t="s">
        <v>615</v>
      </c>
      <c r="D44" s="22" t="s">
        <v>616</v>
      </c>
      <c r="E44" s="22" t="s">
        <v>380</v>
      </c>
      <c r="F44" s="22" t="s">
        <v>615</v>
      </c>
      <c r="G44" s="22" t="s">
        <v>523</v>
      </c>
      <c r="H44" s="22" t="s">
        <v>577</v>
      </c>
      <c r="I44" s="22" t="s">
        <v>227</v>
      </c>
      <c r="J44" s="22" t="s">
        <v>617</v>
      </c>
      <c r="K44" s="22" t="s">
        <v>618</v>
      </c>
      <c r="L44" s="22">
        <v>29.1</v>
      </c>
    </row>
    <row r="45" spans="2:12">
      <c r="B45" s="22" t="s">
        <v>619</v>
      </c>
      <c r="C45" s="22" t="s">
        <v>400</v>
      </c>
      <c r="D45" s="22" t="s">
        <v>620</v>
      </c>
      <c r="E45" s="22" t="s">
        <v>343</v>
      </c>
      <c r="F45" s="22" t="s">
        <v>400</v>
      </c>
      <c r="G45" s="22" t="s">
        <v>621</v>
      </c>
      <c r="H45" s="22" t="s">
        <v>206</v>
      </c>
      <c r="I45" s="22" t="s">
        <v>192</v>
      </c>
      <c r="J45" s="22" t="s">
        <v>622</v>
      </c>
      <c r="K45" s="22" t="s">
        <v>623</v>
      </c>
      <c r="L45" s="22">
        <v>37.9</v>
      </c>
    </row>
    <row r="46" spans="2:12">
      <c r="B46" s="22" t="s">
        <v>624</v>
      </c>
      <c r="C46" s="22" t="s">
        <v>451</v>
      </c>
      <c r="D46" s="22" t="s">
        <v>464</v>
      </c>
      <c r="E46" s="22" t="s">
        <v>145</v>
      </c>
      <c r="F46" s="22" t="s">
        <v>451</v>
      </c>
      <c r="G46" s="22" t="s">
        <v>117</v>
      </c>
      <c r="H46" s="22" t="s">
        <v>625</v>
      </c>
      <c r="I46" s="22" t="s">
        <v>282</v>
      </c>
      <c r="J46" s="22" t="s">
        <v>283</v>
      </c>
      <c r="K46" s="22" t="s">
        <v>492</v>
      </c>
      <c r="L46" s="22">
        <v>-3.5</v>
      </c>
    </row>
    <row r="47" spans="2:12">
      <c r="B47" s="22" t="s">
        <v>626</v>
      </c>
      <c r="C47" s="22" t="s">
        <v>291</v>
      </c>
      <c r="D47" s="22" t="s">
        <v>24</v>
      </c>
      <c r="E47" s="22" t="s">
        <v>2</v>
      </c>
      <c r="F47" s="22" t="s">
        <v>291</v>
      </c>
      <c r="G47" s="22" t="s">
        <v>287</v>
      </c>
      <c r="H47" s="22" t="s">
        <v>627</v>
      </c>
      <c r="I47" s="22" t="s">
        <v>334</v>
      </c>
      <c r="J47" s="22" t="s">
        <v>628</v>
      </c>
      <c r="K47" s="22" t="s">
        <v>466</v>
      </c>
      <c r="L47" s="22">
        <v>0</v>
      </c>
    </row>
    <row r="48" spans="2:12">
      <c r="B48" s="22" t="s">
        <v>629</v>
      </c>
      <c r="C48" s="22" t="s">
        <v>630</v>
      </c>
      <c r="D48" s="22" t="s">
        <v>631</v>
      </c>
      <c r="E48" s="22" t="s">
        <v>177</v>
      </c>
      <c r="F48" s="22" t="s">
        <v>630</v>
      </c>
      <c r="G48" s="22" t="s">
        <v>394</v>
      </c>
      <c r="H48" s="22" t="s">
        <v>138</v>
      </c>
      <c r="I48" s="22" t="s">
        <v>278</v>
      </c>
      <c r="J48" s="22" t="s">
        <v>632</v>
      </c>
      <c r="K48" s="22" t="s">
        <v>74</v>
      </c>
      <c r="L48" s="22">
        <v>5</v>
      </c>
    </row>
    <row r="49" spans="2:12">
      <c r="B49" s="22" t="s">
        <v>633</v>
      </c>
      <c r="C49" s="22" t="s">
        <v>334</v>
      </c>
      <c r="D49" s="22" t="s">
        <v>634</v>
      </c>
      <c r="E49" s="22" t="s">
        <v>375</v>
      </c>
      <c r="F49" s="22" t="s">
        <v>334</v>
      </c>
      <c r="G49" s="22" t="s">
        <v>310</v>
      </c>
      <c r="H49" s="22" t="s">
        <v>298</v>
      </c>
      <c r="I49" s="22" t="s">
        <v>635</v>
      </c>
      <c r="J49" s="22" t="s">
        <v>348</v>
      </c>
      <c r="K49" s="22" t="s">
        <v>26</v>
      </c>
      <c r="L49" s="22">
        <v>8.8000000000000007</v>
      </c>
    </row>
    <row r="50" spans="2:12">
      <c r="B50" s="22" t="s">
        <v>636</v>
      </c>
      <c r="C50" s="22" t="s">
        <v>637</v>
      </c>
      <c r="D50" s="22" t="s">
        <v>338</v>
      </c>
      <c r="E50" s="22" t="s">
        <v>239</v>
      </c>
      <c r="F50" s="22" t="s">
        <v>637</v>
      </c>
      <c r="G50" s="22" t="s">
        <v>517</v>
      </c>
      <c r="H50" s="22" t="s">
        <v>282</v>
      </c>
      <c r="I50" s="22" t="s">
        <v>542</v>
      </c>
      <c r="J50" s="22" t="s">
        <v>638</v>
      </c>
      <c r="K50" s="22" t="s">
        <v>194</v>
      </c>
      <c r="L50" s="22">
        <v>12.7</v>
      </c>
    </row>
    <row r="51" spans="2:12">
      <c r="B51" s="22" t="s">
        <v>639</v>
      </c>
      <c r="C51" s="22" t="s">
        <v>562</v>
      </c>
      <c r="D51" s="22" t="s">
        <v>181</v>
      </c>
      <c r="E51" s="22" t="s">
        <v>640</v>
      </c>
      <c r="F51" s="22" t="s">
        <v>562</v>
      </c>
      <c r="G51" s="22" t="s">
        <v>142</v>
      </c>
      <c r="H51" s="22" t="s">
        <v>301</v>
      </c>
      <c r="I51" s="22" t="s">
        <v>241</v>
      </c>
      <c r="J51" s="22" t="s">
        <v>641</v>
      </c>
      <c r="K51" s="22" t="s">
        <v>642</v>
      </c>
      <c r="L51" s="22">
        <v>19.8</v>
      </c>
    </row>
    <row r="52" spans="2:12">
      <c r="B52" s="22" t="s">
        <v>643</v>
      </c>
      <c r="C52" s="22" t="s">
        <v>327</v>
      </c>
      <c r="D52" s="22" t="s">
        <v>644</v>
      </c>
      <c r="E52" s="22" t="s">
        <v>645</v>
      </c>
      <c r="F52" s="22" t="s">
        <v>327</v>
      </c>
      <c r="G52" s="22" t="s">
        <v>286</v>
      </c>
      <c r="H52" s="22" t="s">
        <v>193</v>
      </c>
      <c r="I52" s="22" t="s">
        <v>349</v>
      </c>
      <c r="J52" s="22" t="s">
        <v>646</v>
      </c>
      <c r="K52" s="22" t="s">
        <v>514</v>
      </c>
      <c r="L52" s="22">
        <v>28</v>
      </c>
    </row>
    <row r="53" spans="2:12">
      <c r="B53" s="22" t="s">
        <v>647</v>
      </c>
      <c r="C53" s="22" t="s">
        <v>405</v>
      </c>
      <c r="D53" s="22" t="s">
        <v>648</v>
      </c>
      <c r="E53" s="22" t="s">
        <v>649</v>
      </c>
      <c r="F53" s="22" t="s">
        <v>405</v>
      </c>
      <c r="G53" s="22" t="s">
        <v>157</v>
      </c>
      <c r="H53" s="22" t="s">
        <v>650</v>
      </c>
      <c r="I53" s="22" t="s">
        <v>651</v>
      </c>
      <c r="J53" s="22" t="s">
        <v>652</v>
      </c>
      <c r="K53" s="22" t="s">
        <v>150</v>
      </c>
      <c r="L53" s="22">
        <v>-3.8</v>
      </c>
    </row>
    <row r="54" spans="2:12">
      <c r="B54" s="22" t="s">
        <v>653</v>
      </c>
      <c r="C54" s="22" t="s">
        <v>522</v>
      </c>
      <c r="D54" s="22" t="s">
        <v>452</v>
      </c>
      <c r="E54" s="22" t="s">
        <v>5</v>
      </c>
      <c r="F54" s="22" t="s">
        <v>522</v>
      </c>
      <c r="G54" s="22" t="s">
        <v>287</v>
      </c>
      <c r="H54" s="22" t="s">
        <v>129</v>
      </c>
      <c r="I54" s="22" t="s">
        <v>362</v>
      </c>
      <c r="J54" s="22" t="s">
        <v>363</v>
      </c>
      <c r="K54" s="22" t="s">
        <v>431</v>
      </c>
      <c r="L54" s="22">
        <v>0.4</v>
      </c>
    </row>
    <row r="55" spans="2:12">
      <c r="B55" s="22" t="s">
        <v>654</v>
      </c>
      <c r="C55" s="22" t="s">
        <v>254</v>
      </c>
      <c r="D55" s="22" t="s">
        <v>292</v>
      </c>
      <c r="E55" s="22" t="s">
        <v>287</v>
      </c>
      <c r="F55" s="22" t="s">
        <v>254</v>
      </c>
      <c r="G55" s="22" t="s">
        <v>41</v>
      </c>
      <c r="H55" s="22" t="s">
        <v>312</v>
      </c>
      <c r="I55" s="22" t="s">
        <v>216</v>
      </c>
      <c r="J55" s="22" t="s">
        <v>655</v>
      </c>
      <c r="K55" s="22" t="s">
        <v>656</v>
      </c>
      <c r="L55" s="22">
        <v>3.3</v>
      </c>
    </row>
    <row r="56" spans="2:12">
      <c r="B56" s="22" t="s">
        <v>657</v>
      </c>
      <c r="C56" s="22" t="s">
        <v>623</v>
      </c>
      <c r="D56" s="22" t="s">
        <v>515</v>
      </c>
      <c r="E56" s="22" t="s">
        <v>79</v>
      </c>
      <c r="F56" s="22" t="s">
        <v>623</v>
      </c>
      <c r="G56" s="22" t="s">
        <v>239</v>
      </c>
      <c r="H56" s="22" t="s">
        <v>527</v>
      </c>
      <c r="I56" s="22" t="s">
        <v>587</v>
      </c>
      <c r="J56" s="22" t="s">
        <v>658</v>
      </c>
      <c r="K56" s="22" t="s">
        <v>84</v>
      </c>
      <c r="L56" s="22">
        <v>7.2</v>
      </c>
    </row>
    <row r="57" spans="2:12">
      <c r="B57" s="22" t="s">
        <v>659</v>
      </c>
      <c r="C57" s="22" t="s">
        <v>190</v>
      </c>
      <c r="D57" s="22" t="s">
        <v>660</v>
      </c>
      <c r="E57" s="22" t="s">
        <v>164</v>
      </c>
      <c r="F57" s="22" t="s">
        <v>190</v>
      </c>
      <c r="G57" s="22" t="s">
        <v>345</v>
      </c>
      <c r="H57" s="22" t="s">
        <v>607</v>
      </c>
      <c r="I57" s="22" t="s">
        <v>621</v>
      </c>
      <c r="J57" s="22" t="s">
        <v>661</v>
      </c>
      <c r="K57" s="22" t="s">
        <v>245</v>
      </c>
      <c r="L57" s="22">
        <v>11.1</v>
      </c>
    </row>
    <row r="58" spans="2:12">
      <c r="B58" s="22" t="s">
        <v>662</v>
      </c>
      <c r="C58" s="22" t="s">
        <v>616</v>
      </c>
      <c r="D58" s="22" t="s">
        <v>483</v>
      </c>
      <c r="E58" s="22" t="s">
        <v>663</v>
      </c>
      <c r="F58" s="22" t="s">
        <v>616</v>
      </c>
      <c r="G58" s="22" t="s">
        <v>380</v>
      </c>
      <c r="H58" s="22" t="s">
        <v>630</v>
      </c>
      <c r="I58" s="22" t="s">
        <v>664</v>
      </c>
      <c r="J58" s="22" t="s">
        <v>665</v>
      </c>
      <c r="K58" s="22" t="s">
        <v>307</v>
      </c>
      <c r="L58" s="22">
        <v>19.5</v>
      </c>
    </row>
    <row r="59" spans="2:12">
      <c r="B59" s="22" t="s">
        <v>666</v>
      </c>
      <c r="C59" s="22" t="s">
        <v>410</v>
      </c>
      <c r="D59" s="22" t="s">
        <v>667</v>
      </c>
      <c r="E59" s="22" t="s">
        <v>668</v>
      </c>
      <c r="F59" s="22" t="s">
        <v>410</v>
      </c>
      <c r="G59" s="22" t="s">
        <v>117</v>
      </c>
      <c r="H59" s="22" t="s">
        <v>669</v>
      </c>
      <c r="I59" s="22" t="s">
        <v>670</v>
      </c>
      <c r="J59" s="22" t="s">
        <v>420</v>
      </c>
      <c r="K59" s="22" t="s">
        <v>671</v>
      </c>
      <c r="L59" s="22">
        <v>-2.9</v>
      </c>
    </row>
    <row r="60" spans="2:12">
      <c r="B60" s="22" t="s">
        <v>672</v>
      </c>
      <c r="C60" s="22" t="s">
        <v>673</v>
      </c>
      <c r="D60" s="22" t="s">
        <v>235</v>
      </c>
      <c r="E60" s="22" t="s">
        <v>674</v>
      </c>
      <c r="F60" s="22" t="s">
        <v>673</v>
      </c>
      <c r="G60" s="22" t="s">
        <v>452</v>
      </c>
      <c r="H60" s="22" t="s">
        <v>334</v>
      </c>
      <c r="I60" s="22" t="s">
        <v>675</v>
      </c>
      <c r="J60" s="22" t="s">
        <v>676</v>
      </c>
      <c r="K60" s="22" t="s">
        <v>77</v>
      </c>
      <c r="L60" s="22">
        <v>1.5</v>
      </c>
    </row>
    <row r="61" spans="2:12">
      <c r="B61" s="22" t="s">
        <v>677</v>
      </c>
      <c r="C61" s="22" t="s">
        <v>640</v>
      </c>
      <c r="D61" s="22" t="s">
        <v>678</v>
      </c>
      <c r="E61" s="22" t="s">
        <v>458</v>
      </c>
      <c r="F61" s="22" t="s">
        <v>640</v>
      </c>
      <c r="G61" s="22" t="s">
        <v>79</v>
      </c>
      <c r="H61" s="22" t="s">
        <v>575</v>
      </c>
      <c r="I61" s="22" t="s">
        <v>679</v>
      </c>
      <c r="J61" s="22" t="s">
        <v>680</v>
      </c>
      <c r="K61" s="22" t="s">
        <v>681</v>
      </c>
      <c r="L61" s="22">
        <v>4.8</v>
      </c>
    </row>
    <row r="62" spans="2:12">
      <c r="B62" s="22" t="s">
        <v>682</v>
      </c>
      <c r="C62" s="22" t="s">
        <v>683</v>
      </c>
      <c r="D62" s="22" t="s">
        <v>171</v>
      </c>
      <c r="E62" s="22" t="s">
        <v>79</v>
      </c>
      <c r="F62" s="22" t="s">
        <v>683</v>
      </c>
      <c r="G62" s="22" t="s">
        <v>103</v>
      </c>
      <c r="H62" s="22" t="s">
        <v>237</v>
      </c>
      <c r="I62" s="22" t="s">
        <v>684</v>
      </c>
      <c r="J62" s="22" t="s">
        <v>685</v>
      </c>
      <c r="K62" s="22" t="s">
        <v>462</v>
      </c>
      <c r="L62" s="22">
        <v>7.2</v>
      </c>
    </row>
    <row r="63" spans="2:12">
      <c r="B63" s="22" t="s">
        <v>686</v>
      </c>
      <c r="C63" s="22" t="s">
        <v>480</v>
      </c>
      <c r="D63" s="22" t="s">
        <v>687</v>
      </c>
      <c r="E63" s="22" t="s">
        <v>688</v>
      </c>
      <c r="F63" s="22" t="s">
        <v>480</v>
      </c>
      <c r="G63" s="22" t="s">
        <v>683</v>
      </c>
      <c r="H63" s="22" t="s">
        <v>689</v>
      </c>
      <c r="I63" s="22" t="s">
        <v>690</v>
      </c>
      <c r="J63" s="22" t="s">
        <v>691</v>
      </c>
      <c r="K63" s="22" t="s">
        <v>187</v>
      </c>
      <c r="L63" s="22">
        <v>10.6</v>
      </c>
    </row>
    <row r="64" spans="2:12">
      <c r="B64" s="22" t="s">
        <v>692</v>
      </c>
      <c r="C64" s="22" t="s">
        <v>401</v>
      </c>
      <c r="D64" s="22" t="s">
        <v>145</v>
      </c>
      <c r="E64" s="22" t="s">
        <v>65</v>
      </c>
      <c r="F64" s="22" t="s">
        <v>401</v>
      </c>
      <c r="G64" s="22" t="s">
        <v>146</v>
      </c>
      <c r="H64" s="22" t="s">
        <v>693</v>
      </c>
      <c r="I64" s="22" t="s">
        <v>694</v>
      </c>
      <c r="J64" s="22" t="s">
        <v>695</v>
      </c>
      <c r="K64" s="22" t="s">
        <v>696</v>
      </c>
      <c r="L64" s="22">
        <v>-1.3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5RPO</vt:lpstr>
      <vt:lpstr>5PO</vt:lpstr>
      <vt:lpstr>5PBO</vt:lpstr>
      <vt:lpstr>5BO</vt:lpstr>
      <vt:lpstr>5BGO</vt:lpstr>
      <vt:lpstr>5GO</vt:lpstr>
      <vt:lpstr>5GYO</vt:lpstr>
      <vt:lpstr>5YO</vt:lpstr>
      <vt:lpstr>5YRO</vt:lpstr>
      <vt:lpstr>5RO</vt:lpstr>
      <vt:lpstr>5R</vt:lpstr>
      <vt:lpstr>5YR</vt:lpstr>
      <vt:lpstr>5Y</vt:lpstr>
      <vt:lpstr>5GY</vt:lpstr>
      <vt:lpstr>5G</vt:lpstr>
      <vt:lpstr>5BG</vt:lpstr>
      <vt:lpstr>5B</vt:lpstr>
      <vt:lpstr>5PB</vt:lpstr>
      <vt:lpstr>5P</vt:lpstr>
      <vt:lpstr>5RP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hilano</dc:creator>
  <cp:lastModifiedBy>teluhiko</cp:lastModifiedBy>
  <dcterms:created xsi:type="dcterms:W3CDTF">2018-03-05T03:38:24Z</dcterms:created>
  <dcterms:modified xsi:type="dcterms:W3CDTF">2018-03-14T14:13:00Z</dcterms:modified>
</cp:coreProperties>
</file>