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os Git\ControlePonto.ConsoleApp\ControlePonto.AppAdmin\Resources\"/>
    </mc:Choice>
  </mc:AlternateContent>
  <bookViews>
    <workbookView xWindow="0" yWindow="0" windowWidth="28800" windowHeight="120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<sst xmlns="http://schemas.openxmlformats.org/spreadsheetml/2006/main" count="13" uniqueCount="13">
  <si>
    <t>Must be a hour</t>
  </si>
  <si>
    <t>VALOR.TEMPO(TEXTO(F10;"hh:mm:ss"))=F10</t>
  </si>
  <si>
    <t>Must be greater than saída intervalo</t>
  </si>
  <si>
    <t>SE(OU(DIA.DA.SEMANA(B10)&lt;&gt;1; DIA.DA.SEMANA(B10)&lt;&gt;7);F10 &gt; E10;VERDADEIRO)</t>
  </si>
  <si>
    <t>Can't sum a value greater than 10 hours of work</t>
  </si>
  <si>
    <t>C11+(10/24)+(1/24)+((1/3600)/24)</t>
  </si>
  <si>
    <t>can't be over the 22h</t>
  </si>
  <si>
    <t>F10&lt;22/24</t>
  </si>
  <si>
    <t>Are there input in "Entrada Intervalo"?</t>
  </si>
  <si>
    <t>SE(C10="";FALSO;VERDADEIRO)</t>
  </si>
  <si>
    <t>Must be a week day</t>
  </si>
  <si>
    <t>OU(DIA.DA.SEMANA(B10)&lt;&gt;1; DIA.DA.SEMANA(B10)&lt;&gt;7)</t>
  </si>
  <si>
    <t>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</si>
</sst>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sqref="A1:C7"/>
    </sheetView>
  </sheetViews>
  <sheetFormatPr defaultRowHeight="15" x14ac:dyDescent="0.25"/>
  <cols>
    <col min="1" max="1" width="43.7109375" bestFit="1" customWidth="1"/>
    <col min="2" max="2" width="19.85546875" customWidth="1"/>
    <col min="3" max="3" width="191.7109375" bestFit="1" customWidth="1"/>
  </cols>
  <sheetData>
    <row r="1" spans="1:3" x14ac:dyDescent="0.25">
      <c r="A1" t="s">
        <v>0</v>
      </c>
      <c r="B1" t="e">
        <f>TIMEVALUE(TEXT(#REF!,"hh:mm:ss"))=#REF!</f>
        <v>#REF!</v>
      </c>
      <c r="C1" s="1" t="s">
        <v>1</v>
      </c>
    </row>
    <row r="2" spans="1:3" x14ac:dyDescent="0.25">
      <c r="A2" s="2" t="s">
        <v>2</v>
      </c>
      <c r="B2" s="2" t="e">
        <f>IF(OR(WEEKDAY(#REF!)&lt;&gt;1, WEEKDAY(#REF!)&lt;&gt;7),#REF! &gt;#REF!,TRUE)</f>
        <v>#REF!</v>
      </c>
      <c r="C2" s="2" t="s">
        <v>3</v>
      </c>
    </row>
    <row r="3" spans="1:3" x14ac:dyDescent="0.25">
      <c r="A3" s="2" t="s">
        <v>4</v>
      </c>
      <c r="B3" s="2" t="e">
        <f>IF(OR(WEEKDAY(#REF!)&lt;&gt;1, WEEKDAY(#REF!)&lt;&gt;7),#REF!&lt;(#REF!+(10/24)+(1/24)+((1/3600)/24)), TRUE)</f>
        <v>#REF!</v>
      </c>
      <c r="C3" s="2" t="s">
        <v>5</v>
      </c>
    </row>
    <row r="4" spans="1:3" x14ac:dyDescent="0.25">
      <c r="A4" s="2" t="s">
        <v>6</v>
      </c>
      <c r="B4" s="2" t="e">
        <f>#REF!&lt;22/24</f>
        <v>#REF!</v>
      </c>
      <c r="C4" s="2" t="s">
        <v>7</v>
      </c>
    </row>
    <row r="5" spans="1:3" x14ac:dyDescent="0.25">
      <c r="A5" s="2" t="s">
        <v>8</v>
      </c>
      <c r="B5" s="2" t="e">
        <f>IF(#REF!="",FALSE,TRUE)</f>
        <v>#REF!</v>
      </c>
      <c r="C5" s="2" t="s">
        <v>9</v>
      </c>
    </row>
    <row r="6" spans="1:3" x14ac:dyDescent="0.25">
      <c r="A6" s="3" t="s">
        <v>10</v>
      </c>
      <c r="B6" s="3" t="e">
        <f>OR(WEEKDAY(#REF!)&lt;&gt;1, WEEKDAY(#REF!)&lt;&gt;7)</f>
        <v>#REF!</v>
      </c>
      <c r="C6" s="3" t="s">
        <v>11</v>
      </c>
    </row>
    <row r="7" spans="1:3" x14ac:dyDescent="0.25">
      <c r="A7" s="2" t="s">
        <v>12</v>
      </c>
      <c r="B7" s="2" t="e">
        <f>AND(TIMEVALUE(TEXT(#REF!,"hh:mm:ss"))=#REF!, IF(OR(WEEKDAY(#REF!)&lt;&gt;1, WEEKDAY(#REF!)&lt;&gt;7),#REF! &gt;#REF!,TRUE),#REF!+( 10/24)+(1/24)+((1/3600)/24),#REF!&lt; 22/24, IF(#REF!="",FALSE,TRUE))</f>
        <v>#REF!</v>
      </c>
      <c r="C7" s="2" t="b">
        <f>AND(TIMEVALUE(TEXT(F10,"hh:mm:ss"))=F10, IF(OR(WEEKDAY(B10)&lt;&gt;1, WEEKDAY(B10)&lt;&gt;7),F10 &gt; E10,TRUE), C11+(10/24)+(1/24)+((1/3600)/24), F10&lt;22/24, IF(C10="",FALSE,TRUE))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Thiago Pereira da Silva</dc:creator>
  <cp:lastModifiedBy>José Thiago Pereira da Silva</cp:lastModifiedBy>
  <dcterms:created xsi:type="dcterms:W3CDTF">2020-05-11T19:06:38Z</dcterms:created>
  <dcterms:modified xsi:type="dcterms:W3CDTF">2020-05-11T19:59:46Z</dcterms:modified>
</cp:coreProperties>
</file>