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wbouley\Desktop\Portfolio\Coursera\IBM Data Analysis Professional Certificate\Data Visualization and Dashboards with Excel and Cognos\week 2\"/>
    </mc:Choice>
  </mc:AlternateContent>
  <bookViews>
    <workbookView xWindow="0" yWindow="0" windowWidth="28800" windowHeight="12300" activeTab="1"/>
  </bookViews>
  <sheets>
    <sheet name="Car_sales" sheetId="1" r:id="rId1"/>
    <sheet name="Dashboard" sheetId="4"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62913"/>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6" i="3" a="1"/>
  <c r="J150" i="3" a="1"/>
  <c r="J141" i="3" a="1"/>
  <c r="J137" i="3" a="1"/>
  <c r="J132" i="3" a="1"/>
  <c r="J126" i="3" a="1"/>
  <c r="J120" i="3" a="1"/>
  <c r="J114" i="3" a="1"/>
  <c r="J108" i="3" a="1"/>
  <c r="J102" i="3" a="1"/>
  <c r="J96" i="3" a="1"/>
  <c r="J90" i="3" a="1"/>
  <c r="J84" i="3" a="1"/>
  <c r="J78" i="3" a="1"/>
  <c r="J72" i="3" a="1"/>
  <c r="J66" i="3" a="1"/>
  <c r="J60" i="3" a="1"/>
  <c r="J54" i="3" a="1"/>
  <c r="J48" i="3" a="1"/>
  <c r="J42" i="3" a="1"/>
  <c r="J36" i="3" a="1"/>
  <c r="J30" i="3" a="1"/>
  <c r="J24" i="3" a="1"/>
  <c r="J18" i="3" a="1"/>
  <c r="J12" i="3" a="1"/>
  <c r="J6" i="3" a="1"/>
  <c r="J104" i="3" a="1"/>
  <c r="J80" i="3" a="1"/>
  <c r="J44" i="3" a="1"/>
  <c r="J14" i="3" a="1"/>
  <c r="J59" i="3" a="1"/>
  <c r="J35" i="3" a="1"/>
  <c r="J17" i="3" a="1"/>
  <c r="J11" i="3" a="1"/>
  <c r="J128" i="3" a="1"/>
  <c r="J56" i="3" a="1"/>
  <c r="J155" i="3" a="1"/>
  <c r="J149" i="3" a="1"/>
  <c r="J136" i="3" a="1"/>
  <c r="J138" i="3" a="1"/>
  <c r="J131" i="3" a="1"/>
  <c r="J125" i="3" a="1"/>
  <c r="J119" i="3" a="1"/>
  <c r="J113" i="3" a="1"/>
  <c r="J107" i="3" a="1"/>
  <c r="J101" i="3" a="1"/>
  <c r="J95" i="3" a="1"/>
  <c r="J89" i="3" a="1"/>
  <c r="J83" i="3" a="1"/>
  <c r="J77" i="3" a="1"/>
  <c r="J71" i="3" a="1"/>
  <c r="J65" i="3" a="1"/>
  <c r="J53" i="3" a="1"/>
  <c r="J47" i="3" a="1"/>
  <c r="J41" i="3" a="1"/>
  <c r="J29" i="3" a="1"/>
  <c r="J23" i="3" a="1"/>
  <c r="J5" i="3" a="1"/>
  <c r="J4" i="3" a="1"/>
  <c r="J122" i="3" a="1"/>
  <c r="J98" i="3" a="1"/>
  <c r="J68" i="3" a="1"/>
  <c r="J26" i="3" a="1"/>
  <c r="J8" i="3" a="1"/>
  <c r="J134" i="3" a="1"/>
  <c r="J38" i="3" a="1"/>
  <c r="J154" i="3" a="1"/>
  <c r="J148" i="3" a="1"/>
  <c r="J142" i="3" a="1"/>
  <c r="J140" i="3" a="1"/>
  <c r="J130" i="3" a="1"/>
  <c r="J124" i="3" a="1"/>
  <c r="J118" i="3" a="1"/>
  <c r="J112" i="3" a="1"/>
  <c r="J106" i="3" a="1"/>
  <c r="J100" i="3" a="1"/>
  <c r="J94" i="3" a="1"/>
  <c r="J88" i="3" a="1"/>
  <c r="J82" i="3" a="1"/>
  <c r="J76" i="3" a="1"/>
  <c r="J70" i="3" a="1"/>
  <c r="J64" i="3" a="1"/>
  <c r="J58" i="3" a="1"/>
  <c r="J52" i="3" a="1"/>
  <c r="J46" i="3" a="1"/>
  <c r="J40" i="3" a="1"/>
  <c r="J34" i="3" a="1"/>
  <c r="J28" i="3" a="1"/>
  <c r="J22" i="3" a="1"/>
  <c r="J16" i="3" a="1"/>
  <c r="J10" i="3" a="1"/>
  <c r="J116" i="3" a="1"/>
  <c r="J92" i="3" a="1"/>
  <c r="J74" i="3" a="1"/>
  <c r="J32" i="3" a="1"/>
  <c r="J45" i="3" a="1"/>
  <c r="J21" i="3" a="1"/>
  <c r="J9" i="3" a="1"/>
  <c r="J144" i="3" a="1"/>
  <c r="J50" i="3" a="1"/>
  <c r="J2" i="3" a="1"/>
  <c r="J153" i="3" a="1"/>
  <c r="J147" i="3" a="1"/>
  <c r="J143" i="3" a="1"/>
  <c r="J135" i="3" a="1"/>
  <c r="J129" i="3" a="1"/>
  <c r="J123" i="3" a="1"/>
  <c r="J117" i="3" a="1"/>
  <c r="J111" i="3" a="1"/>
  <c r="J105" i="3" a="1"/>
  <c r="J99" i="3" a="1"/>
  <c r="J93" i="3" a="1"/>
  <c r="J87" i="3" a="1"/>
  <c r="J81" i="3" a="1"/>
  <c r="J75" i="3" a="1"/>
  <c r="J69" i="3" a="1"/>
  <c r="J63" i="3" a="1"/>
  <c r="J57" i="3" a="1"/>
  <c r="J51" i="3" a="1"/>
  <c r="J39" i="3" a="1"/>
  <c r="J33" i="3" a="1"/>
  <c r="J27" i="3" a="1"/>
  <c r="J15" i="3" a="1"/>
  <c r="J3" i="3" a="1"/>
  <c r="J110" i="3" a="1"/>
  <c r="J86" i="3" a="1"/>
  <c r="J62" i="3" a="1"/>
  <c r="J20" i="3" a="1"/>
  <c r="J146" i="3" a="1"/>
  <c r="J152" i="3" a="1"/>
  <c r="J49" i="3" a="1"/>
  <c r="J31" i="3" a="1"/>
  <c r="J13" i="3" a="1"/>
  <c r="J151" i="3" a="1"/>
  <c r="J145" i="3" a="1"/>
  <c r="J139" i="3" a="1"/>
  <c r="J133" i="3" a="1"/>
  <c r="J127" i="3" a="1"/>
  <c r="J121" i="3" a="1"/>
  <c r="J115" i="3" a="1"/>
  <c r="J109" i="3" a="1"/>
  <c r="J103" i="3" a="1"/>
  <c r="J97" i="3" a="1"/>
  <c r="J91" i="3" a="1"/>
  <c r="J85" i="3" a="1"/>
  <c r="J79" i="3" a="1"/>
  <c r="J73" i="3" a="1"/>
  <c r="J67" i="3" a="1"/>
  <c r="J61" i="3" a="1"/>
  <c r="J55" i="3" a="1"/>
  <c r="J43" i="3" a="1"/>
  <c r="J37" i="3" a="1"/>
  <c r="J25" i="3" a="1"/>
  <c r="J19" i="3" a="1"/>
  <c r="J7" i="3" a="1"/>
  <c r="J7" i="3" l="1"/>
  <c r="J19" i="3"/>
  <c r="J25" i="3"/>
  <c r="J37" i="3"/>
  <c r="J43" i="3"/>
  <c r="J55" i="3"/>
  <c r="J61" i="3"/>
  <c r="J67" i="3"/>
  <c r="J73" i="3"/>
  <c r="J79" i="3"/>
  <c r="J85" i="3"/>
  <c r="J91" i="3"/>
  <c r="J97" i="3"/>
  <c r="J103" i="3"/>
  <c r="J109" i="3"/>
  <c r="J115" i="3"/>
  <c r="J121" i="3"/>
  <c r="J127" i="3"/>
  <c r="J133" i="3"/>
  <c r="J139" i="3"/>
  <c r="J145" i="3"/>
  <c r="J151" i="3"/>
  <c r="J13" i="3"/>
  <c r="J31" i="3"/>
  <c r="J49" i="3"/>
  <c r="J152" i="3"/>
  <c r="J146" i="3"/>
  <c r="J20" i="3"/>
  <c r="J62" i="3"/>
  <c r="J86" i="3"/>
  <c r="J110" i="3"/>
  <c r="J3" i="3"/>
  <c r="J15" i="3"/>
  <c r="J27" i="3"/>
  <c r="J33" i="3"/>
  <c r="J39" i="3"/>
  <c r="J51" i="3"/>
  <c r="J57" i="3"/>
  <c r="J63" i="3"/>
  <c r="J69" i="3"/>
  <c r="J75" i="3"/>
  <c r="J81" i="3"/>
  <c r="J87" i="3"/>
  <c r="J93" i="3"/>
  <c r="J99" i="3"/>
  <c r="J105" i="3"/>
  <c r="J111" i="3"/>
  <c r="J117" i="3"/>
  <c r="J123" i="3"/>
  <c r="J129" i="3"/>
  <c r="J135" i="3"/>
  <c r="J143" i="3"/>
  <c r="J147" i="3"/>
  <c r="J153" i="3"/>
  <c r="J2" i="3"/>
  <c r="J50" i="3"/>
  <c r="J144" i="3"/>
  <c r="J9" i="3"/>
  <c r="J21" i="3"/>
  <c r="J45" i="3"/>
  <c r="J32" i="3"/>
  <c r="J74" i="3"/>
  <c r="J92" i="3"/>
  <c r="J116" i="3"/>
  <c r="J10" i="3"/>
  <c r="J16" i="3"/>
  <c r="J22" i="3"/>
  <c r="J28" i="3"/>
  <c r="J34" i="3"/>
  <c r="J40" i="3"/>
  <c r="J46" i="3"/>
  <c r="J52" i="3"/>
  <c r="J58" i="3"/>
  <c r="J64" i="3"/>
  <c r="J70" i="3"/>
  <c r="J76" i="3"/>
  <c r="J82" i="3"/>
  <c r="J88" i="3"/>
  <c r="J94" i="3"/>
  <c r="J100" i="3"/>
  <c r="J106" i="3"/>
  <c r="J112" i="3"/>
  <c r="J118" i="3"/>
  <c r="J124" i="3"/>
  <c r="J130" i="3"/>
  <c r="J140" i="3"/>
  <c r="J142" i="3"/>
  <c r="J148" i="3"/>
  <c r="J154" i="3"/>
  <c r="J38" i="3"/>
  <c r="J134" i="3"/>
  <c r="J8" i="3"/>
  <c r="J26" i="3"/>
  <c r="J68" i="3"/>
  <c r="J98" i="3"/>
  <c r="J122" i="3"/>
  <c r="J4" i="3"/>
  <c r="J5" i="3"/>
  <c r="J23" i="3"/>
  <c r="J29" i="3"/>
  <c r="J41" i="3"/>
  <c r="J47" i="3"/>
  <c r="J53" i="3"/>
  <c r="J65" i="3"/>
  <c r="J71" i="3"/>
  <c r="J77" i="3"/>
  <c r="J83" i="3"/>
  <c r="J89" i="3"/>
  <c r="J95" i="3"/>
  <c r="J101" i="3"/>
  <c r="J107" i="3"/>
  <c r="J113" i="3"/>
  <c r="J119" i="3"/>
  <c r="J125" i="3"/>
  <c r="J131" i="3"/>
  <c r="J138" i="3"/>
  <c r="J136" i="3"/>
  <c r="J149" i="3"/>
  <c r="J155" i="3"/>
  <c r="J56" i="3"/>
  <c r="J128" i="3"/>
  <c r="J11" i="3"/>
  <c r="J17" i="3"/>
  <c r="J35" i="3"/>
  <c r="J59" i="3"/>
  <c r="J14" i="3"/>
  <c r="J44" i="3"/>
  <c r="J80" i="3"/>
  <c r="J104" i="3"/>
  <c r="J6" i="3"/>
  <c r="J12" i="3"/>
  <c r="J18" i="3"/>
  <c r="J24" i="3"/>
  <c r="J30" i="3"/>
  <c r="J36" i="3"/>
  <c r="J42" i="3"/>
  <c r="J48" i="3"/>
  <c r="J54" i="3"/>
  <c r="J60" i="3"/>
  <c r="J66" i="3"/>
  <c r="J72" i="3"/>
  <c r="J78" i="3"/>
  <c r="J84" i="3"/>
  <c r="J90" i="3"/>
  <c r="J96" i="3"/>
  <c r="J102" i="3"/>
  <c r="J108" i="3"/>
  <c r="J114" i="3"/>
  <c r="J120" i="3"/>
  <c r="J126" i="3"/>
  <c r="J132" i="3"/>
  <c r="J137" i="3"/>
  <c r="J141" i="3"/>
  <c r="J150"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<sst xmlns="http://schemas.openxmlformats.org/spreadsheetml/2006/main" count="977" uniqueCount="209">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</sst>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C547-4934-8298-A0A1D35963A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9F6-4A71-AA35-5497DE55CCD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9F6-4A71-AA35-5497DE55CCD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9F6-4A71-AA35-5497DE55CCD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9F6-4A71-AA35-5497DE55CCD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9F6-4A71-AA35-5497DE55CCD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9F6-4A71-AA35-5497DE55CCD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9F6-4A71-AA35-5497DE55CCD5}"/>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AFF3-4592-A0DD-B6109E47429D}"/>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AFF3-4592-A0DD-B6109E47429D}"/>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title>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19</xdr:col>
      <xdr:colOff>547688</xdr:colOff>
      <xdr:row>24</xdr:row>
      <xdr:rowOff>55565</xdr:rowOff>
    </xdr:from>
    <xdr:to>
      <xdr:col>24</xdr:col>
      <xdr:colOff>47625</xdr:colOff>
      <xdr:row>48</xdr:row>
      <xdr:rowOff>35719</xdr:rowOff>
    </xdr:to>
    <mc:AlternateContent xmlns:mc="http://schemas.openxmlformats.org/markup-compatibility/2006">
      <mc:Choice xmlns:sle15="http://schemas.microsoft.com/office/drawing/2012/slicer" Requires="sle15">
        <xdr:graphicFrame macro="">
          <xdr:nvGraphicFramePr>
            <xdr:cNvPr id="20"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084844" y="4627565"/>
              <a:ext cx="2536031" cy="455215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24</xdr:row>
      <xdr:rowOff>23812</xdr:rowOff>
    </xdr:from>
    <xdr:to>
      <xdr:col>9</xdr:col>
      <xdr:colOff>11906</xdr:colOff>
      <xdr:row>48</xdr:row>
      <xdr:rowOff>0</xdr:rowOff>
    </xdr:to>
    <xdr:graphicFrame macro="">
      <xdr:nvGraphicFramePr>
        <xdr:cNvPr id="21" name="Chart 20">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11906</xdr:colOff>
      <xdr:row>24</xdr:row>
      <xdr:rowOff>23016</xdr:rowOff>
    </xdr:from>
    <xdr:to>
      <xdr:col>19</xdr:col>
      <xdr:colOff>583406</xdr:colOff>
      <xdr:row>47</xdr:row>
      <xdr:rowOff>178594</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381001</xdr:colOff>
      <xdr:row>0</xdr:row>
      <xdr:rowOff>0</xdr:rowOff>
    </xdr:from>
    <xdr:to>
      <xdr:col>28</xdr:col>
      <xdr:colOff>583406</xdr:colOff>
      <xdr:row>24</xdr:row>
      <xdr:rowOff>59530</xdr:rowOff>
    </xdr:to>
    <xdr:graphicFrame macro="">
      <xdr:nvGraphicFramePr>
        <xdr:cNvPr id="23" name="Chart 22">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1</xdr:rowOff>
    </xdr:from>
    <xdr:to>
      <xdr:col>17</xdr:col>
      <xdr:colOff>595311</xdr:colOff>
      <xdr:row>24</xdr:row>
      <xdr:rowOff>23813</xdr:rowOff>
    </xdr:to>
    <xdr:graphicFrame macro="">
      <xdr:nvGraphicFramePr>
        <xdr:cNvPr id="24" name="Chart 23">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19049</xdr:colOff>
      <xdr:row>0</xdr:row>
      <xdr:rowOff>11907</xdr:rowOff>
    </xdr:from>
    <xdr:to>
      <xdr:col>20</xdr:col>
      <xdr:colOff>400050</xdr:colOff>
      <xdr:row>24</xdr:row>
      <xdr:rowOff>47625</xdr:rowOff>
    </xdr:to>
    <mc:AlternateContent xmlns:mc="http://schemas.openxmlformats.org/markup-compatibility/2006">
      <mc:Choice xmlns:a14="http://schemas.microsoft.com/office/drawing/2010/main" Requires="a14">
        <xdr:graphicFrame macro="">
          <xdr:nvGraphicFramePr>
            <xdr:cNvPr id="25"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0948987" y="11907"/>
              <a:ext cx="1595438" cy="46077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2">
      <pivotArea outline="0" collapsedLevelsAreSubtotals="1" fieldPosition="0">
        <references count="1">
          <reference field="4294967294" count="1" selected="0">
            <x v="0"/>
          </reference>
        </references>
      </pivotArea>
    </format>
    <format dxfId="33">
      <pivotArea dataOnly="0" labelOnly="1" outline="0" fieldPosition="0">
        <references count="1">
          <reference field="4294967294" count="1">
            <x v="0"/>
          </reference>
        </references>
      </pivotArea>
    </format>
    <format dxfId="34">
      <pivotArea outline="0" collapsedLevelsAreSubtotals="1" fieldPosition="0">
        <references count="1">
          <reference field="4294967294" count="1" selected="0">
            <x v="1"/>
          </reference>
        </references>
      </pivotArea>
    </format>
    <format dxfId="35">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13"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1" cache="Slicer_Model" caption="Model" startItem="3"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tables/table1.xml><?xml version="1.0" encoding="utf-8"?>
<table xmlns="http://schemas.openxmlformats.org/spreadsheetml/2006/main" id="1" name="Table1" displayName="Table1" ref="A1:S156" totalsRowShown="0" headerRowDxfId="77" headerRowCellStyle="60% - Accent1">
  <autoFilter ref="A1:S156"/>
  <tableColumns count="19">
    <tableColumn id="2" name="Manufacturer" dataDxfId="76" dataCellStyle="60% - Accent2"/>
    <tableColumn id="1" name="Model" dataDxfId="75" dataCellStyle="60% - Accent6"/>
    <tableColumn id="4" name="Unit Sales" dataDxfId="74"/>
    <tableColumn id="5" name="Price" dataDxfId="73"/>
    <tableColumn id="6" name="Year Resale Value" dataDxfId="72"/>
    <tableColumn id="7" name="Retention %" dataDxfId="71" dataCellStyle="Percent">
      <calculatedColumnFormula>SUM(E2/D2)</calculatedColumnFormula>
    </tableColumn>
    <tableColumn id="8" name="Retention Value" dataDxfId="70" dataCellStyle="Percent">
      <calculatedColumnFormula>IF(F2&gt;69%, "GOOD", "POOR")</calculatedColumnFormula>
    </tableColumn>
    <tableColumn id="9" name="Engine Size" dataDxfId="69"/>
    <tableColumn id="10" name="Horsepower" dataDxfId="68"/>
    <tableColumn id="11" name="HP Level" dataDxfId="67">
      <calculatedColumnFormula array="1">_xlfn.IFS(I2&gt;299,"High HP",I2&gt;99,"Medium HP",I2&lt;100,"Low HP")</calculatedColumnFormula>
    </tableColumn>
    <tableColumn id="3" name="Vehicle_type" dataDxfId="66"/>
    <tableColumn id="17" name="Fuel Efficiency" dataDxfId="65"/>
    <tableColumn id="19" name="Power Perf Factor" dataDxfId="64"/>
    <tableColumn id="12" name="Wheelbase" dataDxfId="63"/>
    <tableColumn id="13" name="Width" dataDxfId="62"/>
    <tableColumn id="14" name="Length" dataDxfId="61"/>
    <tableColumn id="15" name="Curb Weight" dataDxfId="60"/>
    <tableColumn id="16" name="Fuel Capacity" dataDxfId="59"/>
    <tableColumn id="18" name="Latest Launch" dataDxfId="58"/>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55" headerRowCellStyle="60% - Accent1">
  <autoFilter ref="A1:S156">
    <filterColumn colId="0">
      <filters>
        <filter val="Toyota"/>
      </filters>
    </filterColumn>
  </autoFilter>
  <sortState ref="A2:N156">
    <sortCondition ref="B1:B156"/>
  </sortState>
  <tableColumns count="19">
    <tableColumn id="2" name="Manufacturer" dataDxfId="54" dataCellStyle="60% - Accent2"/>
    <tableColumn id="1" name="Model" dataDxfId="53" dataCellStyle="60% - Accent6"/>
    <tableColumn id="4" name="Unit Sales" dataDxfId="52"/>
    <tableColumn id="5" name="Price" dataDxfId="51"/>
    <tableColumn id="6" name="Year Resale Value" dataDxfId="50"/>
    <tableColumn id="7" name="Retention %" dataDxfId="49" dataCellStyle="Percent">
      <calculatedColumnFormula>SUM(E2/D2)</calculatedColumnFormula>
    </tableColumn>
    <tableColumn id="8" name="Retention Value" dataDxfId="48" dataCellStyle="Percent">
      <calculatedColumnFormula>IF(F2&gt;69%, "GOOD", "POOR")</calculatedColumnFormula>
    </tableColumn>
    <tableColumn id="9" name="Engine Size" dataDxfId="47"/>
    <tableColumn id="10" name="Horsepower" dataDxfId="46"/>
    <tableColumn id="11" name="HP Level" dataDxfId="45">
      <calculatedColumnFormula array="1">_xlfn.IFS(I2&gt;299,"High HP",I2&gt;99,"Medium HP",I2&lt;100,"Low HP")</calculatedColumnFormula>
    </tableColumn>
    <tableColumn id="3" name="Vehicle_type" dataDxfId="44"/>
    <tableColumn id="17" name="Fuel Efficiency" dataDxfId="43"/>
    <tableColumn id="19" name="Power Perf Factor" dataDxfId="42"/>
    <tableColumn id="16" name="Fuel Capacity" dataDxfId="41"/>
    <tableColumn id="12" name="Wheelbase" dataDxfId="40"/>
    <tableColumn id="13" name="Width" dataDxfId="39"/>
    <tableColumn id="14" name="Length" dataDxfId="38"/>
    <tableColumn id="15" name="Curb Weight" dataDxfId="37"/>
    <tableColumn id="18" name="Latest Launch" dataDxfId="3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9" priority="5" operator="containsText" text="GOOD">
      <formula>NOT(ISERROR(SEARCH("GOOD",G2)))</formula>
    </cfRule>
  </conditionalFormatting>
  <conditionalFormatting sqref="G2:G156">
    <cfRule type="containsText" dxfId="78"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80" zoomScaleNormal="80" workbookViewId="0">
      <selection activeCell="AJ30" sqref="AJ3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A2" workbookViewId="0">
      <selection activeCell="Z31" sqref="Z31"/>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7" priority="2" operator="containsText" text="GOOD">
      <formula>NOT(ISERROR(SEARCH("GOOD",G2)))</formula>
    </cfRule>
  </conditionalFormatting>
  <conditionalFormatting sqref="G2:G156">
    <cfRule type="containsText" dxfId="56"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Dashboard</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Wade Bouley</cp:lastModifiedBy>
  <cp:revision/>
  <dcterms:created xsi:type="dcterms:W3CDTF">2020-05-21T14:49:04Z</dcterms:created>
  <dcterms:modified xsi:type="dcterms:W3CDTF">2022-04-12T20:21:01Z</dcterms:modified>
  <cp:category/>
  <cp:contentStatus/>
</cp:coreProperties>
</file>