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idharan\Others\"/>
    </mc:Choice>
  </mc:AlternateContent>
  <bookViews>
    <workbookView xWindow="0" yWindow="0" windowWidth="23040" windowHeight="9408"/>
  </bookViews>
  <sheets>
    <sheet name="Homesearch" sheetId="1" r:id="rId1"/>
  </sheets>
  <calcPr calcId="0"/>
</workbook>
</file>

<file path=xl/calcChain.xml><?xml version="1.0" encoding="utf-8"?>
<calcChain xmlns="http://schemas.openxmlformats.org/spreadsheetml/2006/main">
  <c r="R166" i="1" l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<sst xmlns="http://schemas.openxmlformats.org/spreadsheetml/2006/main" count="1964" uniqueCount="484">
  <si>
    <t>ADDRESS</t>
  </si>
  <si>
    <t>CITY</t>
  </si>
  <si>
    <t>STATE</t>
  </si>
  <si>
    <t>ZIP</t>
  </si>
  <si>
    <t>PRICE</t>
  </si>
  <si>
    <t>BEDS</t>
  </si>
  <si>
    <t>BATHS</t>
  </si>
  <si>
    <t>LOCATION</t>
  </si>
  <si>
    <t>SQUARE FEET</t>
  </si>
  <si>
    <t>LOT SIZE</t>
  </si>
  <si>
    <t>YEAR BUILT</t>
  </si>
  <si>
    <t>DAYS ON MARKET</t>
  </si>
  <si>
    <t>$/SQUARE FEET</t>
  </si>
  <si>
    <t>HOA/MONTH</t>
  </si>
  <si>
    <t>STATUS</t>
  </si>
  <si>
    <t>NEXT OPEN HOUSE START TIME</t>
  </si>
  <si>
    <t>NEXT OPEN HOUSE END TIME</t>
  </si>
  <si>
    <t>URL (SEE http://www.redfin.com/buy-a-home/comparative-market-analysis FOR INFO ON PRICING)</t>
  </si>
  <si>
    <t>SOURCE</t>
  </si>
  <si>
    <t>MLS#</t>
  </si>
  <si>
    <t>FAVORITE</t>
  </si>
  <si>
    <t>INTERESTED</t>
  </si>
  <si>
    <t>LATITUDE</t>
  </si>
  <si>
    <t>LONGITUDE</t>
  </si>
  <si>
    <t>1429 Spruance Ct</t>
  </si>
  <si>
    <t>SAN JOSE</t>
  </si>
  <si>
    <t>CA</t>
  </si>
  <si>
    <t>Active</t>
  </si>
  <si>
    <t>February-25-2018 01:00 PM</t>
  </si>
  <si>
    <t>February-25-2018 04:00 PM</t>
  </si>
  <si>
    <t>http://www.redfin.com/CA/San-Jose/1429-Spruance-Ct-95128/home/943841</t>
  </si>
  <si>
    <t>MLSListings</t>
  </si>
  <si>
    <t>ML81693812</t>
  </si>
  <si>
    <t>N</t>
  </si>
  <si>
    <t>Y</t>
  </si>
  <si>
    <t>331 Grandpark Cir</t>
  </si>
  <si>
    <t>http://www.redfin.com/CA/San-Jose/331-Grandpark-Cir-95136/home/867096</t>
  </si>
  <si>
    <t>ML81693403</t>
  </si>
  <si>
    <t>623 N Redwood Ave</t>
  </si>
  <si>
    <t>http://www.redfin.com/CA/San-Jose/623-N-Redwood-Ave-95128/home/1441746</t>
  </si>
  <si>
    <t>ML81693385</t>
  </si>
  <si>
    <t>3932 Thousand Oaks Dr</t>
  </si>
  <si>
    <t>http://www.redfin.com/CA/San-Jose/3932-Thousand-Oaks-Dr-95136/home/1569115</t>
  </si>
  <si>
    <t>ML81693380</t>
  </si>
  <si>
    <t>1826 Frobisher Way</t>
  </si>
  <si>
    <t>http://www.redfin.com/CA/San-Jose/1826-Frobisher-Way-95124/home/850109</t>
  </si>
  <si>
    <t>ML81693320</t>
  </si>
  <si>
    <t>1802 Coastland Ave</t>
  </si>
  <si>
    <t>http://www.redfin.com/CA/San-Jose/1802-Coastland-Ave-95125/home/1185233</t>
  </si>
  <si>
    <t>ML81693245</t>
  </si>
  <si>
    <t>1069 Byerley Ave</t>
  </si>
  <si>
    <t>http://www.redfin.com/CA/San-Jose/1069-Byerley-Ave-95125/home/612703</t>
  </si>
  <si>
    <t>ML81693119</t>
  </si>
  <si>
    <t>1015 S Genevieve Ln</t>
  </si>
  <si>
    <t>February-25-2018 12:00 PM</t>
  </si>
  <si>
    <t>http://www.redfin.com/CA/San-Jose/1015-S-Genevieve-Ln-95128/home/1429440</t>
  </si>
  <si>
    <t>ML81693110</t>
  </si>
  <si>
    <t>550 Cypress Ave</t>
  </si>
  <si>
    <t>http://www.redfin.com/CA/San-Jose/550-Cypress-Ave-95117/home/771628</t>
  </si>
  <si>
    <t>ML81692866</t>
  </si>
  <si>
    <t>803 Canoas Creek Cir</t>
  </si>
  <si>
    <t>February-25-2018 05:00 PM</t>
  </si>
  <si>
    <t>http://www.redfin.com/CA/San-Jose/803-Canoas-Creek-Cir-95136/home/1348325</t>
  </si>
  <si>
    <t>ML81692789</t>
  </si>
  <si>
    <t>1970 Curtner Ave</t>
  </si>
  <si>
    <t>http://www.redfin.com/CA/San-Jose/1970-Curtner-Ave-95124/home/840205</t>
  </si>
  <si>
    <t>ML81692774</t>
  </si>
  <si>
    <t>57 Park Warren Pl</t>
  </si>
  <si>
    <t>February-25-2018 02:00 PM</t>
  </si>
  <si>
    <t>February-25-2018 04:30 PM</t>
  </si>
  <si>
    <t>http://www.redfin.com/CA/San-Jose/57-Park-Warren-Pl-95136/home/1232895</t>
  </si>
  <si>
    <t>ML81692752</t>
  </si>
  <si>
    <t>1310 Dale Ave</t>
  </si>
  <si>
    <t>http://www.redfin.com/CA/San-Jose/1310-Dale-Ave-95125/home/584349</t>
  </si>
  <si>
    <t>ML81692156</t>
  </si>
  <si>
    <t>2055 Alameda Way</t>
  </si>
  <si>
    <t>http://www.redfin.com/CA/San-Jose/2055-Alameda-Way-95126/home/681942</t>
  </si>
  <si>
    <t>ML81691907</t>
  </si>
  <si>
    <t>1030 Glen Brook Ave</t>
  </si>
  <si>
    <t>http://www.redfin.com/CA/San-Jose/1030-Glen-Brook-Ave-95125/home/815686</t>
  </si>
  <si>
    <t>ML81691256</t>
  </si>
  <si>
    <t>326 Monticello Ave</t>
  </si>
  <si>
    <t>http://www.redfin.com/CA/San-Jose/326-Monticello-Ave-95125/home/840917</t>
  </si>
  <si>
    <t>ML81686998</t>
  </si>
  <si>
    <t>1313 Bilbo Ct</t>
  </si>
  <si>
    <t>http://www.redfin.com/CA/San-Jose/1313-Bilbo-Ct-95121/home/1405437</t>
  </si>
  <si>
    <t>ML81680806</t>
  </si>
  <si>
    <t>173 Clayton Ave</t>
  </si>
  <si>
    <t>http://www.redfin.com/CA/San-Jose/173-Clayton-Ave-95110/home/1763105</t>
  </si>
  <si>
    <t>ML81672872</t>
  </si>
  <si>
    <t>230 S 1st St</t>
  </si>
  <si>
    <t>CAMPBELL</t>
  </si>
  <si>
    <t>http://www.redfin.com/CA/Campbell/230-S-1st-St-95008/home/824985</t>
  </si>
  <si>
    <t>ML81693009</t>
  </si>
  <si>
    <t>939 Kenneth Ave</t>
  </si>
  <si>
    <t>February-25-2018 11:00 AM</t>
  </si>
  <si>
    <t>http://www.redfin.com/CA/Campbell/939-Kenneth-Ave-95008/home/1214947</t>
  </si>
  <si>
    <t>ML81690638</t>
  </si>
  <si>
    <t>1925 White Oaks Rd</t>
  </si>
  <si>
    <t>http://www.redfin.com/CA/Campbell/1925-White-Oaks-Rd-95008/home/1089028</t>
  </si>
  <si>
    <t>ML81691304</t>
  </si>
  <si>
    <t>1300 Moonlight Way</t>
  </si>
  <si>
    <t>MILPITAS</t>
  </si>
  <si>
    <t>February-25-2018 01:30 PM</t>
  </si>
  <si>
    <t>http://www.redfin.com/CA/Milpitas/1300-Moonlight-Way-95035/home/819389</t>
  </si>
  <si>
    <t>ML81693298</t>
  </si>
  <si>
    <t>203 Tiny St</t>
  </si>
  <si>
    <t>Milpitas</t>
  </si>
  <si>
    <t>Santa Clara County</t>
  </si>
  <si>
    <t>http://www.redfin.com/CA/Milpitas/203-Tiny-St-95035/home/553310</t>
  </si>
  <si>
    <t>BAREIS</t>
  </si>
  <si>
    <t>113 Washington Dr</t>
  </si>
  <si>
    <t>http://www.redfin.com/CA/Milpitas/113-Washington-Dr-95035/home/1667837</t>
  </si>
  <si>
    <t>ML81693470</t>
  </si>
  <si>
    <t>1230 Traughber St</t>
  </si>
  <si>
    <t>http://www.redfin.com/CA/Milpitas/1230-Traughber-St-95035/home/1667943</t>
  </si>
  <si>
    <t>ML81691501</t>
  </si>
  <si>
    <t>1628 Quail Dr</t>
  </si>
  <si>
    <t>http://www.redfin.com/CA/Milpitas/1628-Quail-Dr-95035/home/687738</t>
  </si>
  <si>
    <t>ML81690795</t>
  </si>
  <si>
    <t>191 Smithwood St</t>
  </si>
  <si>
    <t>Pre On-Market</t>
  </si>
  <si>
    <t>http://www.redfin.com/CA/Milpitas/191-Smithwood-St-95035/home/1589857</t>
  </si>
  <si>
    <t>Coming Soon</t>
  </si>
  <si>
    <t>2169 Cabrillo Ave</t>
  </si>
  <si>
    <t>SANTA CLARA</t>
  </si>
  <si>
    <t>http://www.redfin.com/CA/Santa-Clara/2169-Cabrillo-Ave-95050/home/1165806</t>
  </si>
  <si>
    <t>ML81693613</t>
  </si>
  <si>
    <t>2107 Calabazas Blvd</t>
  </si>
  <si>
    <t>http://www.redfin.com/CA/Santa-Clara/2107-Calabazas-Blvd-95051/home/1440477</t>
  </si>
  <si>
    <t>ML81693447</t>
  </si>
  <si>
    <t>481 Bellwood Dr</t>
  </si>
  <si>
    <t>http://www.redfin.com/CA/Santa-Clara/481-Bellwood-Dr-95054/home/2120305</t>
  </si>
  <si>
    <t>ML81693432</t>
  </si>
  <si>
    <t>3399 Snively Ave</t>
  </si>
  <si>
    <t>http://www.redfin.com/CA/Santa-Clara/3399-Snively-Ave-95051/home/733650</t>
  </si>
  <si>
    <t>ML81693157</t>
  </si>
  <si>
    <t>3440 Bella Vista Ave</t>
  </si>
  <si>
    <t>http://www.redfin.com/CA/Santa-Clara/3440-Bella-Vista-Ave-95051/home/676132</t>
  </si>
  <si>
    <t>ML81693381</t>
  </si>
  <si>
    <t>2125 Hogan Dr</t>
  </si>
  <si>
    <t>February-25-2018 03:00 PM</t>
  </si>
  <si>
    <t>http://www.redfin.com/CA/Santa-Clara/2125-Hogan-Dr-95054/home/1679669</t>
  </si>
  <si>
    <t>ML81692761</t>
  </si>
  <si>
    <t>1826 Market St</t>
  </si>
  <si>
    <t>http://www.redfin.com/CA/Santa-Clara/1826-Market-St-95050/home/21496301</t>
  </si>
  <si>
    <t>ML81692429</t>
  </si>
  <si>
    <t>3446 Gradell Pl</t>
  </si>
  <si>
    <t>San Jose</t>
  </si>
  <si>
    <t>http://www.redfin.com/CA/San-Jose/3446-Gradell-Pl-95148/home/953431</t>
  </si>
  <si>
    <t>3413 Joanne Ave</t>
  </si>
  <si>
    <t>http://www.redfin.com/CA/San-Jose/3413-Joanne-Ave-95127/home/1507992</t>
  </si>
  <si>
    <t>ML81693833</t>
  </si>
  <si>
    <t>6302 Pearlroth Dr</t>
  </si>
  <si>
    <t>March-3-2018 01:30 PM</t>
  </si>
  <si>
    <t>March-3-2018 04:30 PM</t>
  </si>
  <si>
    <t>http://www.redfin.com/CA/San-Jose/6302-Pearlroth-Dr-95123/home/1342849</t>
  </si>
  <si>
    <t>ML81693817</t>
  </si>
  <si>
    <t>3335 Farthing Way</t>
  </si>
  <si>
    <t>http://www.redfin.com/CA/San-Jose/3335-Farthing-Way-95132/home/1553139</t>
  </si>
  <si>
    <t>ML81693791</t>
  </si>
  <si>
    <t>631 Curie Dr</t>
  </si>
  <si>
    <t>http://www.redfin.com/CA/San-Jose/631-Curie-Dr-95123/home/986701</t>
  </si>
  <si>
    <t>ML81693788</t>
  </si>
  <si>
    <t>324 Colville Dr</t>
  </si>
  <si>
    <t>http://www.redfin.com/CA/San-Jose/324-Colville-Dr-95123/home/994907</t>
  </si>
  <si>
    <t>ML81693542</t>
  </si>
  <si>
    <t>342 Henderson Dr</t>
  </si>
  <si>
    <t>http://www.redfin.com/CA/San-Jose/342-Henderson-Dr-95123/home/1299708</t>
  </si>
  <si>
    <t>ML81693771</t>
  </si>
  <si>
    <t>14668 Palomino Dr</t>
  </si>
  <si>
    <t>http://www.redfin.com/CA/San-Jose/14668-Palomino-Dr-95127/home/1370658</t>
  </si>
  <si>
    <t>ML81693745</t>
  </si>
  <si>
    <t>5518 Harwood Rd</t>
  </si>
  <si>
    <t>Cambrian Park</t>
  </si>
  <si>
    <t>http://www.redfin.com/CA/San-Jose/5518-Harwood-Rd-95124/home/788028</t>
  </si>
  <si>
    <t>EBRD/CCAR/Bay East</t>
  </si>
  <si>
    <t>4625 Prince Royal Pl</t>
  </si>
  <si>
    <t>http://www.redfin.com/CA/San-Jose/4625-Prince-Royal-Pl-95136/home/1309540</t>
  </si>
  <si>
    <t>ML81693692</t>
  </si>
  <si>
    <t>7307 Urshan Way</t>
  </si>
  <si>
    <t>http://www.redfin.com/CA/San-Jose/7307-Urshan-Way-95138/home/975534</t>
  </si>
  <si>
    <t>ML81693672</t>
  </si>
  <si>
    <t>6696 Tannahill Dr</t>
  </si>
  <si>
    <t>http://www.redfin.com/CA/San-Jose/6696-Tannahill-Dr-95120/home/1743968</t>
  </si>
  <si>
    <t>ML81693653</t>
  </si>
  <si>
    <t>5417 Century Plaza Way</t>
  </si>
  <si>
    <t>http://www.redfin.com/CA/San-Jose/5417-Century-Plaza-Way-95111/home/976059</t>
  </si>
  <si>
    <t>ML81693645</t>
  </si>
  <si>
    <t>3076 Mirassou Estate Pl</t>
  </si>
  <si>
    <t>http://www.redfin.com/CA/San-Jose/3076-Mirassou-Estate-Pl-95135/home/52672427</t>
  </si>
  <si>
    <t>ML81693620</t>
  </si>
  <si>
    <t>1308 Piland Dr</t>
  </si>
  <si>
    <t>http://www.redfin.com/CA/San-Jose/1308-Piland-Dr-95130/home/1545414</t>
  </si>
  <si>
    <t>ML81693607</t>
  </si>
  <si>
    <t>4790 Rue Bordeaux</t>
  </si>
  <si>
    <t>http://www.redfin.com/CA/San-Jose/4790-Rue-Bordeaux-95136/home/1041310</t>
  </si>
  <si>
    <t>ML81693606</t>
  </si>
  <si>
    <t>1450 Jeffery Ave</t>
  </si>
  <si>
    <t>http://www.redfin.com/CA/San-Jose/1450-Jeffery-Ave-95118/home/1283786</t>
  </si>
  <si>
    <t>ML81693601</t>
  </si>
  <si>
    <t>4320 Kirk Rd</t>
  </si>
  <si>
    <t>http://www.redfin.com/CA/San-Jose/4320-Kirk-Rd-95124/home/1716655</t>
  </si>
  <si>
    <t>ML81693584</t>
  </si>
  <si>
    <t>3392 Whitman Way</t>
  </si>
  <si>
    <t>http://www.redfin.com/CA/San-Jose/3392-Whitman-Way-95132/home/1688240</t>
  </si>
  <si>
    <t>ML81693543</t>
  </si>
  <si>
    <t>316 E Saint James St</t>
  </si>
  <si>
    <t>http://www.redfin.com/CA/San-Jose/316-E-Saint-James-St-95112/home/1568069</t>
  </si>
  <si>
    <t>ML81693526</t>
  </si>
  <si>
    <t>5848 Blossom Ave</t>
  </si>
  <si>
    <t>http://www.redfin.com/CA/San-Jose/5848-Blossom-Ave-95123/home/1183954</t>
  </si>
  <si>
    <t>ML81693511</t>
  </si>
  <si>
    <t>3369 San Pablo Ave</t>
  </si>
  <si>
    <t>http://www.redfin.com/CA/San-Jose/3369-San-Pablo-Ave-95127/home/1768022</t>
  </si>
  <si>
    <t>ML81693505</t>
  </si>
  <si>
    <t>4163 Meridian Ave</t>
  </si>
  <si>
    <t>http://www.redfin.com/CA/San-Jose/4163-Meridian-Ave-95124/home/1428281</t>
  </si>
  <si>
    <t>ML81693500</t>
  </si>
  <si>
    <t>2897 Summerheights Dr</t>
  </si>
  <si>
    <t>http://www.redfin.com/CA/San-Jose/2897-Summerheights-Dr-95132/home/1744902</t>
  </si>
  <si>
    <t>ML81693499</t>
  </si>
  <si>
    <t>688 Dunraven Ct</t>
  </si>
  <si>
    <t>http://www.redfin.com/CA/San-Jose/688-Dunraven-Ct-95136/home/1077722</t>
  </si>
  <si>
    <t>ML81693488</t>
  </si>
  <si>
    <t>4067 Paladin Dr</t>
  </si>
  <si>
    <t>http://www.redfin.com/CA/San-Jose/4067-Paladin-Dr-95124/home/1615896</t>
  </si>
  <si>
    <t>ML81693487</t>
  </si>
  <si>
    <t>3107 Kermath Dr</t>
  </si>
  <si>
    <t>http://www.redfin.com/CA/San-Jose/3107-Kermath-Dr-95132/home/1207976</t>
  </si>
  <si>
    <t>ML81693484</t>
  </si>
  <si>
    <t>2821 Glen Donegal Dr</t>
  </si>
  <si>
    <t>http://www.redfin.com/CA/San-Jose/2821-Glen-Donegal-Dr-95148/home/1086366</t>
  </si>
  <si>
    <t>ML81693414</t>
  </si>
  <si>
    <t>714 Blackfoot Ct</t>
  </si>
  <si>
    <t>http://www.redfin.com/CA/San-Jose/714-Blackfoot-Ct-95123/home/987923</t>
  </si>
  <si>
    <t>ML81693461</t>
  </si>
  <si>
    <t>123 Meadowbrook Dr</t>
  </si>
  <si>
    <t>LOS GATOS</t>
  </si>
  <si>
    <t>http://www.redfin.com/CA/Los-Gatos/123-Meadowbrook-Dr-95032/home/1126110</t>
  </si>
  <si>
    <t>ML81693437</t>
  </si>
  <si>
    <t>2074 Mary Helen Ln</t>
  </si>
  <si>
    <t>http://www.redfin.com/CA/San-Jose/2074-Mary-Helen-Ln-95136/home/2124407</t>
  </si>
  <si>
    <t>ML81693399</t>
  </si>
  <si>
    <t>3361 San Rivas Dr</t>
  </si>
  <si>
    <t>http://www.redfin.com/CA/San-Jose/3361-San-Rivas-Dr-95148/home/953313</t>
  </si>
  <si>
    <t>ML81693383</t>
  </si>
  <si>
    <t>3437 Gavota Ave</t>
  </si>
  <si>
    <t>http://www.redfin.com/CA/San-Jose/3437-Gavota-Ave-95124/home/1542709</t>
  </si>
  <si>
    <t>ML81693371</t>
  </si>
  <si>
    <t>5012 Moonstone Ct</t>
  </si>
  <si>
    <t>http://www.redfin.com/CA/San-Jose/5012-Moonstone-Ct-95136/home/1185614</t>
  </si>
  <si>
    <t>ML81693354</t>
  </si>
  <si>
    <t>3377 Hillside Ct</t>
  </si>
  <si>
    <t>http://www.redfin.com/CA/San-Jose/3377-Hillside-Ct-95132/home/941404</t>
  </si>
  <si>
    <t>ML81693347</t>
  </si>
  <si>
    <t>1334 Foxworthy Ave</t>
  </si>
  <si>
    <t>http://www.redfin.com/CA/San-Jose/1334-Foxworthy-Ave-95118/home/678371</t>
  </si>
  <si>
    <t>ML81693345</t>
  </si>
  <si>
    <t>3185 Oakgate Way</t>
  </si>
  <si>
    <t>February-25-2018 02:30 PM</t>
  </si>
  <si>
    <t>February-25-2018 05:30 PM</t>
  </si>
  <si>
    <t>http://www.redfin.com/CA/San-Jose/3185-Oakgate-Way-95148/home/1663884</t>
  </si>
  <si>
    <t>ML81693344</t>
  </si>
  <si>
    <t>1032 Curtner Ave</t>
  </si>
  <si>
    <t>http://www.redfin.com/CA/San-Jose/1032-Curtner-Ave-95125/home/848771</t>
  </si>
  <si>
    <t>ML81693335</t>
  </si>
  <si>
    <t>1184 Mountain Quail Cir</t>
  </si>
  <si>
    <t>http://www.redfin.com/CA/San-Jose/1184-Mountain-Quail-Cir-95120/home/1700672</t>
  </si>
  <si>
    <t>ML81693309</t>
  </si>
  <si>
    <t>5300 Rimwood Dr</t>
  </si>
  <si>
    <t>http://www.redfin.com/CA/San-Jose/5300-Rimwood-Dr-95118/home/1729946</t>
  </si>
  <si>
    <t>ML81693303</t>
  </si>
  <si>
    <t>114 Coffeeberry Dr</t>
  </si>
  <si>
    <t>http://www.redfin.com/CA/San-Jose/114-Coffeeberry-Dr-95123/home/1521814</t>
  </si>
  <si>
    <t>ML81693295</t>
  </si>
  <si>
    <t>3521 Boysol Ct</t>
  </si>
  <si>
    <t>http://www.redfin.com/CA/San-Jose/3521-Boysol-Ct-95132/home/1253067</t>
  </si>
  <si>
    <t>ML81693259</t>
  </si>
  <si>
    <t>686 Los Huecos Dr</t>
  </si>
  <si>
    <t>http://www.redfin.com/CA/San-Jose/686-Los-Huecos-Dr-95123/home/1300191</t>
  </si>
  <si>
    <t>ML81693233</t>
  </si>
  <si>
    <t>1165 Barrington Ct</t>
  </si>
  <si>
    <t>http://www.redfin.com/CA/San-Jose/1165-Barrington-Ct-95121/home/1329332</t>
  </si>
  <si>
    <t>ML81693231</t>
  </si>
  <si>
    <t>1815 Terri Way</t>
  </si>
  <si>
    <t>http://www.redfin.com/CA/San-Jose/1815-Terri-Way-95124/home/1478371</t>
  </si>
  <si>
    <t>ML81693214</t>
  </si>
  <si>
    <t>3841 Jarvis Ave</t>
  </si>
  <si>
    <t>http://www.redfin.com/CA/San-Jose/3841-Jarvis-Ave-95118/home/1128651</t>
  </si>
  <si>
    <t>ML81693206</t>
  </si>
  <si>
    <t>2616 Lucena Dr</t>
  </si>
  <si>
    <t>http://www.redfin.com/CA/San-Jose/2616-Lucena-Dr-95132/home/805411</t>
  </si>
  <si>
    <t>ML81693182</t>
  </si>
  <si>
    <t>4344 Sayoko Cir</t>
  </si>
  <si>
    <t>http://www.redfin.com/CA/San-Jose/4344-Sayoko-Cir-95136/home/571318</t>
  </si>
  <si>
    <t>ML81693173</t>
  </si>
  <si>
    <t>499 N 2nd St</t>
  </si>
  <si>
    <t>http://www.redfin.com/CA/San-Jose/499-N-2nd-St-95112/home/1624144</t>
  </si>
  <si>
    <t>ML81693170</t>
  </si>
  <si>
    <t>5680 Silver Leaf Rd</t>
  </si>
  <si>
    <t>http://www.redfin.com/CA/San-Jose/5680-Silver-Leaf-Rd-95138/home/1557892</t>
  </si>
  <si>
    <t>ML81693164</t>
  </si>
  <si>
    <t>6103 Franciscan Way</t>
  </si>
  <si>
    <t>http://www.redfin.com/CA/San-Jose/6103-Franciscan-Way-95120/home/1100792</t>
  </si>
  <si>
    <t>ML81693159</t>
  </si>
  <si>
    <t>1461 Japaul Ln</t>
  </si>
  <si>
    <t>http://www.redfin.com/CA/San-Jose/1461-Japaul-Ln-95132/home/1337013</t>
  </si>
  <si>
    <t>ML81693154</t>
  </si>
  <si>
    <t>937 Foothill Dr</t>
  </si>
  <si>
    <t>http://www.redfin.com/CA/San-Jose/937-Foothill-Dr-95123/home/1293136</t>
  </si>
  <si>
    <t>1945 Geneva St</t>
  </si>
  <si>
    <t>http://www.redfin.com/CA/San-Jose/1945-Geneva-St-95124/home/829503</t>
  </si>
  <si>
    <t>ML81693151</t>
  </si>
  <si>
    <t>5263 Herbert Dr</t>
  </si>
  <si>
    <t>http://www.redfin.com/CA/San-Jose/5263-Herbert-Dr-95124/home/911720</t>
  </si>
  <si>
    <t>ML81693134</t>
  </si>
  <si>
    <t>4891 Kinghurst Dr</t>
  </si>
  <si>
    <t>http://www.redfin.com/CA/San-Jose/4891-Kinghurst-Dr-95124/home/1660385</t>
  </si>
  <si>
    <t>ML81693126</t>
  </si>
  <si>
    <t>4060 Hastings Ave</t>
  </si>
  <si>
    <t>http://www.redfin.com/CA/San-Jose/4060-Hastings-Ave-95118/home/1501810</t>
  </si>
  <si>
    <t>ML81693124</t>
  </si>
  <si>
    <t>6099 Paso Los Cerritos</t>
  </si>
  <si>
    <t>http://www.redfin.com/CA/San-Jose/6099-Paso-Los-Cerritos-95120/home/1079202</t>
  </si>
  <si>
    <t>ML81692944</t>
  </si>
  <si>
    <t>1651 Jacob Ave</t>
  </si>
  <si>
    <t>http://www.redfin.com/CA/San-Jose/1651-Jacob-Ave-95124/home/1265741</t>
  </si>
  <si>
    <t>ML81693100</t>
  </si>
  <si>
    <t>1335 Morrill Ave</t>
  </si>
  <si>
    <t>http://www.redfin.com/CA/San-Jose/1335-Morrill-Ave-95132/home/938458</t>
  </si>
  <si>
    <t>ML81693095</t>
  </si>
  <si>
    <t>411 N 14th St</t>
  </si>
  <si>
    <t>http://www.redfin.com/CA/San-Jose/411-N-14th-St-95112/home/698577</t>
  </si>
  <si>
    <t>ML81693085</t>
  </si>
  <si>
    <t>2195 Cunningham Ct</t>
  </si>
  <si>
    <t>http://www.redfin.com/CA/San-Jose/2195-Cunningham-Ct-95148/home/1766957</t>
  </si>
  <si>
    <t>ML81693046</t>
  </si>
  <si>
    <t>3813 Venus Ct</t>
  </si>
  <si>
    <t>http://www.redfin.com/CA/San-Jose/3813-Venus-Ct-95121/home/972520</t>
  </si>
  <si>
    <t>ML81693024</t>
  </si>
  <si>
    <t>374 Henderson Dr</t>
  </si>
  <si>
    <t>http://www.redfin.com/CA/San-Jose/374-Henderson-Dr-95123/home/1170899</t>
  </si>
  <si>
    <t>ML81693019</t>
  </si>
  <si>
    <t>2958 Heidi Dr</t>
  </si>
  <si>
    <t>http://www.redfin.com/CA/San-Jose/2958-Heidi-Dr-95132/home/1420098</t>
  </si>
  <si>
    <t>ML81691535</t>
  </si>
  <si>
    <t>2839 Babe Ruth Dr</t>
  </si>
  <si>
    <t>http://www.redfin.com/CA/San-Jose/2839-Babe-Ruth-Dr-95132/home/1220665</t>
  </si>
  <si>
    <t>ML81692987</t>
  </si>
  <si>
    <t>5649 Holland Ln</t>
  </si>
  <si>
    <t>http://www.redfin.com/CA/San-Jose/5649-Holland-Ln-95118/home/918636</t>
  </si>
  <si>
    <t>ML81692961</t>
  </si>
  <si>
    <t>5604 Silver Leaf Rd</t>
  </si>
  <si>
    <t>http://www.redfin.com/CA/San-Jose/5604-Silver-Leaf-Rd-95138/home/1649455</t>
  </si>
  <si>
    <t>ML81692934</t>
  </si>
  <si>
    <t>1468 Old Piedmont Rd</t>
  </si>
  <si>
    <t>http://www.redfin.com/CA/San-Jose/1468-Old-Piedmont-Rd-95132/home/1101189</t>
  </si>
  <si>
    <t>ML81692921</t>
  </si>
  <si>
    <t>5618 Seifert Ave</t>
  </si>
  <si>
    <t>http://www.redfin.com/CA/San-Jose/5618-Seifert-Ave-95118/home/919018</t>
  </si>
  <si>
    <t>ML81692867</t>
  </si>
  <si>
    <t>5213 Dent Ave</t>
  </si>
  <si>
    <t>http://www.redfin.com/CA/San-Jose/5213-Dent-Ave-95118/home/923809</t>
  </si>
  <si>
    <t>ML81692831</t>
  </si>
  <si>
    <t>864 Hermiston Dr</t>
  </si>
  <si>
    <t>http://www.redfin.com/CA/San-Jose/864-Hermiston-Dr-95136/home/1309504</t>
  </si>
  <si>
    <t>ML81692818</t>
  </si>
  <si>
    <t>219 Benbow Ave</t>
  </si>
  <si>
    <t>http://www.redfin.com/CA/San-Jose/219-Benbow-Ave-95123/home/1695801</t>
  </si>
  <si>
    <t>ML81692780</t>
  </si>
  <si>
    <t>1736 Samson Ct</t>
  </si>
  <si>
    <t>http://www.redfin.com/CA/San-Jose/1736-Samson-Ct-95124/home/1107713</t>
  </si>
  <si>
    <t>ML81692745</t>
  </si>
  <si>
    <t>386 Blossom Hill Rd</t>
  </si>
  <si>
    <t>http://www.redfin.com/CA/San-Jose/386-Blossom-Hill-Rd-95123/home/932045</t>
  </si>
  <si>
    <t>ML81692727</t>
  </si>
  <si>
    <t>3566 Sunnydale Ct</t>
  </si>
  <si>
    <t>http://www.redfin.com/CA/San-Jose/3566-Sunnydale-Ct-95117/home/746902</t>
  </si>
  <si>
    <t>ML81692706</t>
  </si>
  <si>
    <t>16043 Highland Dr</t>
  </si>
  <si>
    <t>http://www.redfin.com/CA/San-Jose/16043-Highland-Dr-95127/home/1678177</t>
  </si>
  <si>
    <t>ML81692666</t>
  </si>
  <si>
    <t>2987 Masonwood St</t>
  </si>
  <si>
    <t>http://www.redfin.com/CA/San-Jose/2987-Masonwood-St-95148/home/1407834</t>
  </si>
  <si>
    <t>ML81692584</t>
  </si>
  <si>
    <t>3645 Morrie Dr</t>
  </si>
  <si>
    <t>http://www.redfin.com/CA/San-Jose/3645-Morrie-Dr-95127/home/1039969</t>
  </si>
  <si>
    <t>ML81690000</t>
  </si>
  <si>
    <t>273 Ingram Ct</t>
  </si>
  <si>
    <t>http://www.redfin.com/CA/San-Jose/273-Ingram-Ct-95139/home/798665</t>
  </si>
  <si>
    <t>ML81692570</t>
  </si>
  <si>
    <t>4409 Glenmont Dr</t>
  </si>
  <si>
    <t>http://www.redfin.com/CA/San-Jose/4409-Glenmont-Dr-95136/home/1015425</t>
  </si>
  <si>
    <t>ML81689955</t>
  </si>
  <si>
    <t>6398 Menlo Dr</t>
  </si>
  <si>
    <t>http://www.redfin.com/CA/San-Jose/6398-Menlo-Dr-95120/home/1002466</t>
  </si>
  <si>
    <t>ML81692168</t>
  </si>
  <si>
    <t>5381 Lean Ave</t>
  </si>
  <si>
    <t>http://www.redfin.com/CA/San-Jose/5381-Lean-Ave-95123/home/631549</t>
  </si>
  <si>
    <t>ML81692111</t>
  </si>
  <si>
    <t>5925 Garlough Dr</t>
  </si>
  <si>
    <t>http://www.redfin.com/CA/San-Jose/5925-Garlough-Dr-95123/home/807069</t>
  </si>
  <si>
    <t>ML81689752</t>
  </si>
  <si>
    <t>1216 Royal Crest Dr</t>
  </si>
  <si>
    <t>http://www.redfin.com/CA/San-Jose/1216-Royal-Crest-Dr-95131/home/964981</t>
  </si>
  <si>
    <t>ML81691856</t>
  </si>
  <si>
    <t>299 N 11th St</t>
  </si>
  <si>
    <t>http://www.redfin.com/CA/San-Jose/299-N-11th-St-95112/home/1372388</t>
  </si>
  <si>
    <t>ML81691591</t>
  </si>
  <si>
    <t>5893 Taormino Ave</t>
  </si>
  <si>
    <t>http://www.redfin.com/CA/San-Jose/5893-Taormino-Ave-95123/home/739504</t>
  </si>
  <si>
    <t>ML81691376</t>
  </si>
  <si>
    <t>2597 Ohlone Dr</t>
  </si>
  <si>
    <t>http://www.redfin.com/CA/San-Jose/2597-Ohlone-Dr-95132/home/1268136</t>
  </si>
  <si>
    <t>ML81691290</t>
  </si>
  <si>
    <t>15884 Alum Rock Ave</t>
  </si>
  <si>
    <t>http://www.redfin.com/CA/San-Jose/15884-Alum-Rock-Ave-95127/home/1159985</t>
  </si>
  <si>
    <t>ML81690705</t>
  </si>
  <si>
    <t>3162 Coldwater Dr</t>
  </si>
  <si>
    <t>http://www.redfin.com/CA/San-Jose/3162-Coldwater-Dr-95148/home/681010</t>
  </si>
  <si>
    <t>ML81690626</t>
  </si>
  <si>
    <t>2899 Via Encinitas</t>
  </si>
  <si>
    <t>http://www.redfin.com/CA/San-Jose/2899-Via-Encinitas-95132/home/569551</t>
  </si>
  <si>
    <t>ML81690220</t>
  </si>
  <si>
    <t>5343 GARRISON Cir</t>
  </si>
  <si>
    <t>http://www.redfin.com/CA/San-Jose/5343-Garrison-Cir-95123/home/616952</t>
  </si>
  <si>
    <t>ML81689689</t>
  </si>
  <si>
    <t>2962 Glen Alden Ct</t>
  </si>
  <si>
    <t>http://www.redfin.com/CA/San-Jose/2962-Glen-Alden-Ct-95148/home/1677725</t>
  </si>
  <si>
    <t>ML81688888</t>
  </si>
  <si>
    <t>170 Pickford Ave</t>
  </si>
  <si>
    <t>http://www.redfin.com/CA/San-Jose/170-Pickford-Ave-95127/home/1337156</t>
  </si>
  <si>
    <t>ML81688426</t>
  </si>
  <si>
    <t>2345 Reno Dr</t>
  </si>
  <si>
    <t>http://www.redfin.com/CA/San-Jose/2345-Reno-Dr-95148/home/1018023</t>
  </si>
  <si>
    <t>CRMLS</t>
  </si>
  <si>
    <t>PW18006029</t>
  </si>
  <si>
    <t>3447 Marten Ave</t>
  </si>
  <si>
    <t>http://www.redfin.com/CA/San-Jose/3447-Marten-Ave-95148/home/796502</t>
  </si>
  <si>
    <t>ML81687676</t>
  </si>
  <si>
    <t>10177 Railroad Ave</t>
  </si>
  <si>
    <t>MORGAN HILL</t>
  </si>
  <si>
    <t>March-4-2018 01:00 PM</t>
  </si>
  <si>
    <t>March-4-2018 04:00 PM</t>
  </si>
  <si>
    <t>http://www.redfin.com/CA/Morgan-Hill/10177-Railroad-Ave-95037/home/1733544</t>
  </si>
  <si>
    <t>ML81686524</t>
  </si>
  <si>
    <t>5405 Sierra Rd</t>
  </si>
  <si>
    <t>http://www.redfin.com/CA/San-Jose/5405-Sierra-Rd-95132/home/564614</t>
  </si>
  <si>
    <t>ML81679935</t>
  </si>
  <si>
    <t>7564 Phinney Pl</t>
  </si>
  <si>
    <t>http://www.redfin.com/CA/San-Jose/7564-Phinney-Pl-95139/home/682948</t>
  </si>
  <si>
    <t>ML81673369</t>
  </si>
  <si>
    <t>729 Gier Ct</t>
  </si>
  <si>
    <t>http://www.redfin.com/CA/San-Jose/729-Gier-Ct-95111/home/948930</t>
  </si>
  <si>
    <t>ML81670126</t>
  </si>
  <si>
    <t>503 Chinook Ln</t>
  </si>
  <si>
    <t>http://www.redfin.com/CA/San-Jose/503-Chinook-Ln-95123/home/1865629</t>
  </si>
  <si>
    <t>Fizber.com</t>
  </si>
  <si>
    <t>339 Valley View Ave</t>
  </si>
  <si>
    <t>http://www.redfin.com/CA/San-Jose/339-Valley-View-Ave-95127/home/949837</t>
  </si>
  <si>
    <t>Plan 4</t>
  </si>
  <si>
    <t>Apex at Berryessa Crossing</t>
  </si>
  <si>
    <t>http://www.redfin.com/CA/San-Jose/Apex-at-Berryessa-Crossing/Plan-4/home/144452550</t>
  </si>
  <si>
    <t>NewHomeSource.com</t>
  </si>
  <si>
    <t>Plan-31415362</t>
  </si>
  <si>
    <t>Plan 3</t>
  </si>
  <si>
    <t>http://www.redfin.com/CA/San-Jose/Apex-at-Berryessa-Crossing/Plan-3/home/144452551</t>
  </si>
  <si>
    <t>Plan-31415361</t>
  </si>
  <si>
    <t>Residence 1</t>
  </si>
  <si>
    <t>Belmont</t>
  </si>
  <si>
    <t>http://www.redfin.com/CA/San-Jose/Belmont/Residence-1/home/137363513</t>
  </si>
  <si>
    <t>NewHomeFeed</t>
  </si>
  <si>
    <t>Plan-369127</t>
  </si>
  <si>
    <t>Residence 2</t>
  </si>
  <si>
    <t>http://www.redfin.com/CA/San-Jose/Belmont/Residence-2/home/137363511</t>
  </si>
  <si>
    <t>Plan-369128</t>
  </si>
  <si>
    <t>Residence 3</t>
  </si>
  <si>
    <t>http://www.redfin.com/CA/San-Jose/Belmont/Residence-3/home/137363509</t>
  </si>
  <si>
    <t>Plan-369129</t>
  </si>
  <si>
    <t>Residence 4</t>
  </si>
  <si>
    <t>http://www.redfin.com/CA/San-Jose/Belmont/Residence-4/home/137363505</t>
  </si>
  <si>
    <t>Plan-369130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</si>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</sst>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edfin.com/CA/San-Jose/1429-Spruance-Ct-95128/home/943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6"/>
  <sheetViews>
    <sheetView tabSelected="1" workbookViewId="0">
      <selection activeCell="R3" sqref="R3:R166"/>
    </sheetView>
  </sheetViews>
  <sheetFormatPr defaultRowHeight="14.4" x14ac:dyDescent="0.3"/>
  <cols>
    <col min="1" max="1" width="15.5546875" customWidth="1"/>
    <col min="17" max="17" width="24.5546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483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 t="s">
        <v>24</v>
      </c>
      <c r="B2" t="s">
        <v>25</v>
      </c>
      <c r="C2" t="s">
        <v>26</v>
      </c>
      <c r="D2">
        <v>95128</v>
      </c>
      <c r="E2">
        <v>1180000</v>
      </c>
      <c r="F2">
        <v>3</v>
      </c>
      <c r="G2">
        <v>2</v>
      </c>
      <c r="H2" t="s">
        <v>25</v>
      </c>
      <c r="I2">
        <v>1665</v>
      </c>
      <c r="J2">
        <v>6233</v>
      </c>
      <c r="K2">
        <v>1976</v>
      </c>
      <c r="L2">
        <v>1</v>
      </c>
      <c r="M2">
        <v>709</v>
      </c>
      <c r="O2" t="s">
        <v>27</v>
      </c>
      <c r="P2" t="s">
        <v>28</v>
      </c>
      <c r="Q2" t="s">
        <v>29</v>
      </c>
      <c r="R2" s="1" t="str">
        <f>HYPERLINK(S2)</f>
        <v>http://www.redfin.com/CA/San-Jose/1429-Spruance-Ct-95128/home/943841</v>
      </c>
      <c r="S2" s="1" t="s">
        <v>30</v>
      </c>
      <c r="T2" t="s">
        <v>31</v>
      </c>
      <c r="U2" t="s">
        <v>32</v>
      </c>
      <c r="V2" t="s">
        <v>33</v>
      </c>
      <c r="W2" t="s">
        <v>34</v>
      </c>
      <c r="X2">
        <v>37.298012800000002</v>
      </c>
      <c r="Y2">
        <v>-121.9370041</v>
      </c>
    </row>
    <row r="3" spans="1:25" x14ac:dyDescent="0.3">
      <c r="A3" t="s">
        <v>35</v>
      </c>
      <c r="B3" t="s">
        <v>25</v>
      </c>
      <c r="C3" t="s">
        <v>26</v>
      </c>
      <c r="D3">
        <v>95136</v>
      </c>
      <c r="E3">
        <v>1000000</v>
      </c>
      <c r="F3">
        <v>3</v>
      </c>
      <c r="G3">
        <v>2</v>
      </c>
      <c r="H3" t="s">
        <v>25</v>
      </c>
      <c r="I3">
        <v>1350</v>
      </c>
      <c r="J3">
        <v>5482</v>
      </c>
      <c r="K3">
        <v>1968</v>
      </c>
      <c r="L3">
        <v>3</v>
      </c>
      <c r="M3">
        <v>741</v>
      </c>
      <c r="O3" t="s">
        <v>27</v>
      </c>
      <c r="P3" t="s">
        <v>28</v>
      </c>
      <c r="Q3" t="s">
        <v>29</v>
      </c>
      <c r="R3" s="1" t="str">
        <f t="shared" ref="R3:R66" si="0">HYPERLINK(S3)</f>
        <v>http://www.redfin.com/CA/San-Jose/331-Grandpark-Cir-95136/home/867096</v>
      </c>
      <c r="S3" t="s">
        <v>36</v>
      </c>
      <c r="T3" t="s">
        <v>31</v>
      </c>
      <c r="U3" t="s">
        <v>37</v>
      </c>
      <c r="V3" t="s">
        <v>33</v>
      </c>
      <c r="W3" t="s">
        <v>34</v>
      </c>
      <c r="X3">
        <v>37.269430700000001</v>
      </c>
      <c r="Y3">
        <v>-121.84665149999999</v>
      </c>
    </row>
    <row r="4" spans="1:25" x14ac:dyDescent="0.3">
      <c r="A4" t="s">
        <v>38</v>
      </c>
      <c r="B4" t="s">
        <v>25</v>
      </c>
      <c r="C4" t="s">
        <v>26</v>
      </c>
      <c r="D4">
        <v>95128</v>
      </c>
      <c r="E4">
        <v>1088000</v>
      </c>
      <c r="F4">
        <v>3</v>
      </c>
      <c r="G4">
        <v>2</v>
      </c>
      <c r="H4" t="s">
        <v>25</v>
      </c>
      <c r="I4">
        <v>1253</v>
      </c>
      <c r="J4">
        <v>7334</v>
      </c>
      <c r="K4">
        <v>1952</v>
      </c>
      <c r="L4">
        <v>3</v>
      </c>
      <c r="M4">
        <v>868</v>
      </c>
      <c r="O4" t="s">
        <v>27</v>
      </c>
      <c r="P4" t="s">
        <v>28</v>
      </c>
      <c r="Q4" t="s">
        <v>29</v>
      </c>
      <c r="R4" s="1" t="str">
        <f t="shared" si="0"/>
        <v>http://www.redfin.com/CA/San-Jose/623-N-Redwood-Ave-95128/home/1441746</v>
      </c>
      <c r="S4" t="s">
        <v>39</v>
      </c>
      <c r="T4" t="s">
        <v>31</v>
      </c>
      <c r="U4" t="s">
        <v>40</v>
      </c>
      <c r="V4" t="s">
        <v>33</v>
      </c>
      <c r="W4" t="s">
        <v>34</v>
      </c>
      <c r="X4">
        <v>37.328041399999996</v>
      </c>
      <c r="Y4">
        <v>-121.9464328</v>
      </c>
    </row>
    <row r="5" spans="1:25" x14ac:dyDescent="0.3">
      <c r="A5" t="s">
        <v>41</v>
      </c>
      <c r="B5" t="s">
        <v>25</v>
      </c>
      <c r="C5" t="s">
        <v>26</v>
      </c>
      <c r="D5">
        <v>95136</v>
      </c>
      <c r="E5">
        <v>1199900</v>
      </c>
      <c r="F5">
        <v>4</v>
      </c>
      <c r="G5">
        <v>2</v>
      </c>
      <c r="H5" t="s">
        <v>25</v>
      </c>
      <c r="I5">
        <v>1710</v>
      </c>
      <c r="J5">
        <v>5836</v>
      </c>
      <c r="K5">
        <v>1974</v>
      </c>
      <c r="L5">
        <v>3</v>
      </c>
      <c r="M5">
        <v>702</v>
      </c>
      <c r="O5" t="s">
        <v>27</v>
      </c>
      <c r="P5" t="s">
        <v>28</v>
      </c>
      <c r="Q5" t="s">
        <v>29</v>
      </c>
      <c r="R5" s="1" t="str">
        <f t="shared" si="0"/>
        <v>http://www.redfin.com/CA/San-Jose/3932-Thousand-Oaks-Dr-95136/home/1569115</v>
      </c>
      <c r="S5" t="s">
        <v>42</v>
      </c>
      <c r="T5" t="s">
        <v>31</v>
      </c>
      <c r="U5" t="s">
        <v>43</v>
      </c>
      <c r="V5" t="s">
        <v>33</v>
      </c>
      <c r="W5" t="s">
        <v>34</v>
      </c>
      <c r="X5">
        <v>37.269430700000001</v>
      </c>
      <c r="Y5">
        <v>-121.87623309999999</v>
      </c>
    </row>
    <row r="6" spans="1:25" x14ac:dyDescent="0.3">
      <c r="A6" t="s">
        <v>44</v>
      </c>
      <c r="B6" t="s">
        <v>25</v>
      </c>
      <c r="C6" t="s">
        <v>26</v>
      </c>
      <c r="D6">
        <v>95124</v>
      </c>
      <c r="E6">
        <v>1475000</v>
      </c>
      <c r="F6">
        <v>4</v>
      </c>
      <c r="G6">
        <v>2</v>
      </c>
      <c r="H6" t="s">
        <v>25</v>
      </c>
      <c r="I6">
        <v>1960</v>
      </c>
      <c r="J6">
        <v>6169</v>
      </c>
      <c r="K6">
        <v>1963</v>
      </c>
      <c r="L6">
        <v>3</v>
      </c>
      <c r="M6">
        <v>753</v>
      </c>
      <c r="O6" t="s">
        <v>27</v>
      </c>
      <c r="P6" t="s">
        <v>28</v>
      </c>
      <c r="Q6" t="s">
        <v>29</v>
      </c>
      <c r="R6" s="1" t="str">
        <f t="shared" si="0"/>
        <v>http://www.redfin.com/CA/San-Jose/1826-Frobisher-Way-95124/home/850109</v>
      </c>
      <c r="S6" t="s">
        <v>45</v>
      </c>
      <c r="T6" t="s">
        <v>31</v>
      </c>
      <c r="U6" t="s">
        <v>46</v>
      </c>
      <c r="V6" t="s">
        <v>33</v>
      </c>
      <c r="W6" t="s">
        <v>34</v>
      </c>
      <c r="X6">
        <v>37.2763378</v>
      </c>
      <c r="Y6">
        <v>-121.9180528</v>
      </c>
    </row>
    <row r="7" spans="1:25" x14ac:dyDescent="0.3">
      <c r="A7" t="s">
        <v>47</v>
      </c>
      <c r="B7" t="s">
        <v>25</v>
      </c>
      <c r="C7" t="s">
        <v>26</v>
      </c>
      <c r="D7">
        <v>95125</v>
      </c>
      <c r="E7">
        <v>1299000</v>
      </c>
      <c r="F7">
        <v>3</v>
      </c>
      <c r="G7">
        <v>2</v>
      </c>
      <c r="H7" t="s">
        <v>25</v>
      </c>
      <c r="I7">
        <v>1354</v>
      </c>
      <c r="J7">
        <v>5155</v>
      </c>
      <c r="K7">
        <v>1949</v>
      </c>
      <c r="L7">
        <v>4</v>
      </c>
      <c r="M7">
        <v>959</v>
      </c>
      <c r="O7" t="s">
        <v>27</v>
      </c>
      <c r="P7" t="s">
        <v>28</v>
      </c>
      <c r="Q7" t="s">
        <v>29</v>
      </c>
      <c r="R7" s="1" t="str">
        <f t="shared" si="0"/>
        <v>http://www.redfin.com/CA/San-Jose/1802-Coastland-Ave-95125/home/1185233</v>
      </c>
      <c r="S7" t="s">
        <v>48</v>
      </c>
      <c r="T7" t="s">
        <v>31</v>
      </c>
      <c r="U7" t="s">
        <v>49</v>
      </c>
      <c r="V7" t="s">
        <v>33</v>
      </c>
      <c r="W7" t="s">
        <v>34</v>
      </c>
      <c r="X7">
        <v>37.299944600000003</v>
      </c>
      <c r="Y7">
        <v>-121.8861941</v>
      </c>
    </row>
    <row r="8" spans="1:25" x14ac:dyDescent="0.3">
      <c r="A8" t="s">
        <v>50</v>
      </c>
      <c r="B8" t="s">
        <v>25</v>
      </c>
      <c r="C8" t="s">
        <v>26</v>
      </c>
      <c r="D8">
        <v>95125</v>
      </c>
      <c r="E8">
        <v>1375000</v>
      </c>
      <c r="F8">
        <v>3</v>
      </c>
      <c r="G8">
        <v>2</v>
      </c>
      <c r="H8" t="s">
        <v>25</v>
      </c>
      <c r="I8">
        <v>1605</v>
      </c>
      <c r="J8">
        <v>6434</v>
      </c>
      <c r="K8">
        <v>1927</v>
      </c>
      <c r="L8">
        <v>4</v>
      </c>
      <c r="M8">
        <v>857</v>
      </c>
      <c r="O8" t="s">
        <v>27</v>
      </c>
      <c r="P8" t="s">
        <v>28</v>
      </c>
      <c r="Q8" t="s">
        <v>29</v>
      </c>
      <c r="R8" s="1" t="str">
        <f t="shared" si="0"/>
        <v>http://www.redfin.com/CA/San-Jose/1069-Byerley-Ave-95125/home/612703</v>
      </c>
      <c r="S8" t="s">
        <v>51</v>
      </c>
      <c r="T8" t="s">
        <v>31</v>
      </c>
      <c r="U8" t="s">
        <v>52</v>
      </c>
      <c r="V8" t="s">
        <v>33</v>
      </c>
      <c r="W8" t="s">
        <v>34</v>
      </c>
      <c r="X8">
        <v>37.296384199999999</v>
      </c>
      <c r="Y8">
        <v>-121.89092049999999</v>
      </c>
    </row>
    <row r="9" spans="1:25" x14ac:dyDescent="0.3">
      <c r="A9" t="s">
        <v>53</v>
      </c>
      <c r="B9" t="s">
        <v>25</v>
      </c>
      <c r="C9" t="s">
        <v>26</v>
      </c>
      <c r="D9">
        <v>95128</v>
      </c>
      <c r="E9">
        <v>1499000</v>
      </c>
      <c r="F9">
        <v>4</v>
      </c>
      <c r="G9">
        <v>3.5</v>
      </c>
      <c r="H9" t="s">
        <v>25</v>
      </c>
      <c r="I9">
        <v>2320</v>
      </c>
      <c r="J9">
        <v>8815</v>
      </c>
      <c r="K9">
        <v>1955</v>
      </c>
      <c r="L9">
        <v>4</v>
      </c>
      <c r="M9">
        <v>646</v>
      </c>
      <c r="O9" t="s">
        <v>27</v>
      </c>
      <c r="P9" t="s">
        <v>54</v>
      </c>
      <c r="Q9" t="s">
        <v>29</v>
      </c>
      <c r="R9" s="1" t="str">
        <f t="shared" si="0"/>
        <v>http://www.redfin.com/CA/San-Jose/1015-S-Genevieve-Ln-95128/home/1429440</v>
      </c>
      <c r="S9" t="s">
        <v>55</v>
      </c>
      <c r="T9" t="s">
        <v>31</v>
      </c>
      <c r="U9" t="s">
        <v>56</v>
      </c>
      <c r="V9" t="s">
        <v>33</v>
      </c>
      <c r="W9" t="s">
        <v>34</v>
      </c>
      <c r="X9">
        <v>37.308920800000003</v>
      </c>
      <c r="Y9">
        <v>-121.9428003</v>
      </c>
    </row>
    <row r="10" spans="1:25" x14ac:dyDescent="0.3">
      <c r="A10" t="s">
        <v>57</v>
      </c>
      <c r="B10" t="s">
        <v>25</v>
      </c>
      <c r="C10" t="s">
        <v>26</v>
      </c>
      <c r="D10">
        <v>95117</v>
      </c>
      <c r="E10">
        <v>1350000</v>
      </c>
      <c r="F10">
        <v>3</v>
      </c>
      <c r="G10">
        <v>2</v>
      </c>
      <c r="H10" t="s">
        <v>25</v>
      </c>
      <c r="I10">
        <v>1260</v>
      </c>
      <c r="J10">
        <v>8950</v>
      </c>
      <c r="K10">
        <v>1944</v>
      </c>
      <c r="L10">
        <v>8</v>
      </c>
      <c r="M10">
        <v>1071</v>
      </c>
      <c r="O10" t="s">
        <v>27</v>
      </c>
      <c r="R10" s="1" t="str">
        <f t="shared" si="0"/>
        <v>http://www.redfin.com/CA/San-Jose/550-Cypress-Ave-95117/home/771628</v>
      </c>
      <c r="S10" t="s">
        <v>58</v>
      </c>
      <c r="T10" t="s">
        <v>31</v>
      </c>
      <c r="U10" t="s">
        <v>59</v>
      </c>
      <c r="V10" t="s">
        <v>33</v>
      </c>
      <c r="W10" t="s">
        <v>34</v>
      </c>
      <c r="X10">
        <v>37.316950400000003</v>
      </c>
      <c r="Y10">
        <v>-121.9598034</v>
      </c>
    </row>
    <row r="11" spans="1:25" x14ac:dyDescent="0.3">
      <c r="A11" t="s">
        <v>60</v>
      </c>
      <c r="B11" t="s">
        <v>25</v>
      </c>
      <c r="C11" t="s">
        <v>26</v>
      </c>
      <c r="D11">
        <v>95136</v>
      </c>
      <c r="E11">
        <v>1198000</v>
      </c>
      <c r="F11">
        <v>4</v>
      </c>
      <c r="G11">
        <v>2.5</v>
      </c>
      <c r="H11" t="s">
        <v>25</v>
      </c>
      <c r="I11">
        <v>2155</v>
      </c>
      <c r="J11">
        <v>3538</v>
      </c>
      <c r="K11">
        <v>2001</v>
      </c>
      <c r="L11">
        <v>8</v>
      </c>
      <c r="M11">
        <v>556</v>
      </c>
      <c r="N11">
        <v>90</v>
      </c>
      <c r="O11" t="s">
        <v>27</v>
      </c>
      <c r="P11" t="s">
        <v>54</v>
      </c>
      <c r="Q11" t="s">
        <v>61</v>
      </c>
      <c r="R11" s="1" t="str">
        <f t="shared" si="0"/>
        <v>http://www.redfin.com/CA/San-Jose/803-Canoas-Creek-Cir-95136/home/1348325</v>
      </c>
      <c r="S11" t="s">
        <v>62</v>
      </c>
      <c r="T11" t="s">
        <v>31</v>
      </c>
      <c r="U11" t="s">
        <v>63</v>
      </c>
      <c r="V11" t="s">
        <v>33</v>
      </c>
      <c r="W11" t="s">
        <v>34</v>
      </c>
      <c r="X11">
        <v>37.282543099999998</v>
      </c>
      <c r="Y11">
        <v>-121.8686659</v>
      </c>
    </row>
    <row r="12" spans="1:25" x14ac:dyDescent="0.3">
      <c r="A12" t="s">
        <v>64</v>
      </c>
      <c r="B12" t="s">
        <v>25</v>
      </c>
      <c r="C12" t="s">
        <v>26</v>
      </c>
      <c r="D12">
        <v>95124</v>
      </c>
      <c r="E12">
        <v>1149000</v>
      </c>
      <c r="F12">
        <v>3</v>
      </c>
      <c r="G12">
        <v>2</v>
      </c>
      <c r="H12" t="s">
        <v>25</v>
      </c>
      <c r="I12">
        <v>1585</v>
      </c>
      <c r="J12">
        <v>6923</v>
      </c>
      <c r="K12">
        <v>1957</v>
      </c>
      <c r="L12">
        <v>8</v>
      </c>
      <c r="M12">
        <v>725</v>
      </c>
      <c r="O12" t="s">
        <v>27</v>
      </c>
      <c r="R12" s="1" t="str">
        <f t="shared" si="0"/>
        <v>http://www.redfin.com/CA/San-Jose/1970-Curtner-Ave-95124/home/840205</v>
      </c>
      <c r="S12" t="s">
        <v>65</v>
      </c>
      <c r="T12" t="s">
        <v>31</v>
      </c>
      <c r="U12" t="s">
        <v>66</v>
      </c>
      <c r="V12" t="s">
        <v>33</v>
      </c>
      <c r="W12" t="s">
        <v>34</v>
      </c>
      <c r="X12">
        <v>37.273302899999997</v>
      </c>
      <c r="Y12">
        <v>-121.92862770000001</v>
      </c>
    </row>
    <row r="13" spans="1:25" x14ac:dyDescent="0.3">
      <c r="A13" t="s">
        <v>67</v>
      </c>
      <c r="B13" t="s">
        <v>25</v>
      </c>
      <c r="C13" t="s">
        <v>26</v>
      </c>
      <c r="D13">
        <v>95136</v>
      </c>
      <c r="E13">
        <v>1050000</v>
      </c>
      <c r="F13">
        <v>4</v>
      </c>
      <c r="G13">
        <v>2</v>
      </c>
      <c r="H13" t="s">
        <v>25</v>
      </c>
      <c r="I13">
        <v>2156</v>
      </c>
      <c r="J13">
        <v>6780</v>
      </c>
      <c r="K13">
        <v>1978</v>
      </c>
      <c r="L13">
        <v>9</v>
      </c>
      <c r="M13">
        <v>487</v>
      </c>
      <c r="O13" t="s">
        <v>27</v>
      </c>
      <c r="P13" t="s">
        <v>68</v>
      </c>
      <c r="Q13" t="s">
        <v>69</v>
      </c>
      <c r="R13" s="1" t="str">
        <f t="shared" si="0"/>
        <v>http://www.redfin.com/CA/San-Jose/57-Park-Warren-Pl-95136/home/1232895</v>
      </c>
      <c r="S13" t="s">
        <v>70</v>
      </c>
      <c r="T13" t="s">
        <v>31</v>
      </c>
      <c r="U13" t="s">
        <v>71</v>
      </c>
      <c r="V13" t="s">
        <v>33</v>
      </c>
      <c r="W13" t="s">
        <v>34</v>
      </c>
      <c r="X13">
        <v>37.271462700000001</v>
      </c>
      <c r="Y13">
        <v>-121.8296064</v>
      </c>
    </row>
    <row r="14" spans="1:25" x14ac:dyDescent="0.3">
      <c r="A14" t="s">
        <v>72</v>
      </c>
      <c r="B14" t="s">
        <v>25</v>
      </c>
      <c r="C14" t="s">
        <v>26</v>
      </c>
      <c r="D14">
        <v>95125</v>
      </c>
      <c r="E14">
        <v>1399888</v>
      </c>
      <c r="F14">
        <v>4</v>
      </c>
      <c r="G14">
        <v>2</v>
      </c>
      <c r="H14" t="s">
        <v>25</v>
      </c>
      <c r="I14">
        <v>1894</v>
      </c>
      <c r="J14">
        <v>8170</v>
      </c>
      <c r="K14">
        <v>1948</v>
      </c>
      <c r="L14">
        <v>10</v>
      </c>
      <c r="M14">
        <v>739</v>
      </c>
      <c r="O14" t="s">
        <v>27</v>
      </c>
      <c r="P14" t="s">
        <v>54</v>
      </c>
      <c r="Q14" t="s">
        <v>61</v>
      </c>
      <c r="R14" s="1" t="str">
        <f t="shared" si="0"/>
        <v>http://www.redfin.com/CA/San-Jose/1310-Dale-Ave-95125/home/584349</v>
      </c>
      <c r="S14" t="s">
        <v>73</v>
      </c>
      <c r="T14" t="s">
        <v>31</v>
      </c>
      <c r="U14" t="s">
        <v>74</v>
      </c>
      <c r="V14" t="s">
        <v>33</v>
      </c>
      <c r="W14" t="s">
        <v>34</v>
      </c>
      <c r="X14">
        <v>37.295724999999997</v>
      </c>
      <c r="Y14">
        <v>-121.902072</v>
      </c>
    </row>
    <row r="15" spans="1:25" x14ac:dyDescent="0.3">
      <c r="A15" t="s">
        <v>75</v>
      </c>
      <c r="B15" t="s">
        <v>25</v>
      </c>
      <c r="C15" t="s">
        <v>26</v>
      </c>
      <c r="D15">
        <v>95126</v>
      </c>
      <c r="E15">
        <v>1395000</v>
      </c>
      <c r="F15">
        <v>4</v>
      </c>
      <c r="G15">
        <v>3.5</v>
      </c>
      <c r="H15" t="s">
        <v>25</v>
      </c>
      <c r="I15">
        <v>2859</v>
      </c>
      <c r="J15">
        <v>5123</v>
      </c>
      <c r="K15">
        <v>1925</v>
      </c>
      <c r="L15">
        <v>16</v>
      </c>
      <c r="M15">
        <v>488</v>
      </c>
      <c r="O15" t="s">
        <v>27</v>
      </c>
      <c r="P15" t="s">
        <v>28</v>
      </c>
      <c r="Q15" t="s">
        <v>29</v>
      </c>
      <c r="R15" s="1" t="str">
        <f t="shared" si="0"/>
        <v>http://www.redfin.com/CA/San-Jose/2055-Alameda-Way-95126/home/681942</v>
      </c>
      <c r="S15" t="s">
        <v>76</v>
      </c>
      <c r="T15" t="s">
        <v>31</v>
      </c>
      <c r="U15" t="s">
        <v>77</v>
      </c>
      <c r="V15" t="s">
        <v>33</v>
      </c>
      <c r="W15" t="s">
        <v>34</v>
      </c>
      <c r="X15">
        <v>37.343552299999999</v>
      </c>
      <c r="Y15">
        <v>-121.92700480000001</v>
      </c>
    </row>
    <row r="16" spans="1:25" x14ac:dyDescent="0.3">
      <c r="A16" t="s">
        <v>78</v>
      </c>
      <c r="B16" t="s">
        <v>25</v>
      </c>
      <c r="C16" t="s">
        <v>26</v>
      </c>
      <c r="D16">
        <v>95125</v>
      </c>
      <c r="E16">
        <v>1488000</v>
      </c>
      <c r="F16">
        <v>4</v>
      </c>
      <c r="G16">
        <v>2</v>
      </c>
      <c r="H16" t="s">
        <v>25</v>
      </c>
      <c r="I16">
        <v>1929</v>
      </c>
      <c r="J16">
        <v>6847</v>
      </c>
      <c r="K16">
        <v>1950</v>
      </c>
      <c r="L16">
        <v>19</v>
      </c>
      <c r="M16">
        <v>771</v>
      </c>
      <c r="O16" t="s">
        <v>27</v>
      </c>
      <c r="P16" t="s">
        <v>28</v>
      </c>
      <c r="Q16" t="s">
        <v>29</v>
      </c>
      <c r="R16" s="1" t="str">
        <f t="shared" si="0"/>
        <v>http://www.redfin.com/CA/San-Jose/1030-Glen-Brook-Ave-95125/home/815686</v>
      </c>
      <c r="S16" t="s">
        <v>79</v>
      </c>
      <c r="T16" t="s">
        <v>31</v>
      </c>
      <c r="U16" t="s">
        <v>80</v>
      </c>
      <c r="V16" t="s">
        <v>33</v>
      </c>
      <c r="W16" t="s">
        <v>34</v>
      </c>
      <c r="X16">
        <v>37.306471000000002</v>
      </c>
      <c r="Y16">
        <v>-121.9097754</v>
      </c>
    </row>
    <row r="17" spans="1:25" x14ac:dyDescent="0.3">
      <c r="A17" t="s">
        <v>81</v>
      </c>
      <c r="B17" t="s">
        <v>25</v>
      </c>
      <c r="C17" t="s">
        <v>26</v>
      </c>
      <c r="D17">
        <v>95125</v>
      </c>
      <c r="E17">
        <v>1174900</v>
      </c>
      <c r="F17">
        <v>4</v>
      </c>
      <c r="G17">
        <v>3</v>
      </c>
      <c r="H17" t="s">
        <v>25</v>
      </c>
      <c r="I17">
        <v>2392</v>
      </c>
      <c r="J17">
        <v>8835</v>
      </c>
      <c r="K17">
        <v>1963</v>
      </c>
      <c r="L17">
        <v>46</v>
      </c>
      <c r="M17">
        <v>491</v>
      </c>
      <c r="O17" t="s">
        <v>27</v>
      </c>
      <c r="P17" t="s">
        <v>28</v>
      </c>
      <c r="Q17" t="s">
        <v>29</v>
      </c>
      <c r="R17" s="1" t="str">
        <f t="shared" si="0"/>
        <v>http://www.redfin.com/CA/San-Jose/326-Monticello-Ave-95125/home/840917</v>
      </c>
      <c r="S17" t="s">
        <v>82</v>
      </c>
      <c r="T17" t="s">
        <v>31</v>
      </c>
      <c r="U17" t="s">
        <v>83</v>
      </c>
      <c r="V17" t="s">
        <v>33</v>
      </c>
      <c r="W17" t="s">
        <v>34</v>
      </c>
      <c r="X17">
        <v>37.299803900000001</v>
      </c>
      <c r="Y17">
        <v>-121.8680719</v>
      </c>
    </row>
    <row r="18" spans="1:25" x14ac:dyDescent="0.3">
      <c r="A18" t="s">
        <v>84</v>
      </c>
      <c r="B18" t="s">
        <v>25</v>
      </c>
      <c r="C18" t="s">
        <v>26</v>
      </c>
      <c r="D18">
        <v>95121</v>
      </c>
      <c r="E18">
        <v>1200000</v>
      </c>
      <c r="F18">
        <v>5</v>
      </c>
      <c r="G18">
        <v>3</v>
      </c>
      <c r="H18" t="s">
        <v>25</v>
      </c>
      <c r="I18">
        <v>2441</v>
      </c>
      <c r="J18">
        <v>6000</v>
      </c>
      <c r="K18">
        <v>1975</v>
      </c>
      <c r="L18">
        <v>140</v>
      </c>
      <c r="M18">
        <v>492</v>
      </c>
      <c r="O18" t="s">
        <v>27</v>
      </c>
      <c r="R18" s="1" t="str">
        <f t="shared" si="0"/>
        <v>http://www.redfin.com/CA/San-Jose/1313-Bilbo-Ct-95121/home/1405437</v>
      </c>
      <c r="S18" t="s">
        <v>85</v>
      </c>
      <c r="T18" t="s">
        <v>31</v>
      </c>
      <c r="U18" t="s">
        <v>86</v>
      </c>
      <c r="V18" t="s">
        <v>33</v>
      </c>
      <c r="W18" t="s">
        <v>34</v>
      </c>
      <c r="X18">
        <v>37.304561300000003</v>
      </c>
      <c r="Y18">
        <v>-121.8211223</v>
      </c>
    </row>
    <row r="19" spans="1:25" x14ac:dyDescent="0.3">
      <c r="A19" t="s">
        <v>87</v>
      </c>
      <c r="B19" t="s">
        <v>25</v>
      </c>
      <c r="C19" t="s">
        <v>26</v>
      </c>
      <c r="D19">
        <v>95110</v>
      </c>
      <c r="E19">
        <v>1199888</v>
      </c>
      <c r="F19">
        <v>6</v>
      </c>
      <c r="G19">
        <v>3.5</v>
      </c>
      <c r="H19" t="s">
        <v>25</v>
      </c>
      <c r="I19">
        <v>1628</v>
      </c>
      <c r="J19">
        <v>4520</v>
      </c>
      <c r="K19">
        <v>1910</v>
      </c>
      <c r="L19">
        <v>204</v>
      </c>
      <c r="M19">
        <v>737</v>
      </c>
      <c r="O19" t="s">
        <v>27</v>
      </c>
      <c r="R19" s="1" t="str">
        <f t="shared" si="0"/>
        <v>http://www.redfin.com/CA/San-Jose/173-Clayton-Ave-95110/home/1763105</v>
      </c>
      <c r="S19" t="s">
        <v>88</v>
      </c>
      <c r="T19" t="s">
        <v>31</v>
      </c>
      <c r="U19" t="s">
        <v>89</v>
      </c>
      <c r="V19" t="s">
        <v>33</v>
      </c>
      <c r="W19" t="s">
        <v>34</v>
      </c>
      <c r="X19">
        <v>37.343026399999999</v>
      </c>
      <c r="Y19">
        <v>-121.8996497</v>
      </c>
    </row>
    <row r="20" spans="1:25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s="1" t="str">
        <f t="shared" si="0"/>
        <v>URL (SEE http://www.redfin.com/buy-a-home/comparative-market-analysis FOR INFO ON PRICING)</v>
      </c>
      <c r="S20" t="s">
        <v>17</v>
      </c>
      <c r="T20" t="s">
        <v>18</v>
      </c>
      <c r="U20" t="s">
        <v>19</v>
      </c>
      <c r="V20" t="s">
        <v>20</v>
      </c>
      <c r="W20" t="s">
        <v>21</v>
      </c>
      <c r="X20" t="s">
        <v>22</v>
      </c>
      <c r="Y20" t="s">
        <v>23</v>
      </c>
    </row>
    <row r="21" spans="1:25" x14ac:dyDescent="0.3">
      <c r="A21" t="s">
        <v>90</v>
      </c>
      <c r="B21" t="s">
        <v>91</v>
      </c>
      <c r="C21" t="s">
        <v>26</v>
      </c>
      <c r="D21">
        <v>95008</v>
      </c>
      <c r="E21">
        <v>1100000</v>
      </c>
      <c r="F21">
        <v>3</v>
      </c>
      <c r="G21">
        <v>2</v>
      </c>
      <c r="H21" t="s">
        <v>91</v>
      </c>
      <c r="I21">
        <v>1197</v>
      </c>
      <c r="J21">
        <v>6403</v>
      </c>
      <c r="K21">
        <v>1956</v>
      </c>
      <c r="L21">
        <v>5</v>
      </c>
      <c r="M21">
        <v>919</v>
      </c>
      <c r="O21" t="s">
        <v>27</v>
      </c>
      <c r="P21" t="s">
        <v>28</v>
      </c>
      <c r="Q21" t="s">
        <v>29</v>
      </c>
      <c r="R21" s="1" t="str">
        <f t="shared" si="0"/>
        <v>http://www.redfin.com/CA/Campbell/230-S-1st-St-95008/home/824985</v>
      </c>
      <c r="S21" t="s">
        <v>92</v>
      </c>
      <c r="T21" t="s">
        <v>31</v>
      </c>
      <c r="U21" t="s">
        <v>93</v>
      </c>
      <c r="V21" t="s">
        <v>33</v>
      </c>
      <c r="W21" t="s">
        <v>34</v>
      </c>
      <c r="X21">
        <v>37.283658899999999</v>
      </c>
      <c r="Y21">
        <v>-121.9454322</v>
      </c>
    </row>
    <row r="22" spans="1:25" x14ac:dyDescent="0.3">
      <c r="A22" t="s">
        <v>94</v>
      </c>
      <c r="B22" t="s">
        <v>91</v>
      </c>
      <c r="C22" t="s">
        <v>26</v>
      </c>
      <c r="D22">
        <v>95008</v>
      </c>
      <c r="E22">
        <v>1450000</v>
      </c>
      <c r="F22">
        <v>4</v>
      </c>
      <c r="G22">
        <v>2</v>
      </c>
      <c r="H22" t="s">
        <v>91</v>
      </c>
      <c r="I22">
        <v>1662</v>
      </c>
      <c r="J22">
        <v>10343</v>
      </c>
      <c r="K22">
        <v>1950</v>
      </c>
      <c r="L22">
        <v>8</v>
      </c>
      <c r="M22">
        <v>872</v>
      </c>
      <c r="O22" t="s">
        <v>27</v>
      </c>
      <c r="P22" t="s">
        <v>95</v>
      </c>
      <c r="Q22" t="s">
        <v>29</v>
      </c>
      <c r="R22" s="1" t="str">
        <f t="shared" si="0"/>
        <v>http://www.redfin.com/CA/Campbell/939-Kenneth-Ave-95008/home/1214947</v>
      </c>
      <c r="S22" t="s">
        <v>96</v>
      </c>
      <c r="T22" t="s">
        <v>31</v>
      </c>
      <c r="U22" t="s">
        <v>97</v>
      </c>
      <c r="V22" t="s">
        <v>33</v>
      </c>
      <c r="W22" t="s">
        <v>34</v>
      </c>
      <c r="X22">
        <v>37.273271000000001</v>
      </c>
      <c r="Y22">
        <v>-121.9594304</v>
      </c>
    </row>
    <row r="23" spans="1:25" x14ac:dyDescent="0.3">
      <c r="A23" t="s">
        <v>98</v>
      </c>
      <c r="B23" t="s">
        <v>91</v>
      </c>
      <c r="C23" t="s">
        <v>26</v>
      </c>
      <c r="D23">
        <v>95008</v>
      </c>
      <c r="E23">
        <v>1250000</v>
      </c>
      <c r="F23">
        <v>3</v>
      </c>
      <c r="G23">
        <v>2</v>
      </c>
      <c r="H23" t="s">
        <v>91</v>
      </c>
      <c r="I23">
        <v>1285</v>
      </c>
      <c r="J23">
        <v>8357</v>
      </c>
      <c r="K23">
        <v>1955</v>
      </c>
      <c r="L23">
        <v>19</v>
      </c>
      <c r="M23">
        <v>973</v>
      </c>
      <c r="O23" t="s">
        <v>27</v>
      </c>
      <c r="P23" t="s">
        <v>28</v>
      </c>
      <c r="Q23" t="s">
        <v>29</v>
      </c>
      <c r="R23" s="1" t="str">
        <f t="shared" si="0"/>
        <v>http://www.redfin.com/CA/Campbell/1925-White-Oaks-Rd-95008/home/1089028</v>
      </c>
      <c r="S23" t="s">
        <v>99</v>
      </c>
      <c r="T23" t="s">
        <v>31</v>
      </c>
      <c r="U23" t="s">
        <v>100</v>
      </c>
      <c r="V23" t="s">
        <v>33</v>
      </c>
      <c r="W23" t="s">
        <v>34</v>
      </c>
      <c r="X23">
        <v>37.260015299999999</v>
      </c>
      <c r="Y23">
        <v>-121.9491498</v>
      </c>
    </row>
    <row r="24" spans="1:25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s="1" t="str">
        <f t="shared" si="0"/>
        <v>URL (SEE http://www.redfin.com/buy-a-home/comparative-market-analysis FOR INFO ON PRICING)</v>
      </c>
      <c r="S24" t="s">
        <v>17</v>
      </c>
      <c r="T24" t="s">
        <v>18</v>
      </c>
      <c r="U24" t="s">
        <v>19</v>
      </c>
      <c r="V24" t="s">
        <v>20</v>
      </c>
      <c r="W24" t="s">
        <v>21</v>
      </c>
      <c r="X24" t="s">
        <v>22</v>
      </c>
      <c r="Y24" t="s">
        <v>23</v>
      </c>
    </row>
    <row r="25" spans="1:25" x14ac:dyDescent="0.3">
      <c r="A25" t="s">
        <v>101</v>
      </c>
      <c r="B25" t="s">
        <v>102</v>
      </c>
      <c r="C25" t="s">
        <v>26</v>
      </c>
      <c r="D25">
        <v>95035</v>
      </c>
      <c r="E25">
        <v>998888</v>
      </c>
      <c r="F25">
        <v>3</v>
      </c>
      <c r="G25">
        <v>2</v>
      </c>
      <c r="H25" t="s">
        <v>102</v>
      </c>
      <c r="I25">
        <v>1247</v>
      </c>
      <c r="J25">
        <v>5009</v>
      </c>
      <c r="K25">
        <v>1970</v>
      </c>
      <c r="L25">
        <v>2</v>
      </c>
      <c r="M25">
        <v>801</v>
      </c>
      <c r="N25">
        <v>22</v>
      </c>
      <c r="O25" t="s">
        <v>27</v>
      </c>
      <c r="P25" t="s">
        <v>103</v>
      </c>
      <c r="Q25" t="s">
        <v>69</v>
      </c>
      <c r="R25" s="1" t="str">
        <f t="shared" si="0"/>
        <v>http://www.redfin.com/CA/Milpitas/1300-Moonlight-Way-95035/home/819389</v>
      </c>
      <c r="S25" t="s">
        <v>104</v>
      </c>
      <c r="T25" t="s">
        <v>31</v>
      </c>
      <c r="U25" t="s">
        <v>105</v>
      </c>
      <c r="V25" t="s">
        <v>33</v>
      </c>
      <c r="W25" t="s">
        <v>34</v>
      </c>
      <c r="X25">
        <v>37.4105931</v>
      </c>
      <c r="Y25">
        <v>-121.9089752</v>
      </c>
    </row>
    <row r="26" spans="1:25" x14ac:dyDescent="0.3">
      <c r="A26" t="s">
        <v>106</v>
      </c>
      <c r="B26" t="s">
        <v>107</v>
      </c>
      <c r="C26" t="s">
        <v>26</v>
      </c>
      <c r="D26">
        <v>95035</v>
      </c>
      <c r="E26">
        <v>830000</v>
      </c>
      <c r="F26">
        <v>3</v>
      </c>
      <c r="G26">
        <v>2</v>
      </c>
      <c r="H26" t="s">
        <v>108</v>
      </c>
      <c r="I26">
        <v>1122</v>
      </c>
      <c r="J26">
        <v>6068</v>
      </c>
      <c r="K26">
        <v>1958</v>
      </c>
      <c r="L26">
        <v>2</v>
      </c>
      <c r="M26">
        <v>740</v>
      </c>
      <c r="O26" t="s">
        <v>27</v>
      </c>
      <c r="P26" t="s">
        <v>95</v>
      </c>
      <c r="Q26" t="s">
        <v>28</v>
      </c>
      <c r="R26" s="1" t="str">
        <f t="shared" si="0"/>
        <v>http://www.redfin.com/CA/Milpitas/203-Tiny-St-95035/home/553310</v>
      </c>
      <c r="S26" t="s">
        <v>109</v>
      </c>
      <c r="T26" t="s">
        <v>110</v>
      </c>
      <c r="U26">
        <v>21804030</v>
      </c>
      <c r="V26" t="s">
        <v>33</v>
      </c>
      <c r="W26" t="s">
        <v>34</v>
      </c>
      <c r="X26">
        <v>37.461540399999997</v>
      </c>
      <c r="Y26">
        <v>-121.90870719999999</v>
      </c>
    </row>
    <row r="27" spans="1:25" x14ac:dyDescent="0.3">
      <c r="A27" t="s">
        <v>111</v>
      </c>
      <c r="B27" t="s">
        <v>102</v>
      </c>
      <c r="C27" t="s">
        <v>26</v>
      </c>
      <c r="D27">
        <v>95035</v>
      </c>
      <c r="E27">
        <v>1190000</v>
      </c>
      <c r="F27">
        <v>6</v>
      </c>
      <c r="G27">
        <v>3</v>
      </c>
      <c r="H27" t="s">
        <v>102</v>
      </c>
      <c r="I27">
        <v>1962</v>
      </c>
      <c r="J27">
        <v>6480</v>
      </c>
      <c r="K27">
        <v>1966</v>
      </c>
      <c r="L27">
        <v>2</v>
      </c>
      <c r="M27">
        <v>607</v>
      </c>
      <c r="O27" t="s">
        <v>27</v>
      </c>
      <c r="P27" t="s">
        <v>28</v>
      </c>
      <c r="Q27" t="s">
        <v>29</v>
      </c>
      <c r="R27" s="1" t="str">
        <f t="shared" si="0"/>
        <v>http://www.redfin.com/CA/Milpitas/113-Washington-Dr-95035/home/1667837</v>
      </c>
      <c r="S27" t="s">
        <v>112</v>
      </c>
      <c r="T27" t="s">
        <v>31</v>
      </c>
      <c r="U27" t="s">
        <v>113</v>
      </c>
      <c r="V27" t="s">
        <v>33</v>
      </c>
      <c r="W27" t="s">
        <v>34</v>
      </c>
      <c r="X27">
        <v>37.453257299999997</v>
      </c>
      <c r="Y27">
        <v>-121.9083179</v>
      </c>
    </row>
    <row r="28" spans="1:25" x14ac:dyDescent="0.3">
      <c r="A28" t="s">
        <v>114</v>
      </c>
      <c r="B28" t="s">
        <v>102</v>
      </c>
      <c r="C28" t="s">
        <v>26</v>
      </c>
      <c r="D28">
        <v>95035</v>
      </c>
      <c r="E28">
        <v>989000</v>
      </c>
      <c r="F28">
        <v>3</v>
      </c>
      <c r="G28">
        <v>2</v>
      </c>
      <c r="H28" t="s">
        <v>102</v>
      </c>
      <c r="I28">
        <v>1512</v>
      </c>
      <c r="J28">
        <v>5993</v>
      </c>
      <c r="K28">
        <v>1971</v>
      </c>
      <c r="L28">
        <v>4</v>
      </c>
      <c r="M28">
        <v>654</v>
      </c>
      <c r="O28" t="s">
        <v>27</v>
      </c>
      <c r="R28" s="1" t="str">
        <f t="shared" si="0"/>
        <v>http://www.redfin.com/CA/Milpitas/1230-Traughber-St-95035/home/1667943</v>
      </c>
      <c r="S28" t="s">
        <v>115</v>
      </c>
      <c r="T28" t="s">
        <v>31</v>
      </c>
      <c r="U28" t="s">
        <v>116</v>
      </c>
      <c r="V28" t="s">
        <v>33</v>
      </c>
      <c r="W28" t="s">
        <v>34</v>
      </c>
      <c r="X28">
        <v>37.445139599999997</v>
      </c>
      <c r="Y28">
        <v>-121.8880152</v>
      </c>
    </row>
    <row r="29" spans="1:25" x14ac:dyDescent="0.3">
      <c r="A29" t="s">
        <v>117</v>
      </c>
      <c r="B29" t="s">
        <v>102</v>
      </c>
      <c r="C29" t="s">
        <v>26</v>
      </c>
      <c r="D29">
        <v>95035</v>
      </c>
      <c r="E29">
        <v>1500000</v>
      </c>
      <c r="F29">
        <v>4</v>
      </c>
      <c r="G29">
        <v>2.5</v>
      </c>
      <c r="H29" t="s">
        <v>102</v>
      </c>
      <c r="I29">
        <v>1976</v>
      </c>
      <c r="J29">
        <v>6943</v>
      </c>
      <c r="K29">
        <v>1978</v>
      </c>
      <c r="L29">
        <v>22</v>
      </c>
      <c r="M29">
        <v>759</v>
      </c>
      <c r="O29" t="s">
        <v>27</v>
      </c>
      <c r="R29" s="1" t="str">
        <f t="shared" si="0"/>
        <v>http://www.redfin.com/CA/Milpitas/1628-Quail-Dr-95035/home/687738</v>
      </c>
      <c r="S29" t="s">
        <v>118</v>
      </c>
      <c r="T29" t="s">
        <v>31</v>
      </c>
      <c r="U29" t="s">
        <v>119</v>
      </c>
      <c r="V29" t="s">
        <v>33</v>
      </c>
      <c r="W29" t="s">
        <v>34</v>
      </c>
      <c r="X29">
        <v>37.443823299999998</v>
      </c>
      <c r="Y29">
        <v>-121.87997660000001</v>
      </c>
    </row>
    <row r="30" spans="1:25" x14ac:dyDescent="0.3">
      <c r="A30" t="s">
        <v>120</v>
      </c>
      <c r="B30" t="s">
        <v>107</v>
      </c>
      <c r="C30" t="s">
        <v>26</v>
      </c>
      <c r="D30">
        <v>95035</v>
      </c>
      <c r="E30">
        <v>895000</v>
      </c>
      <c r="F30">
        <v>3</v>
      </c>
      <c r="G30">
        <v>2</v>
      </c>
      <c r="H30" t="s">
        <v>107</v>
      </c>
      <c r="I30">
        <v>1253</v>
      </c>
      <c r="J30">
        <v>6039</v>
      </c>
      <c r="K30">
        <v>1959</v>
      </c>
      <c r="L30">
        <v>3</v>
      </c>
      <c r="M30">
        <v>714</v>
      </c>
      <c r="O30" t="s">
        <v>121</v>
      </c>
      <c r="R30" s="1" t="str">
        <f t="shared" si="0"/>
        <v>http://www.redfin.com/CA/Milpitas/191-Smithwood-St-95035/home/1589857</v>
      </c>
      <c r="S30" t="s">
        <v>122</v>
      </c>
      <c r="T30" t="s">
        <v>123</v>
      </c>
      <c r="U30">
        <v>8496</v>
      </c>
      <c r="V30" t="s">
        <v>33</v>
      </c>
      <c r="W30" t="s">
        <v>34</v>
      </c>
      <c r="X30">
        <v>37.4314818</v>
      </c>
      <c r="Y30">
        <v>-121.9168506</v>
      </c>
    </row>
    <row r="31" spans="1:25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s="1" t="str">
        <f t="shared" si="0"/>
        <v>URL (SEE http://www.redfin.com/buy-a-home/comparative-market-analysis FOR INFO ON PRICING)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22</v>
      </c>
      <c r="Y31" t="s">
        <v>23</v>
      </c>
    </row>
    <row r="32" spans="1:25" x14ac:dyDescent="0.3">
      <c r="A32" t="s">
        <v>124</v>
      </c>
      <c r="B32" t="s">
        <v>125</v>
      </c>
      <c r="C32" t="s">
        <v>26</v>
      </c>
      <c r="D32">
        <v>95050</v>
      </c>
      <c r="E32">
        <v>1299000</v>
      </c>
      <c r="F32">
        <v>3</v>
      </c>
      <c r="G32">
        <v>2</v>
      </c>
      <c r="H32" t="s">
        <v>125</v>
      </c>
      <c r="I32">
        <v>1181</v>
      </c>
      <c r="J32">
        <v>5340</v>
      </c>
      <c r="K32">
        <v>1954</v>
      </c>
      <c r="L32">
        <v>2</v>
      </c>
      <c r="M32">
        <v>1100</v>
      </c>
      <c r="O32" t="s">
        <v>27</v>
      </c>
      <c r="P32" t="s">
        <v>28</v>
      </c>
      <c r="Q32" t="s">
        <v>29</v>
      </c>
      <c r="R32" s="1" t="str">
        <f t="shared" si="0"/>
        <v>http://www.redfin.com/CA/Santa-Clara/2169-Cabrillo-Ave-95050/home/1165806</v>
      </c>
      <c r="S32" t="s">
        <v>126</v>
      </c>
      <c r="T32" t="s">
        <v>31</v>
      </c>
      <c r="U32" t="s">
        <v>127</v>
      </c>
      <c r="V32" t="s">
        <v>33</v>
      </c>
      <c r="W32" t="s">
        <v>34</v>
      </c>
      <c r="X32">
        <v>37.359020299999997</v>
      </c>
      <c r="Y32">
        <v>-121.9623519</v>
      </c>
    </row>
    <row r="33" spans="1:25" x14ac:dyDescent="0.3">
      <c r="A33" t="s">
        <v>128</v>
      </c>
      <c r="B33" t="s">
        <v>125</v>
      </c>
      <c r="C33" t="s">
        <v>26</v>
      </c>
      <c r="D33">
        <v>95051</v>
      </c>
      <c r="E33">
        <v>1150000</v>
      </c>
      <c r="F33">
        <v>3</v>
      </c>
      <c r="G33">
        <v>2</v>
      </c>
      <c r="H33" t="s">
        <v>125</v>
      </c>
      <c r="I33">
        <v>1078</v>
      </c>
      <c r="J33">
        <v>5086</v>
      </c>
      <c r="K33">
        <v>1955</v>
      </c>
      <c r="L33">
        <v>3</v>
      </c>
      <c r="M33">
        <v>1067</v>
      </c>
      <c r="O33" t="s">
        <v>27</v>
      </c>
      <c r="P33" t="s">
        <v>28</v>
      </c>
      <c r="Q33" t="s">
        <v>29</v>
      </c>
      <c r="R33" s="1" t="str">
        <f t="shared" si="0"/>
        <v>http://www.redfin.com/CA/Santa-Clara/2107-Calabazas-Blvd-95051/home/1440477</v>
      </c>
      <c r="S33" t="s">
        <v>129</v>
      </c>
      <c r="T33" t="s">
        <v>31</v>
      </c>
      <c r="U33" t="s">
        <v>130</v>
      </c>
      <c r="V33" t="s">
        <v>33</v>
      </c>
      <c r="W33" t="s">
        <v>34</v>
      </c>
      <c r="X33">
        <v>37.3587287</v>
      </c>
      <c r="Y33">
        <v>-121.98412260000001</v>
      </c>
    </row>
    <row r="34" spans="1:25" x14ac:dyDescent="0.3">
      <c r="A34" t="s">
        <v>131</v>
      </c>
      <c r="B34" t="s">
        <v>125</v>
      </c>
      <c r="C34" t="s">
        <v>26</v>
      </c>
      <c r="D34">
        <v>95054</v>
      </c>
      <c r="E34">
        <v>1199000</v>
      </c>
      <c r="F34">
        <v>4</v>
      </c>
      <c r="G34">
        <v>2</v>
      </c>
      <c r="H34" t="s">
        <v>125</v>
      </c>
      <c r="I34">
        <v>1859</v>
      </c>
      <c r="J34">
        <v>7740</v>
      </c>
      <c r="K34">
        <v>1965</v>
      </c>
      <c r="L34">
        <v>3</v>
      </c>
      <c r="M34">
        <v>645</v>
      </c>
      <c r="O34" t="s">
        <v>27</v>
      </c>
      <c r="P34" t="s">
        <v>28</v>
      </c>
      <c r="Q34" t="s">
        <v>29</v>
      </c>
      <c r="R34" s="1" t="str">
        <f t="shared" si="0"/>
        <v>http://www.redfin.com/CA/Santa-Clara/481-Bellwood-Dr-95054/home/2120305</v>
      </c>
      <c r="S34" t="s">
        <v>132</v>
      </c>
      <c r="T34" t="s">
        <v>31</v>
      </c>
      <c r="U34" t="s">
        <v>133</v>
      </c>
      <c r="V34" t="s">
        <v>33</v>
      </c>
      <c r="W34" t="s">
        <v>34</v>
      </c>
      <c r="X34">
        <v>37.393948100000003</v>
      </c>
      <c r="Y34">
        <v>-121.94387860000001</v>
      </c>
    </row>
    <row r="35" spans="1:25" x14ac:dyDescent="0.3">
      <c r="A35" t="s">
        <v>134</v>
      </c>
      <c r="B35" t="s">
        <v>125</v>
      </c>
      <c r="C35" t="s">
        <v>26</v>
      </c>
      <c r="D35">
        <v>95051</v>
      </c>
      <c r="E35">
        <v>1180000</v>
      </c>
      <c r="F35">
        <v>3</v>
      </c>
      <c r="G35">
        <v>2</v>
      </c>
      <c r="H35" t="s">
        <v>125</v>
      </c>
      <c r="I35">
        <v>1166</v>
      </c>
      <c r="J35">
        <v>5245</v>
      </c>
      <c r="K35">
        <v>1954</v>
      </c>
      <c r="L35">
        <v>3</v>
      </c>
      <c r="M35">
        <v>1012</v>
      </c>
      <c r="O35" t="s">
        <v>27</v>
      </c>
      <c r="P35" t="s">
        <v>28</v>
      </c>
      <c r="Q35" t="s">
        <v>29</v>
      </c>
      <c r="R35" s="1" t="str">
        <f t="shared" si="0"/>
        <v>http://www.redfin.com/CA/Santa-Clara/3399-Snively-Ave-95051/home/733650</v>
      </c>
      <c r="S35" t="s">
        <v>135</v>
      </c>
      <c r="T35" t="s">
        <v>31</v>
      </c>
      <c r="U35" t="s">
        <v>136</v>
      </c>
      <c r="V35" t="s">
        <v>33</v>
      </c>
      <c r="W35" t="s">
        <v>34</v>
      </c>
      <c r="X35">
        <v>37.351394499999998</v>
      </c>
      <c r="Y35">
        <v>-121.98906719999999</v>
      </c>
    </row>
    <row r="36" spans="1:25" x14ac:dyDescent="0.3">
      <c r="A36" t="s">
        <v>137</v>
      </c>
      <c r="B36" t="s">
        <v>125</v>
      </c>
      <c r="C36" t="s">
        <v>26</v>
      </c>
      <c r="D36">
        <v>95051</v>
      </c>
      <c r="E36">
        <v>1199950</v>
      </c>
      <c r="F36">
        <v>3</v>
      </c>
      <c r="G36">
        <v>2</v>
      </c>
      <c r="H36" t="s">
        <v>125</v>
      </c>
      <c r="I36">
        <v>1124</v>
      </c>
      <c r="J36">
        <v>5873</v>
      </c>
      <c r="K36">
        <v>1954</v>
      </c>
      <c r="L36">
        <v>3</v>
      </c>
      <c r="M36">
        <v>1068</v>
      </c>
      <c r="O36" t="s">
        <v>27</v>
      </c>
      <c r="P36" t="s">
        <v>28</v>
      </c>
      <c r="Q36" t="s">
        <v>29</v>
      </c>
      <c r="R36" s="1" t="str">
        <f t="shared" si="0"/>
        <v>http://www.redfin.com/CA/Santa-Clara/3440-Bella-Vista-Ave-95051/home/676132</v>
      </c>
      <c r="S36" t="s">
        <v>138</v>
      </c>
      <c r="T36" t="s">
        <v>31</v>
      </c>
      <c r="U36" t="s">
        <v>139</v>
      </c>
      <c r="V36" t="s">
        <v>33</v>
      </c>
      <c r="W36" t="s">
        <v>34</v>
      </c>
      <c r="X36">
        <v>37.3576774</v>
      </c>
      <c r="Y36">
        <v>-121.99116859999999</v>
      </c>
    </row>
    <row r="37" spans="1:25" x14ac:dyDescent="0.3">
      <c r="A37" t="s">
        <v>140</v>
      </c>
      <c r="B37" t="s">
        <v>125</v>
      </c>
      <c r="C37" t="s">
        <v>26</v>
      </c>
      <c r="D37">
        <v>95054</v>
      </c>
      <c r="E37">
        <v>1299000</v>
      </c>
      <c r="F37">
        <v>4</v>
      </c>
      <c r="G37">
        <v>2</v>
      </c>
      <c r="H37" t="s">
        <v>125</v>
      </c>
      <c r="I37">
        <v>1635</v>
      </c>
      <c r="J37">
        <v>6106</v>
      </c>
      <c r="K37">
        <v>1960</v>
      </c>
      <c r="L37">
        <v>8</v>
      </c>
      <c r="M37">
        <v>794</v>
      </c>
      <c r="O37" t="s">
        <v>27</v>
      </c>
      <c r="P37" t="s">
        <v>54</v>
      </c>
      <c r="Q37" t="s">
        <v>141</v>
      </c>
      <c r="R37" s="1" t="str">
        <f t="shared" si="0"/>
        <v>http://www.redfin.com/CA/Santa-Clara/2125-Hogan-Dr-95054/home/1679669</v>
      </c>
      <c r="S37" t="s">
        <v>142</v>
      </c>
      <c r="T37" t="s">
        <v>31</v>
      </c>
      <c r="U37" t="s">
        <v>143</v>
      </c>
      <c r="V37" t="s">
        <v>33</v>
      </c>
      <c r="W37" t="s">
        <v>34</v>
      </c>
      <c r="X37">
        <v>37.401857200000002</v>
      </c>
      <c r="Y37">
        <v>-121.9620863</v>
      </c>
    </row>
    <row r="38" spans="1:25" x14ac:dyDescent="0.3">
      <c r="A38" t="s">
        <v>144</v>
      </c>
      <c r="B38" t="s">
        <v>125</v>
      </c>
      <c r="C38" t="s">
        <v>26</v>
      </c>
      <c r="D38">
        <v>95050</v>
      </c>
      <c r="E38">
        <v>1188000</v>
      </c>
      <c r="F38">
        <v>3</v>
      </c>
      <c r="G38">
        <v>2.5</v>
      </c>
      <c r="H38" t="s">
        <v>125</v>
      </c>
      <c r="I38">
        <v>1366</v>
      </c>
      <c r="J38">
        <v>2444</v>
      </c>
      <c r="K38">
        <v>2007</v>
      </c>
      <c r="L38">
        <v>9</v>
      </c>
      <c r="M38">
        <v>870</v>
      </c>
      <c r="O38" t="s">
        <v>27</v>
      </c>
      <c r="P38" t="s">
        <v>28</v>
      </c>
      <c r="Q38" t="s">
        <v>29</v>
      </c>
      <c r="R38" s="1" t="str">
        <f t="shared" si="0"/>
        <v>http://www.redfin.com/CA/Santa-Clara/1826-Market-St-95050/home/21496301</v>
      </c>
      <c r="S38" t="s">
        <v>145</v>
      </c>
      <c r="T38" t="s">
        <v>31</v>
      </c>
      <c r="U38" t="s">
        <v>146</v>
      </c>
      <c r="V38" t="s">
        <v>33</v>
      </c>
      <c r="W38" t="s">
        <v>34</v>
      </c>
      <c r="X38">
        <v>37.342145299999999</v>
      </c>
      <c r="Y38">
        <v>-121.9523993</v>
      </c>
    </row>
    <row r="39" spans="1:25" x14ac:dyDescent="0.3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s="1" t="str">
        <f t="shared" si="0"/>
        <v>URL (SEE http://www.redfin.com/buy-a-home/comparative-market-analysis FOR INFO ON PRICING)</v>
      </c>
      <c r="S39" t="s">
        <v>17</v>
      </c>
      <c r="T39" t="s">
        <v>18</v>
      </c>
      <c r="U39" t="s">
        <v>19</v>
      </c>
      <c r="V39" t="s">
        <v>20</v>
      </c>
      <c r="W39" t="s">
        <v>21</v>
      </c>
      <c r="X39" t="s">
        <v>22</v>
      </c>
      <c r="Y39" t="s">
        <v>23</v>
      </c>
    </row>
    <row r="40" spans="1:25" x14ac:dyDescent="0.3">
      <c r="A40" t="s">
        <v>147</v>
      </c>
      <c r="B40" t="s">
        <v>148</v>
      </c>
      <c r="C40" t="s">
        <v>26</v>
      </c>
      <c r="D40">
        <v>95148</v>
      </c>
      <c r="E40">
        <v>899999</v>
      </c>
      <c r="F40">
        <v>3</v>
      </c>
      <c r="G40">
        <v>2.5</v>
      </c>
      <c r="H40" t="s">
        <v>148</v>
      </c>
      <c r="I40">
        <v>1592</v>
      </c>
      <c r="J40">
        <v>6000</v>
      </c>
      <c r="K40">
        <v>1984</v>
      </c>
      <c r="L40">
        <v>2</v>
      </c>
      <c r="M40">
        <v>565</v>
      </c>
      <c r="O40" t="s">
        <v>121</v>
      </c>
      <c r="R40" s="1" t="str">
        <f t="shared" si="0"/>
        <v>http://www.redfin.com/CA/San-Jose/3446-Gradell-Pl-95148/home/953431</v>
      </c>
      <c r="S40" t="s">
        <v>149</v>
      </c>
      <c r="T40" t="s">
        <v>123</v>
      </c>
      <c r="U40">
        <v>8416</v>
      </c>
      <c r="V40" t="s">
        <v>33</v>
      </c>
      <c r="W40" t="s">
        <v>34</v>
      </c>
      <c r="X40">
        <v>37.337739300000003</v>
      </c>
      <c r="Y40">
        <v>-121.7873924</v>
      </c>
    </row>
    <row r="41" spans="1:25" x14ac:dyDescent="0.3">
      <c r="A41" t="s">
        <v>150</v>
      </c>
      <c r="B41" t="s">
        <v>25</v>
      </c>
      <c r="C41" t="s">
        <v>26</v>
      </c>
      <c r="D41">
        <v>95127</v>
      </c>
      <c r="E41">
        <v>829000</v>
      </c>
      <c r="F41">
        <v>3</v>
      </c>
      <c r="G41">
        <v>2</v>
      </c>
      <c r="H41" t="s">
        <v>25</v>
      </c>
      <c r="I41">
        <v>1445</v>
      </c>
      <c r="J41">
        <v>5012</v>
      </c>
      <c r="K41">
        <v>1954</v>
      </c>
      <c r="L41">
        <v>1</v>
      </c>
      <c r="M41">
        <v>574</v>
      </c>
      <c r="O41" t="s">
        <v>27</v>
      </c>
      <c r="P41" t="s">
        <v>28</v>
      </c>
      <c r="Q41" t="s">
        <v>29</v>
      </c>
      <c r="R41" s="1" t="str">
        <f t="shared" si="0"/>
        <v>http://www.redfin.com/CA/San-Jose/3413-Joanne-Ave-95127/home/1507992</v>
      </c>
      <c r="S41" t="s">
        <v>151</v>
      </c>
      <c r="T41" t="s">
        <v>31</v>
      </c>
      <c r="U41" t="s">
        <v>152</v>
      </c>
      <c r="V41" t="s">
        <v>33</v>
      </c>
      <c r="W41" t="s">
        <v>34</v>
      </c>
      <c r="X41">
        <v>37.388101200000001</v>
      </c>
      <c r="Y41">
        <v>-121.8347902</v>
      </c>
    </row>
    <row r="42" spans="1:25" x14ac:dyDescent="0.3">
      <c r="A42" t="s">
        <v>153</v>
      </c>
      <c r="B42" t="s">
        <v>25</v>
      </c>
      <c r="C42" t="s">
        <v>26</v>
      </c>
      <c r="D42">
        <v>95123</v>
      </c>
      <c r="E42">
        <v>1075000</v>
      </c>
      <c r="F42">
        <v>3</v>
      </c>
      <c r="G42">
        <v>2</v>
      </c>
      <c r="H42" t="s">
        <v>25</v>
      </c>
      <c r="I42">
        <v>1670</v>
      </c>
      <c r="J42">
        <v>6412</v>
      </c>
      <c r="K42">
        <v>1969</v>
      </c>
      <c r="L42">
        <v>1</v>
      </c>
      <c r="M42">
        <v>644</v>
      </c>
      <c r="O42" t="s">
        <v>27</v>
      </c>
      <c r="P42" t="s">
        <v>154</v>
      </c>
      <c r="Q42" t="s">
        <v>155</v>
      </c>
      <c r="R42" s="1" t="str">
        <f t="shared" si="0"/>
        <v>http://www.redfin.com/CA/San-Jose/6302-Pearlroth-Dr-95123/home/1342849</v>
      </c>
      <c r="S42" t="s">
        <v>156</v>
      </c>
      <c r="T42" t="s">
        <v>31</v>
      </c>
      <c r="U42" t="s">
        <v>157</v>
      </c>
      <c r="V42" t="s">
        <v>33</v>
      </c>
      <c r="W42" t="s">
        <v>34</v>
      </c>
      <c r="X42">
        <v>37.230897599999999</v>
      </c>
      <c r="Y42">
        <v>-121.81282349999999</v>
      </c>
    </row>
    <row r="43" spans="1:25" x14ac:dyDescent="0.3">
      <c r="A43" t="s">
        <v>24</v>
      </c>
      <c r="B43" t="s">
        <v>25</v>
      </c>
      <c r="C43" t="s">
        <v>26</v>
      </c>
      <c r="D43">
        <v>95128</v>
      </c>
      <c r="E43">
        <v>1180000</v>
      </c>
      <c r="F43">
        <v>3</v>
      </c>
      <c r="G43">
        <v>2</v>
      </c>
      <c r="H43" t="s">
        <v>25</v>
      </c>
      <c r="I43">
        <v>1665</v>
      </c>
      <c r="J43">
        <v>6233</v>
      </c>
      <c r="K43">
        <v>1976</v>
      </c>
      <c r="L43">
        <v>1</v>
      </c>
      <c r="M43">
        <v>709</v>
      </c>
      <c r="O43" t="s">
        <v>27</v>
      </c>
      <c r="P43" t="s">
        <v>28</v>
      </c>
      <c r="Q43" t="s">
        <v>29</v>
      </c>
      <c r="R43" s="1" t="str">
        <f t="shared" si="0"/>
        <v>http://www.redfin.com/CA/San-Jose/1429-Spruance-Ct-95128/home/943841</v>
      </c>
      <c r="S43" t="s">
        <v>30</v>
      </c>
      <c r="T43" t="s">
        <v>31</v>
      </c>
      <c r="U43" t="s">
        <v>32</v>
      </c>
      <c r="V43" t="s">
        <v>33</v>
      </c>
      <c r="W43" t="s">
        <v>34</v>
      </c>
      <c r="X43">
        <v>37.298012800000002</v>
      </c>
      <c r="Y43">
        <v>-121.9370041</v>
      </c>
    </row>
    <row r="44" spans="1:25" x14ac:dyDescent="0.3">
      <c r="A44" t="s">
        <v>158</v>
      </c>
      <c r="B44" t="s">
        <v>25</v>
      </c>
      <c r="C44" t="s">
        <v>26</v>
      </c>
      <c r="D44">
        <v>95132</v>
      </c>
      <c r="E44">
        <v>1149000</v>
      </c>
      <c r="F44">
        <v>4</v>
      </c>
      <c r="G44">
        <v>2</v>
      </c>
      <c r="H44" t="s">
        <v>25</v>
      </c>
      <c r="I44">
        <v>1598</v>
      </c>
      <c r="J44">
        <v>7270</v>
      </c>
      <c r="K44">
        <v>1971</v>
      </c>
      <c r="L44">
        <v>1</v>
      </c>
      <c r="M44">
        <v>719</v>
      </c>
      <c r="O44" t="s">
        <v>27</v>
      </c>
      <c r="P44" t="s">
        <v>28</v>
      </c>
      <c r="Q44" t="s">
        <v>29</v>
      </c>
      <c r="R44" s="1" t="str">
        <f t="shared" si="0"/>
        <v>http://www.redfin.com/CA/San-Jose/3335-Farthing-Way-95132/home/1553139</v>
      </c>
      <c r="S44" t="s">
        <v>159</v>
      </c>
      <c r="T44" t="s">
        <v>31</v>
      </c>
      <c r="U44" t="s">
        <v>160</v>
      </c>
      <c r="V44" t="s">
        <v>33</v>
      </c>
      <c r="W44" t="s">
        <v>34</v>
      </c>
      <c r="X44">
        <v>37.411741900000003</v>
      </c>
      <c r="Y44">
        <v>-121.85506530000001</v>
      </c>
    </row>
    <row r="45" spans="1:25" x14ac:dyDescent="0.3">
      <c r="A45" t="s">
        <v>161</v>
      </c>
      <c r="B45" t="s">
        <v>25</v>
      </c>
      <c r="C45" t="s">
        <v>26</v>
      </c>
      <c r="D45">
        <v>95123</v>
      </c>
      <c r="E45">
        <v>1225000</v>
      </c>
      <c r="F45">
        <v>3</v>
      </c>
      <c r="G45">
        <v>2</v>
      </c>
      <c r="H45" t="s">
        <v>25</v>
      </c>
      <c r="I45">
        <v>2294</v>
      </c>
      <c r="J45">
        <v>6359</v>
      </c>
      <c r="K45">
        <v>1968</v>
      </c>
      <c r="L45">
        <v>1</v>
      </c>
      <c r="M45">
        <v>534</v>
      </c>
      <c r="O45" t="s">
        <v>27</v>
      </c>
      <c r="P45" t="s">
        <v>103</v>
      </c>
      <c r="Q45" t="s">
        <v>29</v>
      </c>
      <c r="R45" s="1" t="str">
        <f t="shared" si="0"/>
        <v>http://www.redfin.com/CA/San-Jose/631-Curie-Dr-95123/home/986701</v>
      </c>
      <c r="S45" t="s">
        <v>162</v>
      </c>
      <c r="T45" t="s">
        <v>31</v>
      </c>
      <c r="U45" t="s">
        <v>163</v>
      </c>
      <c r="V45" t="s">
        <v>33</v>
      </c>
      <c r="W45" t="s">
        <v>34</v>
      </c>
      <c r="X45">
        <v>37.229945999999998</v>
      </c>
      <c r="Y45">
        <v>-121.82937389999999</v>
      </c>
    </row>
    <row r="46" spans="1:25" x14ac:dyDescent="0.3">
      <c r="A46" t="s">
        <v>164</v>
      </c>
      <c r="B46" t="s">
        <v>25</v>
      </c>
      <c r="C46" t="s">
        <v>26</v>
      </c>
      <c r="D46">
        <v>95123</v>
      </c>
      <c r="E46">
        <v>950000</v>
      </c>
      <c r="F46">
        <v>3</v>
      </c>
      <c r="G46">
        <v>2</v>
      </c>
      <c r="H46" t="s">
        <v>25</v>
      </c>
      <c r="I46">
        <v>1675</v>
      </c>
      <c r="J46">
        <v>6225</v>
      </c>
      <c r="K46">
        <v>1968</v>
      </c>
      <c r="L46">
        <v>1</v>
      </c>
      <c r="M46">
        <v>567</v>
      </c>
      <c r="O46" t="s">
        <v>27</v>
      </c>
      <c r="P46" t="s">
        <v>28</v>
      </c>
      <c r="Q46" t="s">
        <v>29</v>
      </c>
      <c r="R46" s="1" t="str">
        <f t="shared" si="0"/>
        <v>http://www.redfin.com/CA/San-Jose/324-Colville-Dr-95123/home/994907</v>
      </c>
      <c r="S46" t="s">
        <v>165</v>
      </c>
      <c r="T46" t="s">
        <v>31</v>
      </c>
      <c r="U46" t="s">
        <v>166</v>
      </c>
      <c r="V46" t="s">
        <v>33</v>
      </c>
      <c r="W46" t="s">
        <v>34</v>
      </c>
      <c r="X46">
        <v>37.246046300000003</v>
      </c>
      <c r="Y46">
        <v>-121.8194694</v>
      </c>
    </row>
    <row r="47" spans="1:25" x14ac:dyDescent="0.3">
      <c r="A47" t="s">
        <v>167</v>
      </c>
      <c r="B47" t="s">
        <v>25</v>
      </c>
      <c r="C47" t="s">
        <v>26</v>
      </c>
      <c r="D47">
        <v>95123</v>
      </c>
      <c r="E47">
        <v>899000</v>
      </c>
      <c r="F47">
        <v>3</v>
      </c>
      <c r="G47">
        <v>2</v>
      </c>
      <c r="H47" t="s">
        <v>25</v>
      </c>
      <c r="I47">
        <v>1143</v>
      </c>
      <c r="J47">
        <v>6280</v>
      </c>
      <c r="K47">
        <v>1968</v>
      </c>
      <c r="L47">
        <v>1</v>
      </c>
      <c r="M47">
        <v>787</v>
      </c>
      <c r="O47" t="s">
        <v>27</v>
      </c>
      <c r="P47" t="s">
        <v>28</v>
      </c>
      <c r="Q47" t="s">
        <v>29</v>
      </c>
      <c r="R47" s="1" t="str">
        <f t="shared" si="0"/>
        <v>http://www.redfin.com/CA/San-Jose/342-Henderson-Dr-95123/home/1299708</v>
      </c>
      <c r="S47" t="s">
        <v>168</v>
      </c>
      <c r="T47" t="s">
        <v>31</v>
      </c>
      <c r="U47" t="s">
        <v>169</v>
      </c>
      <c r="V47" t="s">
        <v>33</v>
      </c>
      <c r="W47" t="s">
        <v>34</v>
      </c>
      <c r="X47">
        <v>37.238287</v>
      </c>
      <c r="Y47">
        <v>-121.80958320000001</v>
      </c>
    </row>
    <row r="48" spans="1:25" x14ac:dyDescent="0.3">
      <c r="A48" t="s">
        <v>170</v>
      </c>
      <c r="B48" t="s">
        <v>25</v>
      </c>
      <c r="C48" t="s">
        <v>26</v>
      </c>
      <c r="D48">
        <v>95127</v>
      </c>
      <c r="E48">
        <v>899000</v>
      </c>
      <c r="F48">
        <v>3</v>
      </c>
      <c r="G48">
        <v>2</v>
      </c>
      <c r="H48" t="s">
        <v>25</v>
      </c>
      <c r="I48">
        <v>1449</v>
      </c>
      <c r="J48">
        <v>14311</v>
      </c>
      <c r="K48">
        <v>1948</v>
      </c>
      <c r="L48">
        <v>1</v>
      </c>
      <c r="M48">
        <v>620</v>
      </c>
      <c r="O48" t="s">
        <v>27</v>
      </c>
      <c r="P48" t="s">
        <v>103</v>
      </c>
      <c r="Q48" t="s">
        <v>69</v>
      </c>
      <c r="R48" s="1" t="str">
        <f t="shared" si="0"/>
        <v>http://www.redfin.com/CA/San-Jose/14668-Palomino-Dr-95127/home/1370658</v>
      </c>
      <c r="S48" t="s">
        <v>171</v>
      </c>
      <c r="T48" t="s">
        <v>31</v>
      </c>
      <c r="U48" t="s">
        <v>172</v>
      </c>
      <c r="V48" t="s">
        <v>33</v>
      </c>
      <c r="W48" t="s">
        <v>34</v>
      </c>
      <c r="X48">
        <v>37.369706499999999</v>
      </c>
      <c r="Y48">
        <v>-121.81109549999999</v>
      </c>
    </row>
    <row r="49" spans="1:25" x14ac:dyDescent="0.3">
      <c r="A49" t="s">
        <v>173</v>
      </c>
      <c r="B49" t="s">
        <v>148</v>
      </c>
      <c r="C49" t="s">
        <v>26</v>
      </c>
      <c r="D49">
        <v>95124</v>
      </c>
      <c r="E49">
        <v>1350000</v>
      </c>
      <c r="F49">
        <v>3</v>
      </c>
      <c r="G49">
        <v>2</v>
      </c>
      <c r="H49" t="s">
        <v>174</v>
      </c>
      <c r="I49">
        <v>1437</v>
      </c>
      <c r="J49">
        <v>7854</v>
      </c>
      <c r="K49">
        <v>1959</v>
      </c>
      <c r="L49">
        <v>1</v>
      </c>
      <c r="M49">
        <v>939</v>
      </c>
      <c r="O49" t="s">
        <v>27</v>
      </c>
      <c r="P49" t="s">
        <v>28</v>
      </c>
      <c r="Q49" t="s">
        <v>29</v>
      </c>
      <c r="R49" s="1" t="str">
        <f t="shared" si="0"/>
        <v>http://www.redfin.com/CA/San-Jose/5518-Harwood-Rd-95124/home/788028</v>
      </c>
      <c r="S49" t="s">
        <v>175</v>
      </c>
      <c r="T49" t="s">
        <v>176</v>
      </c>
      <c r="U49">
        <v>40811529</v>
      </c>
      <c r="V49" t="s">
        <v>33</v>
      </c>
      <c r="W49" t="s">
        <v>34</v>
      </c>
      <c r="X49">
        <v>37.237721999999998</v>
      </c>
      <c r="Y49">
        <v>-121.9127178</v>
      </c>
    </row>
    <row r="50" spans="1:25" x14ac:dyDescent="0.3">
      <c r="A50" t="s">
        <v>177</v>
      </c>
      <c r="B50" t="s">
        <v>25</v>
      </c>
      <c r="C50" t="s">
        <v>26</v>
      </c>
      <c r="D50">
        <v>95136</v>
      </c>
      <c r="E50">
        <v>899000</v>
      </c>
      <c r="F50">
        <v>4</v>
      </c>
      <c r="G50">
        <v>2</v>
      </c>
      <c r="H50" t="s">
        <v>25</v>
      </c>
      <c r="I50">
        <v>1843</v>
      </c>
      <c r="J50">
        <v>8622</v>
      </c>
      <c r="K50">
        <v>1975</v>
      </c>
      <c r="L50">
        <v>1</v>
      </c>
      <c r="M50">
        <v>488</v>
      </c>
      <c r="O50" t="s">
        <v>27</v>
      </c>
      <c r="P50" t="s">
        <v>28</v>
      </c>
      <c r="Q50" t="s">
        <v>29</v>
      </c>
      <c r="R50" s="1" t="str">
        <f t="shared" si="0"/>
        <v>http://www.redfin.com/CA/San-Jose/4625-Prince-Royal-Pl-95136/home/1309540</v>
      </c>
      <c r="S50" t="s">
        <v>178</v>
      </c>
      <c r="T50" t="s">
        <v>31</v>
      </c>
      <c r="U50" t="s">
        <v>179</v>
      </c>
      <c r="V50" t="s">
        <v>33</v>
      </c>
      <c r="W50" t="s">
        <v>34</v>
      </c>
      <c r="X50">
        <v>37.265802600000001</v>
      </c>
      <c r="Y50">
        <v>-121.8505983</v>
      </c>
    </row>
    <row r="51" spans="1:25" x14ac:dyDescent="0.3">
      <c r="A51" t="s">
        <v>180</v>
      </c>
      <c r="B51" t="s">
        <v>25</v>
      </c>
      <c r="C51" t="s">
        <v>26</v>
      </c>
      <c r="D51">
        <v>95138</v>
      </c>
      <c r="E51">
        <v>999999</v>
      </c>
      <c r="F51">
        <v>4</v>
      </c>
      <c r="G51">
        <v>2.5</v>
      </c>
      <c r="H51" t="s">
        <v>25</v>
      </c>
      <c r="I51">
        <v>1693</v>
      </c>
      <c r="J51">
        <v>8131</v>
      </c>
      <c r="K51">
        <v>1992</v>
      </c>
      <c r="L51">
        <v>1</v>
      </c>
      <c r="M51">
        <v>591</v>
      </c>
      <c r="O51" t="s">
        <v>27</v>
      </c>
      <c r="P51" t="s">
        <v>28</v>
      </c>
      <c r="Q51" t="s">
        <v>29</v>
      </c>
      <c r="R51" s="1" t="str">
        <f t="shared" si="0"/>
        <v>http://www.redfin.com/CA/San-Jose/7307-Urshan-Way-95138/home/975534</v>
      </c>
      <c r="S51" t="s">
        <v>181</v>
      </c>
      <c r="T51" t="s">
        <v>31</v>
      </c>
      <c r="U51" t="s">
        <v>182</v>
      </c>
      <c r="V51" t="s">
        <v>33</v>
      </c>
      <c r="W51" t="s">
        <v>34</v>
      </c>
      <c r="X51">
        <v>37.233572299999999</v>
      </c>
      <c r="Y51">
        <v>-121.7643897</v>
      </c>
    </row>
    <row r="52" spans="1:25" x14ac:dyDescent="0.3">
      <c r="A52" t="s">
        <v>183</v>
      </c>
      <c r="B52" t="s">
        <v>25</v>
      </c>
      <c r="C52" t="s">
        <v>26</v>
      </c>
      <c r="D52">
        <v>95120</v>
      </c>
      <c r="E52">
        <v>1398888</v>
      </c>
      <c r="F52">
        <v>4</v>
      </c>
      <c r="G52">
        <v>2</v>
      </c>
      <c r="H52" t="s">
        <v>25</v>
      </c>
      <c r="I52">
        <v>2054</v>
      </c>
      <c r="J52">
        <v>8004</v>
      </c>
      <c r="K52">
        <v>1976</v>
      </c>
      <c r="L52">
        <v>1</v>
      </c>
      <c r="M52">
        <v>681</v>
      </c>
      <c r="O52" t="s">
        <v>27</v>
      </c>
      <c r="P52" t="s">
        <v>103</v>
      </c>
      <c r="Q52" t="s">
        <v>69</v>
      </c>
      <c r="R52" s="1" t="str">
        <f t="shared" si="0"/>
        <v>http://www.redfin.com/CA/San-Jose/6696-Tannahill-Dr-95120/home/1743968</v>
      </c>
      <c r="S52" t="s">
        <v>184</v>
      </c>
      <c r="T52" t="s">
        <v>31</v>
      </c>
      <c r="U52" t="s">
        <v>185</v>
      </c>
      <c r="V52" t="s">
        <v>33</v>
      </c>
      <c r="W52" t="s">
        <v>34</v>
      </c>
      <c r="X52">
        <v>37.216580200000003</v>
      </c>
      <c r="Y52">
        <v>-121.8559233</v>
      </c>
    </row>
    <row r="53" spans="1:25" x14ac:dyDescent="0.3">
      <c r="A53" t="s">
        <v>186</v>
      </c>
      <c r="B53" t="s">
        <v>25</v>
      </c>
      <c r="C53" t="s">
        <v>26</v>
      </c>
      <c r="D53">
        <v>95111</v>
      </c>
      <c r="E53">
        <v>1250000</v>
      </c>
      <c r="F53">
        <v>4</v>
      </c>
      <c r="G53">
        <v>2.5</v>
      </c>
      <c r="H53" t="s">
        <v>25</v>
      </c>
      <c r="I53">
        <v>2384</v>
      </c>
      <c r="J53">
        <v>6042</v>
      </c>
      <c r="K53">
        <v>1978</v>
      </c>
      <c r="L53">
        <v>2</v>
      </c>
      <c r="M53">
        <v>524</v>
      </c>
      <c r="O53" t="s">
        <v>27</v>
      </c>
      <c r="P53" t="s">
        <v>28</v>
      </c>
      <c r="Q53" t="s">
        <v>29</v>
      </c>
      <c r="R53" s="1" t="str">
        <f t="shared" si="0"/>
        <v>http://www.redfin.com/CA/San-Jose/5417-Century-Plaza-Way-95111/home/976059</v>
      </c>
      <c r="S53" t="s">
        <v>187</v>
      </c>
      <c r="T53" t="s">
        <v>31</v>
      </c>
      <c r="U53" t="s">
        <v>188</v>
      </c>
      <c r="V53" t="s">
        <v>33</v>
      </c>
      <c r="W53" t="s">
        <v>34</v>
      </c>
      <c r="X53">
        <v>37.260648799999998</v>
      </c>
      <c r="Y53">
        <v>-121.7967804</v>
      </c>
    </row>
    <row r="54" spans="1:25" x14ac:dyDescent="0.3">
      <c r="A54" t="s">
        <v>189</v>
      </c>
      <c r="B54" t="s">
        <v>25</v>
      </c>
      <c r="C54" t="s">
        <v>26</v>
      </c>
      <c r="D54">
        <v>95135</v>
      </c>
      <c r="E54">
        <v>1450000</v>
      </c>
      <c r="F54">
        <v>4</v>
      </c>
      <c r="G54">
        <v>3</v>
      </c>
      <c r="H54" t="s">
        <v>25</v>
      </c>
      <c r="I54">
        <v>2148</v>
      </c>
      <c r="J54">
        <v>2814</v>
      </c>
      <c r="K54">
        <v>2014</v>
      </c>
      <c r="L54">
        <v>2</v>
      </c>
      <c r="M54">
        <v>675</v>
      </c>
      <c r="N54">
        <v>117</v>
      </c>
      <c r="O54" t="s">
        <v>27</v>
      </c>
      <c r="P54" t="s">
        <v>103</v>
      </c>
      <c r="Q54" t="s">
        <v>69</v>
      </c>
      <c r="R54" s="1" t="str">
        <f t="shared" si="0"/>
        <v>http://www.redfin.com/CA/San-Jose/3076-Mirassou-Estate-Pl-95135/home/52672427</v>
      </c>
      <c r="S54" t="s">
        <v>190</v>
      </c>
      <c r="T54" t="s">
        <v>31</v>
      </c>
      <c r="U54" t="s">
        <v>191</v>
      </c>
      <c r="V54" t="s">
        <v>33</v>
      </c>
      <c r="W54" t="s">
        <v>34</v>
      </c>
      <c r="X54">
        <v>37.315150899999999</v>
      </c>
      <c r="Y54">
        <v>-121.7761467</v>
      </c>
    </row>
    <row r="55" spans="1:25" x14ac:dyDescent="0.3">
      <c r="A55" t="s">
        <v>192</v>
      </c>
      <c r="B55" t="s">
        <v>25</v>
      </c>
      <c r="C55" t="s">
        <v>26</v>
      </c>
      <c r="D55">
        <v>95130</v>
      </c>
      <c r="E55">
        <v>1398000</v>
      </c>
      <c r="F55">
        <v>4</v>
      </c>
      <c r="G55">
        <v>2</v>
      </c>
      <c r="H55" t="s">
        <v>25</v>
      </c>
      <c r="I55">
        <v>1502</v>
      </c>
      <c r="J55">
        <v>6340</v>
      </c>
      <c r="K55">
        <v>1959</v>
      </c>
      <c r="L55">
        <v>2</v>
      </c>
      <c r="M55">
        <v>931</v>
      </c>
      <c r="O55" t="s">
        <v>27</v>
      </c>
      <c r="P55" t="s">
        <v>68</v>
      </c>
      <c r="Q55" t="s">
        <v>29</v>
      </c>
      <c r="R55" s="1" t="str">
        <f t="shared" si="0"/>
        <v>http://www.redfin.com/CA/San-Jose/1308-Piland-Dr-95130/home/1545414</v>
      </c>
      <c r="S55" t="s">
        <v>193</v>
      </c>
      <c r="T55" t="s">
        <v>31</v>
      </c>
      <c r="U55" t="s">
        <v>194</v>
      </c>
      <c r="V55" t="s">
        <v>33</v>
      </c>
      <c r="W55" t="s">
        <v>34</v>
      </c>
      <c r="X55">
        <v>37.300720200000001</v>
      </c>
      <c r="Y55">
        <v>-121.9667372</v>
      </c>
    </row>
    <row r="56" spans="1:25" x14ac:dyDescent="0.3">
      <c r="A56" t="s">
        <v>195</v>
      </c>
      <c r="B56" t="s">
        <v>25</v>
      </c>
      <c r="C56" t="s">
        <v>26</v>
      </c>
      <c r="D56">
        <v>95136</v>
      </c>
      <c r="E56">
        <v>825000</v>
      </c>
      <c r="F56">
        <v>3</v>
      </c>
      <c r="G56">
        <v>2</v>
      </c>
      <c r="H56" t="s">
        <v>25</v>
      </c>
      <c r="I56">
        <v>1313</v>
      </c>
      <c r="J56">
        <v>9195</v>
      </c>
      <c r="K56">
        <v>1973</v>
      </c>
      <c r="L56">
        <v>2</v>
      </c>
      <c r="M56">
        <v>628</v>
      </c>
      <c r="O56" t="s">
        <v>27</v>
      </c>
      <c r="P56" t="s">
        <v>28</v>
      </c>
      <c r="Q56" t="s">
        <v>29</v>
      </c>
      <c r="R56" s="1" t="str">
        <f t="shared" si="0"/>
        <v>http://www.redfin.com/CA/San-Jose/4790-Rue-Bordeaux-95136/home/1041310</v>
      </c>
      <c r="S56" t="s">
        <v>196</v>
      </c>
      <c r="T56" t="s">
        <v>31</v>
      </c>
      <c r="U56" t="s">
        <v>197</v>
      </c>
      <c r="V56" t="s">
        <v>33</v>
      </c>
      <c r="W56" t="s">
        <v>34</v>
      </c>
      <c r="X56">
        <v>37.2657332</v>
      </c>
      <c r="Y56">
        <v>-121.8254192</v>
      </c>
    </row>
    <row r="57" spans="1:25" x14ac:dyDescent="0.3">
      <c r="A57" t="s">
        <v>198</v>
      </c>
      <c r="B57" t="s">
        <v>25</v>
      </c>
      <c r="C57" t="s">
        <v>26</v>
      </c>
      <c r="D57">
        <v>95118</v>
      </c>
      <c r="E57">
        <v>899000</v>
      </c>
      <c r="F57">
        <v>4</v>
      </c>
      <c r="G57">
        <v>2</v>
      </c>
      <c r="H57" t="s">
        <v>25</v>
      </c>
      <c r="I57">
        <v>1373</v>
      </c>
      <c r="J57">
        <v>5431</v>
      </c>
      <c r="K57">
        <v>1955</v>
      </c>
      <c r="L57">
        <v>2</v>
      </c>
      <c r="M57">
        <v>655</v>
      </c>
      <c r="O57" t="s">
        <v>27</v>
      </c>
      <c r="P57" t="s">
        <v>28</v>
      </c>
      <c r="Q57" t="s">
        <v>61</v>
      </c>
      <c r="R57" s="1" t="str">
        <f t="shared" si="0"/>
        <v>http://www.redfin.com/CA/San-Jose/1450-Jeffery-Ave-95118/home/1283786</v>
      </c>
      <c r="S57" t="s">
        <v>199</v>
      </c>
      <c r="T57" t="s">
        <v>31</v>
      </c>
      <c r="U57" t="s">
        <v>200</v>
      </c>
      <c r="V57" t="s">
        <v>33</v>
      </c>
      <c r="W57" t="s">
        <v>34</v>
      </c>
      <c r="X57">
        <v>37.273766299999998</v>
      </c>
      <c r="Y57">
        <v>-121.8924535</v>
      </c>
    </row>
    <row r="58" spans="1:25" x14ac:dyDescent="0.3">
      <c r="A58" t="s">
        <v>201</v>
      </c>
      <c r="B58" t="s">
        <v>25</v>
      </c>
      <c r="C58" t="s">
        <v>26</v>
      </c>
      <c r="D58">
        <v>95124</v>
      </c>
      <c r="E58">
        <v>1299950</v>
      </c>
      <c r="F58">
        <v>3</v>
      </c>
      <c r="G58">
        <v>2.5</v>
      </c>
      <c r="H58" t="s">
        <v>25</v>
      </c>
      <c r="I58">
        <v>1931</v>
      </c>
      <c r="J58">
        <v>5997</v>
      </c>
      <c r="K58">
        <v>1964</v>
      </c>
      <c r="L58">
        <v>2</v>
      </c>
      <c r="M58">
        <v>673</v>
      </c>
      <c r="O58" t="s">
        <v>27</v>
      </c>
      <c r="P58" t="s">
        <v>28</v>
      </c>
      <c r="Q58" t="s">
        <v>29</v>
      </c>
      <c r="R58" s="1" t="str">
        <f t="shared" si="0"/>
        <v>http://www.redfin.com/CA/San-Jose/4320-Kirk-Rd-95124/home/1716655</v>
      </c>
      <c r="S58" t="s">
        <v>202</v>
      </c>
      <c r="T58" t="s">
        <v>31</v>
      </c>
      <c r="U58" t="s">
        <v>203</v>
      </c>
      <c r="V58" t="s">
        <v>33</v>
      </c>
      <c r="W58" t="s">
        <v>34</v>
      </c>
      <c r="X58">
        <v>37.257817299999999</v>
      </c>
      <c r="Y58">
        <v>-121.9043037</v>
      </c>
    </row>
    <row r="59" spans="1:25" x14ac:dyDescent="0.3">
      <c r="A59" t="s">
        <v>204</v>
      </c>
      <c r="B59" t="s">
        <v>25</v>
      </c>
      <c r="C59" t="s">
        <v>26</v>
      </c>
      <c r="D59">
        <v>95132</v>
      </c>
      <c r="E59">
        <v>1088000</v>
      </c>
      <c r="F59">
        <v>4</v>
      </c>
      <c r="G59">
        <v>2</v>
      </c>
      <c r="H59" t="s">
        <v>25</v>
      </c>
      <c r="I59">
        <v>1502</v>
      </c>
      <c r="J59">
        <v>6800</v>
      </c>
      <c r="K59">
        <v>1959</v>
      </c>
      <c r="L59">
        <v>2</v>
      </c>
      <c r="M59">
        <v>724</v>
      </c>
      <c r="O59" t="s">
        <v>27</v>
      </c>
      <c r="R59" s="1" t="str">
        <f t="shared" si="0"/>
        <v>http://www.redfin.com/CA/San-Jose/3392-Whitman-Way-95132/home/1688240</v>
      </c>
      <c r="S59" t="s">
        <v>205</v>
      </c>
      <c r="T59" t="s">
        <v>31</v>
      </c>
      <c r="U59" t="s">
        <v>206</v>
      </c>
      <c r="V59" t="s">
        <v>33</v>
      </c>
      <c r="W59" t="s">
        <v>34</v>
      </c>
      <c r="X59">
        <v>37.395837800000002</v>
      </c>
      <c r="Y59">
        <v>-121.8410334</v>
      </c>
    </row>
    <row r="60" spans="1:25" x14ac:dyDescent="0.3">
      <c r="A60" t="s">
        <v>207</v>
      </c>
      <c r="B60" t="s">
        <v>25</v>
      </c>
      <c r="C60" t="s">
        <v>26</v>
      </c>
      <c r="D60">
        <v>95112</v>
      </c>
      <c r="E60">
        <v>975000</v>
      </c>
      <c r="F60">
        <v>3</v>
      </c>
      <c r="G60">
        <v>2</v>
      </c>
      <c r="H60" t="s">
        <v>25</v>
      </c>
      <c r="I60">
        <v>1396</v>
      </c>
      <c r="J60">
        <v>2337</v>
      </c>
      <c r="K60">
        <v>1901</v>
      </c>
      <c r="L60">
        <v>2</v>
      </c>
      <c r="M60">
        <v>698</v>
      </c>
      <c r="O60" t="s">
        <v>27</v>
      </c>
      <c r="P60" t="s">
        <v>103</v>
      </c>
      <c r="Q60" t="s">
        <v>69</v>
      </c>
      <c r="R60" s="1" t="str">
        <f t="shared" si="0"/>
        <v>http://www.redfin.com/CA/San-Jose/316-E-Saint-James-St-95112/home/1568069</v>
      </c>
      <c r="S60" t="s">
        <v>208</v>
      </c>
      <c r="T60" t="s">
        <v>31</v>
      </c>
      <c r="U60" t="s">
        <v>209</v>
      </c>
      <c r="V60" t="s">
        <v>33</v>
      </c>
      <c r="W60" t="s">
        <v>34</v>
      </c>
      <c r="X60">
        <v>37.342040099999998</v>
      </c>
      <c r="Y60">
        <v>-121.8860784</v>
      </c>
    </row>
    <row r="61" spans="1:25" x14ac:dyDescent="0.3">
      <c r="A61" t="s">
        <v>210</v>
      </c>
      <c r="B61" t="s">
        <v>25</v>
      </c>
      <c r="C61" t="s">
        <v>26</v>
      </c>
      <c r="D61">
        <v>95123</v>
      </c>
      <c r="E61">
        <v>1047888</v>
      </c>
      <c r="F61">
        <v>4</v>
      </c>
      <c r="G61">
        <v>2</v>
      </c>
      <c r="H61" t="s">
        <v>25</v>
      </c>
      <c r="I61">
        <v>1516</v>
      </c>
      <c r="J61">
        <v>6770</v>
      </c>
      <c r="K61">
        <v>1963</v>
      </c>
      <c r="L61">
        <v>2</v>
      </c>
      <c r="M61">
        <v>691</v>
      </c>
      <c r="O61" t="s">
        <v>27</v>
      </c>
      <c r="P61" t="s">
        <v>28</v>
      </c>
      <c r="Q61" t="s">
        <v>29</v>
      </c>
      <c r="R61" s="1" t="str">
        <f t="shared" si="0"/>
        <v>http://www.redfin.com/CA/San-Jose/5848-Blossom-Ave-95123/home/1183954</v>
      </c>
      <c r="S61" t="s">
        <v>211</v>
      </c>
      <c r="T61" t="s">
        <v>31</v>
      </c>
      <c r="U61" t="s">
        <v>212</v>
      </c>
      <c r="V61" t="s">
        <v>33</v>
      </c>
      <c r="W61" t="s">
        <v>34</v>
      </c>
      <c r="X61">
        <v>37.2432163</v>
      </c>
      <c r="Y61">
        <v>-121.8393973</v>
      </c>
    </row>
    <row r="62" spans="1:25" x14ac:dyDescent="0.3">
      <c r="A62" t="s">
        <v>213</v>
      </c>
      <c r="B62" t="s">
        <v>25</v>
      </c>
      <c r="C62" t="s">
        <v>26</v>
      </c>
      <c r="D62">
        <v>95127</v>
      </c>
      <c r="E62">
        <v>825000</v>
      </c>
      <c r="F62">
        <v>4</v>
      </c>
      <c r="G62">
        <v>2</v>
      </c>
      <c r="H62" t="s">
        <v>25</v>
      </c>
      <c r="I62">
        <v>1597</v>
      </c>
      <c r="J62">
        <v>4999</v>
      </c>
      <c r="K62">
        <v>1954</v>
      </c>
      <c r="L62">
        <v>2</v>
      </c>
      <c r="M62">
        <v>517</v>
      </c>
      <c r="O62" t="s">
        <v>27</v>
      </c>
      <c r="P62" t="s">
        <v>28</v>
      </c>
      <c r="Q62" t="s">
        <v>29</v>
      </c>
      <c r="R62" s="1" t="str">
        <f t="shared" si="0"/>
        <v>http://www.redfin.com/CA/San-Jose/3369-San-Pablo-Ave-95127/home/1768022</v>
      </c>
      <c r="S62" t="s">
        <v>214</v>
      </c>
      <c r="T62" t="s">
        <v>31</v>
      </c>
      <c r="U62" t="s">
        <v>215</v>
      </c>
      <c r="V62" t="s">
        <v>33</v>
      </c>
      <c r="W62" t="s">
        <v>34</v>
      </c>
      <c r="X62">
        <v>37.388229000000003</v>
      </c>
      <c r="Y62">
        <v>-121.83630220000001</v>
      </c>
    </row>
    <row r="63" spans="1:25" x14ac:dyDescent="0.3">
      <c r="A63" t="s">
        <v>216</v>
      </c>
      <c r="B63" t="s">
        <v>25</v>
      </c>
      <c r="C63" t="s">
        <v>26</v>
      </c>
      <c r="D63">
        <v>95124</v>
      </c>
      <c r="E63">
        <v>999900</v>
      </c>
      <c r="F63">
        <v>3</v>
      </c>
      <c r="G63">
        <v>2</v>
      </c>
      <c r="H63" t="s">
        <v>25</v>
      </c>
      <c r="I63">
        <v>1520</v>
      </c>
      <c r="J63">
        <v>6910</v>
      </c>
      <c r="K63">
        <v>1971</v>
      </c>
      <c r="L63">
        <v>2</v>
      </c>
      <c r="M63">
        <v>658</v>
      </c>
      <c r="O63" t="s">
        <v>27</v>
      </c>
      <c r="P63" t="s">
        <v>103</v>
      </c>
      <c r="Q63" t="s">
        <v>69</v>
      </c>
      <c r="R63" s="1" t="str">
        <f t="shared" si="0"/>
        <v>http://www.redfin.com/CA/San-Jose/4163-Meridian-Ave-95124/home/1428281</v>
      </c>
      <c r="S63" t="s">
        <v>217</v>
      </c>
      <c r="T63" t="s">
        <v>31</v>
      </c>
      <c r="U63" t="s">
        <v>218</v>
      </c>
      <c r="V63" t="s">
        <v>33</v>
      </c>
      <c r="W63" t="s">
        <v>34</v>
      </c>
      <c r="X63">
        <v>37.260512800000001</v>
      </c>
      <c r="Y63">
        <v>-121.9016398</v>
      </c>
    </row>
    <row r="64" spans="1:25" x14ac:dyDescent="0.3">
      <c r="A64" t="s">
        <v>219</v>
      </c>
      <c r="B64" t="s">
        <v>25</v>
      </c>
      <c r="C64" t="s">
        <v>26</v>
      </c>
      <c r="D64">
        <v>95132</v>
      </c>
      <c r="E64">
        <v>1199888</v>
      </c>
      <c r="F64">
        <v>4</v>
      </c>
      <c r="G64">
        <v>2</v>
      </c>
      <c r="H64" t="s">
        <v>25</v>
      </c>
      <c r="I64">
        <v>2084</v>
      </c>
      <c r="J64">
        <v>8008</v>
      </c>
      <c r="K64">
        <v>1975</v>
      </c>
      <c r="L64">
        <v>2</v>
      </c>
      <c r="M64">
        <v>576</v>
      </c>
      <c r="O64" t="s">
        <v>27</v>
      </c>
      <c r="P64" t="s">
        <v>28</v>
      </c>
      <c r="Q64" t="s">
        <v>29</v>
      </c>
      <c r="R64" s="1" t="str">
        <f t="shared" si="0"/>
        <v>http://www.redfin.com/CA/San-Jose/2897-Summerheights-Dr-95132/home/1744902</v>
      </c>
      <c r="S64" t="s">
        <v>220</v>
      </c>
      <c r="T64" t="s">
        <v>31</v>
      </c>
      <c r="U64" t="s">
        <v>221</v>
      </c>
      <c r="V64" t="s">
        <v>33</v>
      </c>
      <c r="W64" t="s">
        <v>34</v>
      </c>
      <c r="X64">
        <v>37.389717400000002</v>
      </c>
      <c r="Y64">
        <v>-121.8523484</v>
      </c>
    </row>
    <row r="65" spans="1:25" x14ac:dyDescent="0.3">
      <c r="A65" t="s">
        <v>222</v>
      </c>
      <c r="B65" t="s">
        <v>25</v>
      </c>
      <c r="C65" t="s">
        <v>26</v>
      </c>
      <c r="D65">
        <v>95136</v>
      </c>
      <c r="E65">
        <v>1225000</v>
      </c>
      <c r="F65">
        <v>4</v>
      </c>
      <c r="G65">
        <v>2.5</v>
      </c>
      <c r="H65" t="s">
        <v>25</v>
      </c>
      <c r="I65">
        <v>2124</v>
      </c>
      <c r="J65">
        <v>6432</v>
      </c>
      <c r="K65">
        <v>1976</v>
      </c>
      <c r="L65">
        <v>2</v>
      </c>
      <c r="M65">
        <v>577</v>
      </c>
      <c r="O65" t="s">
        <v>27</v>
      </c>
      <c r="P65" t="s">
        <v>103</v>
      </c>
      <c r="Q65" t="s">
        <v>69</v>
      </c>
      <c r="R65" s="1" t="str">
        <f t="shared" si="0"/>
        <v>http://www.redfin.com/CA/San-Jose/688-Dunraven-Ct-95136/home/1077722</v>
      </c>
      <c r="S65" t="s">
        <v>223</v>
      </c>
      <c r="T65" t="s">
        <v>31</v>
      </c>
      <c r="U65" t="s">
        <v>224</v>
      </c>
      <c r="V65" t="s">
        <v>33</v>
      </c>
      <c r="W65" t="s">
        <v>34</v>
      </c>
      <c r="X65">
        <v>37.262117000000003</v>
      </c>
      <c r="Y65">
        <v>-121.855413</v>
      </c>
    </row>
    <row r="66" spans="1:25" x14ac:dyDescent="0.3">
      <c r="A66" t="s">
        <v>225</v>
      </c>
      <c r="B66" t="s">
        <v>25</v>
      </c>
      <c r="C66" t="s">
        <v>26</v>
      </c>
      <c r="D66">
        <v>95124</v>
      </c>
      <c r="E66">
        <v>1199000</v>
      </c>
      <c r="F66">
        <v>4</v>
      </c>
      <c r="G66">
        <v>2</v>
      </c>
      <c r="H66" t="s">
        <v>25</v>
      </c>
      <c r="I66">
        <v>1573</v>
      </c>
      <c r="J66">
        <v>6023</v>
      </c>
      <c r="K66">
        <v>1959</v>
      </c>
      <c r="L66">
        <v>2</v>
      </c>
      <c r="M66">
        <v>762</v>
      </c>
      <c r="O66" t="s">
        <v>27</v>
      </c>
      <c r="P66" t="s">
        <v>28</v>
      </c>
      <c r="Q66" t="s">
        <v>29</v>
      </c>
      <c r="R66" s="1" t="str">
        <f t="shared" si="0"/>
        <v>http://www.redfin.com/CA/San-Jose/4067-Paladin-Dr-95124/home/1615896</v>
      </c>
      <c r="S66" t="s">
        <v>226</v>
      </c>
      <c r="T66" t="s">
        <v>31</v>
      </c>
      <c r="U66" t="s">
        <v>227</v>
      </c>
      <c r="V66" t="s">
        <v>33</v>
      </c>
      <c r="W66" t="s">
        <v>34</v>
      </c>
      <c r="X66">
        <v>37.2584369</v>
      </c>
      <c r="Y66">
        <v>-121.911449</v>
      </c>
    </row>
    <row r="67" spans="1:25" x14ac:dyDescent="0.3">
      <c r="A67" t="s">
        <v>228</v>
      </c>
      <c r="B67" t="s">
        <v>25</v>
      </c>
      <c r="C67" t="s">
        <v>26</v>
      </c>
      <c r="D67">
        <v>95132</v>
      </c>
      <c r="E67">
        <v>1090000</v>
      </c>
      <c r="F67">
        <v>4</v>
      </c>
      <c r="G67">
        <v>2</v>
      </c>
      <c r="H67" t="s">
        <v>25</v>
      </c>
      <c r="I67">
        <v>1598</v>
      </c>
      <c r="J67">
        <v>6105</v>
      </c>
      <c r="K67">
        <v>1970</v>
      </c>
      <c r="L67">
        <v>2</v>
      </c>
      <c r="M67">
        <v>682</v>
      </c>
      <c r="O67" t="s">
        <v>27</v>
      </c>
      <c r="P67" t="s">
        <v>103</v>
      </c>
      <c r="Q67" t="s">
        <v>69</v>
      </c>
      <c r="R67" s="1" t="str">
        <f t="shared" ref="R67:R130" si="1">HYPERLINK(S67)</f>
        <v>http://www.redfin.com/CA/San-Jose/3107-Kermath-Dr-95132/home/1207976</v>
      </c>
      <c r="S67" t="s">
        <v>229</v>
      </c>
      <c r="T67" t="s">
        <v>31</v>
      </c>
      <c r="U67" t="s">
        <v>230</v>
      </c>
      <c r="V67" t="s">
        <v>33</v>
      </c>
      <c r="W67" t="s">
        <v>34</v>
      </c>
      <c r="X67">
        <v>37.411990500000002</v>
      </c>
      <c r="Y67">
        <v>-121.87143089999999</v>
      </c>
    </row>
    <row r="68" spans="1:25" x14ac:dyDescent="0.3">
      <c r="A68" t="s">
        <v>231</v>
      </c>
      <c r="B68" t="s">
        <v>25</v>
      </c>
      <c r="C68" t="s">
        <v>26</v>
      </c>
      <c r="D68">
        <v>95148</v>
      </c>
      <c r="E68">
        <v>998900</v>
      </c>
      <c r="F68">
        <v>5</v>
      </c>
      <c r="G68">
        <v>3</v>
      </c>
      <c r="H68" t="s">
        <v>25</v>
      </c>
      <c r="I68">
        <v>2533</v>
      </c>
      <c r="J68">
        <v>6611</v>
      </c>
      <c r="K68">
        <v>1987</v>
      </c>
      <c r="L68">
        <v>2</v>
      </c>
      <c r="M68">
        <v>394</v>
      </c>
      <c r="O68" t="s">
        <v>27</v>
      </c>
      <c r="P68" t="s">
        <v>28</v>
      </c>
      <c r="Q68" t="s">
        <v>29</v>
      </c>
      <c r="R68" s="1" t="str">
        <f t="shared" si="1"/>
        <v>http://www.redfin.com/CA/San-Jose/2821-Glen-Donegal-Dr-95148/home/1086366</v>
      </c>
      <c r="S68" t="s">
        <v>232</v>
      </c>
      <c r="T68" t="s">
        <v>31</v>
      </c>
      <c r="U68" t="s">
        <v>233</v>
      </c>
      <c r="V68" t="s">
        <v>33</v>
      </c>
      <c r="W68" t="s">
        <v>34</v>
      </c>
      <c r="X68">
        <v>37.329419700000003</v>
      </c>
      <c r="Y68">
        <v>-121.80583679999999</v>
      </c>
    </row>
    <row r="69" spans="1:25" x14ac:dyDescent="0.3">
      <c r="A69" t="s">
        <v>234</v>
      </c>
      <c r="B69" t="s">
        <v>25</v>
      </c>
      <c r="C69" t="s">
        <v>26</v>
      </c>
      <c r="D69">
        <v>95123</v>
      </c>
      <c r="E69">
        <v>948000</v>
      </c>
      <c r="F69">
        <v>4</v>
      </c>
      <c r="G69">
        <v>2.5</v>
      </c>
      <c r="H69" t="s">
        <v>25</v>
      </c>
      <c r="I69">
        <v>2319</v>
      </c>
      <c r="J69">
        <v>7059</v>
      </c>
      <c r="K69">
        <v>1970</v>
      </c>
      <c r="L69">
        <v>2</v>
      </c>
      <c r="M69">
        <v>409</v>
      </c>
      <c r="O69" t="s">
        <v>27</v>
      </c>
      <c r="P69" t="s">
        <v>28</v>
      </c>
      <c r="Q69" t="s">
        <v>29</v>
      </c>
      <c r="R69" s="1" t="str">
        <f t="shared" si="1"/>
        <v>http://www.redfin.com/CA/San-Jose/714-Blackfoot-Ct-95123/home/987923</v>
      </c>
      <c r="S69" t="s">
        <v>235</v>
      </c>
      <c r="T69" t="s">
        <v>31</v>
      </c>
      <c r="U69" t="s">
        <v>236</v>
      </c>
      <c r="V69" t="s">
        <v>33</v>
      </c>
      <c r="W69" t="s">
        <v>34</v>
      </c>
      <c r="X69">
        <v>37.237587699999999</v>
      </c>
      <c r="Y69">
        <v>-121.8388192</v>
      </c>
    </row>
    <row r="70" spans="1:25" x14ac:dyDescent="0.3">
      <c r="A70" t="s">
        <v>237</v>
      </c>
      <c r="B70" t="s">
        <v>238</v>
      </c>
      <c r="C70" t="s">
        <v>26</v>
      </c>
      <c r="D70">
        <v>95032</v>
      </c>
      <c r="E70">
        <v>1499000</v>
      </c>
      <c r="F70">
        <v>3</v>
      </c>
      <c r="G70">
        <v>2</v>
      </c>
      <c r="H70" t="s">
        <v>238</v>
      </c>
      <c r="I70">
        <v>1573</v>
      </c>
      <c r="J70">
        <v>7881</v>
      </c>
      <c r="K70">
        <v>1962</v>
      </c>
      <c r="L70">
        <v>3</v>
      </c>
      <c r="M70">
        <v>953</v>
      </c>
      <c r="O70" t="s">
        <v>27</v>
      </c>
      <c r="P70" t="s">
        <v>103</v>
      </c>
      <c r="Q70" t="s">
        <v>69</v>
      </c>
      <c r="R70" s="1" t="str">
        <f t="shared" si="1"/>
        <v>http://www.redfin.com/CA/Los-Gatos/123-Meadowbrook-Dr-95032/home/1126110</v>
      </c>
      <c r="S70" t="s">
        <v>239</v>
      </c>
      <c r="T70" t="s">
        <v>31</v>
      </c>
      <c r="U70" t="s">
        <v>240</v>
      </c>
      <c r="V70" t="s">
        <v>33</v>
      </c>
      <c r="W70" t="s">
        <v>34</v>
      </c>
      <c r="X70">
        <v>37.237760299999998</v>
      </c>
      <c r="Y70">
        <v>-121.925838</v>
      </c>
    </row>
    <row r="71" spans="1:25" x14ac:dyDescent="0.3">
      <c r="A71" t="s">
        <v>35</v>
      </c>
      <c r="B71" t="s">
        <v>25</v>
      </c>
      <c r="C71" t="s">
        <v>26</v>
      </c>
      <c r="D71">
        <v>95136</v>
      </c>
      <c r="E71">
        <v>1000000</v>
      </c>
      <c r="F71">
        <v>3</v>
      </c>
      <c r="G71">
        <v>2</v>
      </c>
      <c r="H71" t="s">
        <v>25</v>
      </c>
      <c r="I71">
        <v>1350</v>
      </c>
      <c r="J71">
        <v>5482</v>
      </c>
      <c r="K71">
        <v>1968</v>
      </c>
      <c r="L71">
        <v>3</v>
      </c>
      <c r="M71">
        <v>741</v>
      </c>
      <c r="O71" t="s">
        <v>27</v>
      </c>
      <c r="P71" t="s">
        <v>28</v>
      </c>
      <c r="Q71" t="s">
        <v>29</v>
      </c>
      <c r="R71" s="1" t="str">
        <f t="shared" si="1"/>
        <v>http://www.redfin.com/CA/San-Jose/331-Grandpark-Cir-95136/home/867096</v>
      </c>
      <c r="S71" t="s">
        <v>36</v>
      </c>
      <c r="T71" t="s">
        <v>31</v>
      </c>
      <c r="U71" t="s">
        <v>37</v>
      </c>
      <c r="V71" t="s">
        <v>33</v>
      </c>
      <c r="W71" t="s">
        <v>34</v>
      </c>
      <c r="X71">
        <v>37.269430700000001</v>
      </c>
      <c r="Y71">
        <v>-121.84665149999999</v>
      </c>
    </row>
    <row r="72" spans="1:25" x14ac:dyDescent="0.3">
      <c r="A72" t="s">
        <v>241</v>
      </c>
      <c r="B72" t="s">
        <v>25</v>
      </c>
      <c r="C72" t="s">
        <v>26</v>
      </c>
      <c r="D72">
        <v>95136</v>
      </c>
      <c r="E72">
        <v>938000</v>
      </c>
      <c r="F72">
        <v>3</v>
      </c>
      <c r="G72">
        <v>3.5</v>
      </c>
      <c r="H72" t="s">
        <v>25</v>
      </c>
      <c r="I72">
        <v>1757</v>
      </c>
      <c r="J72">
        <v>1869</v>
      </c>
      <c r="K72">
        <v>2005</v>
      </c>
      <c r="L72">
        <v>3</v>
      </c>
      <c r="M72">
        <v>534</v>
      </c>
      <c r="N72">
        <v>61</v>
      </c>
      <c r="O72" t="s">
        <v>27</v>
      </c>
      <c r="P72" t="s">
        <v>28</v>
      </c>
      <c r="Q72" t="s">
        <v>29</v>
      </c>
      <c r="R72" s="1" t="str">
        <f t="shared" si="1"/>
        <v>http://www.redfin.com/CA/San-Jose/2074-Mary-Helen-Ln-95136/home/2124407</v>
      </c>
      <c r="S72" t="s">
        <v>242</v>
      </c>
      <c r="T72" t="s">
        <v>31</v>
      </c>
      <c r="U72" t="s">
        <v>243</v>
      </c>
      <c r="V72" t="s">
        <v>33</v>
      </c>
      <c r="W72" t="s">
        <v>34</v>
      </c>
      <c r="X72">
        <v>37.287925999999999</v>
      </c>
      <c r="Y72">
        <v>-121.862452</v>
      </c>
    </row>
    <row r="73" spans="1:25" x14ac:dyDescent="0.3">
      <c r="A73" t="s">
        <v>38</v>
      </c>
      <c r="B73" t="s">
        <v>25</v>
      </c>
      <c r="C73" t="s">
        <v>26</v>
      </c>
      <c r="D73">
        <v>95128</v>
      </c>
      <c r="E73">
        <v>1088000</v>
      </c>
      <c r="F73">
        <v>3</v>
      </c>
      <c r="G73">
        <v>2</v>
      </c>
      <c r="H73" t="s">
        <v>25</v>
      </c>
      <c r="I73">
        <v>1253</v>
      </c>
      <c r="J73">
        <v>7334</v>
      </c>
      <c r="K73">
        <v>1952</v>
      </c>
      <c r="L73">
        <v>3</v>
      </c>
      <c r="M73">
        <v>868</v>
      </c>
      <c r="O73" t="s">
        <v>27</v>
      </c>
      <c r="P73" t="s">
        <v>28</v>
      </c>
      <c r="Q73" t="s">
        <v>29</v>
      </c>
      <c r="R73" s="1" t="str">
        <f t="shared" si="1"/>
        <v>http://www.redfin.com/CA/San-Jose/623-N-Redwood-Ave-95128/home/1441746</v>
      </c>
      <c r="S73" t="s">
        <v>39</v>
      </c>
      <c r="T73" t="s">
        <v>31</v>
      </c>
      <c r="U73" t="s">
        <v>40</v>
      </c>
      <c r="V73" t="s">
        <v>33</v>
      </c>
      <c r="W73" t="s">
        <v>34</v>
      </c>
      <c r="X73">
        <v>37.328041399999996</v>
      </c>
      <c r="Y73">
        <v>-121.9464328</v>
      </c>
    </row>
    <row r="74" spans="1:25" x14ac:dyDescent="0.3">
      <c r="A74" t="s">
        <v>244</v>
      </c>
      <c r="B74" t="s">
        <v>25</v>
      </c>
      <c r="C74" t="s">
        <v>26</v>
      </c>
      <c r="D74">
        <v>95148</v>
      </c>
      <c r="E74">
        <v>1180000</v>
      </c>
      <c r="F74">
        <v>4</v>
      </c>
      <c r="G74">
        <v>3</v>
      </c>
      <c r="H74" t="s">
        <v>25</v>
      </c>
      <c r="I74">
        <v>2338</v>
      </c>
      <c r="J74">
        <v>6649</v>
      </c>
      <c r="K74">
        <v>2008</v>
      </c>
      <c r="L74">
        <v>3</v>
      </c>
      <c r="M74">
        <v>505</v>
      </c>
      <c r="O74" t="s">
        <v>27</v>
      </c>
      <c r="P74" t="s">
        <v>28</v>
      </c>
      <c r="Q74" t="s">
        <v>29</v>
      </c>
      <c r="R74" s="1" t="str">
        <f t="shared" si="1"/>
        <v>http://www.redfin.com/CA/San-Jose/3361-San-Rivas-Dr-95148/home/953313</v>
      </c>
      <c r="S74" t="s">
        <v>245</v>
      </c>
      <c r="T74" t="s">
        <v>31</v>
      </c>
      <c r="U74" t="s">
        <v>246</v>
      </c>
      <c r="V74" t="s">
        <v>33</v>
      </c>
      <c r="W74" t="s">
        <v>34</v>
      </c>
      <c r="X74">
        <v>37.334471600000001</v>
      </c>
      <c r="Y74">
        <v>-121.78838639999999</v>
      </c>
    </row>
    <row r="75" spans="1:25" x14ac:dyDescent="0.3">
      <c r="A75" t="s">
        <v>41</v>
      </c>
      <c r="B75" t="s">
        <v>25</v>
      </c>
      <c r="C75" t="s">
        <v>26</v>
      </c>
      <c r="D75">
        <v>95136</v>
      </c>
      <c r="E75">
        <v>1199900</v>
      </c>
      <c r="F75">
        <v>4</v>
      </c>
      <c r="G75">
        <v>2</v>
      </c>
      <c r="H75" t="s">
        <v>25</v>
      </c>
      <c r="I75">
        <v>1710</v>
      </c>
      <c r="J75">
        <v>5836</v>
      </c>
      <c r="K75">
        <v>1974</v>
      </c>
      <c r="L75">
        <v>3</v>
      </c>
      <c r="M75">
        <v>702</v>
      </c>
      <c r="O75" t="s">
        <v>27</v>
      </c>
      <c r="P75" t="s">
        <v>28</v>
      </c>
      <c r="Q75" t="s">
        <v>29</v>
      </c>
      <c r="R75" s="1" t="str">
        <f t="shared" si="1"/>
        <v>http://www.redfin.com/CA/San-Jose/3932-Thousand-Oaks-Dr-95136/home/1569115</v>
      </c>
      <c r="S75" t="s">
        <v>42</v>
      </c>
      <c r="T75" t="s">
        <v>31</v>
      </c>
      <c r="U75" t="s">
        <v>43</v>
      </c>
      <c r="V75" t="s">
        <v>33</v>
      </c>
      <c r="W75" t="s">
        <v>34</v>
      </c>
      <c r="X75">
        <v>37.269430700000001</v>
      </c>
      <c r="Y75">
        <v>-121.87623309999999</v>
      </c>
    </row>
    <row r="76" spans="1:25" x14ac:dyDescent="0.3">
      <c r="A76" t="s">
        <v>247</v>
      </c>
      <c r="B76" t="s">
        <v>25</v>
      </c>
      <c r="C76" t="s">
        <v>26</v>
      </c>
      <c r="D76">
        <v>95124</v>
      </c>
      <c r="E76">
        <v>1098000</v>
      </c>
      <c r="F76">
        <v>3</v>
      </c>
      <c r="G76">
        <v>2</v>
      </c>
      <c r="H76" t="s">
        <v>25</v>
      </c>
      <c r="I76">
        <v>1160</v>
      </c>
      <c r="J76">
        <v>5901</v>
      </c>
      <c r="K76">
        <v>1956</v>
      </c>
      <c r="L76">
        <v>3</v>
      </c>
      <c r="M76">
        <v>947</v>
      </c>
      <c r="O76" t="s">
        <v>27</v>
      </c>
      <c r="P76" t="s">
        <v>28</v>
      </c>
      <c r="Q76" t="s">
        <v>29</v>
      </c>
      <c r="R76" s="1" t="str">
        <f t="shared" si="1"/>
        <v>http://www.redfin.com/CA/San-Jose/3437-Gavota-Ave-95124/home/1542709</v>
      </c>
      <c r="S76" t="s">
        <v>248</v>
      </c>
      <c r="T76" t="s">
        <v>31</v>
      </c>
      <c r="U76" t="s">
        <v>249</v>
      </c>
      <c r="V76" t="s">
        <v>33</v>
      </c>
      <c r="W76" t="s">
        <v>34</v>
      </c>
      <c r="X76">
        <v>37.265322599999998</v>
      </c>
      <c r="Y76">
        <v>-121.9089307</v>
      </c>
    </row>
    <row r="77" spans="1:25" x14ac:dyDescent="0.3">
      <c r="A77" t="s">
        <v>250</v>
      </c>
      <c r="B77" t="s">
        <v>25</v>
      </c>
      <c r="C77" t="s">
        <v>26</v>
      </c>
      <c r="D77">
        <v>95136</v>
      </c>
      <c r="E77">
        <v>988000</v>
      </c>
      <c r="F77">
        <v>3</v>
      </c>
      <c r="G77">
        <v>2</v>
      </c>
      <c r="H77" t="s">
        <v>25</v>
      </c>
      <c r="I77">
        <v>1375</v>
      </c>
      <c r="J77">
        <v>5915</v>
      </c>
      <c r="K77">
        <v>1970</v>
      </c>
      <c r="L77">
        <v>3</v>
      </c>
      <c r="M77">
        <v>719</v>
      </c>
      <c r="O77" t="s">
        <v>27</v>
      </c>
      <c r="P77" t="s">
        <v>103</v>
      </c>
      <c r="Q77" t="s">
        <v>29</v>
      </c>
      <c r="R77" s="1" t="str">
        <f t="shared" si="1"/>
        <v>http://www.redfin.com/CA/San-Jose/5012-Moonstone-Ct-95136/home/1185614</v>
      </c>
      <c r="S77" t="s">
        <v>251</v>
      </c>
      <c r="T77" t="s">
        <v>31</v>
      </c>
      <c r="U77" t="s">
        <v>252</v>
      </c>
      <c r="V77" t="s">
        <v>33</v>
      </c>
      <c r="W77" t="s">
        <v>34</v>
      </c>
      <c r="X77">
        <v>37.2602963</v>
      </c>
      <c r="Y77">
        <v>-121.8670905</v>
      </c>
    </row>
    <row r="78" spans="1:25" x14ac:dyDescent="0.3">
      <c r="A78" t="s">
        <v>253</v>
      </c>
      <c r="B78" t="s">
        <v>25</v>
      </c>
      <c r="C78" t="s">
        <v>26</v>
      </c>
      <c r="D78">
        <v>95132</v>
      </c>
      <c r="E78">
        <v>1100000</v>
      </c>
      <c r="F78">
        <v>4</v>
      </c>
      <c r="G78">
        <v>2.5</v>
      </c>
      <c r="H78" t="s">
        <v>25</v>
      </c>
      <c r="I78">
        <v>1935</v>
      </c>
      <c r="J78">
        <v>9767</v>
      </c>
      <c r="K78">
        <v>1973</v>
      </c>
      <c r="L78">
        <v>3</v>
      </c>
      <c r="M78">
        <v>568</v>
      </c>
      <c r="O78" t="s">
        <v>27</v>
      </c>
      <c r="P78" t="s">
        <v>103</v>
      </c>
      <c r="Q78" t="s">
        <v>29</v>
      </c>
      <c r="R78" s="1" t="str">
        <f t="shared" si="1"/>
        <v>http://www.redfin.com/CA/San-Jose/3377-Hillside-Ct-95132/home/941404</v>
      </c>
      <c r="S78" t="s">
        <v>254</v>
      </c>
      <c r="T78" t="s">
        <v>31</v>
      </c>
      <c r="U78" t="s">
        <v>255</v>
      </c>
      <c r="V78" t="s">
        <v>33</v>
      </c>
      <c r="W78" t="s">
        <v>34</v>
      </c>
      <c r="X78">
        <v>37.4047804</v>
      </c>
      <c r="Y78">
        <v>-121.847611</v>
      </c>
    </row>
    <row r="79" spans="1:25" x14ac:dyDescent="0.3">
      <c r="A79" t="s">
        <v>256</v>
      </c>
      <c r="B79" t="s">
        <v>25</v>
      </c>
      <c r="C79" t="s">
        <v>26</v>
      </c>
      <c r="D79">
        <v>95118</v>
      </c>
      <c r="E79">
        <v>999000</v>
      </c>
      <c r="F79">
        <v>3</v>
      </c>
      <c r="G79">
        <v>2</v>
      </c>
      <c r="H79" t="s">
        <v>25</v>
      </c>
      <c r="I79">
        <v>1591</v>
      </c>
      <c r="J79">
        <v>6104</v>
      </c>
      <c r="K79">
        <v>1957</v>
      </c>
      <c r="L79">
        <v>3</v>
      </c>
      <c r="M79">
        <v>628</v>
      </c>
      <c r="O79" t="s">
        <v>27</v>
      </c>
      <c r="P79" t="s">
        <v>68</v>
      </c>
      <c r="Q79" t="s">
        <v>29</v>
      </c>
      <c r="R79" s="1" t="str">
        <f t="shared" si="1"/>
        <v>http://www.redfin.com/CA/San-Jose/1334-Foxworthy-Ave-95118/home/678371</v>
      </c>
      <c r="S79" t="s">
        <v>257</v>
      </c>
      <c r="T79" t="s">
        <v>31</v>
      </c>
      <c r="U79" t="s">
        <v>258</v>
      </c>
      <c r="V79" t="s">
        <v>33</v>
      </c>
      <c r="W79" t="s">
        <v>34</v>
      </c>
      <c r="X79">
        <v>37.275735400000002</v>
      </c>
      <c r="Y79">
        <v>-121.8877815</v>
      </c>
    </row>
    <row r="80" spans="1:25" x14ac:dyDescent="0.3">
      <c r="A80" t="s">
        <v>259</v>
      </c>
      <c r="B80" t="s">
        <v>25</v>
      </c>
      <c r="C80" t="s">
        <v>26</v>
      </c>
      <c r="D80">
        <v>95148</v>
      </c>
      <c r="E80">
        <v>1299000</v>
      </c>
      <c r="F80">
        <v>5</v>
      </c>
      <c r="G80">
        <v>5</v>
      </c>
      <c r="H80" t="s">
        <v>25</v>
      </c>
      <c r="I80">
        <v>2415</v>
      </c>
      <c r="J80">
        <v>6878</v>
      </c>
      <c r="K80">
        <v>1984</v>
      </c>
      <c r="L80">
        <v>3</v>
      </c>
      <c r="M80">
        <v>538</v>
      </c>
      <c r="O80" t="s">
        <v>27</v>
      </c>
      <c r="P80" t="s">
        <v>260</v>
      </c>
      <c r="Q80" t="s">
        <v>261</v>
      </c>
      <c r="R80" s="1" t="str">
        <f t="shared" si="1"/>
        <v>http://www.redfin.com/CA/San-Jose/3185-Oakgate-Way-95148/home/1663884</v>
      </c>
      <c r="S80" t="s">
        <v>262</v>
      </c>
      <c r="T80" t="s">
        <v>31</v>
      </c>
      <c r="U80" t="s">
        <v>263</v>
      </c>
      <c r="V80" t="s">
        <v>33</v>
      </c>
      <c r="W80" t="s">
        <v>34</v>
      </c>
      <c r="X80">
        <v>37.3194807</v>
      </c>
      <c r="Y80">
        <v>-121.7825295</v>
      </c>
    </row>
    <row r="81" spans="1:25" x14ac:dyDescent="0.3">
      <c r="A81" t="s">
        <v>264</v>
      </c>
      <c r="B81" t="s">
        <v>25</v>
      </c>
      <c r="C81" t="s">
        <v>26</v>
      </c>
      <c r="D81">
        <v>95125</v>
      </c>
      <c r="E81">
        <v>948888</v>
      </c>
      <c r="F81">
        <v>3</v>
      </c>
      <c r="G81">
        <v>2.5</v>
      </c>
      <c r="H81" t="s">
        <v>25</v>
      </c>
      <c r="I81">
        <v>1157</v>
      </c>
      <c r="J81">
        <v>5614</v>
      </c>
      <c r="K81">
        <v>1930</v>
      </c>
      <c r="L81">
        <v>3</v>
      </c>
      <c r="M81">
        <v>820</v>
      </c>
      <c r="O81" t="s">
        <v>27</v>
      </c>
      <c r="P81" t="s">
        <v>103</v>
      </c>
      <c r="Q81" t="s">
        <v>69</v>
      </c>
      <c r="R81" s="1" t="str">
        <f t="shared" si="1"/>
        <v>http://www.redfin.com/CA/San-Jose/1032-Curtner-Ave-95125/home/848771</v>
      </c>
      <c r="S81" t="s">
        <v>265</v>
      </c>
      <c r="T81" t="s">
        <v>31</v>
      </c>
      <c r="U81" t="s">
        <v>266</v>
      </c>
      <c r="V81" t="s">
        <v>33</v>
      </c>
      <c r="W81" t="s">
        <v>34</v>
      </c>
      <c r="X81">
        <v>37.290255199999997</v>
      </c>
      <c r="Y81">
        <v>-121.8858194</v>
      </c>
    </row>
    <row r="82" spans="1:25" x14ac:dyDescent="0.3">
      <c r="A82" t="s">
        <v>44</v>
      </c>
      <c r="B82" t="s">
        <v>25</v>
      </c>
      <c r="C82" t="s">
        <v>26</v>
      </c>
      <c r="D82">
        <v>95124</v>
      </c>
      <c r="E82">
        <v>1475000</v>
      </c>
      <c r="F82">
        <v>4</v>
      </c>
      <c r="G82">
        <v>2</v>
      </c>
      <c r="H82" t="s">
        <v>25</v>
      </c>
      <c r="I82">
        <v>1960</v>
      </c>
      <c r="J82">
        <v>6169</v>
      </c>
      <c r="K82">
        <v>1963</v>
      </c>
      <c r="L82">
        <v>3</v>
      </c>
      <c r="M82">
        <v>753</v>
      </c>
      <c r="O82" t="s">
        <v>27</v>
      </c>
      <c r="P82" t="s">
        <v>28</v>
      </c>
      <c r="Q82" t="s">
        <v>29</v>
      </c>
      <c r="R82" s="1" t="str">
        <f t="shared" si="1"/>
        <v>http://www.redfin.com/CA/San-Jose/1826-Frobisher-Way-95124/home/850109</v>
      </c>
      <c r="S82" t="s">
        <v>45</v>
      </c>
      <c r="T82" t="s">
        <v>31</v>
      </c>
      <c r="U82" t="s">
        <v>46</v>
      </c>
      <c r="V82" t="s">
        <v>33</v>
      </c>
      <c r="W82" t="s">
        <v>34</v>
      </c>
      <c r="X82">
        <v>37.2763378</v>
      </c>
      <c r="Y82">
        <v>-121.9180528</v>
      </c>
    </row>
    <row r="83" spans="1:25" x14ac:dyDescent="0.3">
      <c r="A83" t="s">
        <v>267</v>
      </c>
      <c r="B83" t="s">
        <v>25</v>
      </c>
      <c r="C83" t="s">
        <v>26</v>
      </c>
      <c r="D83">
        <v>95120</v>
      </c>
      <c r="E83">
        <v>1459888</v>
      </c>
      <c r="F83">
        <v>3</v>
      </c>
      <c r="G83">
        <v>2</v>
      </c>
      <c r="H83" t="s">
        <v>25</v>
      </c>
      <c r="I83">
        <v>1827</v>
      </c>
      <c r="J83">
        <v>6632</v>
      </c>
      <c r="K83">
        <v>1988</v>
      </c>
      <c r="L83">
        <v>3</v>
      </c>
      <c r="M83">
        <v>799</v>
      </c>
      <c r="N83">
        <v>64</v>
      </c>
      <c r="O83" t="s">
        <v>27</v>
      </c>
      <c r="P83" t="s">
        <v>28</v>
      </c>
      <c r="Q83" t="s">
        <v>29</v>
      </c>
      <c r="R83" s="1" t="str">
        <f t="shared" si="1"/>
        <v>http://www.redfin.com/CA/San-Jose/1184-Mountain-Quail-Cir-95120/home/1700672</v>
      </c>
      <c r="S83" t="s">
        <v>268</v>
      </c>
      <c r="T83" t="s">
        <v>31</v>
      </c>
      <c r="U83" t="s">
        <v>269</v>
      </c>
      <c r="V83" t="s">
        <v>33</v>
      </c>
      <c r="W83" t="s">
        <v>34</v>
      </c>
      <c r="X83">
        <v>37.204397999999998</v>
      </c>
      <c r="Y83">
        <v>-121.8492347</v>
      </c>
    </row>
    <row r="84" spans="1:25" x14ac:dyDescent="0.3">
      <c r="A84" t="s">
        <v>270</v>
      </c>
      <c r="B84" t="s">
        <v>25</v>
      </c>
      <c r="C84" t="s">
        <v>26</v>
      </c>
      <c r="D84">
        <v>95118</v>
      </c>
      <c r="E84">
        <v>1388000</v>
      </c>
      <c r="F84">
        <v>4</v>
      </c>
      <c r="G84">
        <v>2</v>
      </c>
      <c r="H84" t="s">
        <v>25</v>
      </c>
      <c r="I84">
        <v>1733</v>
      </c>
      <c r="J84">
        <v>6635</v>
      </c>
      <c r="K84">
        <v>1965</v>
      </c>
      <c r="L84">
        <v>3</v>
      </c>
      <c r="M84">
        <v>801</v>
      </c>
      <c r="O84" t="s">
        <v>27</v>
      </c>
      <c r="P84" t="s">
        <v>28</v>
      </c>
      <c r="Q84" t="s">
        <v>29</v>
      </c>
      <c r="R84" s="1" t="str">
        <f t="shared" si="1"/>
        <v>http://www.redfin.com/CA/San-Jose/5300-Rimwood-Dr-95118/home/1729946</v>
      </c>
      <c r="S84" t="s">
        <v>271</v>
      </c>
      <c r="T84" t="s">
        <v>31</v>
      </c>
      <c r="U84" t="s">
        <v>272</v>
      </c>
      <c r="V84" t="s">
        <v>33</v>
      </c>
      <c r="W84" t="s">
        <v>34</v>
      </c>
      <c r="X84">
        <v>37.250194399999998</v>
      </c>
      <c r="Y84">
        <v>-121.8869639</v>
      </c>
    </row>
    <row r="85" spans="1:25" x14ac:dyDescent="0.3">
      <c r="A85" t="s">
        <v>273</v>
      </c>
      <c r="B85" t="s">
        <v>25</v>
      </c>
      <c r="C85" t="s">
        <v>26</v>
      </c>
      <c r="D85">
        <v>95123</v>
      </c>
      <c r="E85">
        <v>1299888</v>
      </c>
      <c r="F85">
        <v>4</v>
      </c>
      <c r="G85">
        <v>3</v>
      </c>
      <c r="H85" t="s">
        <v>25</v>
      </c>
      <c r="I85">
        <v>2595</v>
      </c>
      <c r="J85">
        <v>5703</v>
      </c>
      <c r="K85">
        <v>1999</v>
      </c>
      <c r="L85">
        <v>4</v>
      </c>
      <c r="M85">
        <v>501</v>
      </c>
      <c r="O85" t="s">
        <v>27</v>
      </c>
      <c r="P85" t="s">
        <v>28</v>
      </c>
      <c r="Q85" t="s">
        <v>29</v>
      </c>
      <c r="R85" s="1" t="str">
        <f t="shared" si="1"/>
        <v>http://www.redfin.com/CA/San-Jose/114-Coffeeberry-Dr-95123/home/1521814</v>
      </c>
      <c r="S85" t="s">
        <v>274</v>
      </c>
      <c r="T85" t="s">
        <v>31</v>
      </c>
      <c r="U85" t="s">
        <v>275</v>
      </c>
      <c r="V85" t="s">
        <v>33</v>
      </c>
      <c r="W85" t="s">
        <v>34</v>
      </c>
      <c r="X85">
        <v>37.2391066</v>
      </c>
      <c r="Y85">
        <v>-121.8042571</v>
      </c>
    </row>
    <row r="86" spans="1:25" x14ac:dyDescent="0.3">
      <c r="A86" t="s">
        <v>276</v>
      </c>
      <c r="B86" t="s">
        <v>25</v>
      </c>
      <c r="C86" t="s">
        <v>26</v>
      </c>
      <c r="D86">
        <v>95132</v>
      </c>
      <c r="E86">
        <v>988888</v>
      </c>
      <c r="F86">
        <v>3</v>
      </c>
      <c r="G86">
        <v>2</v>
      </c>
      <c r="H86" t="s">
        <v>25</v>
      </c>
      <c r="I86">
        <v>1412</v>
      </c>
      <c r="J86">
        <v>6758</v>
      </c>
      <c r="K86">
        <v>1970</v>
      </c>
      <c r="L86">
        <v>4</v>
      </c>
      <c r="M86">
        <v>700</v>
      </c>
      <c r="O86" t="s">
        <v>27</v>
      </c>
      <c r="R86" s="1" t="str">
        <f t="shared" si="1"/>
        <v>http://www.redfin.com/CA/San-Jose/3521-Boysol-Ct-95132/home/1253067</v>
      </c>
      <c r="S86" t="s">
        <v>277</v>
      </c>
      <c r="T86" t="s">
        <v>31</v>
      </c>
      <c r="U86" t="s">
        <v>278</v>
      </c>
      <c r="V86" t="s">
        <v>33</v>
      </c>
      <c r="W86" t="s">
        <v>34</v>
      </c>
      <c r="X86">
        <v>37.416874100000001</v>
      </c>
      <c r="Y86">
        <v>-121.85975000000001</v>
      </c>
    </row>
    <row r="87" spans="1:25" x14ac:dyDescent="0.3">
      <c r="A87" t="s">
        <v>47</v>
      </c>
      <c r="B87" t="s">
        <v>25</v>
      </c>
      <c r="C87" t="s">
        <v>26</v>
      </c>
      <c r="D87">
        <v>95125</v>
      </c>
      <c r="E87">
        <v>1299000</v>
      </c>
      <c r="F87">
        <v>3</v>
      </c>
      <c r="G87">
        <v>2</v>
      </c>
      <c r="H87" t="s">
        <v>25</v>
      </c>
      <c r="I87">
        <v>1354</v>
      </c>
      <c r="J87">
        <v>5155</v>
      </c>
      <c r="K87">
        <v>1949</v>
      </c>
      <c r="L87">
        <v>4</v>
      </c>
      <c r="M87">
        <v>959</v>
      </c>
      <c r="O87" t="s">
        <v>27</v>
      </c>
      <c r="P87" t="s">
        <v>28</v>
      </c>
      <c r="Q87" t="s">
        <v>29</v>
      </c>
      <c r="R87" s="1" t="str">
        <f t="shared" si="1"/>
        <v>http://www.redfin.com/CA/San-Jose/1802-Coastland-Ave-95125/home/1185233</v>
      </c>
      <c r="S87" t="s">
        <v>48</v>
      </c>
      <c r="T87" t="s">
        <v>31</v>
      </c>
      <c r="U87" t="s">
        <v>49</v>
      </c>
      <c r="V87" t="s">
        <v>33</v>
      </c>
      <c r="W87" t="s">
        <v>34</v>
      </c>
      <c r="X87">
        <v>37.299944600000003</v>
      </c>
      <c r="Y87">
        <v>-121.8861941</v>
      </c>
    </row>
    <row r="88" spans="1:25" x14ac:dyDescent="0.3">
      <c r="A88" t="s">
        <v>279</v>
      </c>
      <c r="B88" t="s">
        <v>25</v>
      </c>
      <c r="C88" t="s">
        <v>26</v>
      </c>
      <c r="D88">
        <v>95123</v>
      </c>
      <c r="E88">
        <v>899999</v>
      </c>
      <c r="F88">
        <v>3</v>
      </c>
      <c r="G88">
        <v>2</v>
      </c>
      <c r="H88" t="s">
        <v>25</v>
      </c>
      <c r="I88">
        <v>1409</v>
      </c>
      <c r="J88">
        <v>7158</v>
      </c>
      <c r="K88">
        <v>1968</v>
      </c>
      <c r="L88">
        <v>4</v>
      </c>
      <c r="M88">
        <v>639</v>
      </c>
      <c r="O88" t="s">
        <v>27</v>
      </c>
      <c r="P88" t="s">
        <v>28</v>
      </c>
      <c r="Q88" t="s">
        <v>29</v>
      </c>
      <c r="R88" s="1" t="str">
        <f t="shared" si="1"/>
        <v>http://www.redfin.com/CA/San-Jose/686-Los-Huecos-Dr-95123/home/1300191</v>
      </c>
      <c r="S88" t="s">
        <v>280</v>
      </c>
      <c r="T88" t="s">
        <v>31</v>
      </c>
      <c r="U88" t="s">
        <v>281</v>
      </c>
      <c r="V88" t="s">
        <v>33</v>
      </c>
      <c r="W88" t="s">
        <v>34</v>
      </c>
      <c r="X88">
        <v>37.234758100000001</v>
      </c>
      <c r="Y88">
        <v>-121.84098830000001</v>
      </c>
    </row>
    <row r="89" spans="1:25" x14ac:dyDescent="0.3">
      <c r="A89" t="s">
        <v>282</v>
      </c>
      <c r="B89" t="s">
        <v>25</v>
      </c>
      <c r="C89" t="s">
        <v>26</v>
      </c>
      <c r="D89">
        <v>95121</v>
      </c>
      <c r="E89">
        <v>899999</v>
      </c>
      <c r="F89">
        <v>4</v>
      </c>
      <c r="G89">
        <v>2.5</v>
      </c>
      <c r="H89" t="s">
        <v>25</v>
      </c>
      <c r="I89">
        <v>1861</v>
      </c>
      <c r="J89">
        <v>6322</v>
      </c>
      <c r="K89">
        <v>1977</v>
      </c>
      <c r="L89">
        <v>4</v>
      </c>
      <c r="M89">
        <v>484</v>
      </c>
      <c r="O89" t="s">
        <v>27</v>
      </c>
      <c r="P89" t="s">
        <v>28</v>
      </c>
      <c r="Q89" t="s">
        <v>29</v>
      </c>
      <c r="R89" s="1" t="str">
        <f t="shared" si="1"/>
        <v>http://www.redfin.com/CA/San-Jose/1165-Barrington-Ct-95121/home/1329332</v>
      </c>
      <c r="S89" t="s">
        <v>283</v>
      </c>
      <c r="T89" t="s">
        <v>31</v>
      </c>
      <c r="U89" t="s">
        <v>284</v>
      </c>
      <c r="V89" t="s">
        <v>33</v>
      </c>
      <c r="W89" t="s">
        <v>34</v>
      </c>
      <c r="X89">
        <v>37.291005300000002</v>
      </c>
      <c r="Y89">
        <v>-121.8138433</v>
      </c>
    </row>
    <row r="90" spans="1:25" x14ac:dyDescent="0.3">
      <c r="A90" t="s">
        <v>285</v>
      </c>
      <c r="B90" t="s">
        <v>25</v>
      </c>
      <c r="C90" t="s">
        <v>26</v>
      </c>
      <c r="D90">
        <v>95124</v>
      </c>
      <c r="E90">
        <v>1479000</v>
      </c>
      <c r="F90">
        <v>3</v>
      </c>
      <c r="G90">
        <v>2</v>
      </c>
      <c r="H90" t="s">
        <v>25</v>
      </c>
      <c r="I90">
        <v>1793</v>
      </c>
      <c r="J90">
        <v>6423</v>
      </c>
      <c r="K90">
        <v>1960</v>
      </c>
      <c r="L90">
        <v>4</v>
      </c>
      <c r="M90">
        <v>825</v>
      </c>
      <c r="O90" t="s">
        <v>27</v>
      </c>
      <c r="P90" t="s">
        <v>28</v>
      </c>
      <c r="Q90" t="s">
        <v>29</v>
      </c>
      <c r="R90" s="1" t="str">
        <f t="shared" si="1"/>
        <v>http://www.redfin.com/CA/San-Jose/1815-Terri-Way-95124/home/1478371</v>
      </c>
      <c r="S90" t="s">
        <v>286</v>
      </c>
      <c r="T90" t="s">
        <v>31</v>
      </c>
      <c r="U90" t="s">
        <v>287</v>
      </c>
      <c r="V90" t="s">
        <v>33</v>
      </c>
      <c r="W90" t="s">
        <v>34</v>
      </c>
      <c r="X90">
        <v>37.256457699999999</v>
      </c>
      <c r="Y90">
        <v>-121.91714450000001</v>
      </c>
    </row>
    <row r="91" spans="1:25" x14ac:dyDescent="0.3">
      <c r="A91" t="s">
        <v>288</v>
      </c>
      <c r="B91" t="s">
        <v>25</v>
      </c>
      <c r="C91" t="s">
        <v>26</v>
      </c>
      <c r="D91">
        <v>95118</v>
      </c>
      <c r="E91">
        <v>1049000</v>
      </c>
      <c r="F91">
        <v>3</v>
      </c>
      <c r="G91">
        <v>2</v>
      </c>
      <c r="H91" t="s">
        <v>25</v>
      </c>
      <c r="I91">
        <v>1137</v>
      </c>
      <c r="J91">
        <v>5900</v>
      </c>
      <c r="K91">
        <v>1957</v>
      </c>
      <c r="L91">
        <v>4</v>
      </c>
      <c r="M91">
        <v>923</v>
      </c>
      <c r="O91" t="s">
        <v>27</v>
      </c>
      <c r="P91" t="s">
        <v>28</v>
      </c>
      <c r="Q91" t="s">
        <v>29</v>
      </c>
      <c r="R91" s="1" t="str">
        <f t="shared" si="1"/>
        <v>http://www.redfin.com/CA/San-Jose/3841-Jarvis-Ave-95118/home/1128651</v>
      </c>
      <c r="S91" t="s">
        <v>289</v>
      </c>
      <c r="T91" t="s">
        <v>31</v>
      </c>
      <c r="U91" t="s">
        <v>290</v>
      </c>
      <c r="V91" t="s">
        <v>33</v>
      </c>
      <c r="W91" t="s">
        <v>34</v>
      </c>
      <c r="X91">
        <v>37.2655715</v>
      </c>
      <c r="Y91">
        <v>-121.89312099999999</v>
      </c>
    </row>
    <row r="92" spans="1:25" x14ac:dyDescent="0.3">
      <c r="A92" t="s">
        <v>291</v>
      </c>
      <c r="B92" t="s">
        <v>25</v>
      </c>
      <c r="C92" t="s">
        <v>26</v>
      </c>
      <c r="D92">
        <v>95132</v>
      </c>
      <c r="E92">
        <v>998000</v>
      </c>
      <c r="F92">
        <v>4</v>
      </c>
      <c r="G92">
        <v>2</v>
      </c>
      <c r="H92" t="s">
        <v>25</v>
      </c>
      <c r="I92">
        <v>1478</v>
      </c>
      <c r="J92">
        <v>6085</v>
      </c>
      <c r="K92">
        <v>1967</v>
      </c>
      <c r="L92">
        <v>4</v>
      </c>
      <c r="M92">
        <v>675</v>
      </c>
      <c r="O92" t="s">
        <v>27</v>
      </c>
      <c r="P92" t="s">
        <v>28</v>
      </c>
      <c r="Q92" t="s">
        <v>29</v>
      </c>
      <c r="R92" s="1" t="str">
        <f t="shared" si="1"/>
        <v>http://www.redfin.com/CA/San-Jose/2616-Lucena-Dr-95132/home/805411</v>
      </c>
      <c r="S92" t="s">
        <v>292</v>
      </c>
      <c r="T92" t="s">
        <v>31</v>
      </c>
      <c r="U92" t="s">
        <v>293</v>
      </c>
      <c r="V92" t="s">
        <v>33</v>
      </c>
      <c r="W92" t="s">
        <v>34</v>
      </c>
      <c r="X92">
        <v>37.396205700000003</v>
      </c>
      <c r="Y92">
        <v>-121.8700994</v>
      </c>
    </row>
    <row r="93" spans="1:25" x14ac:dyDescent="0.3">
      <c r="A93" t="s">
        <v>294</v>
      </c>
      <c r="B93" t="s">
        <v>25</v>
      </c>
      <c r="C93" t="s">
        <v>26</v>
      </c>
      <c r="D93">
        <v>95136</v>
      </c>
      <c r="E93">
        <v>849000</v>
      </c>
      <c r="F93">
        <v>3</v>
      </c>
      <c r="G93">
        <v>2</v>
      </c>
      <c r="H93" t="s">
        <v>25</v>
      </c>
      <c r="I93">
        <v>1442</v>
      </c>
      <c r="J93">
        <v>5560</v>
      </c>
      <c r="K93">
        <v>1974</v>
      </c>
      <c r="L93">
        <v>4</v>
      </c>
      <c r="M93">
        <v>589</v>
      </c>
      <c r="N93">
        <v>36</v>
      </c>
      <c r="O93" t="s">
        <v>27</v>
      </c>
      <c r="P93" t="s">
        <v>103</v>
      </c>
      <c r="Q93" t="s">
        <v>69</v>
      </c>
      <c r="R93" s="1" t="str">
        <f t="shared" si="1"/>
        <v>http://www.redfin.com/CA/San-Jose/4344-Sayoko-Cir-95136/home/571318</v>
      </c>
      <c r="S93" t="s">
        <v>295</v>
      </c>
      <c r="T93" t="s">
        <v>31</v>
      </c>
      <c r="U93" t="s">
        <v>296</v>
      </c>
      <c r="V93" t="s">
        <v>33</v>
      </c>
      <c r="W93" t="s">
        <v>34</v>
      </c>
      <c r="X93">
        <v>37.270658900000001</v>
      </c>
      <c r="Y93">
        <v>-121.8364462</v>
      </c>
    </row>
    <row r="94" spans="1:25" x14ac:dyDescent="0.3">
      <c r="A94" t="s">
        <v>297</v>
      </c>
      <c r="B94" t="s">
        <v>25</v>
      </c>
      <c r="C94" t="s">
        <v>26</v>
      </c>
      <c r="D94">
        <v>95112</v>
      </c>
      <c r="E94">
        <v>1438000</v>
      </c>
      <c r="F94">
        <v>4</v>
      </c>
      <c r="G94">
        <v>2</v>
      </c>
      <c r="H94" t="s">
        <v>25</v>
      </c>
      <c r="I94">
        <v>1596</v>
      </c>
      <c r="J94">
        <v>5833</v>
      </c>
      <c r="K94">
        <v>1907</v>
      </c>
      <c r="L94">
        <v>4</v>
      </c>
      <c r="M94">
        <v>901</v>
      </c>
      <c r="O94" t="s">
        <v>27</v>
      </c>
      <c r="P94" t="s">
        <v>28</v>
      </c>
      <c r="Q94" t="s">
        <v>29</v>
      </c>
      <c r="R94" s="1" t="str">
        <f t="shared" si="1"/>
        <v>http://www.redfin.com/CA/San-Jose/499-N-2nd-St-95112/home/1624144</v>
      </c>
      <c r="S94" t="s">
        <v>298</v>
      </c>
      <c r="T94" t="s">
        <v>31</v>
      </c>
      <c r="U94" t="s">
        <v>299</v>
      </c>
      <c r="V94" t="s">
        <v>33</v>
      </c>
      <c r="W94" t="s">
        <v>34</v>
      </c>
      <c r="X94">
        <v>37.345047800000003</v>
      </c>
      <c r="Y94">
        <v>-121.89608440000001</v>
      </c>
    </row>
    <row r="95" spans="1:25" x14ac:dyDescent="0.3">
      <c r="A95" t="s">
        <v>300</v>
      </c>
      <c r="B95" t="s">
        <v>25</v>
      </c>
      <c r="C95" t="s">
        <v>26</v>
      </c>
      <c r="D95">
        <v>95138</v>
      </c>
      <c r="E95">
        <v>979000</v>
      </c>
      <c r="F95">
        <v>4</v>
      </c>
      <c r="G95">
        <v>2.5</v>
      </c>
      <c r="H95" t="s">
        <v>25</v>
      </c>
      <c r="I95">
        <v>1717</v>
      </c>
      <c r="J95">
        <v>5857</v>
      </c>
      <c r="K95">
        <v>1978</v>
      </c>
      <c r="L95">
        <v>4</v>
      </c>
      <c r="M95">
        <v>570</v>
      </c>
      <c r="O95" t="s">
        <v>27</v>
      </c>
      <c r="P95" t="s">
        <v>28</v>
      </c>
      <c r="Q95" t="s">
        <v>29</v>
      </c>
      <c r="R95" s="1" t="str">
        <f t="shared" si="1"/>
        <v>http://www.redfin.com/CA/San-Jose/5680-Silver-Leaf-Rd-95138/home/1557892</v>
      </c>
      <c r="S95" t="s">
        <v>301</v>
      </c>
      <c r="T95" t="s">
        <v>31</v>
      </c>
      <c r="U95" t="s">
        <v>302</v>
      </c>
      <c r="V95" t="s">
        <v>33</v>
      </c>
      <c r="W95" t="s">
        <v>34</v>
      </c>
      <c r="X95">
        <v>37.250338499999998</v>
      </c>
      <c r="Y95">
        <v>-121.78816740000001</v>
      </c>
    </row>
    <row r="96" spans="1:25" x14ac:dyDescent="0.3">
      <c r="A96" t="s">
        <v>303</v>
      </c>
      <c r="B96" t="s">
        <v>25</v>
      </c>
      <c r="C96" t="s">
        <v>26</v>
      </c>
      <c r="D96">
        <v>95120</v>
      </c>
      <c r="E96">
        <v>1388000</v>
      </c>
      <c r="F96">
        <v>4</v>
      </c>
      <c r="G96">
        <v>2.5</v>
      </c>
      <c r="H96" t="s">
        <v>25</v>
      </c>
      <c r="I96">
        <v>2033</v>
      </c>
      <c r="J96">
        <v>8834</v>
      </c>
      <c r="K96">
        <v>1968</v>
      </c>
      <c r="L96">
        <v>4</v>
      </c>
      <c r="M96">
        <v>683</v>
      </c>
      <c r="O96" t="s">
        <v>27</v>
      </c>
      <c r="P96" t="s">
        <v>28</v>
      </c>
      <c r="Q96" t="s">
        <v>29</v>
      </c>
      <c r="R96" s="1" t="str">
        <f t="shared" si="1"/>
        <v>http://www.redfin.com/CA/San-Jose/6103-Franciscan-Way-95120/home/1100792</v>
      </c>
      <c r="S96" t="s">
        <v>304</v>
      </c>
      <c r="T96" t="s">
        <v>31</v>
      </c>
      <c r="U96" t="s">
        <v>305</v>
      </c>
      <c r="V96" t="s">
        <v>33</v>
      </c>
      <c r="W96" t="s">
        <v>34</v>
      </c>
      <c r="X96">
        <v>37.226568399999998</v>
      </c>
      <c r="Y96">
        <v>-121.8945537</v>
      </c>
    </row>
    <row r="97" spans="1:25" x14ac:dyDescent="0.3">
      <c r="A97" t="s">
        <v>306</v>
      </c>
      <c r="B97" t="s">
        <v>25</v>
      </c>
      <c r="C97" t="s">
        <v>26</v>
      </c>
      <c r="D97">
        <v>95132</v>
      </c>
      <c r="E97">
        <v>998000</v>
      </c>
      <c r="F97">
        <v>4</v>
      </c>
      <c r="G97">
        <v>2.5</v>
      </c>
      <c r="H97" t="s">
        <v>25</v>
      </c>
      <c r="I97">
        <v>1836</v>
      </c>
      <c r="J97">
        <v>6039</v>
      </c>
      <c r="K97">
        <v>1969</v>
      </c>
      <c r="L97">
        <v>4</v>
      </c>
      <c r="M97">
        <v>544</v>
      </c>
      <c r="O97" t="s">
        <v>27</v>
      </c>
      <c r="P97" t="s">
        <v>28</v>
      </c>
      <c r="Q97" t="s">
        <v>29</v>
      </c>
      <c r="R97" s="1" t="str">
        <f t="shared" si="1"/>
        <v>http://www.redfin.com/CA/San-Jose/1461-Japaul-Ln-95132/home/1337013</v>
      </c>
      <c r="S97" t="s">
        <v>307</v>
      </c>
      <c r="T97" t="s">
        <v>31</v>
      </c>
      <c r="U97" t="s">
        <v>308</v>
      </c>
      <c r="V97" t="s">
        <v>33</v>
      </c>
      <c r="W97" t="s">
        <v>34</v>
      </c>
      <c r="X97">
        <v>37.405179400000002</v>
      </c>
      <c r="Y97">
        <v>-121.854981</v>
      </c>
    </row>
    <row r="98" spans="1:25" x14ac:dyDescent="0.3">
      <c r="A98" t="s">
        <v>309</v>
      </c>
      <c r="B98" t="s">
        <v>148</v>
      </c>
      <c r="C98" t="s">
        <v>26</v>
      </c>
      <c r="D98">
        <v>95123</v>
      </c>
      <c r="E98">
        <v>1175000</v>
      </c>
      <c r="F98">
        <v>4</v>
      </c>
      <c r="G98">
        <v>2</v>
      </c>
      <c r="H98" t="s">
        <v>108</v>
      </c>
      <c r="I98">
        <v>1843</v>
      </c>
      <c r="K98">
        <v>1970</v>
      </c>
      <c r="L98">
        <v>4</v>
      </c>
      <c r="M98">
        <v>638</v>
      </c>
      <c r="O98" t="s">
        <v>27</v>
      </c>
      <c r="R98" s="1" t="str">
        <f t="shared" si="1"/>
        <v>http://www.redfin.com/CA/San-Jose/937-Foothill-Dr-95123/home/1293136</v>
      </c>
      <c r="S98" t="s">
        <v>310</v>
      </c>
      <c r="T98" t="s">
        <v>110</v>
      </c>
      <c r="U98">
        <v>21803809</v>
      </c>
      <c r="V98" t="s">
        <v>33</v>
      </c>
      <c r="W98" t="s">
        <v>34</v>
      </c>
      <c r="X98">
        <v>37.238744400000002</v>
      </c>
      <c r="Y98">
        <v>-121.85969350000001</v>
      </c>
    </row>
    <row r="99" spans="1:25" x14ac:dyDescent="0.3">
      <c r="A99" t="s">
        <v>311</v>
      </c>
      <c r="B99" t="s">
        <v>25</v>
      </c>
      <c r="C99" t="s">
        <v>26</v>
      </c>
      <c r="D99">
        <v>95124</v>
      </c>
      <c r="E99">
        <v>1150000</v>
      </c>
      <c r="F99">
        <v>3</v>
      </c>
      <c r="G99">
        <v>2</v>
      </c>
      <c r="H99" t="s">
        <v>25</v>
      </c>
      <c r="I99">
        <v>1281</v>
      </c>
      <c r="J99">
        <v>5734</v>
      </c>
      <c r="K99">
        <v>1955</v>
      </c>
      <c r="L99">
        <v>4</v>
      </c>
      <c r="M99">
        <v>898</v>
      </c>
      <c r="O99" t="s">
        <v>27</v>
      </c>
      <c r="P99" t="s">
        <v>103</v>
      </c>
      <c r="Q99" t="s">
        <v>69</v>
      </c>
      <c r="R99" s="1" t="str">
        <f t="shared" si="1"/>
        <v>http://www.redfin.com/CA/San-Jose/1945-Geneva-St-95124/home/829503</v>
      </c>
      <c r="S99" t="s">
        <v>312</v>
      </c>
      <c r="T99" t="s">
        <v>31</v>
      </c>
      <c r="U99" t="s">
        <v>313</v>
      </c>
      <c r="V99" t="s">
        <v>33</v>
      </c>
      <c r="W99" t="s">
        <v>34</v>
      </c>
      <c r="X99">
        <v>37.266841900000003</v>
      </c>
      <c r="Y99">
        <v>-121.9275107</v>
      </c>
    </row>
    <row r="100" spans="1:25" x14ac:dyDescent="0.3">
      <c r="A100" t="s">
        <v>314</v>
      </c>
      <c r="B100" t="s">
        <v>25</v>
      </c>
      <c r="C100" t="s">
        <v>26</v>
      </c>
      <c r="D100">
        <v>95124</v>
      </c>
      <c r="E100">
        <v>1499000</v>
      </c>
      <c r="F100">
        <v>4</v>
      </c>
      <c r="G100">
        <v>3</v>
      </c>
      <c r="H100" t="s">
        <v>25</v>
      </c>
      <c r="I100">
        <v>1716</v>
      </c>
      <c r="J100">
        <v>6538</v>
      </c>
      <c r="K100">
        <v>1960</v>
      </c>
      <c r="L100">
        <v>4</v>
      </c>
      <c r="M100">
        <v>874</v>
      </c>
      <c r="O100" t="s">
        <v>27</v>
      </c>
      <c r="P100" t="s">
        <v>103</v>
      </c>
      <c r="Q100" t="s">
        <v>69</v>
      </c>
      <c r="R100" s="1" t="str">
        <f t="shared" si="1"/>
        <v>http://www.redfin.com/CA/San-Jose/5263-Herbert-Dr-95124/home/911720</v>
      </c>
      <c r="S100" t="s">
        <v>315</v>
      </c>
      <c r="T100" t="s">
        <v>31</v>
      </c>
      <c r="U100" t="s">
        <v>316</v>
      </c>
      <c r="V100" t="s">
        <v>33</v>
      </c>
      <c r="W100" t="s">
        <v>34</v>
      </c>
      <c r="X100">
        <v>37.242338799999999</v>
      </c>
      <c r="Y100">
        <v>-121.92685760000001</v>
      </c>
    </row>
    <row r="101" spans="1:25" x14ac:dyDescent="0.3">
      <c r="A101" t="s">
        <v>317</v>
      </c>
      <c r="B101" t="s">
        <v>25</v>
      </c>
      <c r="C101" t="s">
        <v>26</v>
      </c>
      <c r="D101">
        <v>95124</v>
      </c>
      <c r="E101">
        <v>1298000</v>
      </c>
      <c r="F101">
        <v>3</v>
      </c>
      <c r="G101">
        <v>2</v>
      </c>
      <c r="H101" t="s">
        <v>25</v>
      </c>
      <c r="I101">
        <v>1560</v>
      </c>
      <c r="J101">
        <v>6386</v>
      </c>
      <c r="K101">
        <v>1959</v>
      </c>
      <c r="L101">
        <v>4</v>
      </c>
      <c r="M101">
        <v>832</v>
      </c>
      <c r="O101" t="s">
        <v>27</v>
      </c>
      <c r="P101" t="s">
        <v>103</v>
      </c>
      <c r="Q101" t="s">
        <v>69</v>
      </c>
      <c r="R101" s="1" t="str">
        <f t="shared" si="1"/>
        <v>http://www.redfin.com/CA/San-Jose/4891-Kinghurst-Dr-95124/home/1660385</v>
      </c>
      <c r="S101" t="s">
        <v>318</v>
      </c>
      <c r="T101" t="s">
        <v>31</v>
      </c>
      <c r="U101" t="s">
        <v>319</v>
      </c>
      <c r="V101" t="s">
        <v>33</v>
      </c>
      <c r="W101" t="s">
        <v>34</v>
      </c>
      <c r="X101">
        <v>37.248115499999997</v>
      </c>
      <c r="Y101">
        <v>-121.94872290000001</v>
      </c>
    </row>
    <row r="102" spans="1:25" x14ac:dyDescent="0.3">
      <c r="A102" t="s">
        <v>320</v>
      </c>
      <c r="B102" t="s">
        <v>25</v>
      </c>
      <c r="C102" t="s">
        <v>26</v>
      </c>
      <c r="D102">
        <v>95118</v>
      </c>
      <c r="E102">
        <v>989888</v>
      </c>
      <c r="F102">
        <v>3</v>
      </c>
      <c r="G102">
        <v>2</v>
      </c>
      <c r="H102" t="s">
        <v>25</v>
      </c>
      <c r="I102">
        <v>1316</v>
      </c>
      <c r="J102">
        <v>6550</v>
      </c>
      <c r="K102">
        <v>1961</v>
      </c>
      <c r="L102">
        <v>4</v>
      </c>
      <c r="M102">
        <v>752</v>
      </c>
      <c r="O102" t="s">
        <v>27</v>
      </c>
      <c r="P102" t="s">
        <v>28</v>
      </c>
      <c r="Q102" t="s">
        <v>69</v>
      </c>
      <c r="R102" s="1" t="str">
        <f t="shared" si="1"/>
        <v>http://www.redfin.com/CA/San-Jose/4060-Hastings-Ave-95118/home/1501810</v>
      </c>
      <c r="S102" t="s">
        <v>321</v>
      </c>
      <c r="T102" t="s">
        <v>31</v>
      </c>
      <c r="U102" t="s">
        <v>322</v>
      </c>
      <c r="V102" t="s">
        <v>33</v>
      </c>
      <c r="W102" t="s">
        <v>34</v>
      </c>
      <c r="X102">
        <v>37.262213899999999</v>
      </c>
      <c r="Y102">
        <v>-121.89792850000001</v>
      </c>
    </row>
    <row r="103" spans="1:25" x14ac:dyDescent="0.3">
      <c r="A103" t="s">
        <v>50</v>
      </c>
      <c r="B103" t="s">
        <v>25</v>
      </c>
      <c r="C103" t="s">
        <v>26</v>
      </c>
      <c r="D103">
        <v>95125</v>
      </c>
      <c r="E103">
        <v>1375000</v>
      </c>
      <c r="F103">
        <v>3</v>
      </c>
      <c r="G103">
        <v>2</v>
      </c>
      <c r="H103" t="s">
        <v>25</v>
      </c>
      <c r="I103">
        <v>1605</v>
      </c>
      <c r="J103">
        <v>6434</v>
      </c>
      <c r="K103">
        <v>1927</v>
      </c>
      <c r="L103">
        <v>4</v>
      </c>
      <c r="M103">
        <v>857</v>
      </c>
      <c r="O103" t="s">
        <v>27</v>
      </c>
      <c r="P103" t="s">
        <v>28</v>
      </c>
      <c r="Q103" t="s">
        <v>29</v>
      </c>
      <c r="R103" s="1" t="str">
        <f t="shared" si="1"/>
        <v>http://www.redfin.com/CA/San-Jose/1069-Byerley-Ave-95125/home/612703</v>
      </c>
      <c r="S103" t="s">
        <v>51</v>
      </c>
      <c r="T103" t="s">
        <v>31</v>
      </c>
      <c r="U103" t="s">
        <v>52</v>
      </c>
      <c r="V103" t="s">
        <v>33</v>
      </c>
      <c r="W103" t="s">
        <v>34</v>
      </c>
      <c r="X103">
        <v>37.296384199999999</v>
      </c>
      <c r="Y103">
        <v>-121.89092049999999</v>
      </c>
    </row>
    <row r="104" spans="1:25" x14ac:dyDescent="0.3">
      <c r="A104" t="s">
        <v>323</v>
      </c>
      <c r="B104" t="s">
        <v>25</v>
      </c>
      <c r="C104" t="s">
        <v>26</v>
      </c>
      <c r="D104">
        <v>95120</v>
      </c>
      <c r="E104">
        <v>1495000</v>
      </c>
      <c r="F104">
        <v>4</v>
      </c>
      <c r="G104">
        <v>3</v>
      </c>
      <c r="H104" t="s">
        <v>25</v>
      </c>
      <c r="I104">
        <v>2350</v>
      </c>
      <c r="J104">
        <v>6256</v>
      </c>
      <c r="K104">
        <v>1975</v>
      </c>
      <c r="L104">
        <v>4</v>
      </c>
      <c r="M104">
        <v>636</v>
      </c>
      <c r="O104" t="s">
        <v>27</v>
      </c>
      <c r="P104" t="s">
        <v>103</v>
      </c>
      <c r="Q104" t="s">
        <v>69</v>
      </c>
      <c r="R104" s="1" t="str">
        <f t="shared" si="1"/>
        <v>http://www.redfin.com/CA/San-Jose/6099-Paso-Los-Cerritos-95120/home/1079202</v>
      </c>
      <c r="S104" t="s">
        <v>324</v>
      </c>
      <c r="T104" t="s">
        <v>31</v>
      </c>
      <c r="U104" t="s">
        <v>325</v>
      </c>
      <c r="V104" t="s">
        <v>33</v>
      </c>
      <c r="W104" t="s">
        <v>34</v>
      </c>
      <c r="X104">
        <v>37.224994299999999</v>
      </c>
      <c r="Y104">
        <v>-121.88234509999999</v>
      </c>
    </row>
    <row r="105" spans="1:25" x14ac:dyDescent="0.3">
      <c r="A105" t="s">
        <v>53</v>
      </c>
      <c r="B105" t="s">
        <v>25</v>
      </c>
      <c r="C105" t="s">
        <v>26</v>
      </c>
      <c r="D105">
        <v>95128</v>
      </c>
      <c r="E105">
        <v>1499000</v>
      </c>
      <c r="F105">
        <v>4</v>
      </c>
      <c r="G105">
        <v>3.5</v>
      </c>
      <c r="H105" t="s">
        <v>25</v>
      </c>
      <c r="I105">
        <v>2320</v>
      </c>
      <c r="J105">
        <v>8815</v>
      </c>
      <c r="K105">
        <v>1955</v>
      </c>
      <c r="L105">
        <v>4</v>
      </c>
      <c r="M105">
        <v>646</v>
      </c>
      <c r="O105" t="s">
        <v>27</v>
      </c>
      <c r="P105" t="s">
        <v>54</v>
      </c>
      <c r="Q105" t="s">
        <v>29</v>
      </c>
      <c r="R105" s="1" t="str">
        <f t="shared" si="1"/>
        <v>http://www.redfin.com/CA/San-Jose/1015-S-Genevieve-Ln-95128/home/1429440</v>
      </c>
      <c r="S105" t="s">
        <v>55</v>
      </c>
      <c r="T105" t="s">
        <v>31</v>
      </c>
      <c r="U105" t="s">
        <v>56</v>
      </c>
      <c r="V105" t="s">
        <v>33</v>
      </c>
      <c r="W105" t="s">
        <v>34</v>
      </c>
      <c r="X105">
        <v>37.308920800000003</v>
      </c>
      <c r="Y105">
        <v>-121.9428003</v>
      </c>
    </row>
    <row r="106" spans="1:25" x14ac:dyDescent="0.3">
      <c r="A106" t="s">
        <v>326</v>
      </c>
      <c r="B106" t="s">
        <v>25</v>
      </c>
      <c r="C106" t="s">
        <v>26</v>
      </c>
      <c r="D106">
        <v>95124</v>
      </c>
      <c r="E106">
        <v>1490000</v>
      </c>
      <c r="F106">
        <v>5</v>
      </c>
      <c r="G106">
        <v>3.5</v>
      </c>
      <c r="H106" t="s">
        <v>25</v>
      </c>
      <c r="I106">
        <v>2523</v>
      </c>
      <c r="J106">
        <v>6141</v>
      </c>
      <c r="K106">
        <v>1961</v>
      </c>
      <c r="L106">
        <v>4</v>
      </c>
      <c r="M106">
        <v>591</v>
      </c>
      <c r="O106" t="s">
        <v>27</v>
      </c>
      <c r="P106" t="s">
        <v>28</v>
      </c>
      <c r="Q106" t="s">
        <v>29</v>
      </c>
      <c r="R106" s="1" t="str">
        <f t="shared" si="1"/>
        <v>http://www.redfin.com/CA/San-Jose/1651-Jacob-Ave-95124/home/1265741</v>
      </c>
      <c r="S106" t="s">
        <v>327</v>
      </c>
      <c r="T106" t="s">
        <v>31</v>
      </c>
      <c r="U106" t="s">
        <v>328</v>
      </c>
      <c r="V106" t="s">
        <v>33</v>
      </c>
      <c r="W106" t="s">
        <v>34</v>
      </c>
      <c r="X106">
        <v>37.2622401</v>
      </c>
      <c r="Y106">
        <v>-121.9042896</v>
      </c>
    </row>
    <row r="107" spans="1:25" x14ac:dyDescent="0.3">
      <c r="A107" t="s">
        <v>329</v>
      </c>
      <c r="B107" t="s">
        <v>25</v>
      </c>
      <c r="C107" t="s">
        <v>26</v>
      </c>
      <c r="D107">
        <v>95132</v>
      </c>
      <c r="E107">
        <v>888000</v>
      </c>
      <c r="F107">
        <v>3</v>
      </c>
      <c r="G107">
        <v>2</v>
      </c>
      <c r="H107" t="s">
        <v>25</v>
      </c>
      <c r="I107">
        <v>1067</v>
      </c>
      <c r="J107">
        <v>6517</v>
      </c>
      <c r="K107">
        <v>1973</v>
      </c>
      <c r="L107">
        <v>4</v>
      </c>
      <c r="M107">
        <v>832</v>
      </c>
      <c r="O107" t="s">
        <v>27</v>
      </c>
      <c r="P107" t="s">
        <v>103</v>
      </c>
      <c r="Q107" t="s">
        <v>69</v>
      </c>
      <c r="R107" s="1" t="str">
        <f t="shared" si="1"/>
        <v>http://www.redfin.com/CA/San-Jose/1335-Morrill-Ave-95132/home/938458</v>
      </c>
      <c r="S107" t="s">
        <v>330</v>
      </c>
      <c r="T107" t="s">
        <v>31</v>
      </c>
      <c r="U107" t="s">
        <v>331</v>
      </c>
      <c r="V107" t="s">
        <v>33</v>
      </c>
      <c r="W107" t="s">
        <v>34</v>
      </c>
      <c r="X107">
        <v>37.394837899999999</v>
      </c>
      <c r="Y107">
        <v>-121.860375</v>
      </c>
    </row>
    <row r="108" spans="1:25" x14ac:dyDescent="0.3">
      <c r="A108" t="s">
        <v>332</v>
      </c>
      <c r="B108" t="s">
        <v>25</v>
      </c>
      <c r="C108" t="s">
        <v>26</v>
      </c>
      <c r="D108">
        <v>95112</v>
      </c>
      <c r="E108">
        <v>1188888</v>
      </c>
      <c r="F108">
        <v>3</v>
      </c>
      <c r="G108">
        <v>3.5</v>
      </c>
      <c r="H108" t="s">
        <v>25</v>
      </c>
      <c r="I108">
        <v>2609</v>
      </c>
      <c r="J108">
        <v>5839</v>
      </c>
      <c r="K108">
        <v>1913</v>
      </c>
      <c r="L108">
        <v>5</v>
      </c>
      <c r="M108">
        <v>456</v>
      </c>
      <c r="O108" t="s">
        <v>27</v>
      </c>
      <c r="P108" t="s">
        <v>28</v>
      </c>
      <c r="Q108" t="s">
        <v>29</v>
      </c>
      <c r="R108" s="1" t="str">
        <f t="shared" si="1"/>
        <v>http://www.redfin.com/CA/San-Jose/411-N-14th-St-95112/home/698577</v>
      </c>
      <c r="S108" t="s">
        <v>333</v>
      </c>
      <c r="T108" t="s">
        <v>31</v>
      </c>
      <c r="U108" t="s">
        <v>334</v>
      </c>
      <c r="V108" t="s">
        <v>33</v>
      </c>
      <c r="W108" t="s">
        <v>34</v>
      </c>
      <c r="X108">
        <v>37.349298400000002</v>
      </c>
      <c r="Y108">
        <v>-121.88249070000001</v>
      </c>
    </row>
    <row r="109" spans="1:25" x14ac:dyDescent="0.3">
      <c r="A109" t="s">
        <v>335</v>
      </c>
      <c r="B109" t="s">
        <v>25</v>
      </c>
      <c r="C109" t="s">
        <v>26</v>
      </c>
      <c r="D109">
        <v>95148</v>
      </c>
      <c r="E109">
        <v>948888</v>
      </c>
      <c r="F109">
        <v>4</v>
      </c>
      <c r="G109">
        <v>3</v>
      </c>
      <c r="H109" t="s">
        <v>25</v>
      </c>
      <c r="I109">
        <v>1746</v>
      </c>
      <c r="J109">
        <v>4251</v>
      </c>
      <c r="K109">
        <v>1992</v>
      </c>
      <c r="L109">
        <v>5</v>
      </c>
      <c r="M109">
        <v>543</v>
      </c>
      <c r="O109" t="s">
        <v>27</v>
      </c>
      <c r="P109" t="s">
        <v>28</v>
      </c>
      <c r="Q109" t="s">
        <v>29</v>
      </c>
      <c r="R109" s="1" t="str">
        <f t="shared" si="1"/>
        <v>http://www.redfin.com/CA/San-Jose/2195-Cunningham-Ct-95148/home/1766957</v>
      </c>
      <c r="S109" t="s">
        <v>336</v>
      </c>
      <c r="T109" t="s">
        <v>31</v>
      </c>
      <c r="U109" t="s">
        <v>337</v>
      </c>
      <c r="V109" t="s">
        <v>33</v>
      </c>
      <c r="W109" t="s">
        <v>34</v>
      </c>
      <c r="X109">
        <v>37.340813099999998</v>
      </c>
      <c r="Y109">
        <v>-121.8115533</v>
      </c>
    </row>
    <row r="110" spans="1:25" x14ac:dyDescent="0.3">
      <c r="A110" t="s">
        <v>338</v>
      </c>
      <c r="B110" t="s">
        <v>25</v>
      </c>
      <c r="C110" t="s">
        <v>26</v>
      </c>
      <c r="D110">
        <v>95121</v>
      </c>
      <c r="E110">
        <v>1348000</v>
      </c>
      <c r="F110">
        <v>4</v>
      </c>
      <c r="G110">
        <v>3</v>
      </c>
      <c r="H110" t="s">
        <v>25</v>
      </c>
      <c r="I110">
        <v>2428</v>
      </c>
      <c r="J110">
        <v>8470</v>
      </c>
      <c r="K110">
        <v>1999</v>
      </c>
      <c r="L110">
        <v>5</v>
      </c>
      <c r="M110">
        <v>555</v>
      </c>
      <c r="O110" t="s">
        <v>27</v>
      </c>
      <c r="P110" t="s">
        <v>28</v>
      </c>
      <c r="Q110" t="s">
        <v>29</v>
      </c>
      <c r="R110" s="1" t="str">
        <f t="shared" si="1"/>
        <v>http://www.redfin.com/CA/San-Jose/3813-Venus-Ct-95121/home/972520</v>
      </c>
      <c r="S110" t="s">
        <v>339</v>
      </c>
      <c r="T110" t="s">
        <v>31</v>
      </c>
      <c r="U110" t="s">
        <v>340</v>
      </c>
      <c r="V110" t="s">
        <v>33</v>
      </c>
      <c r="W110" t="s">
        <v>34</v>
      </c>
      <c r="X110">
        <v>37.303037500000002</v>
      </c>
      <c r="Y110">
        <v>-121.79426840000001</v>
      </c>
    </row>
    <row r="111" spans="1:25" x14ac:dyDescent="0.3">
      <c r="A111" t="s">
        <v>341</v>
      </c>
      <c r="B111" t="s">
        <v>25</v>
      </c>
      <c r="C111" t="s">
        <v>26</v>
      </c>
      <c r="D111">
        <v>95123</v>
      </c>
      <c r="E111">
        <v>899000</v>
      </c>
      <c r="F111">
        <v>3</v>
      </c>
      <c r="G111">
        <v>2</v>
      </c>
      <c r="H111" t="s">
        <v>25</v>
      </c>
      <c r="I111">
        <v>1760</v>
      </c>
      <c r="J111">
        <v>6000</v>
      </c>
      <c r="K111">
        <v>1968</v>
      </c>
      <c r="L111">
        <v>5</v>
      </c>
      <c r="M111">
        <v>511</v>
      </c>
      <c r="O111" t="s">
        <v>27</v>
      </c>
      <c r="P111" t="s">
        <v>28</v>
      </c>
      <c r="Q111" t="s">
        <v>29</v>
      </c>
      <c r="R111" s="1" t="str">
        <f t="shared" si="1"/>
        <v>http://www.redfin.com/CA/San-Jose/374-Henderson-Dr-95123/home/1170899</v>
      </c>
      <c r="S111" t="s">
        <v>342</v>
      </c>
      <c r="T111" t="s">
        <v>31</v>
      </c>
      <c r="U111" t="s">
        <v>343</v>
      </c>
      <c r="V111" t="s">
        <v>33</v>
      </c>
      <c r="W111" t="s">
        <v>34</v>
      </c>
      <c r="X111">
        <v>37.238273800000002</v>
      </c>
      <c r="Y111">
        <v>-121.8127769</v>
      </c>
    </row>
    <row r="112" spans="1:25" x14ac:dyDescent="0.3">
      <c r="A112" t="s">
        <v>344</v>
      </c>
      <c r="B112" t="s">
        <v>25</v>
      </c>
      <c r="C112" t="s">
        <v>26</v>
      </c>
      <c r="D112">
        <v>95132</v>
      </c>
      <c r="E112">
        <v>1328888</v>
      </c>
      <c r="F112">
        <v>5</v>
      </c>
      <c r="G112">
        <v>2.5</v>
      </c>
      <c r="H112" t="s">
        <v>25</v>
      </c>
      <c r="I112">
        <v>2002</v>
      </c>
      <c r="J112">
        <v>10521</v>
      </c>
      <c r="K112">
        <v>1969</v>
      </c>
      <c r="L112">
        <v>6</v>
      </c>
      <c r="M112">
        <v>664</v>
      </c>
      <c r="O112" t="s">
        <v>27</v>
      </c>
      <c r="P112" t="s">
        <v>68</v>
      </c>
      <c r="Q112" t="s">
        <v>61</v>
      </c>
      <c r="R112" s="1" t="str">
        <f t="shared" si="1"/>
        <v>http://www.redfin.com/CA/San-Jose/2958-Heidi-Dr-95132/home/1420098</v>
      </c>
      <c r="S112" t="s">
        <v>345</v>
      </c>
      <c r="T112" t="s">
        <v>31</v>
      </c>
      <c r="U112" t="s">
        <v>346</v>
      </c>
      <c r="V112" t="s">
        <v>33</v>
      </c>
      <c r="W112" t="s">
        <v>34</v>
      </c>
      <c r="X112">
        <v>37.393749999999997</v>
      </c>
      <c r="Y112">
        <v>-121.856441</v>
      </c>
    </row>
    <row r="113" spans="1:25" x14ac:dyDescent="0.3">
      <c r="A113" t="s">
        <v>347</v>
      </c>
      <c r="B113" t="s">
        <v>25</v>
      </c>
      <c r="C113" t="s">
        <v>26</v>
      </c>
      <c r="D113">
        <v>95132</v>
      </c>
      <c r="E113">
        <v>989000</v>
      </c>
      <c r="F113">
        <v>4</v>
      </c>
      <c r="G113">
        <v>2</v>
      </c>
      <c r="H113" t="s">
        <v>25</v>
      </c>
      <c r="I113">
        <v>1715</v>
      </c>
      <c r="J113">
        <v>7137</v>
      </c>
      <c r="K113">
        <v>1973</v>
      </c>
      <c r="L113">
        <v>6</v>
      </c>
      <c r="M113">
        <v>577</v>
      </c>
      <c r="O113" t="s">
        <v>27</v>
      </c>
      <c r="P113" t="s">
        <v>28</v>
      </c>
      <c r="Q113" t="s">
        <v>29</v>
      </c>
      <c r="R113" s="1" t="str">
        <f t="shared" si="1"/>
        <v>http://www.redfin.com/CA/San-Jose/2839-Babe-Ruth-Dr-95132/home/1220665</v>
      </c>
      <c r="S113" t="s">
        <v>348</v>
      </c>
      <c r="T113" t="s">
        <v>31</v>
      </c>
      <c r="U113" t="s">
        <v>349</v>
      </c>
      <c r="V113" t="s">
        <v>33</v>
      </c>
      <c r="W113" t="s">
        <v>34</v>
      </c>
      <c r="X113">
        <v>37.405454300000002</v>
      </c>
      <c r="Y113">
        <v>-121.8725163</v>
      </c>
    </row>
    <row r="114" spans="1:25" x14ac:dyDescent="0.3">
      <c r="A114" t="s">
        <v>350</v>
      </c>
      <c r="B114" t="s">
        <v>25</v>
      </c>
      <c r="C114" t="s">
        <v>26</v>
      </c>
      <c r="D114">
        <v>95118</v>
      </c>
      <c r="E114">
        <v>1099999</v>
      </c>
      <c r="F114">
        <v>4</v>
      </c>
      <c r="G114">
        <v>2</v>
      </c>
      <c r="H114" t="s">
        <v>25</v>
      </c>
      <c r="I114">
        <v>1252</v>
      </c>
      <c r="J114">
        <v>5961</v>
      </c>
      <c r="K114">
        <v>1960</v>
      </c>
      <c r="L114">
        <v>7</v>
      </c>
      <c r="M114">
        <v>879</v>
      </c>
      <c r="O114" t="s">
        <v>27</v>
      </c>
      <c r="R114" s="1" t="str">
        <f t="shared" si="1"/>
        <v>http://www.redfin.com/CA/San-Jose/5649-Holland-Ln-95118/home/918636</v>
      </c>
      <c r="S114" t="s">
        <v>351</v>
      </c>
      <c r="T114" t="s">
        <v>31</v>
      </c>
      <c r="U114" t="s">
        <v>352</v>
      </c>
      <c r="V114" t="s">
        <v>33</v>
      </c>
      <c r="W114" t="s">
        <v>34</v>
      </c>
      <c r="X114">
        <v>37.241645499999997</v>
      </c>
      <c r="Y114">
        <v>-121.88935600000001</v>
      </c>
    </row>
    <row r="115" spans="1:25" x14ac:dyDescent="0.3">
      <c r="A115" t="s">
        <v>353</v>
      </c>
      <c r="B115" t="s">
        <v>25</v>
      </c>
      <c r="C115" t="s">
        <v>26</v>
      </c>
      <c r="D115">
        <v>95138</v>
      </c>
      <c r="E115">
        <v>975000</v>
      </c>
      <c r="F115">
        <v>5</v>
      </c>
      <c r="G115">
        <v>3</v>
      </c>
      <c r="H115" t="s">
        <v>25</v>
      </c>
      <c r="I115">
        <v>2149</v>
      </c>
      <c r="J115">
        <v>7615</v>
      </c>
      <c r="K115">
        <v>1978</v>
      </c>
      <c r="L115">
        <v>7</v>
      </c>
      <c r="M115">
        <v>454</v>
      </c>
      <c r="O115" t="s">
        <v>27</v>
      </c>
      <c r="P115" t="s">
        <v>28</v>
      </c>
      <c r="Q115" t="s">
        <v>29</v>
      </c>
      <c r="R115" s="1" t="str">
        <f t="shared" si="1"/>
        <v>http://www.redfin.com/CA/San-Jose/5604-Silver-Leaf-Rd-95138/home/1649455</v>
      </c>
      <c r="S115" t="s">
        <v>354</v>
      </c>
      <c r="T115" t="s">
        <v>31</v>
      </c>
      <c r="U115" t="s">
        <v>355</v>
      </c>
      <c r="V115" t="s">
        <v>33</v>
      </c>
      <c r="W115" t="s">
        <v>34</v>
      </c>
      <c r="X115">
        <v>37.253105699999999</v>
      </c>
      <c r="Y115">
        <v>-121.7906311</v>
      </c>
    </row>
    <row r="116" spans="1:25" x14ac:dyDescent="0.3">
      <c r="A116" t="s">
        <v>356</v>
      </c>
      <c r="B116" t="s">
        <v>25</v>
      </c>
      <c r="C116" t="s">
        <v>26</v>
      </c>
      <c r="D116">
        <v>95132</v>
      </c>
      <c r="E116">
        <v>1088888</v>
      </c>
      <c r="F116">
        <v>3</v>
      </c>
      <c r="G116">
        <v>2</v>
      </c>
      <c r="H116" t="s">
        <v>25</v>
      </c>
      <c r="I116">
        <v>1413</v>
      </c>
      <c r="J116">
        <v>6319</v>
      </c>
      <c r="K116">
        <v>1962</v>
      </c>
      <c r="L116">
        <v>8</v>
      </c>
      <c r="M116">
        <v>771</v>
      </c>
      <c r="O116" t="s">
        <v>27</v>
      </c>
      <c r="P116" t="s">
        <v>28</v>
      </c>
      <c r="Q116" t="s">
        <v>29</v>
      </c>
      <c r="R116" s="1" t="str">
        <f t="shared" si="1"/>
        <v>http://www.redfin.com/CA/San-Jose/1468-Old-Piedmont-Rd-95132/home/1101189</v>
      </c>
      <c r="S116" t="s">
        <v>357</v>
      </c>
      <c r="T116" t="s">
        <v>31</v>
      </c>
      <c r="U116" t="s">
        <v>358</v>
      </c>
      <c r="V116" t="s">
        <v>33</v>
      </c>
      <c r="W116" t="s">
        <v>34</v>
      </c>
      <c r="X116">
        <v>37.408197700000002</v>
      </c>
      <c r="Y116">
        <v>-121.84644849999999</v>
      </c>
    </row>
    <row r="117" spans="1:25" x14ac:dyDescent="0.3">
      <c r="A117" t="s">
        <v>359</v>
      </c>
      <c r="B117" t="s">
        <v>25</v>
      </c>
      <c r="C117" t="s">
        <v>26</v>
      </c>
      <c r="D117">
        <v>95118</v>
      </c>
      <c r="E117">
        <v>1200000</v>
      </c>
      <c r="F117">
        <v>3</v>
      </c>
      <c r="G117">
        <v>2</v>
      </c>
      <c r="H117" t="s">
        <v>25</v>
      </c>
      <c r="I117">
        <v>1420</v>
      </c>
      <c r="J117">
        <v>6646</v>
      </c>
      <c r="K117">
        <v>1962</v>
      </c>
      <c r="L117">
        <v>8</v>
      </c>
      <c r="M117">
        <v>845</v>
      </c>
      <c r="O117" t="s">
        <v>27</v>
      </c>
      <c r="P117" t="s">
        <v>103</v>
      </c>
      <c r="Q117" t="s">
        <v>69</v>
      </c>
      <c r="R117" s="1" t="str">
        <f t="shared" si="1"/>
        <v>http://www.redfin.com/CA/San-Jose/5618-Seifert-Ave-95118/home/919018</v>
      </c>
      <c r="S117" t="s">
        <v>360</v>
      </c>
      <c r="T117" t="s">
        <v>31</v>
      </c>
      <c r="U117" t="s">
        <v>361</v>
      </c>
      <c r="V117" t="s">
        <v>33</v>
      </c>
      <c r="W117" t="s">
        <v>34</v>
      </c>
      <c r="X117">
        <v>37.246023999999998</v>
      </c>
      <c r="Y117">
        <v>-121.88552129999999</v>
      </c>
    </row>
    <row r="118" spans="1:25" x14ac:dyDescent="0.3">
      <c r="A118" t="s">
        <v>57</v>
      </c>
      <c r="B118" t="s">
        <v>25</v>
      </c>
      <c r="C118" t="s">
        <v>26</v>
      </c>
      <c r="D118">
        <v>95117</v>
      </c>
      <c r="E118">
        <v>1350000</v>
      </c>
      <c r="F118">
        <v>3</v>
      </c>
      <c r="G118">
        <v>2</v>
      </c>
      <c r="H118" t="s">
        <v>25</v>
      </c>
      <c r="I118">
        <v>1260</v>
      </c>
      <c r="J118">
        <v>8950</v>
      </c>
      <c r="K118">
        <v>1944</v>
      </c>
      <c r="L118">
        <v>8</v>
      </c>
      <c r="M118">
        <v>1071</v>
      </c>
      <c r="O118" t="s">
        <v>27</v>
      </c>
      <c r="R118" s="1" t="str">
        <f t="shared" si="1"/>
        <v>http://www.redfin.com/CA/San-Jose/550-Cypress-Ave-95117/home/771628</v>
      </c>
      <c r="S118" t="s">
        <v>58</v>
      </c>
      <c r="T118" t="s">
        <v>31</v>
      </c>
      <c r="U118" t="s">
        <v>59</v>
      </c>
      <c r="V118" t="s">
        <v>33</v>
      </c>
      <c r="W118" t="s">
        <v>34</v>
      </c>
      <c r="X118">
        <v>37.316950400000003</v>
      </c>
      <c r="Y118">
        <v>-121.9598034</v>
      </c>
    </row>
    <row r="119" spans="1:25" x14ac:dyDescent="0.3">
      <c r="A119" t="s">
        <v>362</v>
      </c>
      <c r="B119" t="s">
        <v>25</v>
      </c>
      <c r="C119" t="s">
        <v>26</v>
      </c>
      <c r="D119">
        <v>95118</v>
      </c>
      <c r="E119">
        <v>1049000</v>
      </c>
      <c r="F119">
        <v>3</v>
      </c>
      <c r="G119">
        <v>2</v>
      </c>
      <c r="H119" t="s">
        <v>25</v>
      </c>
      <c r="I119">
        <v>1437</v>
      </c>
      <c r="J119">
        <v>6227</v>
      </c>
      <c r="K119">
        <v>1960</v>
      </c>
      <c r="L119">
        <v>8</v>
      </c>
      <c r="M119">
        <v>730</v>
      </c>
      <c r="O119" t="s">
        <v>27</v>
      </c>
      <c r="R119" s="1" t="str">
        <f t="shared" si="1"/>
        <v>http://www.redfin.com/CA/San-Jose/5213-Dent-Ave-95118/home/923809</v>
      </c>
      <c r="S119" t="s">
        <v>363</v>
      </c>
      <c r="T119" t="s">
        <v>31</v>
      </c>
      <c r="U119" t="s">
        <v>364</v>
      </c>
      <c r="V119" t="s">
        <v>33</v>
      </c>
      <c r="W119" t="s">
        <v>34</v>
      </c>
      <c r="X119">
        <v>37.248942100000001</v>
      </c>
      <c r="Y119">
        <v>-121.8982175</v>
      </c>
    </row>
    <row r="120" spans="1:25" x14ac:dyDescent="0.3">
      <c r="A120" t="s">
        <v>365</v>
      </c>
      <c r="B120" t="s">
        <v>25</v>
      </c>
      <c r="C120" t="s">
        <v>26</v>
      </c>
      <c r="D120">
        <v>95136</v>
      </c>
      <c r="E120">
        <v>950000</v>
      </c>
      <c r="F120">
        <v>3</v>
      </c>
      <c r="G120">
        <v>2.5</v>
      </c>
      <c r="H120" t="s">
        <v>25</v>
      </c>
      <c r="I120">
        <v>1937</v>
      </c>
      <c r="J120">
        <v>6981</v>
      </c>
      <c r="K120">
        <v>1967</v>
      </c>
      <c r="L120">
        <v>8</v>
      </c>
      <c r="M120">
        <v>490</v>
      </c>
      <c r="O120" t="s">
        <v>27</v>
      </c>
      <c r="R120" s="1" t="str">
        <f t="shared" si="1"/>
        <v>http://www.redfin.com/CA/San-Jose/864-Hermiston-Dr-95136/home/1309504</v>
      </c>
      <c r="S120" t="s">
        <v>366</v>
      </c>
      <c r="T120" t="s">
        <v>31</v>
      </c>
      <c r="U120" t="s">
        <v>367</v>
      </c>
      <c r="V120" t="s">
        <v>33</v>
      </c>
      <c r="W120" t="s">
        <v>34</v>
      </c>
      <c r="X120">
        <v>37.270822299999999</v>
      </c>
      <c r="Y120">
        <v>-121.8663844</v>
      </c>
    </row>
    <row r="121" spans="1:25" x14ac:dyDescent="0.3">
      <c r="A121" t="s">
        <v>60</v>
      </c>
      <c r="B121" t="s">
        <v>25</v>
      </c>
      <c r="C121" t="s">
        <v>26</v>
      </c>
      <c r="D121">
        <v>95136</v>
      </c>
      <c r="E121">
        <v>1198000</v>
      </c>
      <c r="F121">
        <v>4</v>
      </c>
      <c r="G121">
        <v>2.5</v>
      </c>
      <c r="H121" t="s">
        <v>25</v>
      </c>
      <c r="I121">
        <v>2155</v>
      </c>
      <c r="J121">
        <v>3538</v>
      </c>
      <c r="K121">
        <v>2001</v>
      </c>
      <c r="L121">
        <v>8</v>
      </c>
      <c r="M121">
        <v>556</v>
      </c>
      <c r="N121">
        <v>90</v>
      </c>
      <c r="O121" t="s">
        <v>27</v>
      </c>
      <c r="P121" t="s">
        <v>54</v>
      </c>
      <c r="Q121" t="s">
        <v>61</v>
      </c>
      <c r="R121" s="1" t="str">
        <f t="shared" si="1"/>
        <v>http://www.redfin.com/CA/San-Jose/803-Canoas-Creek-Cir-95136/home/1348325</v>
      </c>
      <c r="S121" t="s">
        <v>62</v>
      </c>
      <c r="T121" t="s">
        <v>31</v>
      </c>
      <c r="U121" t="s">
        <v>63</v>
      </c>
      <c r="V121" t="s">
        <v>33</v>
      </c>
      <c r="W121" t="s">
        <v>34</v>
      </c>
      <c r="X121">
        <v>37.282543099999998</v>
      </c>
      <c r="Y121">
        <v>-121.8686659</v>
      </c>
    </row>
    <row r="122" spans="1:25" x14ac:dyDescent="0.3">
      <c r="A122" t="s">
        <v>368</v>
      </c>
      <c r="B122" t="s">
        <v>25</v>
      </c>
      <c r="C122" t="s">
        <v>26</v>
      </c>
      <c r="D122">
        <v>95123</v>
      </c>
      <c r="E122">
        <v>1129000</v>
      </c>
      <c r="F122">
        <v>4</v>
      </c>
      <c r="G122">
        <v>2.5</v>
      </c>
      <c r="H122" t="s">
        <v>25</v>
      </c>
      <c r="I122">
        <v>2536</v>
      </c>
      <c r="J122">
        <v>5092</v>
      </c>
      <c r="K122">
        <v>1966</v>
      </c>
      <c r="L122">
        <v>8</v>
      </c>
      <c r="M122">
        <v>445</v>
      </c>
      <c r="O122" t="s">
        <v>27</v>
      </c>
      <c r="P122" t="s">
        <v>28</v>
      </c>
      <c r="Q122" t="s">
        <v>69</v>
      </c>
      <c r="R122" s="1" t="str">
        <f t="shared" si="1"/>
        <v>http://www.redfin.com/CA/San-Jose/219-Benbow-Ave-95123/home/1695801</v>
      </c>
      <c r="S122" t="s">
        <v>369</v>
      </c>
      <c r="T122" t="s">
        <v>31</v>
      </c>
      <c r="U122" t="s">
        <v>370</v>
      </c>
      <c r="V122" t="s">
        <v>33</v>
      </c>
      <c r="W122" t="s">
        <v>34</v>
      </c>
      <c r="X122">
        <v>37.246229599999999</v>
      </c>
      <c r="Y122">
        <v>-121.8115756</v>
      </c>
    </row>
    <row r="123" spans="1:25" x14ac:dyDescent="0.3">
      <c r="A123" t="s">
        <v>64</v>
      </c>
      <c r="B123" t="s">
        <v>25</v>
      </c>
      <c r="C123" t="s">
        <v>26</v>
      </c>
      <c r="D123">
        <v>95124</v>
      </c>
      <c r="E123">
        <v>1149000</v>
      </c>
      <c r="F123">
        <v>3</v>
      </c>
      <c r="G123">
        <v>2</v>
      </c>
      <c r="H123" t="s">
        <v>25</v>
      </c>
      <c r="I123">
        <v>1585</v>
      </c>
      <c r="J123">
        <v>6923</v>
      </c>
      <c r="K123">
        <v>1957</v>
      </c>
      <c r="L123">
        <v>8</v>
      </c>
      <c r="M123">
        <v>725</v>
      </c>
      <c r="O123" t="s">
        <v>27</v>
      </c>
      <c r="R123" s="1" t="str">
        <f t="shared" si="1"/>
        <v>http://www.redfin.com/CA/San-Jose/1970-Curtner-Ave-95124/home/840205</v>
      </c>
      <c r="S123" t="s">
        <v>65</v>
      </c>
      <c r="T123" t="s">
        <v>31</v>
      </c>
      <c r="U123" t="s">
        <v>66</v>
      </c>
      <c r="V123" t="s">
        <v>33</v>
      </c>
      <c r="W123" t="s">
        <v>34</v>
      </c>
      <c r="X123">
        <v>37.273302899999997</v>
      </c>
      <c r="Y123">
        <v>-121.92862770000001</v>
      </c>
    </row>
    <row r="124" spans="1:25" x14ac:dyDescent="0.3">
      <c r="A124" t="s">
        <v>67</v>
      </c>
      <c r="B124" t="s">
        <v>25</v>
      </c>
      <c r="C124" t="s">
        <v>26</v>
      </c>
      <c r="D124">
        <v>95136</v>
      </c>
      <c r="E124">
        <v>1050000</v>
      </c>
      <c r="F124">
        <v>4</v>
      </c>
      <c r="G124">
        <v>2</v>
      </c>
      <c r="H124" t="s">
        <v>25</v>
      </c>
      <c r="I124">
        <v>2156</v>
      </c>
      <c r="J124">
        <v>6780</v>
      </c>
      <c r="K124">
        <v>1978</v>
      </c>
      <c r="L124">
        <v>9</v>
      </c>
      <c r="M124">
        <v>487</v>
      </c>
      <c r="O124" t="s">
        <v>27</v>
      </c>
      <c r="P124" t="s">
        <v>68</v>
      </c>
      <c r="Q124" t="s">
        <v>69</v>
      </c>
      <c r="R124" s="1" t="str">
        <f t="shared" si="1"/>
        <v>http://www.redfin.com/CA/San-Jose/57-Park-Warren-Pl-95136/home/1232895</v>
      </c>
      <c r="S124" t="s">
        <v>70</v>
      </c>
      <c r="T124" t="s">
        <v>31</v>
      </c>
      <c r="U124" t="s">
        <v>71</v>
      </c>
      <c r="V124" t="s">
        <v>33</v>
      </c>
      <c r="W124" t="s">
        <v>34</v>
      </c>
      <c r="X124">
        <v>37.271462700000001</v>
      </c>
      <c r="Y124">
        <v>-121.8296064</v>
      </c>
    </row>
    <row r="125" spans="1:25" x14ac:dyDescent="0.3">
      <c r="A125" t="s">
        <v>371</v>
      </c>
      <c r="B125" t="s">
        <v>25</v>
      </c>
      <c r="C125" t="s">
        <v>26</v>
      </c>
      <c r="D125">
        <v>95124</v>
      </c>
      <c r="E125">
        <v>1425000</v>
      </c>
      <c r="F125">
        <v>3</v>
      </c>
      <c r="G125">
        <v>2.5</v>
      </c>
      <c r="H125" t="s">
        <v>25</v>
      </c>
      <c r="I125">
        <v>1630</v>
      </c>
      <c r="J125">
        <v>5472</v>
      </c>
      <c r="K125">
        <v>1992</v>
      </c>
      <c r="L125">
        <v>9</v>
      </c>
      <c r="M125">
        <v>874</v>
      </c>
      <c r="O125" t="s">
        <v>27</v>
      </c>
      <c r="R125" s="1" t="str">
        <f t="shared" si="1"/>
        <v>http://www.redfin.com/CA/San-Jose/1736-Samson-Ct-95124/home/1107713</v>
      </c>
      <c r="S125" t="s">
        <v>372</v>
      </c>
      <c r="T125" t="s">
        <v>31</v>
      </c>
      <c r="U125" t="s">
        <v>373</v>
      </c>
      <c r="V125" t="s">
        <v>33</v>
      </c>
      <c r="W125" t="s">
        <v>34</v>
      </c>
      <c r="X125">
        <v>37.2533672</v>
      </c>
      <c r="Y125">
        <v>-121.9118222</v>
      </c>
    </row>
    <row r="126" spans="1:25" x14ac:dyDescent="0.3">
      <c r="A126" t="s">
        <v>374</v>
      </c>
      <c r="B126" t="s">
        <v>25</v>
      </c>
      <c r="C126" t="s">
        <v>26</v>
      </c>
      <c r="D126">
        <v>95123</v>
      </c>
      <c r="E126">
        <v>899000</v>
      </c>
      <c r="F126">
        <v>4</v>
      </c>
      <c r="G126">
        <v>2</v>
      </c>
      <c r="H126" t="s">
        <v>25</v>
      </c>
      <c r="I126">
        <v>1378</v>
      </c>
      <c r="J126">
        <v>6612</v>
      </c>
      <c r="K126">
        <v>1965</v>
      </c>
      <c r="L126">
        <v>9</v>
      </c>
      <c r="M126">
        <v>652</v>
      </c>
      <c r="O126" t="s">
        <v>27</v>
      </c>
      <c r="P126" t="s">
        <v>103</v>
      </c>
      <c r="Q126" t="s">
        <v>69</v>
      </c>
      <c r="R126" s="1" t="str">
        <f t="shared" si="1"/>
        <v>http://www.redfin.com/CA/San-Jose/386-Blossom-Hill-Rd-95123/home/932045</v>
      </c>
      <c r="S126" t="s">
        <v>375</v>
      </c>
      <c r="T126" t="s">
        <v>31</v>
      </c>
      <c r="U126" t="s">
        <v>376</v>
      </c>
      <c r="V126" t="s">
        <v>33</v>
      </c>
      <c r="W126" t="s">
        <v>34</v>
      </c>
      <c r="X126">
        <v>37.251066000000002</v>
      </c>
      <c r="Y126">
        <v>-121.826975</v>
      </c>
    </row>
    <row r="127" spans="1:25" x14ac:dyDescent="0.3">
      <c r="A127" t="s">
        <v>377</v>
      </c>
      <c r="B127" t="s">
        <v>25</v>
      </c>
      <c r="C127" t="s">
        <v>26</v>
      </c>
      <c r="D127">
        <v>95117</v>
      </c>
      <c r="E127">
        <v>1458000</v>
      </c>
      <c r="F127">
        <v>3</v>
      </c>
      <c r="G127">
        <v>2.5</v>
      </c>
      <c r="H127" t="s">
        <v>25</v>
      </c>
      <c r="I127">
        <v>2045</v>
      </c>
      <c r="J127">
        <v>7533</v>
      </c>
      <c r="K127">
        <v>1980</v>
      </c>
      <c r="L127">
        <v>9</v>
      </c>
      <c r="M127">
        <v>713</v>
      </c>
      <c r="O127" t="s">
        <v>27</v>
      </c>
      <c r="P127" t="s">
        <v>103</v>
      </c>
      <c r="Q127" t="s">
        <v>69</v>
      </c>
      <c r="R127" s="1" t="str">
        <f t="shared" si="1"/>
        <v>http://www.redfin.com/CA/San-Jose/3566-Sunnydale-Ct-95117/home/746902</v>
      </c>
      <c r="S127" t="s">
        <v>378</v>
      </c>
      <c r="T127" t="s">
        <v>31</v>
      </c>
      <c r="U127" t="s">
        <v>379</v>
      </c>
      <c r="V127" t="s">
        <v>33</v>
      </c>
      <c r="W127" t="s">
        <v>34</v>
      </c>
      <c r="X127">
        <v>37.303570499999999</v>
      </c>
      <c r="Y127">
        <v>-121.9622311</v>
      </c>
    </row>
    <row r="128" spans="1:25" x14ac:dyDescent="0.3">
      <c r="A128" t="s">
        <v>380</v>
      </c>
      <c r="B128" t="s">
        <v>25</v>
      </c>
      <c r="C128" t="s">
        <v>26</v>
      </c>
      <c r="D128">
        <v>95127</v>
      </c>
      <c r="E128">
        <v>998000</v>
      </c>
      <c r="F128">
        <v>3</v>
      </c>
      <c r="G128">
        <v>3</v>
      </c>
      <c r="H128" t="s">
        <v>25</v>
      </c>
      <c r="I128">
        <v>2104</v>
      </c>
      <c r="J128">
        <v>11378</v>
      </c>
      <c r="K128">
        <v>1955</v>
      </c>
      <c r="L128">
        <v>9</v>
      </c>
      <c r="M128">
        <v>474</v>
      </c>
      <c r="O128" t="s">
        <v>27</v>
      </c>
      <c r="P128" t="s">
        <v>28</v>
      </c>
      <c r="Q128" t="s">
        <v>29</v>
      </c>
      <c r="R128" s="1" t="str">
        <f t="shared" si="1"/>
        <v>http://www.redfin.com/CA/San-Jose/16043-Highland-Dr-95127/home/1678177</v>
      </c>
      <c r="S128" t="s">
        <v>381</v>
      </c>
      <c r="T128" t="s">
        <v>31</v>
      </c>
      <c r="U128" t="s">
        <v>382</v>
      </c>
      <c r="V128" t="s">
        <v>33</v>
      </c>
      <c r="W128" t="s">
        <v>34</v>
      </c>
      <c r="X128">
        <v>37.389828299999998</v>
      </c>
      <c r="Y128">
        <v>-121.8168642</v>
      </c>
    </row>
    <row r="129" spans="1:25" x14ac:dyDescent="0.3">
      <c r="A129" t="s">
        <v>383</v>
      </c>
      <c r="B129" t="s">
        <v>25</v>
      </c>
      <c r="C129" t="s">
        <v>26</v>
      </c>
      <c r="D129">
        <v>95148</v>
      </c>
      <c r="E129">
        <v>1250000</v>
      </c>
      <c r="F129">
        <v>4</v>
      </c>
      <c r="G129">
        <v>2</v>
      </c>
      <c r="H129" t="s">
        <v>25</v>
      </c>
      <c r="I129">
        <v>1380</v>
      </c>
      <c r="J129">
        <v>7405</v>
      </c>
      <c r="K129">
        <v>1984</v>
      </c>
      <c r="L129">
        <v>10</v>
      </c>
      <c r="M129">
        <v>906</v>
      </c>
      <c r="O129" t="s">
        <v>27</v>
      </c>
      <c r="R129" s="1" t="str">
        <f t="shared" si="1"/>
        <v>http://www.redfin.com/CA/San-Jose/2987-Masonwood-St-95148/home/1407834</v>
      </c>
      <c r="S129" t="s">
        <v>384</v>
      </c>
      <c r="T129" t="s">
        <v>31</v>
      </c>
      <c r="U129" t="s">
        <v>385</v>
      </c>
      <c r="V129" t="s">
        <v>33</v>
      </c>
      <c r="W129" t="s">
        <v>34</v>
      </c>
      <c r="X129">
        <v>37.325317800000001</v>
      </c>
      <c r="Y129">
        <v>-121.7966905</v>
      </c>
    </row>
    <row r="130" spans="1:25" x14ac:dyDescent="0.3">
      <c r="A130" t="s">
        <v>386</v>
      </c>
      <c r="B130" t="s">
        <v>25</v>
      </c>
      <c r="C130" t="s">
        <v>26</v>
      </c>
      <c r="D130">
        <v>95127</v>
      </c>
      <c r="E130">
        <v>899888</v>
      </c>
      <c r="F130">
        <v>3</v>
      </c>
      <c r="G130">
        <v>2.5</v>
      </c>
      <c r="H130" t="s">
        <v>25</v>
      </c>
      <c r="I130">
        <v>2169</v>
      </c>
      <c r="J130">
        <v>10639</v>
      </c>
      <c r="K130">
        <v>1974</v>
      </c>
      <c r="L130">
        <v>10</v>
      </c>
      <c r="M130">
        <v>415</v>
      </c>
      <c r="O130" t="s">
        <v>27</v>
      </c>
      <c r="R130" s="1" t="str">
        <f t="shared" si="1"/>
        <v>http://www.redfin.com/CA/San-Jose/3645-Morrie-Dr-95127/home/1039969</v>
      </c>
      <c r="S130" t="s">
        <v>387</v>
      </c>
      <c r="T130" t="s">
        <v>31</v>
      </c>
      <c r="U130" t="s">
        <v>388</v>
      </c>
      <c r="V130" t="s">
        <v>33</v>
      </c>
      <c r="W130" t="s">
        <v>34</v>
      </c>
      <c r="X130">
        <v>37.361985599999997</v>
      </c>
      <c r="Y130">
        <v>-121.7994599</v>
      </c>
    </row>
    <row r="131" spans="1:25" x14ac:dyDescent="0.3">
      <c r="A131" t="s">
        <v>389</v>
      </c>
      <c r="B131" t="s">
        <v>25</v>
      </c>
      <c r="C131" t="s">
        <v>26</v>
      </c>
      <c r="D131">
        <v>95139</v>
      </c>
      <c r="E131">
        <v>999000</v>
      </c>
      <c r="F131">
        <v>4</v>
      </c>
      <c r="G131">
        <v>3</v>
      </c>
      <c r="H131" t="s">
        <v>25</v>
      </c>
      <c r="I131">
        <v>2137</v>
      </c>
      <c r="J131">
        <v>6522</v>
      </c>
      <c r="K131">
        <v>1977</v>
      </c>
      <c r="L131">
        <v>10</v>
      </c>
      <c r="M131">
        <v>467</v>
      </c>
      <c r="O131" t="s">
        <v>27</v>
      </c>
      <c r="P131" t="s">
        <v>28</v>
      </c>
      <c r="Q131" t="s">
        <v>29</v>
      </c>
      <c r="R131" s="1" t="str">
        <f t="shared" ref="R131:R166" si="2">HYPERLINK(S131)</f>
        <v>http://www.redfin.com/CA/San-Jose/273-Ingram-Ct-95139/home/798665</v>
      </c>
      <c r="S131" t="s">
        <v>390</v>
      </c>
      <c r="T131" t="s">
        <v>31</v>
      </c>
      <c r="U131" t="s">
        <v>391</v>
      </c>
      <c r="V131" t="s">
        <v>33</v>
      </c>
      <c r="W131" t="s">
        <v>34</v>
      </c>
      <c r="X131">
        <v>37.219051999999998</v>
      </c>
      <c r="Y131">
        <v>-121.7655228</v>
      </c>
    </row>
    <row r="132" spans="1:25" x14ac:dyDescent="0.3">
      <c r="A132" t="s">
        <v>392</v>
      </c>
      <c r="B132" t="s">
        <v>25</v>
      </c>
      <c r="C132" t="s">
        <v>26</v>
      </c>
      <c r="D132">
        <v>95136</v>
      </c>
      <c r="E132">
        <v>1049000</v>
      </c>
      <c r="F132">
        <v>4</v>
      </c>
      <c r="G132">
        <v>2</v>
      </c>
      <c r="H132" t="s">
        <v>25</v>
      </c>
      <c r="I132">
        <v>1572</v>
      </c>
      <c r="J132">
        <v>6179</v>
      </c>
      <c r="K132">
        <v>1968</v>
      </c>
      <c r="L132">
        <v>10</v>
      </c>
      <c r="M132">
        <v>667</v>
      </c>
      <c r="O132" t="s">
        <v>27</v>
      </c>
      <c r="R132" s="1" t="str">
        <f t="shared" si="2"/>
        <v>http://www.redfin.com/CA/San-Jose/4409-Glenmont-Dr-95136/home/1015425</v>
      </c>
      <c r="S132" t="s">
        <v>393</v>
      </c>
      <c r="T132" t="s">
        <v>31</v>
      </c>
      <c r="U132" t="s">
        <v>394</v>
      </c>
      <c r="V132" t="s">
        <v>33</v>
      </c>
      <c r="W132" t="s">
        <v>34</v>
      </c>
      <c r="X132">
        <v>37.265981400000001</v>
      </c>
      <c r="Y132">
        <v>-121.8711699</v>
      </c>
    </row>
    <row r="133" spans="1:25" x14ac:dyDescent="0.3">
      <c r="A133" t="s">
        <v>72</v>
      </c>
      <c r="B133" t="s">
        <v>25</v>
      </c>
      <c r="C133" t="s">
        <v>26</v>
      </c>
      <c r="D133">
        <v>95125</v>
      </c>
      <c r="E133">
        <v>1399888</v>
      </c>
      <c r="F133">
        <v>4</v>
      </c>
      <c r="G133">
        <v>2</v>
      </c>
      <c r="H133" t="s">
        <v>25</v>
      </c>
      <c r="I133">
        <v>1894</v>
      </c>
      <c r="J133">
        <v>8170</v>
      </c>
      <c r="K133">
        <v>1948</v>
      </c>
      <c r="L133">
        <v>10</v>
      </c>
      <c r="M133">
        <v>739</v>
      </c>
      <c r="O133" t="s">
        <v>27</v>
      </c>
      <c r="P133" t="s">
        <v>54</v>
      </c>
      <c r="Q133" t="s">
        <v>61</v>
      </c>
      <c r="R133" s="1" t="str">
        <f t="shared" si="2"/>
        <v>http://www.redfin.com/CA/San-Jose/1310-Dale-Ave-95125/home/584349</v>
      </c>
      <c r="S133" t="s">
        <v>73</v>
      </c>
      <c r="T133" t="s">
        <v>31</v>
      </c>
      <c r="U133" t="s">
        <v>74</v>
      </c>
      <c r="V133" t="s">
        <v>33</v>
      </c>
      <c r="W133" t="s">
        <v>34</v>
      </c>
      <c r="X133">
        <v>37.295724999999997</v>
      </c>
      <c r="Y133">
        <v>-121.902072</v>
      </c>
    </row>
    <row r="134" spans="1:25" x14ac:dyDescent="0.3">
      <c r="A134" t="s">
        <v>395</v>
      </c>
      <c r="B134" t="s">
        <v>25</v>
      </c>
      <c r="C134" t="s">
        <v>26</v>
      </c>
      <c r="D134">
        <v>95120</v>
      </c>
      <c r="E134">
        <v>800888</v>
      </c>
      <c r="F134">
        <v>3</v>
      </c>
      <c r="G134">
        <v>2</v>
      </c>
      <c r="H134" t="s">
        <v>25</v>
      </c>
      <c r="I134">
        <v>1125</v>
      </c>
      <c r="J134">
        <v>5842</v>
      </c>
      <c r="K134">
        <v>1963</v>
      </c>
      <c r="L134">
        <v>13</v>
      </c>
      <c r="M134">
        <v>712</v>
      </c>
      <c r="O134" t="s">
        <v>27</v>
      </c>
      <c r="P134" t="s">
        <v>28</v>
      </c>
      <c r="Q134" t="s">
        <v>29</v>
      </c>
      <c r="R134" s="1" t="str">
        <f t="shared" si="2"/>
        <v>http://www.redfin.com/CA/San-Jose/6398-Menlo-Dr-95120/home/1002466</v>
      </c>
      <c r="S134" t="s">
        <v>396</v>
      </c>
      <c r="T134" t="s">
        <v>31</v>
      </c>
      <c r="U134" t="s">
        <v>397</v>
      </c>
      <c r="V134" t="s">
        <v>33</v>
      </c>
      <c r="W134" t="s">
        <v>34</v>
      </c>
      <c r="X134">
        <v>37.223734</v>
      </c>
      <c r="Y134">
        <v>-121.8606252</v>
      </c>
    </row>
    <row r="135" spans="1:25" x14ac:dyDescent="0.3">
      <c r="A135" t="s">
        <v>398</v>
      </c>
      <c r="B135" t="s">
        <v>25</v>
      </c>
      <c r="C135" t="s">
        <v>26</v>
      </c>
      <c r="D135">
        <v>95123</v>
      </c>
      <c r="E135">
        <v>849000</v>
      </c>
      <c r="F135">
        <v>3</v>
      </c>
      <c r="G135">
        <v>2</v>
      </c>
      <c r="H135" t="s">
        <v>25</v>
      </c>
      <c r="I135">
        <v>1466</v>
      </c>
      <c r="J135">
        <v>6267</v>
      </c>
      <c r="K135">
        <v>1977</v>
      </c>
      <c r="L135">
        <v>14</v>
      </c>
      <c r="M135">
        <v>579</v>
      </c>
      <c r="O135" t="s">
        <v>27</v>
      </c>
      <c r="R135" s="1" t="str">
        <f t="shared" si="2"/>
        <v>http://www.redfin.com/CA/San-Jose/5381-Lean-Ave-95123/home/631549</v>
      </c>
      <c r="S135" t="s">
        <v>399</v>
      </c>
      <c r="T135" t="s">
        <v>31</v>
      </c>
      <c r="U135" t="s">
        <v>400</v>
      </c>
      <c r="V135" t="s">
        <v>33</v>
      </c>
      <c r="W135" t="s">
        <v>34</v>
      </c>
      <c r="X135">
        <v>37.256753199999999</v>
      </c>
      <c r="Y135">
        <v>-121.8180557</v>
      </c>
    </row>
    <row r="136" spans="1:25" x14ac:dyDescent="0.3">
      <c r="A136" t="s">
        <v>401</v>
      </c>
      <c r="B136" t="s">
        <v>25</v>
      </c>
      <c r="C136" t="s">
        <v>26</v>
      </c>
      <c r="D136">
        <v>95123</v>
      </c>
      <c r="E136">
        <v>1195000</v>
      </c>
      <c r="F136">
        <v>4</v>
      </c>
      <c r="G136">
        <v>3</v>
      </c>
      <c r="H136" t="s">
        <v>25</v>
      </c>
      <c r="I136">
        <v>2262</v>
      </c>
      <c r="J136">
        <v>7816</v>
      </c>
      <c r="K136">
        <v>1986</v>
      </c>
      <c r="L136">
        <v>15</v>
      </c>
      <c r="M136">
        <v>528</v>
      </c>
      <c r="O136" t="s">
        <v>27</v>
      </c>
      <c r="P136" t="s">
        <v>103</v>
      </c>
      <c r="Q136" t="s">
        <v>29</v>
      </c>
      <c r="R136" s="1" t="str">
        <f t="shared" si="2"/>
        <v>http://www.redfin.com/CA/San-Jose/5925-Garlough-Dr-95123/home/807069</v>
      </c>
      <c r="S136" t="s">
        <v>402</v>
      </c>
      <c r="T136" t="s">
        <v>31</v>
      </c>
      <c r="U136" t="s">
        <v>403</v>
      </c>
      <c r="V136" t="s">
        <v>33</v>
      </c>
      <c r="W136" t="s">
        <v>34</v>
      </c>
      <c r="X136">
        <v>37.242786500000001</v>
      </c>
      <c r="Y136">
        <v>-121.86256950000001</v>
      </c>
    </row>
    <row r="137" spans="1:25" x14ac:dyDescent="0.3">
      <c r="A137" t="s">
        <v>75</v>
      </c>
      <c r="B137" t="s">
        <v>25</v>
      </c>
      <c r="C137" t="s">
        <v>26</v>
      </c>
      <c r="D137">
        <v>95126</v>
      </c>
      <c r="E137">
        <v>1395000</v>
      </c>
      <c r="F137">
        <v>4</v>
      </c>
      <c r="G137">
        <v>3.5</v>
      </c>
      <c r="H137" t="s">
        <v>25</v>
      </c>
      <c r="I137">
        <v>2859</v>
      </c>
      <c r="J137">
        <v>5123</v>
      </c>
      <c r="K137">
        <v>1925</v>
      </c>
      <c r="L137">
        <v>16</v>
      </c>
      <c r="M137">
        <v>488</v>
      </c>
      <c r="O137" t="s">
        <v>27</v>
      </c>
      <c r="P137" t="s">
        <v>28</v>
      </c>
      <c r="Q137" t="s">
        <v>29</v>
      </c>
      <c r="R137" s="1" t="str">
        <f t="shared" si="2"/>
        <v>http://www.redfin.com/CA/San-Jose/2055-Alameda-Way-95126/home/681942</v>
      </c>
      <c r="S137" t="s">
        <v>76</v>
      </c>
      <c r="T137" t="s">
        <v>31</v>
      </c>
      <c r="U137" t="s">
        <v>77</v>
      </c>
      <c r="V137" t="s">
        <v>33</v>
      </c>
      <c r="W137" t="s">
        <v>34</v>
      </c>
      <c r="X137">
        <v>37.343552299999999</v>
      </c>
      <c r="Y137">
        <v>-121.92700480000001</v>
      </c>
    </row>
    <row r="138" spans="1:25" x14ac:dyDescent="0.3">
      <c r="A138" t="s">
        <v>404</v>
      </c>
      <c r="B138" t="s">
        <v>25</v>
      </c>
      <c r="C138" t="s">
        <v>26</v>
      </c>
      <c r="D138">
        <v>95131</v>
      </c>
      <c r="E138">
        <v>1199888</v>
      </c>
      <c r="F138">
        <v>4</v>
      </c>
      <c r="G138">
        <v>2.5</v>
      </c>
      <c r="H138" t="s">
        <v>25</v>
      </c>
      <c r="I138">
        <v>1599</v>
      </c>
      <c r="J138">
        <v>3731</v>
      </c>
      <c r="K138">
        <v>1985</v>
      </c>
      <c r="L138">
        <v>16</v>
      </c>
      <c r="M138">
        <v>750</v>
      </c>
      <c r="O138" t="s">
        <v>27</v>
      </c>
      <c r="P138" t="s">
        <v>28</v>
      </c>
      <c r="Q138" t="s">
        <v>29</v>
      </c>
      <c r="R138" s="1" t="str">
        <f t="shared" si="2"/>
        <v>http://www.redfin.com/CA/San-Jose/1216-Royal-Crest-Dr-95131/home/964981</v>
      </c>
      <c r="S138" t="s">
        <v>405</v>
      </c>
      <c r="T138" t="s">
        <v>31</v>
      </c>
      <c r="U138" t="s">
        <v>406</v>
      </c>
      <c r="V138" t="s">
        <v>33</v>
      </c>
      <c r="W138" t="s">
        <v>34</v>
      </c>
      <c r="X138">
        <v>37.3774546</v>
      </c>
      <c r="Y138">
        <v>-121.8779277</v>
      </c>
    </row>
    <row r="139" spans="1:25" x14ac:dyDescent="0.3">
      <c r="A139" t="s">
        <v>407</v>
      </c>
      <c r="B139" t="s">
        <v>25</v>
      </c>
      <c r="C139" t="s">
        <v>26</v>
      </c>
      <c r="D139">
        <v>95112</v>
      </c>
      <c r="E139">
        <v>899000</v>
      </c>
      <c r="F139">
        <v>4</v>
      </c>
      <c r="G139">
        <v>2</v>
      </c>
      <c r="H139" t="s">
        <v>25</v>
      </c>
      <c r="I139">
        <v>1556</v>
      </c>
      <c r="J139">
        <v>2746</v>
      </c>
      <c r="K139">
        <v>1922</v>
      </c>
      <c r="L139">
        <v>17</v>
      </c>
      <c r="M139">
        <v>578</v>
      </c>
      <c r="O139" t="s">
        <v>27</v>
      </c>
      <c r="R139" s="1" t="str">
        <f t="shared" si="2"/>
        <v>http://www.redfin.com/CA/San-Jose/299-N-11th-St-95112/home/1372388</v>
      </c>
      <c r="S139" t="s">
        <v>408</v>
      </c>
      <c r="T139" t="s">
        <v>31</v>
      </c>
      <c r="U139" t="s">
        <v>409</v>
      </c>
      <c r="V139" t="s">
        <v>33</v>
      </c>
      <c r="W139" t="s">
        <v>34</v>
      </c>
      <c r="X139">
        <v>37.345346800000002</v>
      </c>
      <c r="Y139">
        <v>-121.8833783</v>
      </c>
    </row>
    <row r="140" spans="1:25" x14ac:dyDescent="0.3">
      <c r="A140" t="s">
        <v>410</v>
      </c>
      <c r="B140" t="s">
        <v>25</v>
      </c>
      <c r="C140" t="s">
        <v>26</v>
      </c>
      <c r="D140">
        <v>95123</v>
      </c>
      <c r="E140">
        <v>1060000</v>
      </c>
      <c r="F140">
        <v>5</v>
      </c>
      <c r="G140">
        <v>3</v>
      </c>
      <c r="H140" t="s">
        <v>25</v>
      </c>
      <c r="I140">
        <v>2235</v>
      </c>
      <c r="J140">
        <v>6529</v>
      </c>
      <c r="K140">
        <v>1972</v>
      </c>
      <c r="L140">
        <v>18</v>
      </c>
      <c r="M140">
        <v>474</v>
      </c>
      <c r="O140" t="s">
        <v>27</v>
      </c>
      <c r="P140" t="s">
        <v>28</v>
      </c>
      <c r="Q140" t="s">
        <v>29</v>
      </c>
      <c r="R140" s="1" t="str">
        <f t="shared" si="2"/>
        <v>http://www.redfin.com/CA/San-Jose/5893-Taormino-Ave-95123/home/739504</v>
      </c>
      <c r="S140" t="s">
        <v>411</v>
      </c>
      <c r="T140" t="s">
        <v>31</v>
      </c>
      <c r="U140" t="s">
        <v>412</v>
      </c>
      <c r="V140" t="s">
        <v>33</v>
      </c>
      <c r="W140" t="s">
        <v>34</v>
      </c>
      <c r="X140">
        <v>37.242537900000002</v>
      </c>
      <c r="Y140">
        <v>-121.8564337</v>
      </c>
    </row>
    <row r="141" spans="1:25" x14ac:dyDescent="0.3">
      <c r="A141" t="s">
        <v>98</v>
      </c>
      <c r="B141" t="s">
        <v>91</v>
      </c>
      <c r="C141" t="s">
        <v>26</v>
      </c>
      <c r="D141">
        <v>95008</v>
      </c>
      <c r="E141">
        <v>1250000</v>
      </c>
      <c r="F141">
        <v>3</v>
      </c>
      <c r="G141">
        <v>2</v>
      </c>
      <c r="H141" t="s">
        <v>91</v>
      </c>
      <c r="I141">
        <v>1285</v>
      </c>
      <c r="J141">
        <v>8357</v>
      </c>
      <c r="K141">
        <v>1955</v>
      </c>
      <c r="L141">
        <v>19</v>
      </c>
      <c r="M141">
        <v>973</v>
      </c>
      <c r="O141" t="s">
        <v>27</v>
      </c>
      <c r="P141" t="s">
        <v>28</v>
      </c>
      <c r="Q141" t="s">
        <v>29</v>
      </c>
      <c r="R141" s="1" t="str">
        <f t="shared" si="2"/>
        <v>http://www.redfin.com/CA/Campbell/1925-White-Oaks-Rd-95008/home/1089028</v>
      </c>
      <c r="S141" t="s">
        <v>99</v>
      </c>
      <c r="T141" t="s">
        <v>31</v>
      </c>
      <c r="U141" t="s">
        <v>100</v>
      </c>
      <c r="V141" t="s">
        <v>33</v>
      </c>
      <c r="W141" t="s">
        <v>34</v>
      </c>
      <c r="X141">
        <v>37.260015299999999</v>
      </c>
      <c r="Y141">
        <v>-121.9491498</v>
      </c>
    </row>
    <row r="142" spans="1:25" x14ac:dyDescent="0.3">
      <c r="A142" t="s">
        <v>413</v>
      </c>
      <c r="B142" t="s">
        <v>25</v>
      </c>
      <c r="C142" t="s">
        <v>26</v>
      </c>
      <c r="D142">
        <v>95132</v>
      </c>
      <c r="E142">
        <v>1099000</v>
      </c>
      <c r="F142">
        <v>5</v>
      </c>
      <c r="G142">
        <v>2.5</v>
      </c>
      <c r="H142" t="s">
        <v>25</v>
      </c>
      <c r="I142">
        <v>1693</v>
      </c>
      <c r="J142">
        <v>6878</v>
      </c>
      <c r="K142">
        <v>1970</v>
      </c>
      <c r="L142">
        <v>19</v>
      </c>
      <c r="M142">
        <v>649</v>
      </c>
      <c r="O142" t="s">
        <v>27</v>
      </c>
      <c r="R142" s="1" t="str">
        <f t="shared" si="2"/>
        <v>http://www.redfin.com/CA/San-Jose/2597-Ohlone-Dr-95132/home/1268136</v>
      </c>
      <c r="S142" t="s">
        <v>414</v>
      </c>
      <c r="T142" t="s">
        <v>31</v>
      </c>
      <c r="U142" t="s">
        <v>415</v>
      </c>
      <c r="V142" t="s">
        <v>33</v>
      </c>
      <c r="W142" t="s">
        <v>34</v>
      </c>
      <c r="X142">
        <v>37.390549499999999</v>
      </c>
      <c r="Y142">
        <v>-121.8600192</v>
      </c>
    </row>
    <row r="143" spans="1:25" x14ac:dyDescent="0.3">
      <c r="A143" t="s">
        <v>78</v>
      </c>
      <c r="B143" t="s">
        <v>25</v>
      </c>
      <c r="C143" t="s">
        <v>26</v>
      </c>
      <c r="D143">
        <v>95125</v>
      </c>
      <c r="E143">
        <v>1488000</v>
      </c>
      <c r="F143">
        <v>4</v>
      </c>
      <c r="G143">
        <v>2</v>
      </c>
      <c r="H143" t="s">
        <v>25</v>
      </c>
      <c r="I143">
        <v>1929</v>
      </c>
      <c r="J143">
        <v>6847</v>
      </c>
      <c r="K143">
        <v>1950</v>
      </c>
      <c r="L143">
        <v>19</v>
      </c>
      <c r="M143">
        <v>771</v>
      </c>
      <c r="O143" t="s">
        <v>27</v>
      </c>
      <c r="P143" t="s">
        <v>28</v>
      </c>
      <c r="Q143" t="s">
        <v>29</v>
      </c>
      <c r="R143" s="1" t="str">
        <f t="shared" si="2"/>
        <v>http://www.redfin.com/CA/San-Jose/1030-Glen-Brook-Ave-95125/home/815686</v>
      </c>
      <c r="S143" t="s">
        <v>79</v>
      </c>
      <c r="T143" t="s">
        <v>31</v>
      </c>
      <c r="U143" t="s">
        <v>80</v>
      </c>
      <c r="V143" t="s">
        <v>33</v>
      </c>
      <c r="W143" t="s">
        <v>34</v>
      </c>
      <c r="X143">
        <v>37.306471000000002</v>
      </c>
      <c r="Y143">
        <v>-121.9097754</v>
      </c>
    </row>
    <row r="144" spans="1:25" x14ac:dyDescent="0.3">
      <c r="A144" t="s">
        <v>416</v>
      </c>
      <c r="B144" t="s">
        <v>25</v>
      </c>
      <c r="C144" t="s">
        <v>26</v>
      </c>
      <c r="D144">
        <v>95127</v>
      </c>
      <c r="E144">
        <v>1499888</v>
      </c>
      <c r="F144">
        <v>3</v>
      </c>
      <c r="G144">
        <v>3</v>
      </c>
      <c r="H144" t="s">
        <v>25</v>
      </c>
      <c r="I144">
        <v>2930</v>
      </c>
      <c r="J144">
        <v>21945</v>
      </c>
      <c r="K144">
        <v>1925</v>
      </c>
      <c r="L144">
        <v>24</v>
      </c>
      <c r="M144">
        <v>512</v>
      </c>
      <c r="O144" t="s">
        <v>27</v>
      </c>
      <c r="R144" s="1" t="str">
        <f t="shared" si="2"/>
        <v>http://www.redfin.com/CA/San-Jose/15884-Alum-Rock-Ave-95127/home/1159985</v>
      </c>
      <c r="S144" t="s">
        <v>417</v>
      </c>
      <c r="T144" t="s">
        <v>31</v>
      </c>
      <c r="U144" t="s">
        <v>418</v>
      </c>
      <c r="V144" t="s">
        <v>33</v>
      </c>
      <c r="W144" t="s">
        <v>34</v>
      </c>
      <c r="X144">
        <v>37.388669100000001</v>
      </c>
      <c r="Y144">
        <v>-121.81548979999999</v>
      </c>
    </row>
    <row r="145" spans="1:25" x14ac:dyDescent="0.3">
      <c r="A145" t="s">
        <v>419</v>
      </c>
      <c r="B145" t="s">
        <v>25</v>
      </c>
      <c r="C145" t="s">
        <v>26</v>
      </c>
      <c r="D145">
        <v>95148</v>
      </c>
      <c r="E145">
        <v>849999</v>
      </c>
      <c r="F145">
        <v>4</v>
      </c>
      <c r="G145">
        <v>2</v>
      </c>
      <c r="H145" t="s">
        <v>25</v>
      </c>
      <c r="I145">
        <v>1484</v>
      </c>
      <c r="J145">
        <v>6064</v>
      </c>
      <c r="K145">
        <v>1965</v>
      </c>
      <c r="L145">
        <v>25</v>
      </c>
      <c r="M145">
        <v>573</v>
      </c>
      <c r="O145" t="s">
        <v>27</v>
      </c>
      <c r="P145" t="s">
        <v>54</v>
      </c>
      <c r="Q145" t="s">
        <v>29</v>
      </c>
      <c r="R145" s="1" t="str">
        <f t="shared" si="2"/>
        <v>http://www.redfin.com/CA/San-Jose/3162-Coldwater-Dr-95148/home/681010</v>
      </c>
      <c r="S145" t="s">
        <v>420</v>
      </c>
      <c r="T145" t="s">
        <v>31</v>
      </c>
      <c r="U145" t="s">
        <v>421</v>
      </c>
      <c r="V145" t="s">
        <v>33</v>
      </c>
      <c r="W145" t="s">
        <v>34</v>
      </c>
      <c r="X145">
        <v>37.344330999999997</v>
      </c>
      <c r="Y145">
        <v>-121.80501839999999</v>
      </c>
    </row>
    <row r="146" spans="1:25" x14ac:dyDescent="0.3">
      <c r="A146" t="s">
        <v>422</v>
      </c>
      <c r="B146" t="s">
        <v>25</v>
      </c>
      <c r="C146" t="s">
        <v>26</v>
      </c>
      <c r="D146">
        <v>95132</v>
      </c>
      <c r="E146">
        <v>879168</v>
      </c>
      <c r="F146">
        <v>3</v>
      </c>
      <c r="G146">
        <v>2</v>
      </c>
      <c r="H146" t="s">
        <v>25</v>
      </c>
      <c r="I146">
        <v>1412</v>
      </c>
      <c r="J146">
        <v>5720</v>
      </c>
      <c r="K146">
        <v>1970</v>
      </c>
      <c r="L146">
        <v>30</v>
      </c>
      <c r="M146">
        <v>623</v>
      </c>
      <c r="O146" t="s">
        <v>27</v>
      </c>
      <c r="P146" t="s">
        <v>28</v>
      </c>
      <c r="Q146" t="s">
        <v>29</v>
      </c>
      <c r="R146" s="1" t="str">
        <f t="shared" si="2"/>
        <v>http://www.redfin.com/CA/San-Jose/2899-Via-Encinitas-95132/home/569551</v>
      </c>
      <c r="S146" t="s">
        <v>423</v>
      </c>
      <c r="T146" t="s">
        <v>31</v>
      </c>
      <c r="U146" t="s">
        <v>424</v>
      </c>
      <c r="V146" t="s">
        <v>33</v>
      </c>
      <c r="W146" t="s">
        <v>34</v>
      </c>
      <c r="X146">
        <v>37.4087216</v>
      </c>
      <c r="Y146">
        <v>-121.8780316</v>
      </c>
    </row>
    <row r="147" spans="1:25" x14ac:dyDescent="0.3">
      <c r="A147" t="s">
        <v>425</v>
      </c>
      <c r="B147" t="s">
        <v>25</v>
      </c>
      <c r="C147" t="s">
        <v>26</v>
      </c>
      <c r="D147">
        <v>95123</v>
      </c>
      <c r="E147">
        <v>865000</v>
      </c>
      <c r="F147">
        <v>3</v>
      </c>
      <c r="G147">
        <v>2</v>
      </c>
      <c r="H147" t="s">
        <v>25</v>
      </c>
      <c r="I147">
        <v>1367</v>
      </c>
      <c r="J147">
        <v>4999</v>
      </c>
      <c r="K147">
        <v>1977</v>
      </c>
      <c r="L147">
        <v>34</v>
      </c>
      <c r="M147">
        <v>633</v>
      </c>
      <c r="O147" t="s">
        <v>27</v>
      </c>
      <c r="R147" s="1" t="str">
        <f t="shared" si="2"/>
        <v>http://www.redfin.com/CA/San-Jose/5343-Garrison-Cir-95123/home/616952</v>
      </c>
      <c r="S147" t="s">
        <v>426</v>
      </c>
      <c r="T147" t="s">
        <v>31</v>
      </c>
      <c r="U147" t="s">
        <v>427</v>
      </c>
      <c r="V147" t="s">
        <v>33</v>
      </c>
      <c r="W147" t="s">
        <v>34</v>
      </c>
      <c r="X147">
        <v>37.258547</v>
      </c>
      <c r="Y147">
        <v>-121.8090775</v>
      </c>
    </row>
    <row r="148" spans="1:25" x14ac:dyDescent="0.3">
      <c r="A148" t="s">
        <v>428</v>
      </c>
      <c r="B148" t="s">
        <v>25</v>
      </c>
      <c r="C148" t="s">
        <v>26</v>
      </c>
      <c r="D148">
        <v>95148</v>
      </c>
      <c r="E148">
        <v>1250000</v>
      </c>
      <c r="F148">
        <v>6</v>
      </c>
      <c r="G148">
        <v>3.5</v>
      </c>
      <c r="H148" t="s">
        <v>25</v>
      </c>
      <c r="I148">
        <v>2946</v>
      </c>
      <c r="J148">
        <v>6053</v>
      </c>
      <c r="K148">
        <v>1982</v>
      </c>
      <c r="L148">
        <v>42</v>
      </c>
      <c r="M148">
        <v>424</v>
      </c>
      <c r="O148" t="s">
        <v>27</v>
      </c>
      <c r="R148" s="1" t="str">
        <f t="shared" si="2"/>
        <v>http://www.redfin.com/CA/San-Jose/2962-Glen-Alden-Ct-95148/home/1677725</v>
      </c>
      <c r="S148" t="s">
        <v>429</v>
      </c>
      <c r="T148" t="s">
        <v>31</v>
      </c>
      <c r="U148" t="s">
        <v>430</v>
      </c>
      <c r="V148" t="s">
        <v>33</v>
      </c>
      <c r="W148" t="s">
        <v>34</v>
      </c>
      <c r="X148">
        <v>37.334340300000001</v>
      </c>
      <c r="Y148">
        <v>-121.8016604</v>
      </c>
    </row>
    <row r="149" spans="1:25" x14ac:dyDescent="0.3">
      <c r="A149" t="s">
        <v>431</v>
      </c>
      <c r="B149" t="s">
        <v>25</v>
      </c>
      <c r="C149" t="s">
        <v>26</v>
      </c>
      <c r="D149">
        <v>95127</v>
      </c>
      <c r="E149">
        <v>1200000</v>
      </c>
      <c r="F149">
        <v>4</v>
      </c>
      <c r="G149">
        <v>2</v>
      </c>
      <c r="H149" t="s">
        <v>25</v>
      </c>
      <c r="I149">
        <v>1521</v>
      </c>
      <c r="J149">
        <v>10000</v>
      </c>
      <c r="K149">
        <v>1930</v>
      </c>
      <c r="L149">
        <v>46</v>
      </c>
      <c r="M149">
        <v>789</v>
      </c>
      <c r="O149" t="s">
        <v>27</v>
      </c>
      <c r="R149" s="1" t="str">
        <f t="shared" si="2"/>
        <v>http://www.redfin.com/CA/San-Jose/170-Pickford-Ave-95127/home/1337156</v>
      </c>
      <c r="S149" t="s">
        <v>432</v>
      </c>
      <c r="T149" t="s">
        <v>31</v>
      </c>
      <c r="U149" t="s">
        <v>433</v>
      </c>
      <c r="V149" t="s">
        <v>33</v>
      </c>
      <c r="W149" t="s">
        <v>34</v>
      </c>
      <c r="X149">
        <v>37.370801899999996</v>
      </c>
      <c r="Y149">
        <v>-121.828845</v>
      </c>
    </row>
    <row r="150" spans="1:25" x14ac:dyDescent="0.3">
      <c r="A150" t="s">
        <v>434</v>
      </c>
      <c r="B150" t="s">
        <v>148</v>
      </c>
      <c r="C150" t="s">
        <v>26</v>
      </c>
      <c r="D150">
        <v>95148</v>
      </c>
      <c r="E150">
        <v>1199888</v>
      </c>
      <c r="F150">
        <v>4</v>
      </c>
      <c r="G150">
        <v>3</v>
      </c>
      <c r="H150" t="s">
        <v>148</v>
      </c>
      <c r="I150">
        <v>2411</v>
      </c>
      <c r="J150">
        <v>6397</v>
      </c>
      <c r="K150">
        <v>1995</v>
      </c>
      <c r="L150">
        <v>46</v>
      </c>
      <c r="M150">
        <v>498</v>
      </c>
      <c r="O150" t="s">
        <v>27</v>
      </c>
      <c r="P150" t="s">
        <v>54</v>
      </c>
      <c r="Q150" t="s">
        <v>141</v>
      </c>
      <c r="R150" s="1" t="str">
        <f t="shared" si="2"/>
        <v>http://www.redfin.com/CA/San-Jose/2345-Reno-Dr-95148/home/1018023</v>
      </c>
      <c r="S150" t="s">
        <v>435</v>
      </c>
      <c r="T150" t="s">
        <v>436</v>
      </c>
      <c r="U150" t="s">
        <v>437</v>
      </c>
      <c r="V150" t="s">
        <v>33</v>
      </c>
      <c r="W150" t="s">
        <v>34</v>
      </c>
      <c r="X150">
        <v>37.341115600000002</v>
      </c>
      <c r="Y150">
        <v>-121.79191969999999</v>
      </c>
    </row>
    <row r="151" spans="1:25" x14ac:dyDescent="0.3">
      <c r="A151" t="s">
        <v>81</v>
      </c>
      <c r="B151" t="s">
        <v>25</v>
      </c>
      <c r="C151" t="s">
        <v>26</v>
      </c>
      <c r="D151">
        <v>95125</v>
      </c>
      <c r="E151">
        <v>1174900</v>
      </c>
      <c r="F151">
        <v>4</v>
      </c>
      <c r="G151">
        <v>3</v>
      </c>
      <c r="H151" t="s">
        <v>25</v>
      </c>
      <c r="I151">
        <v>2392</v>
      </c>
      <c r="J151">
        <v>8835</v>
      </c>
      <c r="K151">
        <v>1963</v>
      </c>
      <c r="L151">
        <v>46</v>
      </c>
      <c r="M151">
        <v>491</v>
      </c>
      <c r="O151" t="s">
        <v>27</v>
      </c>
      <c r="P151" t="s">
        <v>28</v>
      </c>
      <c r="Q151" t="s">
        <v>29</v>
      </c>
      <c r="R151" s="1" t="str">
        <f t="shared" si="2"/>
        <v>http://www.redfin.com/CA/San-Jose/326-Monticello-Ave-95125/home/840917</v>
      </c>
      <c r="S151" t="s">
        <v>82</v>
      </c>
      <c r="T151" t="s">
        <v>31</v>
      </c>
      <c r="U151" t="s">
        <v>83</v>
      </c>
      <c r="V151" t="s">
        <v>33</v>
      </c>
      <c r="W151" t="s">
        <v>34</v>
      </c>
      <c r="X151">
        <v>37.299803900000001</v>
      </c>
      <c r="Y151">
        <v>-121.8680719</v>
      </c>
    </row>
    <row r="152" spans="1:25" x14ac:dyDescent="0.3">
      <c r="A152" t="s">
        <v>438</v>
      </c>
      <c r="B152" t="s">
        <v>25</v>
      </c>
      <c r="C152" t="s">
        <v>26</v>
      </c>
      <c r="D152">
        <v>95148</v>
      </c>
      <c r="E152">
        <v>980500</v>
      </c>
      <c r="F152">
        <v>6</v>
      </c>
      <c r="G152">
        <v>2.5</v>
      </c>
      <c r="H152" t="s">
        <v>25</v>
      </c>
      <c r="I152">
        <v>2928</v>
      </c>
      <c r="J152">
        <v>5634</v>
      </c>
      <c r="K152">
        <v>1978</v>
      </c>
      <c r="L152">
        <v>57</v>
      </c>
      <c r="M152">
        <v>335</v>
      </c>
      <c r="O152" t="s">
        <v>27</v>
      </c>
      <c r="R152" s="1" t="str">
        <f t="shared" si="2"/>
        <v>http://www.redfin.com/CA/San-Jose/3447-Marten-Ave-95148/home/796502</v>
      </c>
      <c r="S152" t="s">
        <v>439</v>
      </c>
      <c r="T152" t="s">
        <v>31</v>
      </c>
      <c r="U152" t="s">
        <v>440</v>
      </c>
      <c r="V152" t="s">
        <v>33</v>
      </c>
      <c r="W152" t="s">
        <v>34</v>
      </c>
      <c r="X152">
        <v>37.349327600000002</v>
      </c>
      <c r="Y152">
        <v>-121.7999944</v>
      </c>
    </row>
    <row r="153" spans="1:25" x14ac:dyDescent="0.3">
      <c r="A153" t="s">
        <v>441</v>
      </c>
      <c r="B153" t="s">
        <v>442</v>
      </c>
      <c r="C153" t="s">
        <v>26</v>
      </c>
      <c r="D153">
        <v>95037</v>
      </c>
      <c r="E153">
        <v>888000</v>
      </c>
      <c r="F153">
        <v>3</v>
      </c>
      <c r="G153">
        <v>2.5</v>
      </c>
      <c r="H153" t="s">
        <v>442</v>
      </c>
      <c r="I153">
        <v>2656</v>
      </c>
      <c r="J153">
        <v>42550</v>
      </c>
      <c r="K153">
        <v>2000</v>
      </c>
      <c r="L153">
        <v>79</v>
      </c>
      <c r="M153">
        <v>334</v>
      </c>
      <c r="O153" t="s">
        <v>27</v>
      </c>
      <c r="P153" t="s">
        <v>443</v>
      </c>
      <c r="Q153" t="s">
        <v>444</v>
      </c>
      <c r="R153" s="1" t="str">
        <f t="shared" si="2"/>
        <v>http://www.redfin.com/CA/Morgan-Hill/10177-Railroad-Ave-95037/home/1733544</v>
      </c>
      <c r="S153" t="s">
        <v>445</v>
      </c>
      <c r="T153" t="s">
        <v>31</v>
      </c>
      <c r="U153" t="s">
        <v>446</v>
      </c>
      <c r="V153" t="s">
        <v>33</v>
      </c>
      <c r="W153" t="s">
        <v>34</v>
      </c>
      <c r="X153">
        <v>37.177247199999996</v>
      </c>
      <c r="Y153">
        <v>-121.7003515</v>
      </c>
    </row>
    <row r="154" spans="1:25" x14ac:dyDescent="0.3">
      <c r="A154" t="s">
        <v>84</v>
      </c>
      <c r="B154" t="s">
        <v>25</v>
      </c>
      <c r="C154" t="s">
        <v>26</v>
      </c>
      <c r="D154">
        <v>95121</v>
      </c>
      <c r="E154">
        <v>1200000</v>
      </c>
      <c r="F154">
        <v>5</v>
      </c>
      <c r="G154">
        <v>3</v>
      </c>
      <c r="H154" t="s">
        <v>25</v>
      </c>
      <c r="I154">
        <v>2441</v>
      </c>
      <c r="J154">
        <v>6000</v>
      </c>
      <c r="K154">
        <v>1975</v>
      </c>
      <c r="L154">
        <v>140</v>
      </c>
      <c r="M154">
        <v>492</v>
      </c>
      <c r="O154" t="s">
        <v>27</v>
      </c>
      <c r="R154" s="1" t="str">
        <f t="shared" si="2"/>
        <v>http://www.redfin.com/CA/San-Jose/1313-Bilbo-Ct-95121/home/1405437</v>
      </c>
      <c r="S154" t="s">
        <v>85</v>
      </c>
      <c r="T154" t="s">
        <v>31</v>
      </c>
      <c r="U154" t="s">
        <v>86</v>
      </c>
      <c r="V154" t="s">
        <v>33</v>
      </c>
      <c r="W154" t="s">
        <v>34</v>
      </c>
      <c r="X154">
        <v>37.304561300000003</v>
      </c>
      <c r="Y154">
        <v>-121.8211223</v>
      </c>
    </row>
    <row r="155" spans="1:25" x14ac:dyDescent="0.3">
      <c r="A155" t="s">
        <v>447</v>
      </c>
      <c r="B155" t="s">
        <v>25</v>
      </c>
      <c r="C155" t="s">
        <v>26</v>
      </c>
      <c r="D155">
        <v>95132</v>
      </c>
      <c r="E155">
        <v>1450000</v>
      </c>
      <c r="F155">
        <v>4</v>
      </c>
      <c r="G155">
        <v>2</v>
      </c>
      <c r="H155" t="s">
        <v>25</v>
      </c>
      <c r="I155">
        <v>2600</v>
      </c>
      <c r="J155">
        <v>130680</v>
      </c>
      <c r="K155">
        <v>1980</v>
      </c>
      <c r="L155">
        <v>147</v>
      </c>
      <c r="M155">
        <v>558</v>
      </c>
      <c r="O155" t="s">
        <v>27</v>
      </c>
      <c r="R155" s="1" t="str">
        <f t="shared" si="2"/>
        <v>http://www.redfin.com/CA/San-Jose/5405-Sierra-Rd-95132/home/564614</v>
      </c>
      <c r="S155" t="s">
        <v>448</v>
      </c>
      <c r="T155" t="s">
        <v>31</v>
      </c>
      <c r="U155" t="s">
        <v>449</v>
      </c>
      <c r="V155" t="s">
        <v>33</v>
      </c>
      <c r="W155" t="s">
        <v>34</v>
      </c>
      <c r="X155">
        <v>37.416257600000002</v>
      </c>
      <c r="Y155">
        <v>-121.7801204</v>
      </c>
    </row>
    <row r="156" spans="1:25" x14ac:dyDescent="0.3">
      <c r="A156" t="s">
        <v>450</v>
      </c>
      <c r="B156" t="s">
        <v>25</v>
      </c>
      <c r="C156" t="s">
        <v>26</v>
      </c>
      <c r="D156">
        <v>95139</v>
      </c>
      <c r="E156">
        <v>960000</v>
      </c>
      <c r="F156">
        <v>5</v>
      </c>
      <c r="G156">
        <v>3</v>
      </c>
      <c r="H156" t="s">
        <v>25</v>
      </c>
      <c r="I156">
        <v>2347</v>
      </c>
      <c r="J156">
        <v>6050</v>
      </c>
      <c r="K156">
        <v>1977</v>
      </c>
      <c r="L156">
        <v>199</v>
      </c>
      <c r="M156">
        <v>409</v>
      </c>
      <c r="O156" t="s">
        <v>27</v>
      </c>
      <c r="R156" s="1" t="str">
        <f t="shared" si="2"/>
        <v>http://www.redfin.com/CA/San-Jose/7564-Phinney-Pl-95139/home/682948</v>
      </c>
      <c r="S156" t="s">
        <v>451</v>
      </c>
      <c r="T156" t="s">
        <v>31</v>
      </c>
      <c r="U156" t="s">
        <v>452</v>
      </c>
      <c r="V156" t="s">
        <v>33</v>
      </c>
      <c r="W156" t="s">
        <v>34</v>
      </c>
      <c r="X156">
        <v>37.2182271</v>
      </c>
      <c r="Y156">
        <v>-121.76087</v>
      </c>
    </row>
    <row r="157" spans="1:25" x14ac:dyDescent="0.3">
      <c r="A157" t="s">
        <v>87</v>
      </c>
      <c r="B157" t="s">
        <v>25</v>
      </c>
      <c r="C157" t="s">
        <v>26</v>
      </c>
      <c r="D157">
        <v>95110</v>
      </c>
      <c r="E157">
        <v>1199888</v>
      </c>
      <c r="F157">
        <v>6</v>
      </c>
      <c r="G157">
        <v>3.5</v>
      </c>
      <c r="H157" t="s">
        <v>25</v>
      </c>
      <c r="I157">
        <v>1628</v>
      </c>
      <c r="J157">
        <v>4520</v>
      </c>
      <c r="K157">
        <v>1910</v>
      </c>
      <c r="L157">
        <v>204</v>
      </c>
      <c r="M157">
        <v>737</v>
      </c>
      <c r="O157" t="s">
        <v>27</v>
      </c>
      <c r="R157" s="1" t="str">
        <f t="shared" si="2"/>
        <v>http://www.redfin.com/CA/San-Jose/173-Clayton-Ave-95110/home/1763105</v>
      </c>
      <c r="S157" t="s">
        <v>88</v>
      </c>
      <c r="T157" t="s">
        <v>31</v>
      </c>
      <c r="U157" t="s">
        <v>89</v>
      </c>
      <c r="V157" t="s">
        <v>33</v>
      </c>
      <c r="W157" t="s">
        <v>34</v>
      </c>
      <c r="X157">
        <v>37.343026399999999</v>
      </c>
      <c r="Y157">
        <v>-121.8996497</v>
      </c>
    </row>
    <row r="158" spans="1:25" x14ac:dyDescent="0.3">
      <c r="A158" t="s">
        <v>453</v>
      </c>
      <c r="B158" t="s">
        <v>25</v>
      </c>
      <c r="C158" t="s">
        <v>26</v>
      </c>
      <c r="D158">
        <v>95111</v>
      </c>
      <c r="E158">
        <v>900000</v>
      </c>
      <c r="F158">
        <v>3</v>
      </c>
      <c r="G158">
        <v>2</v>
      </c>
      <c r="H158" t="s">
        <v>25</v>
      </c>
      <c r="I158">
        <v>1257</v>
      </c>
      <c r="J158">
        <v>10800</v>
      </c>
      <c r="K158">
        <v>1977</v>
      </c>
      <c r="L158">
        <v>224</v>
      </c>
      <c r="M158">
        <v>716</v>
      </c>
      <c r="O158" t="s">
        <v>27</v>
      </c>
      <c r="R158" s="1" t="str">
        <f t="shared" si="2"/>
        <v>http://www.redfin.com/CA/San-Jose/729-Gier-Ct-95111/home/948930</v>
      </c>
      <c r="S158" t="s">
        <v>454</v>
      </c>
      <c r="T158" t="s">
        <v>31</v>
      </c>
      <c r="U158" t="s">
        <v>455</v>
      </c>
      <c r="V158" t="s">
        <v>33</v>
      </c>
      <c r="W158" t="s">
        <v>34</v>
      </c>
      <c r="X158">
        <v>37.308401099999998</v>
      </c>
      <c r="Y158">
        <v>-121.8442522</v>
      </c>
    </row>
    <row r="159" spans="1:25" x14ac:dyDescent="0.3">
      <c r="A159" t="s">
        <v>456</v>
      </c>
      <c r="B159" t="s">
        <v>148</v>
      </c>
      <c r="C159" t="s">
        <v>26</v>
      </c>
      <c r="D159">
        <v>95123</v>
      </c>
      <c r="E159">
        <v>998900</v>
      </c>
      <c r="F159">
        <v>3</v>
      </c>
      <c r="G159">
        <v>2</v>
      </c>
      <c r="H159" t="s">
        <v>148</v>
      </c>
      <c r="J159">
        <v>6060</v>
      </c>
      <c r="K159">
        <v>1965</v>
      </c>
      <c r="L159">
        <v>11</v>
      </c>
      <c r="O159" t="s">
        <v>27</v>
      </c>
      <c r="R159" s="1" t="str">
        <f t="shared" si="2"/>
        <v>http://www.redfin.com/CA/San-Jose/503-Chinook-Ln-95123/home/1865629</v>
      </c>
      <c r="S159" t="s">
        <v>457</v>
      </c>
      <c r="T159" t="s">
        <v>458</v>
      </c>
      <c r="U159">
        <v>4949850</v>
      </c>
      <c r="V159" t="s">
        <v>33</v>
      </c>
      <c r="W159" t="s">
        <v>34</v>
      </c>
      <c r="X159">
        <v>37.2443332</v>
      </c>
      <c r="Y159">
        <v>-121.83247919999999</v>
      </c>
    </row>
    <row r="160" spans="1:25" x14ac:dyDescent="0.3">
      <c r="A160" t="s">
        <v>459</v>
      </c>
      <c r="B160" t="s">
        <v>148</v>
      </c>
      <c r="C160" t="s">
        <v>26</v>
      </c>
      <c r="D160">
        <v>95127</v>
      </c>
      <c r="E160">
        <v>1499000</v>
      </c>
      <c r="F160">
        <v>5</v>
      </c>
      <c r="G160">
        <v>3</v>
      </c>
      <c r="H160" t="s">
        <v>148</v>
      </c>
      <c r="I160">
        <v>2735</v>
      </c>
      <c r="J160">
        <v>41382</v>
      </c>
      <c r="K160">
        <v>2012</v>
      </c>
      <c r="L160">
        <v>67</v>
      </c>
      <c r="M160">
        <v>548</v>
      </c>
      <c r="O160" t="s">
        <v>27</v>
      </c>
      <c r="R160" s="1" t="str">
        <f t="shared" si="2"/>
        <v>http://www.redfin.com/CA/San-Jose/339-Valley-View-Ave-95127/home/949837</v>
      </c>
      <c r="S160" t="s">
        <v>460</v>
      </c>
      <c r="T160" t="s">
        <v>458</v>
      </c>
      <c r="U160">
        <v>4944181</v>
      </c>
      <c r="V160" t="s">
        <v>33</v>
      </c>
      <c r="W160" t="s">
        <v>34</v>
      </c>
      <c r="X160">
        <v>37.382572699999997</v>
      </c>
      <c r="Y160">
        <v>-121.8249855</v>
      </c>
    </row>
    <row r="161" spans="1:25" x14ac:dyDescent="0.3">
      <c r="A161" t="s">
        <v>461</v>
      </c>
      <c r="B161" t="s">
        <v>148</v>
      </c>
      <c r="C161" t="s">
        <v>26</v>
      </c>
      <c r="D161">
        <v>95133</v>
      </c>
      <c r="E161">
        <v>1292018</v>
      </c>
      <c r="F161">
        <v>3</v>
      </c>
      <c r="G161">
        <v>2.5</v>
      </c>
      <c r="H161" t="s">
        <v>462</v>
      </c>
      <c r="I161">
        <v>1847</v>
      </c>
      <c r="M161">
        <v>700</v>
      </c>
      <c r="O161" t="s">
        <v>27</v>
      </c>
      <c r="R161" s="1" t="str">
        <f t="shared" si="2"/>
        <v>http://www.redfin.com/CA/San-Jose/Apex-at-Berryessa-Crossing/Plan-4/home/144452550</v>
      </c>
      <c r="S161" t="s">
        <v>463</v>
      </c>
      <c r="T161" t="s">
        <v>464</v>
      </c>
      <c r="U161" t="s">
        <v>465</v>
      </c>
      <c r="V161" t="s">
        <v>33</v>
      </c>
      <c r="W161" t="s">
        <v>34</v>
      </c>
      <c r="X161">
        <v>37.369714999999999</v>
      </c>
      <c r="Y161">
        <v>-121.87939799999999</v>
      </c>
    </row>
    <row r="162" spans="1:25" x14ac:dyDescent="0.3">
      <c r="A162" t="s">
        <v>466</v>
      </c>
      <c r="B162" t="s">
        <v>148</v>
      </c>
      <c r="C162" t="s">
        <v>26</v>
      </c>
      <c r="D162">
        <v>95133</v>
      </c>
      <c r="E162">
        <v>1240356</v>
      </c>
      <c r="F162">
        <v>3</v>
      </c>
      <c r="G162">
        <v>2.5</v>
      </c>
      <c r="H162" t="s">
        <v>462</v>
      </c>
      <c r="I162">
        <v>1707</v>
      </c>
      <c r="M162">
        <v>727</v>
      </c>
      <c r="O162" t="s">
        <v>27</v>
      </c>
      <c r="R162" s="1" t="str">
        <f t="shared" si="2"/>
        <v>http://www.redfin.com/CA/San-Jose/Apex-at-Berryessa-Crossing/Plan-3/home/144452551</v>
      </c>
      <c r="S162" t="s">
        <v>467</v>
      </c>
      <c r="T162" t="s">
        <v>464</v>
      </c>
      <c r="U162" t="s">
        <v>468</v>
      </c>
      <c r="V162" t="s">
        <v>33</v>
      </c>
      <c r="W162" t="s">
        <v>34</v>
      </c>
      <c r="X162">
        <v>37.369714999999999</v>
      </c>
      <c r="Y162">
        <v>-121.87939799999999</v>
      </c>
    </row>
    <row r="163" spans="1:25" x14ac:dyDescent="0.3">
      <c r="A163" t="s">
        <v>469</v>
      </c>
      <c r="B163" t="s">
        <v>148</v>
      </c>
      <c r="C163" t="s">
        <v>26</v>
      </c>
      <c r="D163">
        <v>95136</v>
      </c>
      <c r="E163">
        <v>1045900</v>
      </c>
      <c r="F163">
        <v>3</v>
      </c>
      <c r="G163">
        <v>2.5</v>
      </c>
      <c r="H163" t="s">
        <v>470</v>
      </c>
      <c r="I163">
        <v>1992</v>
      </c>
      <c r="M163">
        <v>525</v>
      </c>
      <c r="O163" t="s">
        <v>27</v>
      </c>
      <c r="R163" s="1" t="str">
        <f t="shared" si="2"/>
        <v>http://www.redfin.com/CA/San-Jose/Belmont/Residence-1/home/137363513</v>
      </c>
      <c r="S163" t="s">
        <v>471</v>
      </c>
      <c r="T163" t="s">
        <v>472</v>
      </c>
      <c r="U163" t="s">
        <v>473</v>
      </c>
      <c r="V163" t="s">
        <v>33</v>
      </c>
      <c r="W163" t="s">
        <v>34</v>
      </c>
      <c r="X163">
        <v>37.261192899999998</v>
      </c>
      <c r="Y163">
        <v>-121.81941519999999</v>
      </c>
    </row>
    <row r="164" spans="1:25" x14ac:dyDescent="0.3">
      <c r="A164" t="s">
        <v>474</v>
      </c>
      <c r="B164" t="s">
        <v>148</v>
      </c>
      <c r="C164" t="s">
        <v>26</v>
      </c>
      <c r="D164">
        <v>95136</v>
      </c>
      <c r="E164">
        <v>1069900</v>
      </c>
      <c r="F164">
        <v>3</v>
      </c>
      <c r="G164">
        <v>2.5</v>
      </c>
      <c r="H164" t="s">
        <v>470</v>
      </c>
      <c r="I164">
        <v>2242</v>
      </c>
      <c r="M164">
        <v>477</v>
      </c>
      <c r="O164" t="s">
        <v>27</v>
      </c>
      <c r="R164" s="1" t="str">
        <f t="shared" si="2"/>
        <v>http://www.redfin.com/CA/San-Jose/Belmont/Residence-2/home/137363511</v>
      </c>
      <c r="S164" t="s">
        <v>475</v>
      </c>
      <c r="T164" t="s">
        <v>472</v>
      </c>
      <c r="U164" t="s">
        <v>476</v>
      </c>
      <c r="V164" t="s">
        <v>33</v>
      </c>
      <c r="W164" t="s">
        <v>34</v>
      </c>
      <c r="X164">
        <v>37.261192899999998</v>
      </c>
      <c r="Y164">
        <v>-121.81941519999999</v>
      </c>
    </row>
    <row r="165" spans="1:25" x14ac:dyDescent="0.3">
      <c r="A165" t="s">
        <v>477</v>
      </c>
      <c r="B165" t="s">
        <v>148</v>
      </c>
      <c r="C165" t="s">
        <v>26</v>
      </c>
      <c r="D165">
        <v>95136</v>
      </c>
      <c r="E165">
        <v>1049900</v>
      </c>
      <c r="F165">
        <v>4</v>
      </c>
      <c r="G165">
        <v>3.5</v>
      </c>
      <c r="H165" t="s">
        <v>470</v>
      </c>
      <c r="I165">
        <v>2454</v>
      </c>
      <c r="M165">
        <v>428</v>
      </c>
      <c r="O165" t="s">
        <v>27</v>
      </c>
      <c r="R165" s="1" t="str">
        <f t="shared" si="2"/>
        <v>http://www.redfin.com/CA/San-Jose/Belmont/Residence-3/home/137363509</v>
      </c>
      <c r="S165" t="s">
        <v>478</v>
      </c>
      <c r="T165" t="s">
        <v>472</v>
      </c>
      <c r="U165" t="s">
        <v>479</v>
      </c>
      <c r="V165" t="s">
        <v>33</v>
      </c>
      <c r="W165" t="s">
        <v>34</v>
      </c>
      <c r="X165">
        <v>37.261192899999998</v>
      </c>
      <c r="Y165">
        <v>-121.81941519999999</v>
      </c>
    </row>
    <row r="166" spans="1:25" x14ac:dyDescent="0.3">
      <c r="A166" t="s">
        <v>480</v>
      </c>
      <c r="B166" t="s">
        <v>148</v>
      </c>
      <c r="C166" t="s">
        <v>26</v>
      </c>
      <c r="D166">
        <v>95136</v>
      </c>
      <c r="E166">
        <v>1064900</v>
      </c>
      <c r="F166">
        <v>4</v>
      </c>
      <c r="G166">
        <v>3.5</v>
      </c>
      <c r="H166" t="s">
        <v>470</v>
      </c>
      <c r="I166">
        <v>2668</v>
      </c>
      <c r="M166">
        <v>399</v>
      </c>
      <c r="O166" t="s">
        <v>27</v>
      </c>
      <c r="R166" s="1" t="str">
        <f t="shared" si="2"/>
        <v>http://www.redfin.com/CA/San-Jose/Belmont/Residence-4/home/137363505</v>
      </c>
      <c r="S166" t="s">
        <v>481</v>
      </c>
      <c r="T166" t="s">
        <v>472</v>
      </c>
      <c r="U166" t="s">
        <v>482</v>
      </c>
      <c r="V166" t="s">
        <v>33</v>
      </c>
      <c r="W166" t="s">
        <v>34</v>
      </c>
      <c r="X166">
        <v>37.261192899999998</v>
      </c>
      <c r="Y166">
        <v>-121.81941519999999</v>
      </c>
    </row>
  </sheetData>
  <hyperlinks>
    <hyperlink ref="S2" r:id="rId1"/>
  </hyperlinks>
  <pageMargins left="0.7" right="0.7" top="0.75" bottom="0.75" header="0.3" footer="0.3"/>
  <pageSetup paperSize="13" scale="28" fitToHeight="0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Homesearch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Venkataraman Sridharan</dc:creator>
  <cp:lastModifiedBy>Venkataraman Sridharan</cp:lastModifiedBy>
  <cp:lastPrinted>2018-02-25T03:47:52Z</cp:lastPrinted>
  <dcterms:created xsi:type="dcterms:W3CDTF">2018-02-25T03:42:11Z</dcterms:created>
  <dcterms:modified xsi:type="dcterms:W3CDTF">2018-02-25T18:48:34Z</dcterms:modified>
</cp:coreProperties>
</file>