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Source\Realm\Math\"/>
    </mc:Choice>
  </mc:AlternateContent>
  <bookViews>
    <workbookView xWindow="0" yWindow="0" windowWidth="16380" windowHeight="8190" tabRatio="188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52" i="1" l="1"/>
  <c r="C152" i="1"/>
  <c r="D152" i="1"/>
  <c r="E152" i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F152" i="1"/>
  <c r="H152" i="1"/>
  <c r="I152" i="1"/>
  <c r="B153" i="1"/>
  <c r="C153" i="1"/>
  <c r="D153" i="1"/>
  <c r="E153" i="1"/>
  <c r="F153" i="1"/>
  <c r="H153" i="1"/>
  <c r="I153" i="1"/>
  <c r="B154" i="1"/>
  <c r="C154" i="1"/>
  <c r="D154" i="1"/>
  <c r="E154" i="1"/>
  <c r="F154" i="1"/>
  <c r="H154" i="1"/>
  <c r="I154" i="1"/>
  <c r="B155" i="1"/>
  <c r="C155" i="1"/>
  <c r="D155" i="1"/>
  <c r="E155" i="1"/>
  <c r="F155" i="1"/>
  <c r="H155" i="1"/>
  <c r="I155" i="1"/>
  <c r="B156" i="1"/>
  <c r="C156" i="1"/>
  <c r="D156" i="1"/>
  <c r="E156" i="1"/>
  <c r="F156" i="1"/>
  <c r="H156" i="1"/>
  <c r="I156" i="1"/>
  <c r="B157" i="1"/>
  <c r="C157" i="1"/>
  <c r="D157" i="1"/>
  <c r="E157" i="1"/>
  <c r="F157" i="1"/>
  <c r="H157" i="1"/>
  <c r="I157" i="1"/>
  <c r="B158" i="1"/>
  <c r="C158" i="1"/>
  <c r="D158" i="1"/>
  <c r="E158" i="1"/>
  <c r="F158" i="1"/>
  <c r="H158" i="1"/>
  <c r="I158" i="1"/>
  <c r="B159" i="1"/>
  <c r="C159" i="1"/>
  <c r="D159" i="1"/>
  <c r="E159" i="1"/>
  <c r="F159" i="1"/>
  <c r="H159" i="1"/>
  <c r="I159" i="1"/>
  <c r="B160" i="1"/>
  <c r="C160" i="1"/>
  <c r="D160" i="1"/>
  <c r="E160" i="1"/>
  <c r="F160" i="1"/>
  <c r="H160" i="1"/>
  <c r="I160" i="1"/>
  <c r="B161" i="1"/>
  <c r="C161" i="1"/>
  <c r="D161" i="1"/>
  <c r="E161" i="1"/>
  <c r="F161" i="1"/>
  <c r="H161" i="1"/>
  <c r="I161" i="1"/>
  <c r="B162" i="1"/>
  <c r="C162" i="1"/>
  <c r="D162" i="1"/>
  <c r="E162" i="1"/>
  <c r="F162" i="1"/>
  <c r="H162" i="1"/>
  <c r="I162" i="1"/>
  <c r="B163" i="1"/>
  <c r="C163" i="1"/>
  <c r="D163" i="1"/>
  <c r="E163" i="1"/>
  <c r="F163" i="1"/>
  <c r="H163" i="1"/>
  <c r="I163" i="1"/>
  <c r="B164" i="1"/>
  <c r="C164" i="1"/>
  <c r="D164" i="1"/>
  <c r="E164" i="1"/>
  <c r="F164" i="1"/>
  <c r="H164" i="1"/>
  <c r="I164" i="1"/>
  <c r="B165" i="1"/>
  <c r="C165" i="1"/>
  <c r="D165" i="1"/>
  <c r="E165" i="1"/>
  <c r="F165" i="1"/>
  <c r="H165" i="1"/>
  <c r="I165" i="1"/>
  <c r="B166" i="1"/>
  <c r="C166" i="1"/>
  <c r="D166" i="1"/>
  <c r="E166" i="1"/>
  <c r="F166" i="1"/>
  <c r="H166" i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I166" i="1"/>
  <c r="B167" i="1"/>
  <c r="C167" i="1"/>
  <c r="D167" i="1"/>
  <c r="E167" i="1"/>
  <c r="F167" i="1"/>
  <c r="I167" i="1"/>
  <c r="B168" i="1"/>
  <c r="C168" i="1"/>
  <c r="D168" i="1"/>
  <c r="E168" i="1"/>
  <c r="F168" i="1"/>
  <c r="I168" i="1"/>
  <c r="B169" i="1"/>
  <c r="C169" i="1"/>
  <c r="D169" i="1"/>
  <c r="E169" i="1"/>
  <c r="F169" i="1"/>
  <c r="I169" i="1"/>
  <c r="B170" i="1"/>
  <c r="C170" i="1"/>
  <c r="D170" i="1"/>
  <c r="E170" i="1"/>
  <c r="F170" i="1"/>
  <c r="I170" i="1"/>
  <c r="B171" i="1"/>
  <c r="C171" i="1"/>
  <c r="D171" i="1"/>
  <c r="E171" i="1"/>
  <c r="F171" i="1"/>
  <c r="I171" i="1"/>
  <c r="B172" i="1"/>
  <c r="C172" i="1"/>
  <c r="D172" i="1"/>
  <c r="E172" i="1"/>
  <c r="F172" i="1"/>
  <c r="I172" i="1"/>
  <c r="B173" i="1"/>
  <c r="C173" i="1"/>
  <c r="D173" i="1"/>
  <c r="E173" i="1"/>
  <c r="F173" i="1"/>
  <c r="I173" i="1"/>
  <c r="B174" i="1"/>
  <c r="C174" i="1"/>
  <c r="D174" i="1"/>
  <c r="E174" i="1"/>
  <c r="F174" i="1"/>
  <c r="I174" i="1"/>
  <c r="B175" i="1"/>
  <c r="C175" i="1"/>
  <c r="D175" i="1"/>
  <c r="E175" i="1"/>
  <c r="F175" i="1"/>
  <c r="I175" i="1"/>
  <c r="B176" i="1"/>
  <c r="C176" i="1"/>
  <c r="D176" i="1"/>
  <c r="E176" i="1"/>
  <c r="F176" i="1"/>
  <c r="I176" i="1"/>
  <c r="B177" i="1"/>
  <c r="C177" i="1"/>
  <c r="D177" i="1"/>
  <c r="E177" i="1"/>
  <c r="F177" i="1"/>
  <c r="I177" i="1"/>
  <c r="B178" i="1"/>
  <c r="C178" i="1"/>
  <c r="D178" i="1"/>
  <c r="E178" i="1"/>
  <c r="F178" i="1"/>
  <c r="I178" i="1"/>
  <c r="B179" i="1"/>
  <c r="C179" i="1"/>
  <c r="D179" i="1"/>
  <c r="E179" i="1"/>
  <c r="F179" i="1"/>
  <c r="I179" i="1"/>
  <c r="B180" i="1"/>
  <c r="C180" i="1"/>
  <c r="D180" i="1"/>
  <c r="E180" i="1"/>
  <c r="F180" i="1"/>
  <c r="I180" i="1"/>
  <c r="B181" i="1"/>
  <c r="C181" i="1"/>
  <c r="D181" i="1"/>
  <c r="E181" i="1"/>
  <c r="F181" i="1"/>
  <c r="I181" i="1"/>
  <c r="B182" i="1"/>
  <c r="C182" i="1"/>
  <c r="D182" i="1"/>
  <c r="E182" i="1"/>
  <c r="F182" i="1"/>
  <c r="I182" i="1"/>
  <c r="B183" i="1"/>
  <c r="C183" i="1"/>
  <c r="D183" i="1"/>
  <c r="E183" i="1"/>
  <c r="F183" i="1"/>
  <c r="I183" i="1"/>
  <c r="B184" i="1"/>
  <c r="C184" i="1"/>
  <c r="D184" i="1"/>
  <c r="E184" i="1"/>
  <c r="F184" i="1"/>
  <c r="I184" i="1"/>
  <c r="B185" i="1"/>
  <c r="C185" i="1"/>
  <c r="D185" i="1"/>
  <c r="E185" i="1"/>
  <c r="F185" i="1"/>
  <c r="I185" i="1"/>
  <c r="B186" i="1"/>
  <c r="C186" i="1"/>
  <c r="D186" i="1"/>
  <c r="E186" i="1"/>
  <c r="F186" i="1"/>
  <c r="I186" i="1"/>
  <c r="B187" i="1"/>
  <c r="C187" i="1"/>
  <c r="D187" i="1"/>
  <c r="E187" i="1"/>
  <c r="F187" i="1"/>
  <c r="I187" i="1"/>
  <c r="B188" i="1"/>
  <c r="C188" i="1"/>
  <c r="D188" i="1"/>
  <c r="E188" i="1"/>
  <c r="F188" i="1"/>
  <c r="I188" i="1"/>
  <c r="B189" i="1"/>
  <c r="C189" i="1"/>
  <c r="D189" i="1"/>
  <c r="E189" i="1"/>
  <c r="F189" i="1"/>
  <c r="I189" i="1"/>
  <c r="B190" i="1"/>
  <c r="C190" i="1"/>
  <c r="D190" i="1"/>
  <c r="E190" i="1"/>
  <c r="F190" i="1"/>
  <c r="I190" i="1"/>
  <c r="B191" i="1"/>
  <c r="C191" i="1"/>
  <c r="D191" i="1"/>
  <c r="E191" i="1"/>
  <c r="F191" i="1"/>
  <c r="I191" i="1"/>
  <c r="B192" i="1"/>
  <c r="C192" i="1"/>
  <c r="D192" i="1"/>
  <c r="E192" i="1"/>
  <c r="F192" i="1"/>
  <c r="I192" i="1"/>
  <c r="B193" i="1"/>
  <c r="C193" i="1"/>
  <c r="D193" i="1"/>
  <c r="E193" i="1"/>
  <c r="F193" i="1"/>
  <c r="I193" i="1"/>
  <c r="B194" i="1"/>
  <c r="C194" i="1"/>
  <c r="D194" i="1"/>
  <c r="E194" i="1"/>
  <c r="F194" i="1"/>
  <c r="I194" i="1"/>
  <c r="B195" i="1"/>
  <c r="C195" i="1"/>
  <c r="D195" i="1"/>
  <c r="E195" i="1"/>
  <c r="F195" i="1"/>
  <c r="I195" i="1"/>
  <c r="B196" i="1"/>
  <c r="C196" i="1"/>
  <c r="D196" i="1"/>
  <c r="E196" i="1"/>
  <c r="F196" i="1"/>
  <c r="I196" i="1"/>
  <c r="B197" i="1"/>
  <c r="C197" i="1"/>
  <c r="D197" i="1"/>
  <c r="E197" i="1"/>
  <c r="F197" i="1"/>
  <c r="I197" i="1"/>
  <c r="B198" i="1"/>
  <c r="C198" i="1"/>
  <c r="D198" i="1"/>
  <c r="E198" i="1"/>
  <c r="F198" i="1"/>
  <c r="I198" i="1"/>
  <c r="B199" i="1"/>
  <c r="C199" i="1"/>
  <c r="D199" i="1"/>
  <c r="E199" i="1"/>
  <c r="F199" i="1"/>
  <c r="I199" i="1"/>
  <c r="B200" i="1"/>
  <c r="C200" i="1"/>
  <c r="D200" i="1"/>
  <c r="E200" i="1"/>
  <c r="F200" i="1"/>
  <c r="I200" i="1"/>
  <c r="B102" i="1" l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E142" i="1" l="1"/>
  <c r="E138" i="1"/>
  <c r="E134" i="1"/>
  <c r="E130" i="1"/>
  <c r="E126" i="1"/>
  <c r="E122" i="1"/>
  <c r="E114" i="1"/>
  <c r="E110" i="1"/>
  <c r="E106" i="1"/>
  <c r="E102" i="1"/>
  <c r="E144" i="1"/>
  <c r="E140" i="1"/>
  <c r="E136" i="1"/>
  <c r="E132" i="1"/>
  <c r="E128" i="1"/>
  <c r="E124" i="1"/>
  <c r="E120" i="1"/>
  <c r="E116" i="1"/>
  <c r="E112" i="1"/>
  <c r="E108" i="1"/>
  <c r="E104" i="1"/>
  <c r="F102" i="1"/>
  <c r="F134" i="1"/>
  <c r="F132" i="1"/>
  <c r="F130" i="1"/>
  <c r="F128" i="1"/>
  <c r="F126" i="1"/>
  <c r="F124" i="1"/>
  <c r="F122" i="1"/>
  <c r="F120" i="1"/>
  <c r="E118" i="1"/>
  <c r="F144" i="1"/>
  <c r="F142" i="1"/>
  <c r="F140" i="1"/>
  <c r="F138" i="1"/>
  <c r="F136" i="1"/>
  <c r="F118" i="1"/>
  <c r="F116" i="1"/>
  <c r="F114" i="1"/>
  <c r="F112" i="1"/>
  <c r="F110" i="1"/>
  <c r="F108" i="1"/>
  <c r="F106" i="1"/>
  <c r="F104" i="1"/>
  <c r="E141" i="1"/>
  <c r="E137" i="1"/>
  <c r="E133" i="1"/>
  <c r="E129" i="1"/>
  <c r="E125" i="1"/>
  <c r="E121" i="1"/>
  <c r="E117" i="1"/>
  <c r="E113" i="1"/>
  <c r="E109" i="1"/>
  <c r="E105" i="1"/>
  <c r="E143" i="1"/>
  <c r="E139" i="1"/>
  <c r="E135" i="1"/>
  <c r="E131" i="1"/>
  <c r="E127" i="1"/>
  <c r="E123" i="1"/>
  <c r="E119" i="1"/>
  <c r="E115" i="1"/>
  <c r="E111" i="1"/>
  <c r="E107" i="1"/>
  <c r="E103" i="1"/>
  <c r="E150" i="1"/>
  <c r="F150" i="1"/>
  <c r="E148" i="1"/>
  <c r="F148" i="1"/>
  <c r="E146" i="1"/>
  <c r="F146" i="1"/>
  <c r="E151" i="1"/>
  <c r="F151" i="1"/>
  <c r="E149" i="1"/>
  <c r="F149" i="1"/>
  <c r="E147" i="1"/>
  <c r="F147" i="1"/>
  <c r="E145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2" i="1"/>
  <c r="C2" i="1"/>
  <c r="I151" i="1" l="1"/>
  <c r="I145" i="1"/>
  <c r="I147" i="1"/>
  <c r="I149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6" i="1"/>
  <c r="I148" i="1"/>
  <c r="I150" i="1"/>
  <c r="I4" i="1"/>
  <c r="I101" i="1"/>
  <c r="I93" i="1"/>
  <c r="I85" i="1"/>
  <c r="I77" i="1"/>
  <c r="I2" i="1"/>
  <c r="I97" i="1"/>
  <c r="I89" i="1"/>
  <c r="I81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99" i="1"/>
  <c r="I95" i="1"/>
  <c r="I91" i="1"/>
  <c r="I87" i="1"/>
  <c r="I83" i="1"/>
  <c r="I79" i="1"/>
  <c r="I75" i="1"/>
  <c r="I3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E95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F101" i="1"/>
  <c r="F99" i="1"/>
  <c r="F97" i="1"/>
  <c r="F95" i="1"/>
  <c r="F93" i="1"/>
  <c r="F91" i="1"/>
  <c r="F89" i="1"/>
  <c r="F100" i="1"/>
  <c r="F98" i="1"/>
  <c r="F96" i="1"/>
  <c r="F94" i="1"/>
  <c r="F92" i="1"/>
  <c r="F90" i="1"/>
  <c r="F88" i="1"/>
  <c r="E2" i="1"/>
  <c r="G2" i="1" s="1"/>
  <c r="E3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99" i="1"/>
  <c r="E91" i="1"/>
  <c r="E101" i="1"/>
  <c r="E97" i="1"/>
  <c r="E93" i="1"/>
  <c r="E89" i="1"/>
  <c r="F2" i="1"/>
  <c r="H2" i="1" s="1"/>
  <c r="E100" i="1"/>
  <c r="E98" i="1"/>
  <c r="E96" i="1"/>
  <c r="E94" i="1"/>
  <c r="E92" i="1"/>
  <c r="E90" i="1"/>
  <c r="E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</calcChain>
</file>

<file path=xl/sharedStrings.xml><?xml version="1.0" encoding="utf-8"?>
<sst xmlns="http://schemas.openxmlformats.org/spreadsheetml/2006/main" count="14" uniqueCount="14">
  <si>
    <t>Level</t>
  </si>
  <si>
    <t>Required xp</t>
  </si>
  <si>
    <t>Min per kill</t>
  </si>
  <si>
    <t>Max per kill</t>
  </si>
  <si>
    <t>Min kills</t>
  </si>
  <si>
    <t>Max kills</t>
  </si>
  <si>
    <t>Min total</t>
  </si>
  <si>
    <t>Max total</t>
  </si>
  <si>
    <t>Min</t>
  </si>
  <si>
    <t>Max</t>
  </si>
  <si>
    <t>XP Exponent</t>
  </si>
  <si>
    <t>Base XP</t>
  </si>
  <si>
    <t>Base to Multiply</t>
  </si>
  <si>
    <t>Total XP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</si>
</sst>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00000000000000000_-;\-* #,##0.000000000000000000000000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O200"/>
  <sheetViews>
    <sheetView tabSelected="1" zoomScaleNormal="100" workbookViewId="0">
      <selection activeCell="L15" sqref="L15"/>
    </sheetView>
  </sheetViews>
  <sheetFormatPr defaultRowHeight="12.75" x14ac:dyDescent="0.2"/>
  <cols>
    <col min="1" max="1" width="11.5703125" style="1"/>
    <col min="2" max="2" width="13.42578125" style="1"/>
    <col min="3" max="8" width="11.5703125" style="1"/>
    <col min="9" max="9" width="14.42578125" style="1" bestFit="1" customWidth="1"/>
    <col min="10" max="10" width="11.5703125" style="1"/>
    <col min="11" max="11" width="11.42578125" style="1" customWidth="1"/>
    <col min="12" max="14" width="11.5703125" style="1"/>
    <col min="15" max="15" width="14.85546875" style="1"/>
    <col min="16" max="1026" width="11.5703125" style="1"/>
    <col min="1027" max="16384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</row>
    <row r="2" spans="1:15" x14ac:dyDescent="0.2">
      <c r="A2" s="1">
        <v>1</v>
      </c>
      <c r="B2" s="1">
        <f>ROUNDDOWN($O$3*POWER($M$3,A2-1),0)</f>
        <v>110</v>
      </c>
      <c r="C2" s="1">
        <f>ROUNDDOWN($N$3+($K$3*A2),0)</f>
        <v>31</v>
      </c>
      <c r="D2" s="1">
        <f>ROUNDDOWN($N$3+($L$3*A2),0)</f>
        <v>32</v>
      </c>
      <c r="E2" s="1">
        <f>ROUNDUP(B2/D2,0)</f>
        <v>4</v>
      </c>
      <c r="F2" s="1">
        <f>ROUNDUP(B2/C2,0)</f>
        <v>4</v>
      </c>
      <c r="G2" s="1">
        <f>E2</f>
        <v>4</v>
      </c>
      <c r="H2" s="1">
        <f>F2</f>
        <v>4</v>
      </c>
      <c r="I2" s="1">
        <f>SUM($B$2:B2)</f>
        <v>110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">
      <c r="A3" s="1">
        <v>2</v>
      </c>
      <c r="B3" s="1">
        <f>ROUNDDOWN($O$3*POWER($M$3,A3-1),0)</f>
        <v>117</v>
      </c>
      <c r="C3" s="1">
        <f t="shared" ref="C3:C66" si="0">ROUNDDOWN($N$3+($K$3*A3),0)</f>
        <v>33</v>
      </c>
      <c r="D3" s="1">
        <f t="shared" ref="D3:D66" si="1">ROUNDDOWN($N$3+($L$3*A3),0)</f>
        <v>35</v>
      </c>
      <c r="E3" s="1">
        <f t="shared" ref="E3:E66" si="2">ROUNDUP(B3/D3,0)</f>
        <v>4</v>
      </c>
      <c r="F3" s="1">
        <f t="shared" ref="F3:F66" si="3">ROUNDUP(B3/C3,0)</f>
        <v>4</v>
      </c>
      <c r="G3" s="1">
        <f t="shared" ref="G3:G34" si="4">G2+E3</f>
        <v>8</v>
      </c>
      <c r="H3" s="1">
        <f t="shared" ref="H3:H34" si="5">H2+F3</f>
        <v>8</v>
      </c>
      <c r="I3" s="1">
        <f>SUM($B$2:B3)</f>
        <v>227</v>
      </c>
      <c r="K3" s="1">
        <v>1.5</v>
      </c>
      <c r="L3" s="1">
        <v>2.5</v>
      </c>
      <c r="M3" s="1">
        <v>1.07</v>
      </c>
      <c r="N3" s="1">
        <v>30</v>
      </c>
      <c r="O3" s="1">
        <v>110</v>
      </c>
    </row>
    <row r="4" spans="1:15" x14ac:dyDescent="0.2">
      <c r="A4" s="1">
        <v>3</v>
      </c>
      <c r="B4" s="1">
        <f t="shared" ref="B4:B67" si="6">ROUNDDOWN($O$3*POWER($M$3,A4-1),0)</f>
        <v>125</v>
      </c>
      <c r="C4" s="1">
        <f t="shared" si="0"/>
        <v>34</v>
      </c>
      <c r="D4" s="1">
        <f t="shared" si="1"/>
        <v>37</v>
      </c>
      <c r="E4" s="1">
        <f t="shared" si="2"/>
        <v>4</v>
      </c>
      <c r="F4" s="1">
        <f t="shared" si="3"/>
        <v>4</v>
      </c>
      <c r="G4" s="1">
        <f t="shared" si="4"/>
        <v>12</v>
      </c>
      <c r="H4" s="1">
        <f t="shared" si="5"/>
        <v>12</v>
      </c>
      <c r="I4" s="1">
        <f>SUM($B$2:B4)</f>
        <v>352</v>
      </c>
    </row>
    <row r="5" spans="1:15" x14ac:dyDescent="0.2">
      <c r="A5" s="1">
        <v>4</v>
      </c>
      <c r="B5" s="1">
        <f t="shared" si="6"/>
        <v>134</v>
      </c>
      <c r="C5" s="1">
        <f t="shared" si="0"/>
        <v>36</v>
      </c>
      <c r="D5" s="1">
        <f t="shared" si="1"/>
        <v>40</v>
      </c>
      <c r="E5" s="1">
        <f t="shared" si="2"/>
        <v>4</v>
      </c>
      <c r="F5" s="1">
        <f t="shared" si="3"/>
        <v>4</v>
      </c>
      <c r="G5" s="1">
        <f t="shared" si="4"/>
        <v>16</v>
      </c>
      <c r="H5" s="1">
        <f t="shared" si="5"/>
        <v>16</v>
      </c>
      <c r="I5" s="1">
        <f>SUM($B$2:B5)</f>
        <v>486</v>
      </c>
    </row>
    <row r="6" spans="1:15" x14ac:dyDescent="0.2">
      <c r="A6" s="1">
        <v>5</v>
      </c>
      <c r="B6" s="1">
        <f t="shared" si="6"/>
        <v>144</v>
      </c>
      <c r="C6" s="1">
        <f t="shared" si="0"/>
        <v>37</v>
      </c>
      <c r="D6" s="1">
        <f t="shared" si="1"/>
        <v>42</v>
      </c>
      <c r="E6" s="1">
        <f t="shared" si="2"/>
        <v>4</v>
      </c>
      <c r="F6" s="1">
        <f t="shared" si="3"/>
        <v>4</v>
      </c>
      <c r="G6" s="1">
        <f t="shared" si="4"/>
        <v>20</v>
      </c>
      <c r="H6" s="1">
        <f t="shared" si="5"/>
        <v>20</v>
      </c>
      <c r="I6" s="1">
        <f>SUM($B$2:B6)</f>
        <v>630</v>
      </c>
    </row>
    <row r="7" spans="1:15" x14ac:dyDescent="0.2">
      <c r="A7" s="1">
        <v>6</v>
      </c>
      <c r="B7" s="1">
        <f t="shared" si="6"/>
        <v>154</v>
      </c>
      <c r="C7" s="1">
        <f t="shared" si="0"/>
        <v>39</v>
      </c>
      <c r="D7" s="1">
        <f t="shared" si="1"/>
        <v>45</v>
      </c>
      <c r="E7" s="1">
        <f t="shared" si="2"/>
        <v>4</v>
      </c>
      <c r="F7" s="1">
        <f t="shared" si="3"/>
        <v>4</v>
      </c>
      <c r="G7" s="1">
        <f t="shared" si="4"/>
        <v>24</v>
      </c>
      <c r="H7" s="1">
        <f t="shared" si="5"/>
        <v>24</v>
      </c>
      <c r="I7" s="1">
        <f>SUM($B$2:B7)</f>
        <v>784</v>
      </c>
    </row>
    <row r="8" spans="1:15" x14ac:dyDescent="0.2">
      <c r="A8" s="1">
        <v>7</v>
      </c>
      <c r="B8" s="1">
        <f t="shared" si="6"/>
        <v>165</v>
      </c>
      <c r="C8" s="1">
        <f t="shared" si="0"/>
        <v>40</v>
      </c>
      <c r="D8" s="1">
        <f t="shared" si="1"/>
        <v>47</v>
      </c>
      <c r="E8" s="1">
        <f t="shared" si="2"/>
        <v>4</v>
      </c>
      <c r="F8" s="1">
        <f t="shared" si="3"/>
        <v>5</v>
      </c>
      <c r="G8" s="1">
        <f t="shared" si="4"/>
        <v>28</v>
      </c>
      <c r="H8" s="1">
        <f t="shared" si="5"/>
        <v>29</v>
      </c>
      <c r="I8" s="1">
        <f>SUM($B$2:B8)</f>
        <v>949</v>
      </c>
    </row>
    <row r="9" spans="1:15" x14ac:dyDescent="0.2">
      <c r="A9" s="1">
        <v>8</v>
      </c>
      <c r="B9" s="1">
        <f t="shared" si="6"/>
        <v>176</v>
      </c>
      <c r="C9" s="1">
        <f t="shared" si="0"/>
        <v>42</v>
      </c>
      <c r="D9" s="1">
        <f t="shared" si="1"/>
        <v>50</v>
      </c>
      <c r="E9" s="1">
        <f t="shared" si="2"/>
        <v>4</v>
      </c>
      <c r="F9" s="1">
        <f t="shared" si="3"/>
        <v>5</v>
      </c>
      <c r="G9" s="1">
        <f t="shared" si="4"/>
        <v>32</v>
      </c>
      <c r="H9" s="1">
        <f t="shared" si="5"/>
        <v>34</v>
      </c>
      <c r="I9" s="1">
        <f>SUM($B$2:B9)</f>
        <v>1125</v>
      </c>
      <c r="K9" s="1">
        <v>2.2999999999999998</v>
      </c>
      <c r="L9" s="1">
        <v>3</v>
      </c>
      <c r="M9" s="1">
        <v>1.1000000000000001</v>
      </c>
      <c r="N9" s="1">
        <v>30</v>
      </c>
      <c r="O9" s="1">
        <v>100</v>
      </c>
    </row>
    <row r="10" spans="1:15" x14ac:dyDescent="0.2">
      <c r="A10" s="1">
        <v>9</v>
      </c>
      <c r="B10" s="1">
        <f t="shared" si="6"/>
        <v>189</v>
      </c>
      <c r="C10" s="1">
        <f t="shared" si="0"/>
        <v>43</v>
      </c>
      <c r="D10" s="1">
        <f t="shared" si="1"/>
        <v>52</v>
      </c>
      <c r="E10" s="1">
        <f t="shared" si="2"/>
        <v>4</v>
      </c>
      <c r="F10" s="1">
        <f t="shared" si="3"/>
        <v>5</v>
      </c>
      <c r="G10" s="1">
        <f t="shared" si="4"/>
        <v>36</v>
      </c>
      <c r="H10" s="1">
        <f t="shared" si="5"/>
        <v>39</v>
      </c>
      <c r="I10" s="1">
        <f>SUM($B$2:B10)</f>
        <v>1314</v>
      </c>
    </row>
    <row r="11" spans="1:15" x14ac:dyDescent="0.2">
      <c r="A11" s="1">
        <v>10</v>
      </c>
      <c r="B11" s="1">
        <f t="shared" si="6"/>
        <v>202</v>
      </c>
      <c r="C11" s="1">
        <f t="shared" si="0"/>
        <v>45</v>
      </c>
      <c r="D11" s="1">
        <f t="shared" si="1"/>
        <v>55</v>
      </c>
      <c r="E11" s="1">
        <f t="shared" si="2"/>
        <v>4</v>
      </c>
      <c r="F11" s="1">
        <f t="shared" si="3"/>
        <v>5</v>
      </c>
      <c r="G11" s="1">
        <f t="shared" si="4"/>
        <v>40</v>
      </c>
      <c r="H11" s="1">
        <f t="shared" si="5"/>
        <v>44</v>
      </c>
      <c r="I11" s="1">
        <f>SUM($B$2:B11)</f>
        <v>1516</v>
      </c>
    </row>
    <row r="12" spans="1:15" x14ac:dyDescent="0.2">
      <c r="A12" s="1">
        <v>11</v>
      </c>
      <c r="B12" s="1">
        <f t="shared" si="6"/>
        <v>216</v>
      </c>
      <c r="C12" s="1">
        <f t="shared" si="0"/>
        <v>46</v>
      </c>
      <c r="D12" s="1">
        <f t="shared" si="1"/>
        <v>57</v>
      </c>
      <c r="E12" s="1">
        <f t="shared" si="2"/>
        <v>4</v>
      </c>
      <c r="F12" s="1">
        <f t="shared" si="3"/>
        <v>5</v>
      </c>
      <c r="G12" s="1">
        <f t="shared" si="4"/>
        <v>44</v>
      </c>
      <c r="H12" s="1">
        <f t="shared" si="5"/>
        <v>49</v>
      </c>
      <c r="I12" s="1">
        <f>SUM($B$2:B12)</f>
        <v>1732</v>
      </c>
    </row>
    <row r="13" spans="1:15" x14ac:dyDescent="0.2">
      <c r="A13" s="1">
        <v>12</v>
      </c>
      <c r="B13" s="1">
        <f t="shared" si="6"/>
        <v>231</v>
      </c>
      <c r="C13" s="1">
        <f t="shared" si="0"/>
        <v>48</v>
      </c>
      <c r="D13" s="1">
        <f t="shared" si="1"/>
        <v>60</v>
      </c>
      <c r="E13" s="1">
        <f t="shared" si="2"/>
        <v>4</v>
      </c>
      <c r="F13" s="1">
        <f t="shared" si="3"/>
        <v>5</v>
      </c>
      <c r="G13" s="1">
        <f t="shared" si="4"/>
        <v>48</v>
      </c>
      <c r="H13" s="1">
        <f t="shared" si="5"/>
        <v>54</v>
      </c>
      <c r="I13" s="1">
        <f>SUM($B$2:B13)</f>
        <v>1963</v>
      </c>
    </row>
    <row r="14" spans="1:15" x14ac:dyDescent="0.2">
      <c r="A14" s="1">
        <v>13</v>
      </c>
      <c r="B14" s="1">
        <f t="shared" si="6"/>
        <v>247</v>
      </c>
      <c r="C14" s="1">
        <f t="shared" si="0"/>
        <v>49</v>
      </c>
      <c r="D14" s="1">
        <f t="shared" si="1"/>
        <v>62</v>
      </c>
      <c r="E14" s="1">
        <f t="shared" si="2"/>
        <v>4</v>
      </c>
      <c r="F14" s="1">
        <f t="shared" si="3"/>
        <v>6</v>
      </c>
      <c r="G14" s="1">
        <f t="shared" si="4"/>
        <v>52</v>
      </c>
      <c r="H14" s="1">
        <f t="shared" si="5"/>
        <v>60</v>
      </c>
      <c r="I14" s="1">
        <f>SUM($B$2:B14)</f>
        <v>2210</v>
      </c>
    </row>
    <row r="15" spans="1:15" x14ac:dyDescent="0.2">
      <c r="A15" s="1">
        <v>14</v>
      </c>
      <c r="B15" s="1">
        <f t="shared" si="6"/>
        <v>265</v>
      </c>
      <c r="C15" s="1">
        <f t="shared" si="0"/>
        <v>51</v>
      </c>
      <c r="D15" s="1">
        <f t="shared" si="1"/>
        <v>65</v>
      </c>
      <c r="E15" s="1">
        <f t="shared" si="2"/>
        <v>5</v>
      </c>
      <c r="F15" s="1">
        <f t="shared" si="3"/>
        <v>6</v>
      </c>
      <c r="G15" s="1">
        <f t="shared" si="4"/>
        <v>57</v>
      </c>
      <c r="H15" s="1">
        <f t="shared" si="5"/>
        <v>66</v>
      </c>
      <c r="I15" s="1">
        <f>SUM($B$2:B15)</f>
        <v>2475</v>
      </c>
      <c r="K15" s="2"/>
    </row>
    <row r="16" spans="1:15" x14ac:dyDescent="0.2">
      <c r="A16" s="1">
        <v>15</v>
      </c>
      <c r="B16" s="1">
        <f t="shared" si="6"/>
        <v>283</v>
      </c>
      <c r="C16" s="1">
        <f t="shared" si="0"/>
        <v>52</v>
      </c>
      <c r="D16" s="1">
        <f t="shared" si="1"/>
        <v>67</v>
      </c>
      <c r="E16" s="1">
        <f t="shared" si="2"/>
        <v>5</v>
      </c>
      <c r="F16" s="1">
        <f t="shared" si="3"/>
        <v>6</v>
      </c>
      <c r="G16" s="1">
        <f t="shared" si="4"/>
        <v>62</v>
      </c>
      <c r="H16" s="1">
        <f t="shared" si="5"/>
        <v>72</v>
      </c>
      <c r="I16" s="1">
        <f>SUM($B$2:B16)</f>
        <v>2758</v>
      </c>
    </row>
    <row r="17" spans="1:9" x14ac:dyDescent="0.2">
      <c r="A17" s="1">
        <v>16</v>
      </c>
      <c r="B17" s="1">
        <f t="shared" si="6"/>
        <v>303</v>
      </c>
      <c r="C17" s="1">
        <f t="shared" si="0"/>
        <v>54</v>
      </c>
      <c r="D17" s="1">
        <f t="shared" si="1"/>
        <v>70</v>
      </c>
      <c r="E17" s="1">
        <f t="shared" si="2"/>
        <v>5</v>
      </c>
      <c r="F17" s="1">
        <f t="shared" si="3"/>
        <v>6</v>
      </c>
      <c r="G17" s="1">
        <f t="shared" si="4"/>
        <v>67</v>
      </c>
      <c r="H17" s="1">
        <f t="shared" si="5"/>
        <v>78</v>
      </c>
      <c r="I17" s="1">
        <f>SUM($B$2:B17)</f>
        <v>3061</v>
      </c>
    </row>
    <row r="18" spans="1:9" x14ac:dyDescent="0.2">
      <c r="A18" s="1">
        <v>17</v>
      </c>
      <c r="B18" s="1">
        <f t="shared" si="6"/>
        <v>324</v>
      </c>
      <c r="C18" s="1">
        <f t="shared" si="0"/>
        <v>55</v>
      </c>
      <c r="D18" s="1">
        <f t="shared" si="1"/>
        <v>72</v>
      </c>
      <c r="E18" s="1">
        <f t="shared" si="2"/>
        <v>5</v>
      </c>
      <c r="F18" s="1">
        <f t="shared" si="3"/>
        <v>6</v>
      </c>
      <c r="G18" s="1">
        <f t="shared" si="4"/>
        <v>72</v>
      </c>
      <c r="H18" s="1">
        <f t="shared" si="5"/>
        <v>84</v>
      </c>
      <c r="I18" s="1">
        <f>SUM($B$2:B18)</f>
        <v>3385</v>
      </c>
    </row>
    <row r="19" spans="1:9" x14ac:dyDescent="0.2">
      <c r="A19" s="1">
        <v>18</v>
      </c>
      <c r="B19" s="1">
        <f t="shared" si="6"/>
        <v>347</v>
      </c>
      <c r="C19" s="1">
        <f t="shared" si="0"/>
        <v>57</v>
      </c>
      <c r="D19" s="1">
        <f t="shared" si="1"/>
        <v>75</v>
      </c>
      <c r="E19" s="1">
        <f t="shared" si="2"/>
        <v>5</v>
      </c>
      <c r="F19" s="1">
        <f t="shared" si="3"/>
        <v>7</v>
      </c>
      <c r="G19" s="1">
        <f t="shared" si="4"/>
        <v>77</v>
      </c>
      <c r="H19" s="1">
        <f t="shared" si="5"/>
        <v>91</v>
      </c>
      <c r="I19" s="1">
        <f>SUM($B$2:B19)</f>
        <v>3732</v>
      </c>
    </row>
    <row r="20" spans="1:9" x14ac:dyDescent="0.2">
      <c r="A20" s="1">
        <v>19</v>
      </c>
      <c r="B20" s="1">
        <f t="shared" si="6"/>
        <v>371</v>
      </c>
      <c r="C20" s="1">
        <f t="shared" si="0"/>
        <v>58</v>
      </c>
      <c r="D20" s="1">
        <f t="shared" si="1"/>
        <v>77</v>
      </c>
      <c r="E20" s="1">
        <f t="shared" si="2"/>
        <v>5</v>
      </c>
      <c r="F20" s="1">
        <f t="shared" si="3"/>
        <v>7</v>
      </c>
      <c r="G20" s="1">
        <f t="shared" si="4"/>
        <v>82</v>
      </c>
      <c r="H20" s="1">
        <f t="shared" si="5"/>
        <v>98</v>
      </c>
      <c r="I20" s="1">
        <f>SUM($B$2:B20)</f>
        <v>4103</v>
      </c>
    </row>
    <row r="21" spans="1:9" x14ac:dyDescent="0.2">
      <c r="A21" s="1">
        <v>20</v>
      </c>
      <c r="B21" s="1">
        <f t="shared" si="6"/>
        <v>397</v>
      </c>
      <c r="C21" s="1">
        <f t="shared" si="0"/>
        <v>60</v>
      </c>
      <c r="D21" s="1">
        <f t="shared" si="1"/>
        <v>80</v>
      </c>
      <c r="E21" s="1">
        <f t="shared" si="2"/>
        <v>5</v>
      </c>
      <c r="F21" s="1">
        <f t="shared" si="3"/>
        <v>7</v>
      </c>
      <c r="G21" s="1">
        <f t="shared" si="4"/>
        <v>87</v>
      </c>
      <c r="H21" s="1">
        <f t="shared" si="5"/>
        <v>105</v>
      </c>
      <c r="I21" s="1">
        <f>SUM($B$2:B21)</f>
        <v>4500</v>
      </c>
    </row>
    <row r="22" spans="1:9" x14ac:dyDescent="0.2">
      <c r="A22" s="1">
        <v>21</v>
      </c>
      <c r="B22" s="1">
        <f t="shared" si="6"/>
        <v>425</v>
      </c>
      <c r="C22" s="1">
        <f t="shared" si="0"/>
        <v>61</v>
      </c>
      <c r="D22" s="1">
        <f t="shared" si="1"/>
        <v>82</v>
      </c>
      <c r="E22" s="1">
        <f t="shared" si="2"/>
        <v>6</v>
      </c>
      <c r="F22" s="1">
        <f t="shared" si="3"/>
        <v>7</v>
      </c>
      <c r="G22" s="1">
        <f t="shared" si="4"/>
        <v>93</v>
      </c>
      <c r="H22" s="1">
        <f t="shared" si="5"/>
        <v>112</v>
      </c>
      <c r="I22" s="1">
        <f>SUM($B$2:B22)</f>
        <v>4925</v>
      </c>
    </row>
    <row r="23" spans="1:9" x14ac:dyDescent="0.2">
      <c r="A23" s="1">
        <v>22</v>
      </c>
      <c r="B23" s="1">
        <f t="shared" si="6"/>
        <v>455</v>
      </c>
      <c r="C23" s="1">
        <f t="shared" si="0"/>
        <v>63</v>
      </c>
      <c r="D23" s="1">
        <f t="shared" si="1"/>
        <v>85</v>
      </c>
      <c r="E23" s="1">
        <f t="shared" si="2"/>
        <v>6</v>
      </c>
      <c r="F23" s="1">
        <f t="shared" si="3"/>
        <v>8</v>
      </c>
      <c r="G23" s="1">
        <f t="shared" si="4"/>
        <v>99</v>
      </c>
      <c r="H23" s="1">
        <f t="shared" si="5"/>
        <v>120</v>
      </c>
      <c r="I23" s="1">
        <f>SUM($B$2:B23)</f>
        <v>5380</v>
      </c>
    </row>
    <row r="24" spans="1:9" x14ac:dyDescent="0.2">
      <c r="A24" s="1">
        <v>23</v>
      </c>
      <c r="B24" s="1">
        <f t="shared" si="6"/>
        <v>487</v>
      </c>
      <c r="C24" s="1">
        <f t="shared" si="0"/>
        <v>64</v>
      </c>
      <c r="D24" s="1">
        <f t="shared" si="1"/>
        <v>87</v>
      </c>
      <c r="E24" s="1">
        <f t="shared" si="2"/>
        <v>6</v>
      </c>
      <c r="F24" s="1">
        <f t="shared" si="3"/>
        <v>8</v>
      </c>
      <c r="G24" s="1">
        <f t="shared" si="4"/>
        <v>105</v>
      </c>
      <c r="H24" s="1">
        <f t="shared" si="5"/>
        <v>128</v>
      </c>
      <c r="I24" s="1">
        <f>SUM($B$2:B24)</f>
        <v>5867</v>
      </c>
    </row>
    <row r="25" spans="1:9" x14ac:dyDescent="0.2">
      <c r="A25" s="1">
        <v>24</v>
      </c>
      <c r="B25" s="1">
        <f t="shared" si="6"/>
        <v>521</v>
      </c>
      <c r="C25" s="1">
        <f t="shared" si="0"/>
        <v>66</v>
      </c>
      <c r="D25" s="1">
        <f t="shared" si="1"/>
        <v>90</v>
      </c>
      <c r="E25" s="1">
        <f t="shared" si="2"/>
        <v>6</v>
      </c>
      <c r="F25" s="1">
        <f t="shared" si="3"/>
        <v>8</v>
      </c>
      <c r="G25" s="1">
        <f t="shared" si="4"/>
        <v>111</v>
      </c>
      <c r="H25" s="1">
        <f t="shared" si="5"/>
        <v>136</v>
      </c>
      <c r="I25" s="1">
        <f>SUM($B$2:B25)</f>
        <v>6388</v>
      </c>
    </row>
    <row r="26" spans="1:9" x14ac:dyDescent="0.2">
      <c r="A26" s="1">
        <v>25</v>
      </c>
      <c r="B26" s="1">
        <f t="shared" si="6"/>
        <v>557</v>
      </c>
      <c r="C26" s="1">
        <f t="shared" si="0"/>
        <v>67</v>
      </c>
      <c r="D26" s="1">
        <f t="shared" si="1"/>
        <v>92</v>
      </c>
      <c r="E26" s="1">
        <f t="shared" si="2"/>
        <v>7</v>
      </c>
      <c r="F26" s="1">
        <f t="shared" si="3"/>
        <v>9</v>
      </c>
      <c r="G26" s="1">
        <f t="shared" si="4"/>
        <v>118</v>
      </c>
      <c r="H26" s="1">
        <f t="shared" si="5"/>
        <v>145</v>
      </c>
      <c r="I26" s="1">
        <f>SUM($B$2:B26)</f>
        <v>6945</v>
      </c>
    </row>
    <row r="27" spans="1:9" x14ac:dyDescent="0.2">
      <c r="A27" s="1">
        <v>26</v>
      </c>
      <c r="B27" s="1">
        <f t="shared" si="6"/>
        <v>597</v>
      </c>
      <c r="C27" s="1">
        <f t="shared" si="0"/>
        <v>69</v>
      </c>
      <c r="D27" s="1">
        <f t="shared" si="1"/>
        <v>95</v>
      </c>
      <c r="E27" s="1">
        <f t="shared" si="2"/>
        <v>7</v>
      </c>
      <c r="F27" s="1">
        <f t="shared" si="3"/>
        <v>9</v>
      </c>
      <c r="G27" s="1">
        <f t="shared" si="4"/>
        <v>125</v>
      </c>
      <c r="H27" s="1">
        <f t="shared" si="5"/>
        <v>154</v>
      </c>
      <c r="I27" s="1">
        <f>SUM($B$2:B27)</f>
        <v>7542</v>
      </c>
    </row>
    <row r="28" spans="1:9" x14ac:dyDescent="0.2">
      <c r="A28" s="1">
        <v>27</v>
      </c>
      <c r="B28" s="1">
        <f t="shared" si="6"/>
        <v>638</v>
      </c>
      <c r="C28" s="1">
        <f t="shared" si="0"/>
        <v>70</v>
      </c>
      <c r="D28" s="1">
        <f t="shared" si="1"/>
        <v>97</v>
      </c>
      <c r="E28" s="1">
        <f t="shared" si="2"/>
        <v>7</v>
      </c>
      <c r="F28" s="1">
        <f t="shared" si="3"/>
        <v>10</v>
      </c>
      <c r="G28" s="1">
        <f t="shared" si="4"/>
        <v>132</v>
      </c>
      <c r="H28" s="1">
        <f t="shared" si="5"/>
        <v>164</v>
      </c>
      <c r="I28" s="1">
        <f>SUM($B$2:B28)</f>
        <v>8180</v>
      </c>
    </row>
    <row r="29" spans="1:9" x14ac:dyDescent="0.2">
      <c r="A29" s="1">
        <v>28</v>
      </c>
      <c r="B29" s="1">
        <f t="shared" si="6"/>
        <v>683</v>
      </c>
      <c r="C29" s="1">
        <f t="shared" si="0"/>
        <v>72</v>
      </c>
      <c r="D29" s="1">
        <f t="shared" si="1"/>
        <v>100</v>
      </c>
      <c r="E29" s="1">
        <f t="shared" si="2"/>
        <v>7</v>
      </c>
      <c r="F29" s="1">
        <f t="shared" si="3"/>
        <v>10</v>
      </c>
      <c r="G29" s="1">
        <f t="shared" si="4"/>
        <v>139</v>
      </c>
      <c r="H29" s="1">
        <f t="shared" si="5"/>
        <v>174</v>
      </c>
      <c r="I29" s="1">
        <f>SUM($B$2:B29)</f>
        <v>8863</v>
      </c>
    </row>
    <row r="30" spans="1:9" x14ac:dyDescent="0.2">
      <c r="A30" s="1">
        <v>29</v>
      </c>
      <c r="B30" s="1">
        <f t="shared" si="6"/>
        <v>731</v>
      </c>
      <c r="C30" s="1">
        <f t="shared" si="0"/>
        <v>73</v>
      </c>
      <c r="D30" s="1">
        <f t="shared" si="1"/>
        <v>102</v>
      </c>
      <c r="E30" s="1">
        <f t="shared" si="2"/>
        <v>8</v>
      </c>
      <c r="F30" s="1">
        <f t="shared" si="3"/>
        <v>11</v>
      </c>
      <c r="G30" s="1">
        <f t="shared" si="4"/>
        <v>147</v>
      </c>
      <c r="H30" s="1">
        <f t="shared" si="5"/>
        <v>185</v>
      </c>
      <c r="I30" s="1">
        <f>SUM($B$2:B30)</f>
        <v>9594</v>
      </c>
    </row>
    <row r="31" spans="1:9" x14ac:dyDescent="0.2">
      <c r="A31" s="1">
        <v>30</v>
      </c>
      <c r="B31" s="1">
        <f t="shared" si="6"/>
        <v>782</v>
      </c>
      <c r="C31" s="1">
        <f t="shared" si="0"/>
        <v>75</v>
      </c>
      <c r="D31" s="1">
        <f t="shared" si="1"/>
        <v>105</v>
      </c>
      <c r="E31" s="1">
        <f t="shared" si="2"/>
        <v>8</v>
      </c>
      <c r="F31" s="1">
        <f t="shared" si="3"/>
        <v>11</v>
      </c>
      <c r="G31" s="1">
        <f t="shared" si="4"/>
        <v>155</v>
      </c>
      <c r="H31" s="1">
        <f t="shared" si="5"/>
        <v>196</v>
      </c>
      <c r="I31" s="1">
        <f>SUM($B$2:B31)</f>
        <v>10376</v>
      </c>
    </row>
    <row r="32" spans="1:9" x14ac:dyDescent="0.2">
      <c r="A32" s="1">
        <v>31</v>
      </c>
      <c r="B32" s="1">
        <f t="shared" si="6"/>
        <v>837</v>
      </c>
      <c r="C32" s="1">
        <f t="shared" si="0"/>
        <v>76</v>
      </c>
      <c r="D32" s="1">
        <f t="shared" si="1"/>
        <v>107</v>
      </c>
      <c r="E32" s="1">
        <f t="shared" si="2"/>
        <v>8</v>
      </c>
      <c r="F32" s="1">
        <f t="shared" si="3"/>
        <v>12</v>
      </c>
      <c r="G32" s="1">
        <f t="shared" si="4"/>
        <v>163</v>
      </c>
      <c r="H32" s="1">
        <f t="shared" si="5"/>
        <v>208</v>
      </c>
      <c r="I32" s="1">
        <f>SUM($B$2:B32)</f>
        <v>11213</v>
      </c>
    </row>
    <row r="33" spans="1:9" x14ac:dyDescent="0.2">
      <c r="A33" s="1">
        <v>32</v>
      </c>
      <c r="B33" s="1">
        <f t="shared" si="6"/>
        <v>895</v>
      </c>
      <c r="C33" s="1">
        <f t="shared" si="0"/>
        <v>78</v>
      </c>
      <c r="D33" s="1">
        <f t="shared" si="1"/>
        <v>110</v>
      </c>
      <c r="E33" s="1">
        <f t="shared" si="2"/>
        <v>9</v>
      </c>
      <c r="F33" s="1">
        <f t="shared" si="3"/>
        <v>12</v>
      </c>
      <c r="G33" s="1">
        <f t="shared" si="4"/>
        <v>172</v>
      </c>
      <c r="H33" s="1">
        <f t="shared" si="5"/>
        <v>220</v>
      </c>
      <c r="I33" s="1">
        <f>SUM($B$2:B33)</f>
        <v>12108</v>
      </c>
    </row>
    <row r="34" spans="1:9" x14ac:dyDescent="0.2">
      <c r="A34" s="1">
        <v>33</v>
      </c>
      <c r="B34" s="1">
        <f t="shared" si="6"/>
        <v>958</v>
      </c>
      <c r="C34" s="1">
        <f t="shared" si="0"/>
        <v>79</v>
      </c>
      <c r="D34" s="1">
        <f t="shared" si="1"/>
        <v>112</v>
      </c>
      <c r="E34" s="1">
        <f t="shared" si="2"/>
        <v>9</v>
      </c>
      <c r="F34" s="1">
        <f t="shared" si="3"/>
        <v>13</v>
      </c>
      <c r="G34" s="1">
        <f t="shared" si="4"/>
        <v>181</v>
      </c>
      <c r="H34" s="1">
        <f t="shared" si="5"/>
        <v>233</v>
      </c>
      <c r="I34" s="1">
        <f>SUM($B$2:B34)</f>
        <v>13066</v>
      </c>
    </row>
    <row r="35" spans="1:9" x14ac:dyDescent="0.2">
      <c r="A35" s="1">
        <v>34</v>
      </c>
      <c r="B35" s="1">
        <f t="shared" si="6"/>
        <v>1025</v>
      </c>
      <c r="C35" s="1">
        <f t="shared" si="0"/>
        <v>81</v>
      </c>
      <c r="D35" s="1">
        <f t="shared" si="1"/>
        <v>115</v>
      </c>
      <c r="E35" s="1">
        <f t="shared" si="2"/>
        <v>9</v>
      </c>
      <c r="F35" s="1">
        <f t="shared" si="3"/>
        <v>13</v>
      </c>
      <c r="G35" s="1">
        <f t="shared" ref="G35:G66" si="7">G34+E35</f>
        <v>190</v>
      </c>
      <c r="H35" s="1">
        <f t="shared" ref="H35:H66" si="8">H34+F35</f>
        <v>246</v>
      </c>
      <c r="I35" s="1">
        <f>SUM($B$2:B35)</f>
        <v>14091</v>
      </c>
    </row>
    <row r="36" spans="1:9" x14ac:dyDescent="0.2">
      <c r="A36" s="1">
        <v>35</v>
      </c>
      <c r="B36" s="1">
        <f t="shared" si="6"/>
        <v>1097</v>
      </c>
      <c r="C36" s="1">
        <f t="shared" si="0"/>
        <v>82</v>
      </c>
      <c r="D36" s="1">
        <f t="shared" si="1"/>
        <v>117</v>
      </c>
      <c r="E36" s="1">
        <f t="shared" si="2"/>
        <v>10</v>
      </c>
      <c r="F36" s="1">
        <f t="shared" si="3"/>
        <v>14</v>
      </c>
      <c r="G36" s="1">
        <f t="shared" si="7"/>
        <v>200</v>
      </c>
      <c r="H36" s="1">
        <f t="shared" si="8"/>
        <v>260</v>
      </c>
      <c r="I36" s="1">
        <f>SUM($B$2:B36)</f>
        <v>15188</v>
      </c>
    </row>
    <row r="37" spans="1:9" x14ac:dyDescent="0.2">
      <c r="A37" s="1">
        <v>36</v>
      </c>
      <c r="B37" s="1">
        <f t="shared" si="6"/>
        <v>1174</v>
      </c>
      <c r="C37" s="1">
        <f t="shared" si="0"/>
        <v>84</v>
      </c>
      <c r="D37" s="1">
        <f t="shared" si="1"/>
        <v>120</v>
      </c>
      <c r="E37" s="1">
        <f t="shared" si="2"/>
        <v>10</v>
      </c>
      <c r="F37" s="1">
        <f t="shared" si="3"/>
        <v>14</v>
      </c>
      <c r="G37" s="1">
        <f t="shared" si="7"/>
        <v>210</v>
      </c>
      <c r="H37" s="1">
        <f t="shared" si="8"/>
        <v>274</v>
      </c>
      <c r="I37" s="1">
        <f>SUM($B$2:B37)</f>
        <v>16362</v>
      </c>
    </row>
    <row r="38" spans="1:9" x14ac:dyDescent="0.2">
      <c r="A38" s="1">
        <v>37</v>
      </c>
      <c r="B38" s="1">
        <f t="shared" si="6"/>
        <v>1256</v>
      </c>
      <c r="C38" s="1">
        <f t="shared" si="0"/>
        <v>85</v>
      </c>
      <c r="D38" s="1">
        <f t="shared" si="1"/>
        <v>122</v>
      </c>
      <c r="E38" s="1">
        <f t="shared" si="2"/>
        <v>11</v>
      </c>
      <c r="F38" s="1">
        <f t="shared" si="3"/>
        <v>15</v>
      </c>
      <c r="G38" s="1">
        <f t="shared" si="7"/>
        <v>221</v>
      </c>
      <c r="H38" s="1">
        <f t="shared" si="8"/>
        <v>289</v>
      </c>
      <c r="I38" s="1">
        <f>SUM($B$2:B38)</f>
        <v>17618</v>
      </c>
    </row>
    <row r="39" spans="1:9" x14ac:dyDescent="0.2">
      <c r="A39" s="1">
        <v>38</v>
      </c>
      <c r="B39" s="1">
        <f t="shared" si="6"/>
        <v>1344</v>
      </c>
      <c r="C39" s="1">
        <f t="shared" si="0"/>
        <v>87</v>
      </c>
      <c r="D39" s="1">
        <f t="shared" si="1"/>
        <v>125</v>
      </c>
      <c r="E39" s="1">
        <f t="shared" si="2"/>
        <v>11</v>
      </c>
      <c r="F39" s="1">
        <f t="shared" si="3"/>
        <v>16</v>
      </c>
      <c r="G39" s="1">
        <f t="shared" si="7"/>
        <v>232</v>
      </c>
      <c r="H39" s="1">
        <f t="shared" si="8"/>
        <v>305</v>
      </c>
      <c r="I39" s="1">
        <f>SUM($B$2:B39)</f>
        <v>18962</v>
      </c>
    </row>
    <row r="40" spans="1:9" x14ac:dyDescent="0.2">
      <c r="A40" s="1">
        <v>39</v>
      </c>
      <c r="B40" s="1">
        <f t="shared" si="6"/>
        <v>1438</v>
      </c>
      <c r="C40" s="1">
        <f t="shared" si="0"/>
        <v>88</v>
      </c>
      <c r="D40" s="1">
        <f t="shared" si="1"/>
        <v>127</v>
      </c>
      <c r="E40" s="1">
        <f t="shared" si="2"/>
        <v>12</v>
      </c>
      <c r="F40" s="1">
        <f t="shared" si="3"/>
        <v>17</v>
      </c>
      <c r="G40" s="1">
        <f t="shared" si="7"/>
        <v>244</v>
      </c>
      <c r="H40" s="1">
        <f t="shared" si="8"/>
        <v>322</v>
      </c>
      <c r="I40" s="1">
        <f>SUM($B$2:B40)</f>
        <v>20400</v>
      </c>
    </row>
    <row r="41" spans="1:9" x14ac:dyDescent="0.2">
      <c r="A41" s="1">
        <v>40</v>
      </c>
      <c r="B41" s="1">
        <f t="shared" si="6"/>
        <v>1539</v>
      </c>
      <c r="C41" s="1">
        <f t="shared" si="0"/>
        <v>90</v>
      </c>
      <c r="D41" s="1">
        <f t="shared" si="1"/>
        <v>130</v>
      </c>
      <c r="E41" s="1">
        <f t="shared" si="2"/>
        <v>12</v>
      </c>
      <c r="F41" s="1">
        <f t="shared" si="3"/>
        <v>18</v>
      </c>
      <c r="G41" s="1">
        <f t="shared" si="7"/>
        <v>256</v>
      </c>
      <c r="H41" s="1">
        <f t="shared" si="8"/>
        <v>340</v>
      </c>
      <c r="I41" s="1">
        <f>SUM($B$2:B41)</f>
        <v>21939</v>
      </c>
    </row>
    <row r="42" spans="1:9" x14ac:dyDescent="0.2">
      <c r="A42" s="1">
        <v>41</v>
      </c>
      <c r="B42" s="1">
        <f t="shared" si="6"/>
        <v>1647</v>
      </c>
      <c r="C42" s="1">
        <f t="shared" si="0"/>
        <v>91</v>
      </c>
      <c r="D42" s="1">
        <f t="shared" si="1"/>
        <v>132</v>
      </c>
      <c r="E42" s="1">
        <f t="shared" si="2"/>
        <v>13</v>
      </c>
      <c r="F42" s="1">
        <f t="shared" si="3"/>
        <v>19</v>
      </c>
      <c r="G42" s="1">
        <f t="shared" si="7"/>
        <v>269</v>
      </c>
      <c r="H42" s="1">
        <f t="shared" si="8"/>
        <v>359</v>
      </c>
      <c r="I42" s="1">
        <f>SUM($B$2:B42)</f>
        <v>23586</v>
      </c>
    </row>
    <row r="43" spans="1:9" x14ac:dyDescent="0.2">
      <c r="A43" s="1">
        <v>42</v>
      </c>
      <c r="B43" s="1">
        <f t="shared" si="6"/>
        <v>1762</v>
      </c>
      <c r="C43" s="1">
        <f t="shared" si="0"/>
        <v>93</v>
      </c>
      <c r="D43" s="1">
        <f t="shared" si="1"/>
        <v>135</v>
      </c>
      <c r="E43" s="1">
        <f t="shared" si="2"/>
        <v>14</v>
      </c>
      <c r="F43" s="1">
        <f t="shared" si="3"/>
        <v>19</v>
      </c>
      <c r="G43" s="1">
        <f t="shared" si="7"/>
        <v>283</v>
      </c>
      <c r="H43" s="1">
        <f t="shared" si="8"/>
        <v>378</v>
      </c>
      <c r="I43" s="1">
        <f>SUM($B$2:B43)</f>
        <v>25348</v>
      </c>
    </row>
    <row r="44" spans="1:9" x14ac:dyDescent="0.2">
      <c r="A44" s="1">
        <v>43</v>
      </c>
      <c r="B44" s="1">
        <f t="shared" si="6"/>
        <v>1885</v>
      </c>
      <c r="C44" s="1">
        <f t="shared" si="0"/>
        <v>94</v>
      </c>
      <c r="D44" s="1">
        <f t="shared" si="1"/>
        <v>137</v>
      </c>
      <c r="E44" s="1">
        <f t="shared" si="2"/>
        <v>14</v>
      </c>
      <c r="F44" s="1">
        <f t="shared" si="3"/>
        <v>21</v>
      </c>
      <c r="G44" s="1">
        <f t="shared" si="7"/>
        <v>297</v>
      </c>
      <c r="H44" s="1">
        <f t="shared" si="8"/>
        <v>399</v>
      </c>
      <c r="I44" s="1">
        <f>SUM($B$2:B44)</f>
        <v>27233</v>
      </c>
    </row>
    <row r="45" spans="1:9" x14ac:dyDescent="0.2">
      <c r="A45" s="1">
        <v>44</v>
      </c>
      <c r="B45" s="1">
        <f t="shared" si="6"/>
        <v>2017</v>
      </c>
      <c r="C45" s="1">
        <f t="shared" si="0"/>
        <v>96</v>
      </c>
      <c r="D45" s="1">
        <f t="shared" si="1"/>
        <v>140</v>
      </c>
      <c r="E45" s="1">
        <f t="shared" si="2"/>
        <v>15</v>
      </c>
      <c r="F45" s="1">
        <f t="shared" si="3"/>
        <v>22</v>
      </c>
      <c r="G45" s="1">
        <f t="shared" si="7"/>
        <v>312</v>
      </c>
      <c r="H45" s="1">
        <f t="shared" si="8"/>
        <v>421</v>
      </c>
      <c r="I45" s="1">
        <f>SUM($B$2:B45)</f>
        <v>29250</v>
      </c>
    </row>
    <row r="46" spans="1:9" x14ac:dyDescent="0.2">
      <c r="A46" s="1">
        <v>45</v>
      </c>
      <c r="B46" s="1">
        <f t="shared" si="6"/>
        <v>2159</v>
      </c>
      <c r="C46" s="1">
        <f t="shared" si="0"/>
        <v>97</v>
      </c>
      <c r="D46" s="1">
        <f t="shared" si="1"/>
        <v>142</v>
      </c>
      <c r="E46" s="1">
        <f t="shared" si="2"/>
        <v>16</v>
      </c>
      <c r="F46" s="1">
        <f t="shared" si="3"/>
        <v>23</v>
      </c>
      <c r="G46" s="1">
        <f t="shared" si="7"/>
        <v>328</v>
      </c>
      <c r="H46" s="1">
        <f t="shared" si="8"/>
        <v>444</v>
      </c>
      <c r="I46" s="1">
        <f>SUM($B$2:B46)</f>
        <v>31409</v>
      </c>
    </row>
    <row r="47" spans="1:9" x14ac:dyDescent="0.2">
      <c r="A47" s="1">
        <v>46</v>
      </c>
      <c r="B47" s="1">
        <f t="shared" si="6"/>
        <v>2310</v>
      </c>
      <c r="C47" s="1">
        <f t="shared" si="0"/>
        <v>99</v>
      </c>
      <c r="D47" s="1">
        <f t="shared" si="1"/>
        <v>145</v>
      </c>
      <c r="E47" s="1">
        <f t="shared" si="2"/>
        <v>16</v>
      </c>
      <c r="F47" s="1">
        <f t="shared" si="3"/>
        <v>24</v>
      </c>
      <c r="G47" s="1">
        <f t="shared" si="7"/>
        <v>344</v>
      </c>
      <c r="H47" s="1">
        <f t="shared" si="8"/>
        <v>468</v>
      </c>
      <c r="I47" s="1">
        <f>SUM($B$2:B47)</f>
        <v>33719</v>
      </c>
    </row>
    <row r="48" spans="1:9" x14ac:dyDescent="0.2">
      <c r="A48" s="1">
        <v>47</v>
      </c>
      <c r="B48" s="1">
        <f t="shared" si="6"/>
        <v>2471</v>
      </c>
      <c r="C48" s="1">
        <f t="shared" si="0"/>
        <v>100</v>
      </c>
      <c r="D48" s="1">
        <f t="shared" si="1"/>
        <v>147</v>
      </c>
      <c r="E48" s="1">
        <f t="shared" si="2"/>
        <v>17</v>
      </c>
      <c r="F48" s="1">
        <f t="shared" si="3"/>
        <v>25</v>
      </c>
      <c r="G48" s="1">
        <f t="shared" si="7"/>
        <v>361</v>
      </c>
      <c r="H48" s="1">
        <f t="shared" si="8"/>
        <v>493</v>
      </c>
      <c r="I48" s="1">
        <f>SUM($B$2:B48)</f>
        <v>36190</v>
      </c>
    </row>
    <row r="49" spans="1:9" x14ac:dyDescent="0.2">
      <c r="A49" s="1">
        <v>48</v>
      </c>
      <c r="B49" s="1">
        <f t="shared" si="6"/>
        <v>2645</v>
      </c>
      <c r="C49" s="1">
        <f t="shared" si="0"/>
        <v>102</v>
      </c>
      <c r="D49" s="1">
        <f t="shared" si="1"/>
        <v>150</v>
      </c>
      <c r="E49" s="1">
        <f t="shared" si="2"/>
        <v>18</v>
      </c>
      <c r="F49" s="1">
        <f t="shared" si="3"/>
        <v>26</v>
      </c>
      <c r="G49" s="1">
        <f t="shared" si="7"/>
        <v>379</v>
      </c>
      <c r="H49" s="1">
        <f t="shared" si="8"/>
        <v>519</v>
      </c>
      <c r="I49" s="1">
        <f>SUM($B$2:B49)</f>
        <v>38835</v>
      </c>
    </row>
    <row r="50" spans="1:9" x14ac:dyDescent="0.2">
      <c r="A50" s="1">
        <v>49</v>
      </c>
      <c r="B50" s="1">
        <f t="shared" si="6"/>
        <v>2830</v>
      </c>
      <c r="C50" s="1">
        <f t="shared" si="0"/>
        <v>103</v>
      </c>
      <c r="D50" s="1">
        <f t="shared" si="1"/>
        <v>152</v>
      </c>
      <c r="E50" s="1">
        <f t="shared" si="2"/>
        <v>19</v>
      </c>
      <c r="F50" s="1">
        <f t="shared" si="3"/>
        <v>28</v>
      </c>
      <c r="G50" s="1">
        <f t="shared" si="7"/>
        <v>398</v>
      </c>
      <c r="H50" s="1">
        <f t="shared" si="8"/>
        <v>547</v>
      </c>
      <c r="I50" s="1">
        <f>SUM($B$2:B50)</f>
        <v>41665</v>
      </c>
    </row>
    <row r="51" spans="1:9" x14ac:dyDescent="0.2">
      <c r="A51" s="1">
        <v>50</v>
      </c>
      <c r="B51" s="1">
        <f t="shared" si="6"/>
        <v>3028</v>
      </c>
      <c r="C51" s="1">
        <f t="shared" si="0"/>
        <v>105</v>
      </c>
      <c r="D51" s="1">
        <f t="shared" si="1"/>
        <v>155</v>
      </c>
      <c r="E51" s="1">
        <f t="shared" si="2"/>
        <v>20</v>
      </c>
      <c r="F51" s="1">
        <f t="shared" si="3"/>
        <v>29</v>
      </c>
      <c r="G51" s="1">
        <f t="shared" si="7"/>
        <v>418</v>
      </c>
      <c r="H51" s="1">
        <f t="shared" si="8"/>
        <v>576</v>
      </c>
      <c r="I51" s="1">
        <f>SUM($B$2:B51)</f>
        <v>44693</v>
      </c>
    </row>
    <row r="52" spans="1:9" x14ac:dyDescent="0.2">
      <c r="A52" s="1">
        <v>51</v>
      </c>
      <c r="B52" s="1">
        <f t="shared" si="6"/>
        <v>3240</v>
      </c>
      <c r="C52" s="1">
        <f t="shared" si="0"/>
        <v>106</v>
      </c>
      <c r="D52" s="1">
        <f t="shared" si="1"/>
        <v>157</v>
      </c>
      <c r="E52" s="1">
        <f t="shared" si="2"/>
        <v>21</v>
      </c>
      <c r="F52" s="1">
        <f t="shared" si="3"/>
        <v>31</v>
      </c>
      <c r="G52" s="1">
        <f t="shared" si="7"/>
        <v>439</v>
      </c>
      <c r="H52" s="1">
        <f t="shared" si="8"/>
        <v>607</v>
      </c>
      <c r="I52" s="1">
        <f>SUM($B$2:B52)</f>
        <v>47933</v>
      </c>
    </row>
    <row r="53" spans="1:9" x14ac:dyDescent="0.2">
      <c r="A53" s="1">
        <v>52</v>
      </c>
      <c r="B53" s="1">
        <f t="shared" si="6"/>
        <v>3467</v>
      </c>
      <c r="C53" s="1">
        <f t="shared" si="0"/>
        <v>108</v>
      </c>
      <c r="D53" s="1">
        <f t="shared" si="1"/>
        <v>160</v>
      </c>
      <c r="E53" s="1">
        <f t="shared" si="2"/>
        <v>22</v>
      </c>
      <c r="F53" s="1">
        <f t="shared" si="3"/>
        <v>33</v>
      </c>
      <c r="G53" s="1">
        <f t="shared" si="7"/>
        <v>461</v>
      </c>
      <c r="H53" s="1">
        <f t="shared" si="8"/>
        <v>640</v>
      </c>
      <c r="I53" s="1">
        <f>SUM($B$2:B53)</f>
        <v>51400</v>
      </c>
    </row>
    <row r="54" spans="1:9" x14ac:dyDescent="0.2">
      <c r="A54" s="1">
        <v>53</v>
      </c>
      <c r="B54" s="1">
        <f t="shared" si="6"/>
        <v>3709</v>
      </c>
      <c r="C54" s="1">
        <f t="shared" si="0"/>
        <v>109</v>
      </c>
      <c r="D54" s="1">
        <f t="shared" si="1"/>
        <v>162</v>
      </c>
      <c r="E54" s="1">
        <f t="shared" si="2"/>
        <v>23</v>
      </c>
      <c r="F54" s="1">
        <f t="shared" si="3"/>
        <v>35</v>
      </c>
      <c r="G54" s="1">
        <f t="shared" si="7"/>
        <v>484</v>
      </c>
      <c r="H54" s="1">
        <f t="shared" si="8"/>
        <v>675</v>
      </c>
      <c r="I54" s="1">
        <f>SUM($B$2:B54)</f>
        <v>55109</v>
      </c>
    </row>
    <row r="55" spans="1:9" x14ac:dyDescent="0.2">
      <c r="A55" s="1">
        <v>54</v>
      </c>
      <c r="B55" s="1">
        <f t="shared" si="6"/>
        <v>3969</v>
      </c>
      <c r="C55" s="1">
        <f t="shared" si="0"/>
        <v>111</v>
      </c>
      <c r="D55" s="1">
        <f t="shared" si="1"/>
        <v>165</v>
      </c>
      <c r="E55" s="1">
        <f t="shared" si="2"/>
        <v>25</v>
      </c>
      <c r="F55" s="1">
        <f t="shared" si="3"/>
        <v>36</v>
      </c>
      <c r="G55" s="1">
        <f t="shared" si="7"/>
        <v>509</v>
      </c>
      <c r="H55" s="1">
        <f t="shared" si="8"/>
        <v>711</v>
      </c>
      <c r="I55" s="1">
        <f>SUM($B$2:B55)</f>
        <v>59078</v>
      </c>
    </row>
    <row r="56" spans="1:9" x14ac:dyDescent="0.2">
      <c r="A56" s="1">
        <v>55</v>
      </c>
      <c r="B56" s="1">
        <f t="shared" si="6"/>
        <v>4247</v>
      </c>
      <c r="C56" s="1">
        <f t="shared" si="0"/>
        <v>112</v>
      </c>
      <c r="D56" s="1">
        <f t="shared" si="1"/>
        <v>167</v>
      </c>
      <c r="E56" s="1">
        <f t="shared" si="2"/>
        <v>26</v>
      </c>
      <c r="F56" s="1">
        <f t="shared" si="3"/>
        <v>38</v>
      </c>
      <c r="G56" s="1">
        <f t="shared" si="7"/>
        <v>535</v>
      </c>
      <c r="H56" s="1">
        <f t="shared" si="8"/>
        <v>749</v>
      </c>
      <c r="I56" s="1">
        <f>SUM($B$2:B56)</f>
        <v>63325</v>
      </c>
    </row>
    <row r="57" spans="1:9" x14ac:dyDescent="0.2">
      <c r="A57" s="1">
        <v>56</v>
      </c>
      <c r="B57" s="1">
        <f t="shared" si="6"/>
        <v>4544</v>
      </c>
      <c r="C57" s="1">
        <f t="shared" si="0"/>
        <v>114</v>
      </c>
      <c r="D57" s="1">
        <f t="shared" si="1"/>
        <v>170</v>
      </c>
      <c r="E57" s="1">
        <f t="shared" si="2"/>
        <v>27</v>
      </c>
      <c r="F57" s="1">
        <f t="shared" si="3"/>
        <v>40</v>
      </c>
      <c r="G57" s="1">
        <f t="shared" si="7"/>
        <v>562</v>
      </c>
      <c r="H57" s="1">
        <f t="shared" si="8"/>
        <v>789</v>
      </c>
      <c r="I57" s="1">
        <f>SUM($B$2:B57)</f>
        <v>67869</v>
      </c>
    </row>
    <row r="58" spans="1:9" x14ac:dyDescent="0.2">
      <c r="A58" s="1">
        <v>57</v>
      </c>
      <c r="B58" s="1">
        <f t="shared" si="6"/>
        <v>4862</v>
      </c>
      <c r="C58" s="1">
        <f t="shared" si="0"/>
        <v>115</v>
      </c>
      <c r="D58" s="1">
        <f t="shared" si="1"/>
        <v>172</v>
      </c>
      <c r="E58" s="1">
        <f t="shared" si="2"/>
        <v>29</v>
      </c>
      <c r="F58" s="1">
        <f t="shared" si="3"/>
        <v>43</v>
      </c>
      <c r="G58" s="1">
        <f t="shared" si="7"/>
        <v>591</v>
      </c>
      <c r="H58" s="1">
        <f t="shared" si="8"/>
        <v>832</v>
      </c>
      <c r="I58" s="1">
        <f>SUM($B$2:B58)</f>
        <v>72731</v>
      </c>
    </row>
    <row r="59" spans="1:9" x14ac:dyDescent="0.2">
      <c r="A59" s="1">
        <v>58</v>
      </c>
      <c r="B59" s="1">
        <f t="shared" si="6"/>
        <v>5203</v>
      </c>
      <c r="C59" s="1">
        <f t="shared" si="0"/>
        <v>117</v>
      </c>
      <c r="D59" s="1">
        <f t="shared" si="1"/>
        <v>175</v>
      </c>
      <c r="E59" s="1">
        <f t="shared" si="2"/>
        <v>30</v>
      </c>
      <c r="F59" s="1">
        <f t="shared" si="3"/>
        <v>45</v>
      </c>
      <c r="G59" s="1">
        <f t="shared" si="7"/>
        <v>621</v>
      </c>
      <c r="H59" s="1">
        <f t="shared" si="8"/>
        <v>877</v>
      </c>
      <c r="I59" s="1">
        <f>SUM($B$2:B59)</f>
        <v>77934</v>
      </c>
    </row>
    <row r="60" spans="1:9" x14ac:dyDescent="0.2">
      <c r="A60" s="1">
        <v>59</v>
      </c>
      <c r="B60" s="1">
        <f t="shared" si="6"/>
        <v>5567</v>
      </c>
      <c r="C60" s="1">
        <f t="shared" si="0"/>
        <v>118</v>
      </c>
      <c r="D60" s="1">
        <f t="shared" si="1"/>
        <v>177</v>
      </c>
      <c r="E60" s="1">
        <f t="shared" si="2"/>
        <v>32</v>
      </c>
      <c r="F60" s="1">
        <f t="shared" si="3"/>
        <v>48</v>
      </c>
      <c r="G60" s="1">
        <f t="shared" si="7"/>
        <v>653</v>
      </c>
      <c r="H60" s="1">
        <f t="shared" si="8"/>
        <v>925</v>
      </c>
      <c r="I60" s="1">
        <f>SUM($B$2:B60)</f>
        <v>83501</v>
      </c>
    </row>
    <row r="61" spans="1:9" x14ac:dyDescent="0.2">
      <c r="A61" s="1">
        <v>60</v>
      </c>
      <c r="B61" s="1">
        <f t="shared" si="6"/>
        <v>5957</v>
      </c>
      <c r="C61" s="1">
        <f t="shared" si="0"/>
        <v>120</v>
      </c>
      <c r="D61" s="1">
        <f t="shared" si="1"/>
        <v>180</v>
      </c>
      <c r="E61" s="1">
        <f t="shared" si="2"/>
        <v>34</v>
      </c>
      <c r="F61" s="1">
        <f t="shared" si="3"/>
        <v>50</v>
      </c>
      <c r="G61" s="1">
        <f t="shared" si="7"/>
        <v>687</v>
      </c>
      <c r="H61" s="1">
        <f t="shared" si="8"/>
        <v>975</v>
      </c>
      <c r="I61" s="1">
        <f>SUM($B$2:B61)</f>
        <v>89458</v>
      </c>
    </row>
    <row r="62" spans="1:9" x14ac:dyDescent="0.2">
      <c r="A62" s="1">
        <v>61</v>
      </c>
      <c r="B62" s="1">
        <f t="shared" si="6"/>
        <v>6374</v>
      </c>
      <c r="C62" s="1">
        <f t="shared" si="0"/>
        <v>121</v>
      </c>
      <c r="D62" s="1">
        <f t="shared" si="1"/>
        <v>182</v>
      </c>
      <c r="E62" s="1">
        <f t="shared" si="2"/>
        <v>36</v>
      </c>
      <c r="F62" s="1">
        <f t="shared" si="3"/>
        <v>53</v>
      </c>
      <c r="G62" s="1">
        <f t="shared" si="7"/>
        <v>723</v>
      </c>
      <c r="H62" s="1">
        <f t="shared" si="8"/>
        <v>1028</v>
      </c>
      <c r="I62" s="1">
        <f>SUM($B$2:B62)</f>
        <v>95832</v>
      </c>
    </row>
    <row r="63" spans="1:9" x14ac:dyDescent="0.2">
      <c r="A63" s="1">
        <v>62</v>
      </c>
      <c r="B63" s="1">
        <f t="shared" si="6"/>
        <v>6820</v>
      </c>
      <c r="C63" s="1">
        <f t="shared" si="0"/>
        <v>123</v>
      </c>
      <c r="D63" s="1">
        <f t="shared" si="1"/>
        <v>185</v>
      </c>
      <c r="E63" s="1">
        <f t="shared" si="2"/>
        <v>37</v>
      </c>
      <c r="F63" s="1">
        <f t="shared" si="3"/>
        <v>56</v>
      </c>
      <c r="G63" s="1">
        <f t="shared" si="7"/>
        <v>760</v>
      </c>
      <c r="H63" s="1">
        <f t="shared" si="8"/>
        <v>1084</v>
      </c>
      <c r="I63" s="1">
        <f>SUM($B$2:B63)</f>
        <v>102652</v>
      </c>
    </row>
    <row r="64" spans="1:9" x14ac:dyDescent="0.2">
      <c r="A64" s="1">
        <v>63</v>
      </c>
      <c r="B64" s="1">
        <f t="shared" si="6"/>
        <v>7297</v>
      </c>
      <c r="C64" s="1">
        <f t="shared" si="0"/>
        <v>124</v>
      </c>
      <c r="D64" s="1">
        <f t="shared" si="1"/>
        <v>187</v>
      </c>
      <c r="E64" s="1">
        <f t="shared" si="2"/>
        <v>40</v>
      </c>
      <c r="F64" s="1">
        <f t="shared" si="3"/>
        <v>59</v>
      </c>
      <c r="G64" s="1">
        <f t="shared" si="7"/>
        <v>800</v>
      </c>
      <c r="H64" s="1">
        <f t="shared" si="8"/>
        <v>1143</v>
      </c>
      <c r="I64" s="1">
        <f>SUM($B$2:B64)</f>
        <v>109949</v>
      </c>
    </row>
    <row r="65" spans="1:9" x14ac:dyDescent="0.2">
      <c r="A65" s="1">
        <v>64</v>
      </c>
      <c r="B65" s="1">
        <f t="shared" si="6"/>
        <v>7808</v>
      </c>
      <c r="C65" s="1">
        <f t="shared" si="0"/>
        <v>126</v>
      </c>
      <c r="D65" s="1">
        <f t="shared" si="1"/>
        <v>190</v>
      </c>
      <c r="E65" s="1">
        <f t="shared" si="2"/>
        <v>42</v>
      </c>
      <c r="F65" s="1">
        <f t="shared" si="3"/>
        <v>62</v>
      </c>
      <c r="G65" s="1">
        <f t="shared" si="7"/>
        <v>842</v>
      </c>
      <c r="H65" s="1">
        <f t="shared" si="8"/>
        <v>1205</v>
      </c>
      <c r="I65" s="1">
        <f>SUM($B$2:B65)</f>
        <v>117757</v>
      </c>
    </row>
    <row r="66" spans="1:9" x14ac:dyDescent="0.2">
      <c r="A66" s="1">
        <v>65</v>
      </c>
      <c r="B66" s="1">
        <f t="shared" si="6"/>
        <v>8355</v>
      </c>
      <c r="C66" s="1">
        <f t="shared" si="0"/>
        <v>127</v>
      </c>
      <c r="D66" s="1">
        <f t="shared" si="1"/>
        <v>192</v>
      </c>
      <c r="E66" s="1">
        <f t="shared" si="2"/>
        <v>44</v>
      </c>
      <c r="F66" s="1">
        <f t="shared" si="3"/>
        <v>66</v>
      </c>
      <c r="G66" s="1">
        <f t="shared" si="7"/>
        <v>886</v>
      </c>
      <c r="H66" s="1">
        <f t="shared" si="8"/>
        <v>1271</v>
      </c>
      <c r="I66" s="1">
        <f>SUM($B$2:B66)</f>
        <v>126112</v>
      </c>
    </row>
    <row r="67" spans="1:9" x14ac:dyDescent="0.2">
      <c r="A67" s="1">
        <v>66</v>
      </c>
      <c r="B67" s="1">
        <f t="shared" si="6"/>
        <v>8940</v>
      </c>
      <c r="C67" s="1">
        <f t="shared" ref="C67:C101" si="9">ROUNDDOWN($N$3+($K$3*A67),0)</f>
        <v>129</v>
      </c>
      <c r="D67" s="1">
        <f t="shared" ref="D67:D101" si="10">ROUNDDOWN($N$3+($L$3*A67),0)</f>
        <v>195</v>
      </c>
      <c r="E67" s="1">
        <f t="shared" ref="E67:E101" si="11">ROUNDUP(B67/D67,0)</f>
        <v>46</v>
      </c>
      <c r="F67" s="1">
        <f t="shared" ref="F67:F101" si="12">ROUNDUP(B67/C67,0)</f>
        <v>70</v>
      </c>
      <c r="G67" s="1">
        <f t="shared" ref="G67:G101" si="13">G66+E67</f>
        <v>932</v>
      </c>
      <c r="H67" s="1">
        <f t="shared" ref="H67:H101" si="14">H66+F67</f>
        <v>1341</v>
      </c>
      <c r="I67" s="1">
        <f>SUM($B$2:B67)</f>
        <v>135052</v>
      </c>
    </row>
    <row r="68" spans="1:9" x14ac:dyDescent="0.2">
      <c r="A68" s="1">
        <v>67</v>
      </c>
      <c r="B68" s="1">
        <f t="shared" ref="B68:B101" si="15">ROUNDDOWN($O$3*POWER($M$3,A68-1),0)</f>
        <v>9565</v>
      </c>
      <c r="C68" s="1">
        <f t="shared" si="9"/>
        <v>130</v>
      </c>
      <c r="D68" s="1">
        <f t="shared" si="10"/>
        <v>197</v>
      </c>
      <c r="E68" s="1">
        <f t="shared" si="11"/>
        <v>49</v>
      </c>
      <c r="F68" s="1">
        <f t="shared" si="12"/>
        <v>74</v>
      </c>
      <c r="G68" s="1">
        <f t="shared" si="13"/>
        <v>981</v>
      </c>
      <c r="H68" s="1">
        <f t="shared" si="14"/>
        <v>1415</v>
      </c>
      <c r="I68" s="1">
        <f>SUM($B$2:B68)</f>
        <v>144617</v>
      </c>
    </row>
    <row r="69" spans="1:9" x14ac:dyDescent="0.2">
      <c r="A69" s="1">
        <v>68</v>
      </c>
      <c r="B69" s="1">
        <f t="shared" si="15"/>
        <v>10235</v>
      </c>
      <c r="C69" s="1">
        <f t="shared" si="9"/>
        <v>132</v>
      </c>
      <c r="D69" s="1">
        <f t="shared" si="10"/>
        <v>200</v>
      </c>
      <c r="E69" s="1">
        <f t="shared" si="11"/>
        <v>52</v>
      </c>
      <c r="F69" s="1">
        <f t="shared" si="12"/>
        <v>78</v>
      </c>
      <c r="G69" s="1">
        <f t="shared" si="13"/>
        <v>1033</v>
      </c>
      <c r="H69" s="1">
        <f t="shared" si="14"/>
        <v>1493</v>
      </c>
      <c r="I69" s="1">
        <f>SUM($B$2:B69)</f>
        <v>154852</v>
      </c>
    </row>
    <row r="70" spans="1:9" x14ac:dyDescent="0.2">
      <c r="A70" s="1">
        <v>69</v>
      </c>
      <c r="B70" s="1">
        <f t="shared" si="15"/>
        <v>10951</v>
      </c>
      <c r="C70" s="1">
        <f t="shared" si="9"/>
        <v>133</v>
      </c>
      <c r="D70" s="1">
        <f t="shared" si="10"/>
        <v>202</v>
      </c>
      <c r="E70" s="1">
        <f t="shared" si="11"/>
        <v>55</v>
      </c>
      <c r="F70" s="1">
        <f t="shared" si="12"/>
        <v>83</v>
      </c>
      <c r="G70" s="1">
        <f t="shared" si="13"/>
        <v>1088</v>
      </c>
      <c r="H70" s="1">
        <f t="shared" si="14"/>
        <v>1576</v>
      </c>
      <c r="I70" s="1">
        <f>SUM($B$2:B70)</f>
        <v>165803</v>
      </c>
    </row>
    <row r="71" spans="1:9" x14ac:dyDescent="0.2">
      <c r="A71" s="1">
        <v>70</v>
      </c>
      <c r="B71" s="1">
        <f t="shared" si="15"/>
        <v>11718</v>
      </c>
      <c r="C71" s="1">
        <f t="shared" si="9"/>
        <v>135</v>
      </c>
      <c r="D71" s="1">
        <f t="shared" si="10"/>
        <v>205</v>
      </c>
      <c r="E71" s="1">
        <f t="shared" si="11"/>
        <v>58</v>
      </c>
      <c r="F71" s="1">
        <f t="shared" si="12"/>
        <v>87</v>
      </c>
      <c r="G71" s="1">
        <f t="shared" si="13"/>
        <v>1146</v>
      </c>
      <c r="H71" s="1">
        <f t="shared" si="14"/>
        <v>1663</v>
      </c>
      <c r="I71" s="1">
        <f>SUM($B$2:B71)</f>
        <v>177521</v>
      </c>
    </row>
    <row r="72" spans="1:9" x14ac:dyDescent="0.2">
      <c r="A72" s="1">
        <v>71</v>
      </c>
      <c r="B72" s="1">
        <f t="shared" si="15"/>
        <v>12538</v>
      </c>
      <c r="C72" s="1">
        <f t="shared" si="9"/>
        <v>136</v>
      </c>
      <c r="D72" s="1">
        <f t="shared" si="10"/>
        <v>207</v>
      </c>
      <c r="E72" s="1">
        <f t="shared" si="11"/>
        <v>61</v>
      </c>
      <c r="F72" s="1">
        <f t="shared" si="12"/>
        <v>93</v>
      </c>
      <c r="G72" s="1">
        <f t="shared" si="13"/>
        <v>1207</v>
      </c>
      <c r="H72" s="1">
        <f t="shared" si="14"/>
        <v>1756</v>
      </c>
      <c r="I72" s="1">
        <f>SUM($B$2:B72)</f>
        <v>190059</v>
      </c>
    </row>
    <row r="73" spans="1:9" x14ac:dyDescent="0.2">
      <c r="A73" s="1">
        <v>72</v>
      </c>
      <c r="B73" s="1">
        <f t="shared" si="15"/>
        <v>13416</v>
      </c>
      <c r="C73" s="1">
        <f t="shared" si="9"/>
        <v>138</v>
      </c>
      <c r="D73" s="1">
        <f t="shared" si="10"/>
        <v>210</v>
      </c>
      <c r="E73" s="1">
        <f t="shared" si="11"/>
        <v>64</v>
      </c>
      <c r="F73" s="1">
        <f t="shared" si="12"/>
        <v>98</v>
      </c>
      <c r="G73" s="1">
        <f t="shared" si="13"/>
        <v>1271</v>
      </c>
      <c r="H73" s="1">
        <f t="shared" si="14"/>
        <v>1854</v>
      </c>
      <c r="I73" s="1">
        <f>SUM($B$2:B73)</f>
        <v>203475</v>
      </c>
    </row>
    <row r="74" spans="1:9" x14ac:dyDescent="0.2">
      <c r="A74" s="1">
        <v>73</v>
      </c>
      <c r="B74" s="1">
        <f t="shared" si="15"/>
        <v>14355</v>
      </c>
      <c r="C74" s="1">
        <f t="shared" si="9"/>
        <v>139</v>
      </c>
      <c r="D74" s="1">
        <f t="shared" si="10"/>
        <v>212</v>
      </c>
      <c r="E74" s="1">
        <f t="shared" si="11"/>
        <v>68</v>
      </c>
      <c r="F74" s="1">
        <f t="shared" si="12"/>
        <v>104</v>
      </c>
      <c r="G74" s="1">
        <f t="shared" si="13"/>
        <v>1339</v>
      </c>
      <c r="H74" s="1">
        <f t="shared" si="14"/>
        <v>1958</v>
      </c>
      <c r="I74" s="1">
        <f>SUM($B$2:B74)</f>
        <v>217830</v>
      </c>
    </row>
    <row r="75" spans="1:9" x14ac:dyDescent="0.2">
      <c r="A75" s="1">
        <v>74</v>
      </c>
      <c r="B75" s="1">
        <f t="shared" si="15"/>
        <v>15360</v>
      </c>
      <c r="C75" s="1">
        <f t="shared" si="9"/>
        <v>141</v>
      </c>
      <c r="D75" s="1">
        <f t="shared" si="10"/>
        <v>215</v>
      </c>
      <c r="E75" s="1">
        <f t="shared" si="11"/>
        <v>72</v>
      </c>
      <c r="F75" s="1">
        <f t="shared" si="12"/>
        <v>109</v>
      </c>
      <c r="G75" s="1">
        <f t="shared" si="13"/>
        <v>1411</v>
      </c>
      <c r="H75" s="1">
        <f t="shared" si="14"/>
        <v>2067</v>
      </c>
      <c r="I75" s="1">
        <f>SUM($B$2:B75)</f>
        <v>233190</v>
      </c>
    </row>
    <row r="76" spans="1:9" x14ac:dyDescent="0.2">
      <c r="A76" s="1">
        <v>75</v>
      </c>
      <c r="B76" s="1">
        <f t="shared" si="15"/>
        <v>16435</v>
      </c>
      <c r="C76" s="1">
        <f t="shared" si="9"/>
        <v>142</v>
      </c>
      <c r="D76" s="1">
        <f t="shared" si="10"/>
        <v>217</v>
      </c>
      <c r="E76" s="1">
        <f t="shared" si="11"/>
        <v>76</v>
      </c>
      <c r="F76" s="1">
        <f t="shared" si="12"/>
        <v>116</v>
      </c>
      <c r="G76" s="1">
        <f t="shared" si="13"/>
        <v>1487</v>
      </c>
      <c r="H76" s="1">
        <f t="shared" si="14"/>
        <v>2183</v>
      </c>
      <c r="I76" s="1">
        <f>SUM($B$2:B76)</f>
        <v>249625</v>
      </c>
    </row>
    <row r="77" spans="1:9" x14ac:dyDescent="0.2">
      <c r="A77" s="1">
        <v>76</v>
      </c>
      <c r="B77" s="1">
        <f t="shared" si="15"/>
        <v>17586</v>
      </c>
      <c r="C77" s="1">
        <f t="shared" si="9"/>
        <v>144</v>
      </c>
      <c r="D77" s="1">
        <f t="shared" si="10"/>
        <v>220</v>
      </c>
      <c r="E77" s="1">
        <f t="shared" si="11"/>
        <v>80</v>
      </c>
      <c r="F77" s="1">
        <f t="shared" si="12"/>
        <v>123</v>
      </c>
      <c r="G77" s="1">
        <f t="shared" si="13"/>
        <v>1567</v>
      </c>
      <c r="H77" s="1">
        <f t="shared" si="14"/>
        <v>2306</v>
      </c>
      <c r="I77" s="1">
        <f>SUM($B$2:B77)</f>
        <v>267211</v>
      </c>
    </row>
    <row r="78" spans="1:9" x14ac:dyDescent="0.2">
      <c r="A78" s="1">
        <v>77</v>
      </c>
      <c r="B78" s="1">
        <f t="shared" si="15"/>
        <v>18817</v>
      </c>
      <c r="C78" s="1">
        <f t="shared" si="9"/>
        <v>145</v>
      </c>
      <c r="D78" s="1">
        <f t="shared" si="10"/>
        <v>222</v>
      </c>
      <c r="E78" s="1">
        <f t="shared" si="11"/>
        <v>85</v>
      </c>
      <c r="F78" s="1">
        <f t="shared" si="12"/>
        <v>130</v>
      </c>
      <c r="G78" s="1">
        <f t="shared" si="13"/>
        <v>1652</v>
      </c>
      <c r="H78" s="1">
        <f t="shared" si="14"/>
        <v>2436</v>
      </c>
      <c r="I78" s="1">
        <f>SUM($B$2:B78)</f>
        <v>286028</v>
      </c>
    </row>
    <row r="79" spans="1:9" x14ac:dyDescent="0.2">
      <c r="A79" s="1">
        <v>78</v>
      </c>
      <c r="B79" s="1">
        <f t="shared" si="15"/>
        <v>20134</v>
      </c>
      <c r="C79" s="1">
        <f t="shared" si="9"/>
        <v>147</v>
      </c>
      <c r="D79" s="1">
        <f t="shared" si="10"/>
        <v>225</v>
      </c>
      <c r="E79" s="1">
        <f t="shared" si="11"/>
        <v>90</v>
      </c>
      <c r="F79" s="1">
        <f t="shared" si="12"/>
        <v>137</v>
      </c>
      <c r="G79" s="1">
        <f t="shared" si="13"/>
        <v>1742</v>
      </c>
      <c r="H79" s="1">
        <f t="shared" si="14"/>
        <v>2573</v>
      </c>
      <c r="I79" s="1">
        <f>SUM($B$2:B79)</f>
        <v>306162</v>
      </c>
    </row>
    <row r="80" spans="1:9" x14ac:dyDescent="0.2">
      <c r="A80" s="1">
        <v>79</v>
      </c>
      <c r="B80" s="1">
        <f t="shared" si="15"/>
        <v>21544</v>
      </c>
      <c r="C80" s="1">
        <f t="shared" si="9"/>
        <v>148</v>
      </c>
      <c r="D80" s="1">
        <f t="shared" si="10"/>
        <v>227</v>
      </c>
      <c r="E80" s="1">
        <f t="shared" si="11"/>
        <v>95</v>
      </c>
      <c r="F80" s="1">
        <f t="shared" si="12"/>
        <v>146</v>
      </c>
      <c r="G80" s="1">
        <f t="shared" si="13"/>
        <v>1837</v>
      </c>
      <c r="H80" s="1">
        <f t="shared" si="14"/>
        <v>2719</v>
      </c>
      <c r="I80" s="1">
        <f>SUM($B$2:B80)</f>
        <v>327706</v>
      </c>
    </row>
    <row r="81" spans="1:9" x14ac:dyDescent="0.2">
      <c r="A81" s="1">
        <v>80</v>
      </c>
      <c r="B81" s="1">
        <f t="shared" si="15"/>
        <v>23052</v>
      </c>
      <c r="C81" s="1">
        <f t="shared" si="9"/>
        <v>150</v>
      </c>
      <c r="D81" s="1">
        <f t="shared" si="10"/>
        <v>230</v>
      </c>
      <c r="E81" s="1">
        <f t="shared" si="11"/>
        <v>101</v>
      </c>
      <c r="F81" s="1">
        <f t="shared" si="12"/>
        <v>154</v>
      </c>
      <c r="G81" s="1">
        <f t="shared" si="13"/>
        <v>1938</v>
      </c>
      <c r="H81" s="1">
        <f t="shared" si="14"/>
        <v>2873</v>
      </c>
      <c r="I81" s="1">
        <f>SUM($B$2:B81)</f>
        <v>350758</v>
      </c>
    </row>
    <row r="82" spans="1:9" x14ac:dyDescent="0.2">
      <c r="A82" s="1">
        <v>81</v>
      </c>
      <c r="B82" s="1">
        <f t="shared" si="15"/>
        <v>24665</v>
      </c>
      <c r="C82" s="1">
        <f t="shared" si="9"/>
        <v>151</v>
      </c>
      <c r="D82" s="1">
        <f t="shared" si="10"/>
        <v>232</v>
      </c>
      <c r="E82" s="1">
        <f t="shared" si="11"/>
        <v>107</v>
      </c>
      <c r="F82" s="1">
        <f t="shared" si="12"/>
        <v>164</v>
      </c>
      <c r="G82" s="1">
        <f t="shared" si="13"/>
        <v>2045</v>
      </c>
      <c r="H82" s="1">
        <f t="shared" si="14"/>
        <v>3037</v>
      </c>
      <c r="I82" s="1">
        <f>SUM($B$2:B82)</f>
        <v>375423</v>
      </c>
    </row>
    <row r="83" spans="1:9" x14ac:dyDescent="0.2">
      <c r="A83" s="1">
        <v>82</v>
      </c>
      <c r="B83" s="1">
        <f t="shared" si="15"/>
        <v>26392</v>
      </c>
      <c r="C83" s="1">
        <f t="shared" si="9"/>
        <v>153</v>
      </c>
      <c r="D83" s="1">
        <f t="shared" si="10"/>
        <v>235</v>
      </c>
      <c r="E83" s="1">
        <f t="shared" si="11"/>
        <v>113</v>
      </c>
      <c r="F83" s="1">
        <f t="shared" si="12"/>
        <v>173</v>
      </c>
      <c r="G83" s="1">
        <f t="shared" si="13"/>
        <v>2158</v>
      </c>
      <c r="H83" s="1">
        <f t="shared" si="14"/>
        <v>3210</v>
      </c>
      <c r="I83" s="1">
        <f>SUM($B$2:B83)</f>
        <v>401815</v>
      </c>
    </row>
    <row r="84" spans="1:9" x14ac:dyDescent="0.2">
      <c r="A84" s="1">
        <v>83</v>
      </c>
      <c r="B84" s="1">
        <f t="shared" si="15"/>
        <v>28239</v>
      </c>
      <c r="C84" s="1">
        <f t="shared" si="9"/>
        <v>154</v>
      </c>
      <c r="D84" s="1">
        <f t="shared" si="10"/>
        <v>237</v>
      </c>
      <c r="E84" s="1">
        <f t="shared" si="11"/>
        <v>120</v>
      </c>
      <c r="F84" s="1">
        <f t="shared" si="12"/>
        <v>184</v>
      </c>
      <c r="G84" s="1">
        <f t="shared" si="13"/>
        <v>2278</v>
      </c>
      <c r="H84" s="1">
        <f t="shared" si="14"/>
        <v>3394</v>
      </c>
      <c r="I84" s="1">
        <f>SUM($B$2:B84)</f>
        <v>430054</v>
      </c>
    </row>
    <row r="85" spans="1:9" x14ac:dyDescent="0.2">
      <c r="A85" s="1">
        <v>84</v>
      </c>
      <c r="B85" s="1">
        <f t="shared" si="15"/>
        <v>30216</v>
      </c>
      <c r="C85" s="1">
        <f t="shared" si="9"/>
        <v>156</v>
      </c>
      <c r="D85" s="1">
        <f t="shared" si="10"/>
        <v>240</v>
      </c>
      <c r="E85" s="1">
        <f t="shared" si="11"/>
        <v>126</v>
      </c>
      <c r="F85" s="1">
        <f t="shared" si="12"/>
        <v>194</v>
      </c>
      <c r="G85" s="1">
        <f t="shared" si="13"/>
        <v>2404</v>
      </c>
      <c r="H85" s="1">
        <f t="shared" si="14"/>
        <v>3588</v>
      </c>
      <c r="I85" s="1">
        <f>SUM($B$2:B85)</f>
        <v>460270</v>
      </c>
    </row>
    <row r="86" spans="1:9" x14ac:dyDescent="0.2">
      <c r="A86" s="1">
        <v>85</v>
      </c>
      <c r="B86" s="1">
        <f t="shared" si="15"/>
        <v>32331</v>
      </c>
      <c r="C86" s="1">
        <f t="shared" si="9"/>
        <v>157</v>
      </c>
      <c r="D86" s="1">
        <f t="shared" si="10"/>
        <v>242</v>
      </c>
      <c r="E86" s="1">
        <f t="shared" si="11"/>
        <v>134</v>
      </c>
      <c r="F86" s="1">
        <f t="shared" si="12"/>
        <v>206</v>
      </c>
      <c r="G86" s="1">
        <f t="shared" si="13"/>
        <v>2538</v>
      </c>
      <c r="H86" s="1">
        <f t="shared" si="14"/>
        <v>3794</v>
      </c>
      <c r="I86" s="1">
        <f>SUM($B$2:B86)</f>
        <v>492601</v>
      </c>
    </row>
    <row r="87" spans="1:9" x14ac:dyDescent="0.2">
      <c r="A87" s="1">
        <v>86</v>
      </c>
      <c r="B87" s="1">
        <f t="shared" si="15"/>
        <v>34595</v>
      </c>
      <c r="C87" s="1">
        <f t="shared" si="9"/>
        <v>159</v>
      </c>
      <c r="D87" s="1">
        <f t="shared" si="10"/>
        <v>245</v>
      </c>
      <c r="E87" s="1">
        <f t="shared" si="11"/>
        <v>142</v>
      </c>
      <c r="F87" s="1">
        <f t="shared" si="12"/>
        <v>218</v>
      </c>
      <c r="G87" s="1">
        <f t="shared" si="13"/>
        <v>2680</v>
      </c>
      <c r="H87" s="1">
        <f t="shared" si="14"/>
        <v>4012</v>
      </c>
      <c r="I87" s="1">
        <f>SUM($B$2:B87)</f>
        <v>527196</v>
      </c>
    </row>
    <row r="88" spans="1:9" x14ac:dyDescent="0.2">
      <c r="A88" s="1">
        <v>87</v>
      </c>
      <c r="B88" s="1">
        <f t="shared" si="15"/>
        <v>37016</v>
      </c>
      <c r="C88" s="1">
        <f t="shared" si="9"/>
        <v>160</v>
      </c>
      <c r="D88" s="1">
        <f t="shared" si="10"/>
        <v>247</v>
      </c>
      <c r="E88" s="1">
        <f t="shared" si="11"/>
        <v>150</v>
      </c>
      <c r="F88" s="1">
        <f t="shared" si="12"/>
        <v>232</v>
      </c>
      <c r="G88" s="1">
        <f t="shared" si="13"/>
        <v>2830</v>
      </c>
      <c r="H88" s="1">
        <f t="shared" si="14"/>
        <v>4244</v>
      </c>
      <c r="I88" s="1">
        <f>SUM($B$2:B88)</f>
        <v>564212</v>
      </c>
    </row>
    <row r="89" spans="1:9" x14ac:dyDescent="0.2">
      <c r="A89" s="1">
        <v>88</v>
      </c>
      <c r="B89" s="1">
        <f t="shared" si="15"/>
        <v>39607</v>
      </c>
      <c r="C89" s="1">
        <f t="shared" si="9"/>
        <v>162</v>
      </c>
      <c r="D89" s="1">
        <f t="shared" si="10"/>
        <v>250</v>
      </c>
      <c r="E89" s="1">
        <f t="shared" si="11"/>
        <v>159</v>
      </c>
      <c r="F89" s="1">
        <f t="shared" si="12"/>
        <v>245</v>
      </c>
      <c r="G89" s="1">
        <f t="shared" si="13"/>
        <v>2989</v>
      </c>
      <c r="H89" s="1">
        <f t="shared" si="14"/>
        <v>4489</v>
      </c>
      <c r="I89" s="1">
        <f>SUM($B$2:B89)</f>
        <v>603819</v>
      </c>
    </row>
    <row r="90" spans="1:9" x14ac:dyDescent="0.2">
      <c r="A90" s="1">
        <v>89</v>
      </c>
      <c r="B90" s="1">
        <f t="shared" si="15"/>
        <v>42380</v>
      </c>
      <c r="C90" s="1">
        <f t="shared" si="9"/>
        <v>163</v>
      </c>
      <c r="D90" s="1">
        <f t="shared" si="10"/>
        <v>252</v>
      </c>
      <c r="E90" s="1">
        <f t="shared" si="11"/>
        <v>169</v>
      </c>
      <c r="F90" s="1">
        <f t="shared" si="12"/>
        <v>260</v>
      </c>
      <c r="G90" s="1">
        <f t="shared" si="13"/>
        <v>3158</v>
      </c>
      <c r="H90" s="1">
        <f t="shared" si="14"/>
        <v>4749</v>
      </c>
      <c r="I90" s="1">
        <f>SUM($B$2:B90)</f>
        <v>646199</v>
      </c>
    </row>
    <row r="91" spans="1:9" x14ac:dyDescent="0.2">
      <c r="A91" s="1">
        <v>90</v>
      </c>
      <c r="B91" s="1">
        <f t="shared" si="15"/>
        <v>45347</v>
      </c>
      <c r="C91" s="1">
        <f t="shared" si="9"/>
        <v>165</v>
      </c>
      <c r="D91" s="1">
        <f t="shared" si="10"/>
        <v>255</v>
      </c>
      <c r="E91" s="1">
        <f t="shared" si="11"/>
        <v>178</v>
      </c>
      <c r="F91" s="1">
        <f t="shared" si="12"/>
        <v>275</v>
      </c>
      <c r="G91" s="1">
        <f t="shared" si="13"/>
        <v>3336</v>
      </c>
      <c r="H91" s="1">
        <f t="shared" si="14"/>
        <v>5024</v>
      </c>
      <c r="I91" s="1">
        <f>SUM($B$2:B91)</f>
        <v>691546</v>
      </c>
    </row>
    <row r="92" spans="1:9" x14ac:dyDescent="0.2">
      <c r="A92" s="1">
        <v>91</v>
      </c>
      <c r="B92" s="1">
        <f t="shared" si="15"/>
        <v>48521</v>
      </c>
      <c r="C92" s="1">
        <f t="shared" si="9"/>
        <v>166</v>
      </c>
      <c r="D92" s="1">
        <f t="shared" si="10"/>
        <v>257</v>
      </c>
      <c r="E92" s="1">
        <f t="shared" si="11"/>
        <v>189</v>
      </c>
      <c r="F92" s="1">
        <f t="shared" si="12"/>
        <v>293</v>
      </c>
      <c r="G92" s="1">
        <f t="shared" si="13"/>
        <v>3525</v>
      </c>
      <c r="H92" s="1">
        <f t="shared" si="14"/>
        <v>5317</v>
      </c>
      <c r="I92" s="1">
        <f>SUM($B$2:B92)</f>
        <v>740067</v>
      </c>
    </row>
    <row r="93" spans="1:9" x14ac:dyDescent="0.2">
      <c r="A93" s="1">
        <v>92</v>
      </c>
      <c r="B93" s="1">
        <f t="shared" si="15"/>
        <v>51917</v>
      </c>
      <c r="C93" s="1">
        <f t="shared" si="9"/>
        <v>168</v>
      </c>
      <c r="D93" s="1">
        <f t="shared" si="10"/>
        <v>260</v>
      </c>
      <c r="E93" s="1">
        <f t="shared" si="11"/>
        <v>200</v>
      </c>
      <c r="F93" s="1">
        <f t="shared" si="12"/>
        <v>310</v>
      </c>
      <c r="G93" s="1">
        <f t="shared" si="13"/>
        <v>3725</v>
      </c>
      <c r="H93" s="1">
        <f t="shared" si="14"/>
        <v>5627</v>
      </c>
      <c r="I93" s="1">
        <f>SUM($B$2:B93)</f>
        <v>791984</v>
      </c>
    </row>
    <row r="94" spans="1:9" x14ac:dyDescent="0.2">
      <c r="A94" s="1">
        <v>93</v>
      </c>
      <c r="B94" s="1">
        <f t="shared" si="15"/>
        <v>55552</v>
      </c>
      <c r="C94" s="1">
        <f t="shared" si="9"/>
        <v>169</v>
      </c>
      <c r="D94" s="1">
        <f t="shared" si="10"/>
        <v>262</v>
      </c>
      <c r="E94" s="1">
        <f t="shared" si="11"/>
        <v>213</v>
      </c>
      <c r="F94" s="1">
        <f t="shared" si="12"/>
        <v>329</v>
      </c>
      <c r="G94" s="1">
        <f t="shared" si="13"/>
        <v>3938</v>
      </c>
      <c r="H94" s="1">
        <f t="shared" si="14"/>
        <v>5956</v>
      </c>
      <c r="I94" s="1">
        <f>SUM($B$2:B94)</f>
        <v>847536</v>
      </c>
    </row>
    <row r="95" spans="1:9" x14ac:dyDescent="0.2">
      <c r="A95" s="1">
        <v>94</v>
      </c>
      <c r="B95" s="1">
        <f t="shared" si="15"/>
        <v>59440</v>
      </c>
      <c r="C95" s="1">
        <f t="shared" si="9"/>
        <v>171</v>
      </c>
      <c r="D95" s="1">
        <f t="shared" si="10"/>
        <v>265</v>
      </c>
      <c r="E95" s="1">
        <f t="shared" si="11"/>
        <v>225</v>
      </c>
      <c r="F95" s="1">
        <f t="shared" si="12"/>
        <v>348</v>
      </c>
      <c r="G95" s="1">
        <f t="shared" si="13"/>
        <v>4163</v>
      </c>
      <c r="H95" s="1">
        <f t="shared" si="14"/>
        <v>6304</v>
      </c>
      <c r="I95" s="1">
        <f>SUM($B$2:B95)</f>
        <v>906976</v>
      </c>
    </row>
    <row r="96" spans="1:9" x14ac:dyDescent="0.2">
      <c r="A96" s="1">
        <v>95</v>
      </c>
      <c r="B96" s="1">
        <f t="shared" si="15"/>
        <v>63601</v>
      </c>
      <c r="C96" s="1">
        <f t="shared" si="9"/>
        <v>172</v>
      </c>
      <c r="D96" s="1">
        <f t="shared" si="10"/>
        <v>267</v>
      </c>
      <c r="E96" s="1">
        <f t="shared" si="11"/>
        <v>239</v>
      </c>
      <c r="F96" s="1">
        <f t="shared" si="12"/>
        <v>370</v>
      </c>
      <c r="G96" s="1">
        <f t="shared" si="13"/>
        <v>4402</v>
      </c>
      <c r="H96" s="1">
        <f t="shared" si="14"/>
        <v>6674</v>
      </c>
      <c r="I96" s="1">
        <f>SUM($B$2:B96)</f>
        <v>970577</v>
      </c>
    </row>
    <row r="97" spans="1:9" x14ac:dyDescent="0.2">
      <c r="A97" s="1">
        <v>96</v>
      </c>
      <c r="B97" s="1">
        <f t="shared" si="15"/>
        <v>68053</v>
      </c>
      <c r="C97" s="1">
        <f t="shared" si="9"/>
        <v>174</v>
      </c>
      <c r="D97" s="1">
        <f t="shared" si="10"/>
        <v>270</v>
      </c>
      <c r="E97" s="1">
        <f t="shared" si="11"/>
        <v>253</v>
      </c>
      <c r="F97" s="1">
        <f t="shared" si="12"/>
        <v>392</v>
      </c>
      <c r="G97" s="1">
        <f t="shared" si="13"/>
        <v>4655</v>
      </c>
      <c r="H97" s="1">
        <f t="shared" si="14"/>
        <v>7066</v>
      </c>
      <c r="I97" s="1">
        <f>SUM($B$2:B97)</f>
        <v>1038630</v>
      </c>
    </row>
    <row r="98" spans="1:9" x14ac:dyDescent="0.2">
      <c r="A98" s="1">
        <v>97</v>
      </c>
      <c r="B98" s="1">
        <f t="shared" si="15"/>
        <v>72817</v>
      </c>
      <c r="C98" s="1">
        <f t="shared" si="9"/>
        <v>175</v>
      </c>
      <c r="D98" s="1">
        <f t="shared" si="10"/>
        <v>272</v>
      </c>
      <c r="E98" s="1">
        <f t="shared" si="11"/>
        <v>268</v>
      </c>
      <c r="F98" s="1">
        <f t="shared" si="12"/>
        <v>417</v>
      </c>
      <c r="G98" s="1">
        <f t="shared" si="13"/>
        <v>4923</v>
      </c>
      <c r="H98" s="1">
        <f t="shared" si="14"/>
        <v>7483</v>
      </c>
      <c r="I98" s="1">
        <f>SUM($B$2:B98)</f>
        <v>1111447</v>
      </c>
    </row>
    <row r="99" spans="1:9" x14ac:dyDescent="0.2">
      <c r="A99" s="1">
        <v>98</v>
      </c>
      <c r="B99" s="1">
        <f t="shared" si="15"/>
        <v>77914</v>
      </c>
      <c r="C99" s="1">
        <f t="shared" si="9"/>
        <v>177</v>
      </c>
      <c r="D99" s="1">
        <f t="shared" si="10"/>
        <v>275</v>
      </c>
      <c r="E99" s="1">
        <f t="shared" si="11"/>
        <v>284</v>
      </c>
      <c r="F99" s="1">
        <f t="shared" si="12"/>
        <v>441</v>
      </c>
      <c r="G99" s="1">
        <f t="shared" si="13"/>
        <v>5207</v>
      </c>
      <c r="H99" s="1">
        <f t="shared" si="14"/>
        <v>7924</v>
      </c>
      <c r="I99" s="1">
        <f>SUM($B$2:B99)</f>
        <v>1189361</v>
      </c>
    </row>
    <row r="100" spans="1:9" x14ac:dyDescent="0.2">
      <c r="A100" s="1">
        <v>99</v>
      </c>
      <c r="B100" s="1">
        <f t="shared" si="15"/>
        <v>83368</v>
      </c>
      <c r="C100" s="1">
        <f t="shared" si="9"/>
        <v>178</v>
      </c>
      <c r="D100" s="1">
        <f t="shared" si="10"/>
        <v>277</v>
      </c>
      <c r="E100" s="1">
        <f t="shared" si="11"/>
        <v>301</v>
      </c>
      <c r="F100" s="1">
        <f t="shared" si="12"/>
        <v>469</v>
      </c>
      <c r="G100" s="1">
        <f t="shared" si="13"/>
        <v>5508</v>
      </c>
      <c r="H100" s="1">
        <f t="shared" si="14"/>
        <v>8393</v>
      </c>
      <c r="I100" s="1">
        <f>SUM($B$2:B100)</f>
        <v>1272729</v>
      </c>
    </row>
    <row r="101" spans="1:9" x14ac:dyDescent="0.2">
      <c r="A101" s="1">
        <v>100</v>
      </c>
      <c r="B101" s="1">
        <f t="shared" si="15"/>
        <v>89204</v>
      </c>
      <c r="C101" s="1">
        <f t="shared" si="9"/>
        <v>180</v>
      </c>
      <c r="D101" s="1">
        <f t="shared" si="10"/>
        <v>280</v>
      </c>
      <c r="E101" s="1">
        <f t="shared" si="11"/>
        <v>319</v>
      </c>
      <c r="F101" s="1">
        <f t="shared" si="12"/>
        <v>496</v>
      </c>
      <c r="G101" s="1">
        <f t="shared" si="13"/>
        <v>5827</v>
      </c>
      <c r="H101" s="1">
        <f t="shared" si="14"/>
        <v>8889</v>
      </c>
      <c r="I101" s="1">
        <f>SUM($B$2:B101)</f>
        <v>1361933</v>
      </c>
    </row>
    <row r="102" spans="1:9" x14ac:dyDescent="0.2">
      <c r="A102" s="1">
        <v>101</v>
      </c>
      <c r="B102" s="1">
        <f t="shared" ref="B102:B151" si="16">ROUNDDOWN($O$3*POWER($M$3,A102-1),0)</f>
        <v>95448</v>
      </c>
      <c r="C102" s="1">
        <f t="shared" ref="C102:C151" si="17">ROUNDDOWN($N$3+($K$3*A102),0)</f>
        <v>181</v>
      </c>
      <c r="D102" s="1">
        <f t="shared" ref="D102:D151" si="18">ROUNDDOWN($N$3+($L$3*A102),0)</f>
        <v>282</v>
      </c>
      <c r="E102" s="1">
        <f t="shared" ref="E102:E151" si="19">ROUNDUP(B102/D102,0)</f>
        <v>339</v>
      </c>
      <c r="F102" s="1">
        <f t="shared" ref="F102:F151" si="20">ROUNDUP(B102/C102,0)</f>
        <v>528</v>
      </c>
      <c r="G102" s="1">
        <f t="shared" ref="G102:G151" si="21">G101+E102</f>
        <v>6166</v>
      </c>
      <c r="H102" s="1">
        <f t="shared" ref="H102:H151" si="22">H101+F102</f>
        <v>9417</v>
      </c>
      <c r="I102" s="1">
        <f>SUM($B$2:B102)</f>
        <v>1457381</v>
      </c>
    </row>
    <row r="103" spans="1:9" x14ac:dyDescent="0.2">
      <c r="A103" s="1">
        <v>102</v>
      </c>
      <c r="B103" s="1">
        <f t="shared" si="16"/>
        <v>102130</v>
      </c>
      <c r="C103" s="1">
        <f t="shared" si="17"/>
        <v>183</v>
      </c>
      <c r="D103" s="1">
        <f t="shared" si="18"/>
        <v>285</v>
      </c>
      <c r="E103" s="1">
        <f t="shared" si="19"/>
        <v>359</v>
      </c>
      <c r="F103" s="1">
        <f t="shared" si="20"/>
        <v>559</v>
      </c>
      <c r="G103" s="1">
        <f t="shared" si="21"/>
        <v>6525</v>
      </c>
      <c r="H103" s="1">
        <f t="shared" si="22"/>
        <v>9976</v>
      </c>
      <c r="I103" s="1">
        <f>SUM($B$2:B103)</f>
        <v>1559511</v>
      </c>
    </row>
    <row r="104" spans="1:9" x14ac:dyDescent="0.2">
      <c r="A104" s="1">
        <v>103</v>
      </c>
      <c r="B104" s="1">
        <f t="shared" si="16"/>
        <v>109279</v>
      </c>
      <c r="C104" s="1">
        <f t="shared" si="17"/>
        <v>184</v>
      </c>
      <c r="D104" s="1">
        <f t="shared" si="18"/>
        <v>287</v>
      </c>
      <c r="E104" s="1">
        <f t="shared" si="19"/>
        <v>381</v>
      </c>
      <c r="F104" s="1">
        <f t="shared" si="20"/>
        <v>594</v>
      </c>
      <c r="G104" s="1">
        <f t="shared" si="21"/>
        <v>6906</v>
      </c>
      <c r="H104" s="1">
        <f t="shared" si="22"/>
        <v>10570</v>
      </c>
      <c r="I104" s="1">
        <f>SUM($B$2:B104)</f>
        <v>1668790</v>
      </c>
    </row>
    <row r="105" spans="1:9" x14ac:dyDescent="0.2">
      <c r="A105" s="1">
        <v>104</v>
      </c>
      <c r="B105" s="1">
        <f t="shared" si="16"/>
        <v>116928</v>
      </c>
      <c r="C105" s="1">
        <f t="shared" si="17"/>
        <v>186</v>
      </c>
      <c r="D105" s="1">
        <f t="shared" si="18"/>
        <v>290</v>
      </c>
      <c r="E105" s="1">
        <f t="shared" si="19"/>
        <v>404</v>
      </c>
      <c r="F105" s="1">
        <f t="shared" si="20"/>
        <v>629</v>
      </c>
      <c r="G105" s="1">
        <f t="shared" si="21"/>
        <v>7310</v>
      </c>
      <c r="H105" s="1">
        <f t="shared" si="22"/>
        <v>11199</v>
      </c>
      <c r="I105" s="1">
        <f>SUM($B$2:B105)</f>
        <v>1785718</v>
      </c>
    </row>
    <row r="106" spans="1:9" x14ac:dyDescent="0.2">
      <c r="A106" s="1">
        <v>105</v>
      </c>
      <c r="B106" s="1">
        <f t="shared" si="16"/>
        <v>125113</v>
      </c>
      <c r="C106" s="1">
        <f t="shared" si="17"/>
        <v>187</v>
      </c>
      <c r="D106" s="1">
        <f t="shared" si="18"/>
        <v>292</v>
      </c>
      <c r="E106" s="1">
        <f t="shared" si="19"/>
        <v>429</v>
      </c>
      <c r="F106" s="1">
        <f t="shared" si="20"/>
        <v>670</v>
      </c>
      <c r="G106" s="1">
        <f t="shared" si="21"/>
        <v>7739</v>
      </c>
      <c r="H106" s="1">
        <f t="shared" si="22"/>
        <v>11869</v>
      </c>
      <c r="I106" s="1">
        <f>SUM($B$2:B106)</f>
        <v>1910831</v>
      </c>
    </row>
    <row r="107" spans="1:9" x14ac:dyDescent="0.2">
      <c r="A107" s="1">
        <v>106</v>
      </c>
      <c r="B107" s="1">
        <f t="shared" si="16"/>
        <v>133871</v>
      </c>
      <c r="C107" s="1">
        <f t="shared" si="17"/>
        <v>189</v>
      </c>
      <c r="D107" s="1">
        <f t="shared" si="18"/>
        <v>295</v>
      </c>
      <c r="E107" s="1">
        <f t="shared" si="19"/>
        <v>454</v>
      </c>
      <c r="F107" s="1">
        <f t="shared" si="20"/>
        <v>709</v>
      </c>
      <c r="G107" s="1">
        <f t="shared" si="21"/>
        <v>8193</v>
      </c>
      <c r="H107" s="1">
        <f t="shared" si="22"/>
        <v>12578</v>
      </c>
      <c r="I107" s="1">
        <f>SUM($B$2:B107)</f>
        <v>2044702</v>
      </c>
    </row>
    <row r="108" spans="1:9" x14ac:dyDescent="0.2">
      <c r="A108" s="1">
        <v>107</v>
      </c>
      <c r="B108" s="1">
        <f t="shared" si="16"/>
        <v>143242</v>
      </c>
      <c r="C108" s="1">
        <f t="shared" si="17"/>
        <v>190</v>
      </c>
      <c r="D108" s="1">
        <f t="shared" si="18"/>
        <v>297</v>
      </c>
      <c r="E108" s="1">
        <f t="shared" si="19"/>
        <v>483</v>
      </c>
      <c r="F108" s="1">
        <f t="shared" si="20"/>
        <v>754</v>
      </c>
      <c r="G108" s="1">
        <f t="shared" si="21"/>
        <v>8676</v>
      </c>
      <c r="H108" s="1">
        <f t="shared" si="22"/>
        <v>13332</v>
      </c>
      <c r="I108" s="1">
        <f>SUM($B$2:B108)</f>
        <v>2187944</v>
      </c>
    </row>
    <row r="109" spans="1:9" x14ac:dyDescent="0.2">
      <c r="A109" s="1">
        <v>108</v>
      </c>
      <c r="B109" s="1">
        <f t="shared" si="16"/>
        <v>153269</v>
      </c>
      <c r="C109" s="1">
        <f t="shared" si="17"/>
        <v>192</v>
      </c>
      <c r="D109" s="1">
        <f t="shared" si="18"/>
        <v>300</v>
      </c>
      <c r="E109" s="1">
        <f t="shared" si="19"/>
        <v>511</v>
      </c>
      <c r="F109" s="1">
        <f t="shared" si="20"/>
        <v>799</v>
      </c>
      <c r="G109" s="1">
        <f t="shared" si="21"/>
        <v>9187</v>
      </c>
      <c r="H109" s="1">
        <f t="shared" si="22"/>
        <v>14131</v>
      </c>
      <c r="I109" s="1">
        <f>SUM($B$2:B109)</f>
        <v>2341213</v>
      </c>
    </row>
    <row r="110" spans="1:9" x14ac:dyDescent="0.2">
      <c r="A110" s="1">
        <v>109</v>
      </c>
      <c r="B110" s="1">
        <f t="shared" si="16"/>
        <v>163998</v>
      </c>
      <c r="C110" s="1">
        <f t="shared" si="17"/>
        <v>193</v>
      </c>
      <c r="D110" s="1">
        <f t="shared" si="18"/>
        <v>302</v>
      </c>
      <c r="E110" s="1">
        <f t="shared" si="19"/>
        <v>544</v>
      </c>
      <c r="F110" s="1">
        <f t="shared" si="20"/>
        <v>850</v>
      </c>
      <c r="G110" s="1">
        <f t="shared" si="21"/>
        <v>9731</v>
      </c>
      <c r="H110" s="1">
        <f t="shared" si="22"/>
        <v>14981</v>
      </c>
      <c r="I110" s="1">
        <f>SUM($B$2:B110)</f>
        <v>2505211</v>
      </c>
    </row>
    <row r="111" spans="1:9" x14ac:dyDescent="0.2">
      <c r="A111" s="1">
        <v>110</v>
      </c>
      <c r="B111" s="1">
        <f t="shared" si="16"/>
        <v>175478</v>
      </c>
      <c r="C111" s="1">
        <f t="shared" si="17"/>
        <v>195</v>
      </c>
      <c r="D111" s="1">
        <f t="shared" si="18"/>
        <v>305</v>
      </c>
      <c r="E111" s="1">
        <f t="shared" si="19"/>
        <v>576</v>
      </c>
      <c r="F111" s="1">
        <f t="shared" si="20"/>
        <v>900</v>
      </c>
      <c r="G111" s="1">
        <f t="shared" si="21"/>
        <v>10307</v>
      </c>
      <c r="H111" s="1">
        <f t="shared" si="22"/>
        <v>15881</v>
      </c>
      <c r="I111" s="1">
        <f>SUM($B$2:B111)</f>
        <v>2680689</v>
      </c>
    </row>
    <row r="112" spans="1:9" x14ac:dyDescent="0.2">
      <c r="A112" s="1">
        <v>111</v>
      </c>
      <c r="B112" s="1">
        <f t="shared" si="16"/>
        <v>187762</v>
      </c>
      <c r="C112" s="1">
        <f t="shared" si="17"/>
        <v>196</v>
      </c>
      <c r="D112" s="1">
        <f t="shared" si="18"/>
        <v>307</v>
      </c>
      <c r="E112" s="1">
        <f t="shared" si="19"/>
        <v>612</v>
      </c>
      <c r="F112" s="1">
        <f t="shared" si="20"/>
        <v>958</v>
      </c>
      <c r="G112" s="1">
        <f t="shared" si="21"/>
        <v>10919</v>
      </c>
      <c r="H112" s="1">
        <f t="shared" si="22"/>
        <v>16839</v>
      </c>
      <c r="I112" s="1">
        <f>SUM($B$2:B112)</f>
        <v>2868451</v>
      </c>
    </row>
    <row r="113" spans="1:9" x14ac:dyDescent="0.2">
      <c r="A113" s="1">
        <v>112</v>
      </c>
      <c r="B113" s="1">
        <f t="shared" si="16"/>
        <v>200905</v>
      </c>
      <c r="C113" s="1">
        <f t="shared" si="17"/>
        <v>198</v>
      </c>
      <c r="D113" s="1">
        <f t="shared" si="18"/>
        <v>310</v>
      </c>
      <c r="E113" s="1">
        <f t="shared" si="19"/>
        <v>649</v>
      </c>
      <c r="F113" s="1">
        <f t="shared" si="20"/>
        <v>1015</v>
      </c>
      <c r="G113" s="1">
        <f t="shared" si="21"/>
        <v>11568</v>
      </c>
      <c r="H113" s="1">
        <f t="shared" si="22"/>
        <v>17854</v>
      </c>
      <c r="I113" s="1">
        <f>SUM($B$2:B113)</f>
        <v>3069356</v>
      </c>
    </row>
    <row r="114" spans="1:9" x14ac:dyDescent="0.2">
      <c r="A114" s="1">
        <v>113</v>
      </c>
      <c r="B114" s="1">
        <f t="shared" si="16"/>
        <v>214968</v>
      </c>
      <c r="C114" s="1">
        <f t="shared" si="17"/>
        <v>199</v>
      </c>
      <c r="D114" s="1">
        <f t="shared" si="18"/>
        <v>312</v>
      </c>
      <c r="E114" s="1">
        <f t="shared" si="19"/>
        <v>689</v>
      </c>
      <c r="F114" s="1">
        <f t="shared" si="20"/>
        <v>1081</v>
      </c>
      <c r="G114" s="1">
        <f t="shared" si="21"/>
        <v>12257</v>
      </c>
      <c r="H114" s="1">
        <f t="shared" si="22"/>
        <v>18935</v>
      </c>
      <c r="I114" s="1">
        <f>SUM($B$2:B114)</f>
        <v>3284324</v>
      </c>
    </row>
    <row r="115" spans="1:9" x14ac:dyDescent="0.2">
      <c r="A115" s="1">
        <v>114</v>
      </c>
      <c r="B115" s="1">
        <f t="shared" si="16"/>
        <v>230016</v>
      </c>
      <c r="C115" s="1">
        <f t="shared" si="17"/>
        <v>201</v>
      </c>
      <c r="D115" s="1">
        <f t="shared" si="18"/>
        <v>315</v>
      </c>
      <c r="E115" s="1">
        <f t="shared" si="19"/>
        <v>731</v>
      </c>
      <c r="F115" s="1">
        <f t="shared" si="20"/>
        <v>1145</v>
      </c>
      <c r="G115" s="1">
        <f t="shared" si="21"/>
        <v>12988</v>
      </c>
      <c r="H115" s="1">
        <f t="shared" si="22"/>
        <v>20080</v>
      </c>
      <c r="I115" s="1">
        <f>SUM($B$2:B115)</f>
        <v>3514340</v>
      </c>
    </row>
    <row r="116" spans="1:9" x14ac:dyDescent="0.2">
      <c r="A116" s="1">
        <v>115</v>
      </c>
      <c r="B116" s="1">
        <f t="shared" si="16"/>
        <v>246117</v>
      </c>
      <c r="C116" s="1">
        <f t="shared" si="17"/>
        <v>202</v>
      </c>
      <c r="D116" s="1">
        <f t="shared" si="18"/>
        <v>317</v>
      </c>
      <c r="E116" s="1">
        <f t="shared" si="19"/>
        <v>777</v>
      </c>
      <c r="F116" s="1">
        <f t="shared" si="20"/>
        <v>1219</v>
      </c>
      <c r="G116" s="1">
        <f t="shared" si="21"/>
        <v>13765</v>
      </c>
      <c r="H116" s="1">
        <f t="shared" si="22"/>
        <v>21299</v>
      </c>
      <c r="I116" s="1">
        <f>SUM($B$2:B116)</f>
        <v>3760457</v>
      </c>
    </row>
    <row r="117" spans="1:9" x14ac:dyDescent="0.2">
      <c r="A117" s="1">
        <v>116</v>
      </c>
      <c r="B117" s="1">
        <f t="shared" si="16"/>
        <v>263346</v>
      </c>
      <c r="C117" s="1">
        <f t="shared" si="17"/>
        <v>204</v>
      </c>
      <c r="D117" s="1">
        <f t="shared" si="18"/>
        <v>320</v>
      </c>
      <c r="E117" s="1">
        <f t="shared" si="19"/>
        <v>823</v>
      </c>
      <c r="F117" s="1">
        <f t="shared" si="20"/>
        <v>1291</v>
      </c>
      <c r="G117" s="1">
        <f t="shared" si="21"/>
        <v>14588</v>
      </c>
      <c r="H117" s="1">
        <f t="shared" si="22"/>
        <v>22590</v>
      </c>
      <c r="I117" s="1">
        <f>SUM($B$2:B117)</f>
        <v>4023803</v>
      </c>
    </row>
    <row r="118" spans="1:9" x14ac:dyDescent="0.2">
      <c r="A118" s="1">
        <v>117</v>
      </c>
      <c r="B118" s="1">
        <f t="shared" si="16"/>
        <v>281780</v>
      </c>
      <c r="C118" s="1">
        <f t="shared" si="17"/>
        <v>205</v>
      </c>
      <c r="D118" s="1">
        <f t="shared" si="18"/>
        <v>322</v>
      </c>
      <c r="E118" s="1">
        <f t="shared" si="19"/>
        <v>876</v>
      </c>
      <c r="F118" s="1">
        <f t="shared" si="20"/>
        <v>1375</v>
      </c>
      <c r="G118" s="1">
        <f t="shared" si="21"/>
        <v>15464</v>
      </c>
      <c r="H118" s="1">
        <f t="shared" si="22"/>
        <v>23965</v>
      </c>
      <c r="I118" s="1">
        <f>SUM($B$2:B118)</f>
        <v>4305583</v>
      </c>
    </row>
    <row r="119" spans="1:9" x14ac:dyDescent="0.2">
      <c r="A119" s="1">
        <v>118</v>
      </c>
      <c r="B119" s="1">
        <f t="shared" si="16"/>
        <v>301505</v>
      </c>
      <c r="C119" s="1">
        <f t="shared" si="17"/>
        <v>207</v>
      </c>
      <c r="D119" s="1">
        <f t="shared" si="18"/>
        <v>325</v>
      </c>
      <c r="E119" s="1">
        <f t="shared" si="19"/>
        <v>928</v>
      </c>
      <c r="F119" s="1">
        <f t="shared" si="20"/>
        <v>1457</v>
      </c>
      <c r="G119" s="1">
        <f t="shared" si="21"/>
        <v>16392</v>
      </c>
      <c r="H119" s="1">
        <f t="shared" si="22"/>
        <v>25422</v>
      </c>
      <c r="I119" s="1">
        <f>SUM($B$2:B119)</f>
        <v>4607088</v>
      </c>
    </row>
    <row r="120" spans="1:9" x14ac:dyDescent="0.2">
      <c r="A120" s="1">
        <v>119</v>
      </c>
      <c r="B120" s="1">
        <f t="shared" si="16"/>
        <v>322610</v>
      </c>
      <c r="C120" s="1">
        <f t="shared" si="17"/>
        <v>208</v>
      </c>
      <c r="D120" s="1">
        <f t="shared" si="18"/>
        <v>327</v>
      </c>
      <c r="E120" s="1">
        <f t="shared" si="19"/>
        <v>987</v>
      </c>
      <c r="F120" s="1">
        <f t="shared" si="20"/>
        <v>1552</v>
      </c>
      <c r="G120" s="1">
        <f t="shared" si="21"/>
        <v>17379</v>
      </c>
      <c r="H120" s="1">
        <f t="shared" si="22"/>
        <v>26974</v>
      </c>
      <c r="I120" s="1">
        <f>SUM($B$2:B120)</f>
        <v>4929698</v>
      </c>
    </row>
    <row r="121" spans="1:9" x14ac:dyDescent="0.2">
      <c r="A121" s="1">
        <v>120</v>
      </c>
      <c r="B121" s="1">
        <f t="shared" si="16"/>
        <v>345193</v>
      </c>
      <c r="C121" s="1">
        <f t="shared" si="17"/>
        <v>210</v>
      </c>
      <c r="D121" s="1">
        <f t="shared" si="18"/>
        <v>330</v>
      </c>
      <c r="E121" s="1">
        <f t="shared" si="19"/>
        <v>1047</v>
      </c>
      <c r="F121" s="1">
        <f t="shared" si="20"/>
        <v>1644</v>
      </c>
      <c r="G121" s="1">
        <f t="shared" si="21"/>
        <v>18426</v>
      </c>
      <c r="H121" s="1">
        <f t="shared" si="22"/>
        <v>28618</v>
      </c>
      <c r="I121" s="1">
        <f>SUM($B$2:B121)</f>
        <v>5274891</v>
      </c>
    </row>
    <row r="122" spans="1:9" x14ac:dyDescent="0.2">
      <c r="A122" s="1">
        <v>121</v>
      </c>
      <c r="B122" s="1">
        <f t="shared" si="16"/>
        <v>369356</v>
      </c>
      <c r="C122" s="1">
        <f t="shared" si="17"/>
        <v>211</v>
      </c>
      <c r="D122" s="1">
        <f t="shared" si="18"/>
        <v>332</v>
      </c>
      <c r="E122" s="1">
        <f t="shared" si="19"/>
        <v>1113</v>
      </c>
      <c r="F122" s="1">
        <f t="shared" si="20"/>
        <v>1751</v>
      </c>
      <c r="G122" s="1">
        <f t="shared" si="21"/>
        <v>19539</v>
      </c>
      <c r="H122" s="1">
        <f t="shared" si="22"/>
        <v>30369</v>
      </c>
      <c r="I122" s="1">
        <f>SUM($B$2:B122)</f>
        <v>5644247</v>
      </c>
    </row>
    <row r="123" spans="1:9" x14ac:dyDescent="0.2">
      <c r="A123" s="1">
        <v>122</v>
      </c>
      <c r="B123" s="1">
        <f t="shared" si="16"/>
        <v>395211</v>
      </c>
      <c r="C123" s="1">
        <f t="shared" si="17"/>
        <v>213</v>
      </c>
      <c r="D123" s="1">
        <f t="shared" si="18"/>
        <v>335</v>
      </c>
      <c r="E123" s="1">
        <f t="shared" si="19"/>
        <v>1180</v>
      </c>
      <c r="F123" s="1">
        <f t="shared" si="20"/>
        <v>1856</v>
      </c>
      <c r="G123" s="1">
        <f t="shared" si="21"/>
        <v>20719</v>
      </c>
      <c r="H123" s="1">
        <f t="shared" si="22"/>
        <v>32225</v>
      </c>
      <c r="I123" s="1">
        <f>SUM($B$2:B123)</f>
        <v>6039458</v>
      </c>
    </row>
    <row r="124" spans="1:9" x14ac:dyDescent="0.2">
      <c r="A124" s="1">
        <v>123</v>
      </c>
      <c r="B124" s="1">
        <f t="shared" si="16"/>
        <v>422876</v>
      </c>
      <c r="C124" s="1">
        <f t="shared" si="17"/>
        <v>214</v>
      </c>
      <c r="D124" s="1">
        <f t="shared" si="18"/>
        <v>337</v>
      </c>
      <c r="E124" s="1">
        <f t="shared" si="19"/>
        <v>1255</v>
      </c>
      <c r="F124" s="1">
        <f t="shared" si="20"/>
        <v>1977</v>
      </c>
      <c r="G124" s="1">
        <f t="shared" si="21"/>
        <v>21974</v>
      </c>
      <c r="H124" s="1">
        <f t="shared" si="22"/>
        <v>34202</v>
      </c>
      <c r="I124" s="1">
        <f>SUM($B$2:B124)</f>
        <v>6462334</v>
      </c>
    </row>
    <row r="125" spans="1:9" x14ac:dyDescent="0.2">
      <c r="A125" s="1">
        <v>124</v>
      </c>
      <c r="B125" s="1">
        <f t="shared" si="16"/>
        <v>452477</v>
      </c>
      <c r="C125" s="1">
        <f t="shared" si="17"/>
        <v>216</v>
      </c>
      <c r="D125" s="1">
        <f t="shared" si="18"/>
        <v>340</v>
      </c>
      <c r="E125" s="1">
        <f t="shared" si="19"/>
        <v>1331</v>
      </c>
      <c r="F125" s="1">
        <f t="shared" si="20"/>
        <v>2095</v>
      </c>
      <c r="G125" s="1">
        <f t="shared" si="21"/>
        <v>23305</v>
      </c>
      <c r="H125" s="1">
        <f t="shared" si="22"/>
        <v>36297</v>
      </c>
      <c r="I125" s="1">
        <f>SUM($B$2:B125)</f>
        <v>6914811</v>
      </c>
    </row>
    <row r="126" spans="1:9" x14ac:dyDescent="0.2">
      <c r="A126" s="1">
        <v>125</v>
      </c>
      <c r="B126" s="1">
        <f t="shared" si="16"/>
        <v>484151</v>
      </c>
      <c r="C126" s="1">
        <f t="shared" si="17"/>
        <v>217</v>
      </c>
      <c r="D126" s="1">
        <f t="shared" si="18"/>
        <v>342</v>
      </c>
      <c r="E126" s="1">
        <f t="shared" si="19"/>
        <v>1416</v>
      </c>
      <c r="F126" s="1">
        <f t="shared" si="20"/>
        <v>2232</v>
      </c>
      <c r="G126" s="1">
        <f t="shared" si="21"/>
        <v>24721</v>
      </c>
      <c r="H126" s="1">
        <f t="shared" si="22"/>
        <v>38529</v>
      </c>
      <c r="I126" s="1">
        <f>SUM($B$2:B126)</f>
        <v>7398962</v>
      </c>
    </row>
    <row r="127" spans="1:9" x14ac:dyDescent="0.2">
      <c r="A127" s="1">
        <v>126</v>
      </c>
      <c r="B127" s="1">
        <f t="shared" si="16"/>
        <v>518041</v>
      </c>
      <c r="C127" s="1">
        <f t="shared" si="17"/>
        <v>219</v>
      </c>
      <c r="D127" s="1">
        <f t="shared" si="18"/>
        <v>345</v>
      </c>
      <c r="E127" s="1">
        <f t="shared" si="19"/>
        <v>1502</v>
      </c>
      <c r="F127" s="1">
        <f t="shared" si="20"/>
        <v>2366</v>
      </c>
      <c r="G127" s="1">
        <f t="shared" si="21"/>
        <v>26223</v>
      </c>
      <c r="H127" s="1">
        <f t="shared" si="22"/>
        <v>40895</v>
      </c>
      <c r="I127" s="1">
        <f>SUM($B$2:B127)</f>
        <v>7917003</v>
      </c>
    </row>
    <row r="128" spans="1:9" x14ac:dyDescent="0.2">
      <c r="A128" s="1">
        <v>127</v>
      </c>
      <c r="B128" s="1">
        <f t="shared" si="16"/>
        <v>554304</v>
      </c>
      <c r="C128" s="1">
        <f t="shared" si="17"/>
        <v>220</v>
      </c>
      <c r="D128" s="1">
        <f t="shared" si="18"/>
        <v>347</v>
      </c>
      <c r="E128" s="1">
        <f t="shared" si="19"/>
        <v>1598</v>
      </c>
      <c r="F128" s="1">
        <f t="shared" si="20"/>
        <v>2520</v>
      </c>
      <c r="G128" s="1">
        <f t="shared" si="21"/>
        <v>27821</v>
      </c>
      <c r="H128" s="1">
        <f t="shared" si="22"/>
        <v>43415</v>
      </c>
      <c r="I128" s="1">
        <f>SUM($B$2:B128)</f>
        <v>8471307</v>
      </c>
    </row>
    <row r="129" spans="1:9" x14ac:dyDescent="0.2">
      <c r="A129" s="1">
        <v>128</v>
      </c>
      <c r="B129" s="1">
        <f t="shared" si="16"/>
        <v>593106</v>
      </c>
      <c r="C129" s="1">
        <f t="shared" si="17"/>
        <v>222</v>
      </c>
      <c r="D129" s="1">
        <f t="shared" si="18"/>
        <v>350</v>
      </c>
      <c r="E129" s="1">
        <f t="shared" si="19"/>
        <v>1695</v>
      </c>
      <c r="F129" s="1">
        <f t="shared" si="20"/>
        <v>2672</v>
      </c>
      <c r="G129" s="1">
        <f t="shared" si="21"/>
        <v>29516</v>
      </c>
      <c r="H129" s="1">
        <f t="shared" si="22"/>
        <v>46087</v>
      </c>
      <c r="I129" s="1">
        <f>SUM($B$2:B129)</f>
        <v>9064413</v>
      </c>
    </row>
    <row r="130" spans="1:9" x14ac:dyDescent="0.2">
      <c r="A130" s="1">
        <v>129</v>
      </c>
      <c r="B130" s="1">
        <f t="shared" si="16"/>
        <v>634623</v>
      </c>
      <c r="C130" s="1">
        <f t="shared" si="17"/>
        <v>223</v>
      </c>
      <c r="D130" s="1">
        <f t="shared" si="18"/>
        <v>352</v>
      </c>
      <c r="E130" s="1">
        <f t="shared" si="19"/>
        <v>1803</v>
      </c>
      <c r="F130" s="1">
        <f t="shared" si="20"/>
        <v>2846</v>
      </c>
      <c r="G130" s="1">
        <f t="shared" si="21"/>
        <v>31319</v>
      </c>
      <c r="H130" s="1">
        <f t="shared" si="22"/>
        <v>48933</v>
      </c>
      <c r="I130" s="1">
        <f>SUM($B$2:B130)</f>
        <v>9699036</v>
      </c>
    </row>
    <row r="131" spans="1:9" x14ac:dyDescent="0.2">
      <c r="A131" s="1">
        <v>130</v>
      </c>
      <c r="B131" s="1">
        <f t="shared" si="16"/>
        <v>679047</v>
      </c>
      <c r="C131" s="1">
        <f t="shared" si="17"/>
        <v>225</v>
      </c>
      <c r="D131" s="1">
        <f t="shared" si="18"/>
        <v>355</v>
      </c>
      <c r="E131" s="1">
        <f t="shared" si="19"/>
        <v>1913</v>
      </c>
      <c r="F131" s="1">
        <f t="shared" si="20"/>
        <v>3018</v>
      </c>
      <c r="G131" s="1">
        <f t="shared" si="21"/>
        <v>33232</v>
      </c>
      <c r="H131" s="1">
        <f t="shared" si="22"/>
        <v>51951</v>
      </c>
      <c r="I131" s="1">
        <f>SUM($B$2:B131)</f>
        <v>10378083</v>
      </c>
    </row>
    <row r="132" spans="1:9" x14ac:dyDescent="0.2">
      <c r="A132" s="1">
        <v>131</v>
      </c>
      <c r="B132" s="1">
        <f t="shared" si="16"/>
        <v>726580</v>
      </c>
      <c r="C132" s="1">
        <f t="shared" si="17"/>
        <v>226</v>
      </c>
      <c r="D132" s="1">
        <f t="shared" si="18"/>
        <v>357</v>
      </c>
      <c r="E132" s="1">
        <f t="shared" si="19"/>
        <v>2036</v>
      </c>
      <c r="F132" s="1">
        <f t="shared" si="20"/>
        <v>3215</v>
      </c>
      <c r="G132" s="1">
        <f t="shared" si="21"/>
        <v>35268</v>
      </c>
      <c r="H132" s="1">
        <f t="shared" si="22"/>
        <v>55166</v>
      </c>
      <c r="I132" s="1">
        <f>SUM($B$2:B132)</f>
        <v>11104663</v>
      </c>
    </row>
    <row r="133" spans="1:9" x14ac:dyDescent="0.2">
      <c r="A133" s="1">
        <v>132</v>
      </c>
      <c r="B133" s="1">
        <f t="shared" si="16"/>
        <v>777441</v>
      </c>
      <c r="C133" s="1">
        <f t="shared" si="17"/>
        <v>228</v>
      </c>
      <c r="D133" s="1">
        <f t="shared" si="18"/>
        <v>360</v>
      </c>
      <c r="E133" s="1">
        <f t="shared" si="19"/>
        <v>2160</v>
      </c>
      <c r="F133" s="1">
        <f t="shared" si="20"/>
        <v>3410</v>
      </c>
      <c r="G133" s="1">
        <f t="shared" si="21"/>
        <v>37428</v>
      </c>
      <c r="H133" s="1">
        <f t="shared" si="22"/>
        <v>58576</v>
      </c>
      <c r="I133" s="1">
        <f>SUM($B$2:B133)</f>
        <v>11882104</v>
      </c>
    </row>
    <row r="134" spans="1:9" x14ac:dyDescent="0.2">
      <c r="A134" s="1">
        <v>133</v>
      </c>
      <c r="B134" s="1">
        <f t="shared" si="16"/>
        <v>831862</v>
      </c>
      <c r="C134" s="1">
        <f t="shared" si="17"/>
        <v>229</v>
      </c>
      <c r="D134" s="1">
        <f t="shared" si="18"/>
        <v>362</v>
      </c>
      <c r="E134" s="1">
        <f t="shared" si="19"/>
        <v>2298</v>
      </c>
      <c r="F134" s="1">
        <f t="shared" si="20"/>
        <v>3633</v>
      </c>
      <c r="G134" s="1">
        <f t="shared" si="21"/>
        <v>39726</v>
      </c>
      <c r="H134" s="1">
        <f t="shared" si="22"/>
        <v>62209</v>
      </c>
      <c r="I134" s="1">
        <f>SUM($B$2:B134)</f>
        <v>12713966</v>
      </c>
    </row>
    <row r="135" spans="1:9" x14ac:dyDescent="0.2">
      <c r="A135" s="1">
        <v>134</v>
      </c>
      <c r="B135" s="1">
        <f t="shared" si="16"/>
        <v>890092</v>
      </c>
      <c r="C135" s="1">
        <f t="shared" si="17"/>
        <v>231</v>
      </c>
      <c r="D135" s="1">
        <f t="shared" si="18"/>
        <v>365</v>
      </c>
      <c r="E135" s="1">
        <f t="shared" si="19"/>
        <v>2439</v>
      </c>
      <c r="F135" s="1">
        <f t="shared" si="20"/>
        <v>3854</v>
      </c>
      <c r="G135" s="1">
        <f t="shared" si="21"/>
        <v>42165</v>
      </c>
      <c r="H135" s="1">
        <f t="shared" si="22"/>
        <v>66063</v>
      </c>
      <c r="I135" s="1">
        <f>SUM($B$2:B135)</f>
        <v>13604058</v>
      </c>
    </row>
    <row r="136" spans="1:9" x14ac:dyDescent="0.2">
      <c r="A136" s="1">
        <v>135</v>
      </c>
      <c r="B136" s="1">
        <f t="shared" si="16"/>
        <v>952398</v>
      </c>
      <c r="C136" s="1">
        <f t="shared" si="17"/>
        <v>232</v>
      </c>
      <c r="D136" s="1">
        <f t="shared" si="18"/>
        <v>367</v>
      </c>
      <c r="E136" s="1">
        <f t="shared" si="19"/>
        <v>2596</v>
      </c>
      <c r="F136" s="1">
        <f t="shared" si="20"/>
        <v>4106</v>
      </c>
      <c r="G136" s="1">
        <f t="shared" si="21"/>
        <v>44761</v>
      </c>
      <c r="H136" s="1">
        <f t="shared" si="22"/>
        <v>70169</v>
      </c>
      <c r="I136" s="1">
        <f>SUM($B$2:B136)</f>
        <v>14556456</v>
      </c>
    </row>
    <row r="137" spans="1:9" x14ac:dyDescent="0.2">
      <c r="A137" s="1">
        <v>136</v>
      </c>
      <c r="B137" s="1">
        <f t="shared" si="16"/>
        <v>1019066</v>
      </c>
      <c r="C137" s="1">
        <f t="shared" si="17"/>
        <v>234</v>
      </c>
      <c r="D137" s="1">
        <f t="shared" si="18"/>
        <v>370</v>
      </c>
      <c r="E137" s="1">
        <f t="shared" si="19"/>
        <v>2755</v>
      </c>
      <c r="F137" s="1">
        <f t="shared" si="20"/>
        <v>4355</v>
      </c>
      <c r="G137" s="1">
        <f t="shared" si="21"/>
        <v>47516</v>
      </c>
      <c r="H137" s="1">
        <f t="shared" si="22"/>
        <v>74524</v>
      </c>
      <c r="I137" s="1">
        <f>SUM($B$2:B137)</f>
        <v>15575522</v>
      </c>
    </row>
    <row r="138" spans="1:9" x14ac:dyDescent="0.2">
      <c r="A138" s="1">
        <v>137</v>
      </c>
      <c r="B138" s="1">
        <f t="shared" si="16"/>
        <v>1090401</v>
      </c>
      <c r="C138" s="1">
        <f t="shared" si="17"/>
        <v>235</v>
      </c>
      <c r="D138" s="1">
        <f t="shared" si="18"/>
        <v>372</v>
      </c>
      <c r="E138" s="1">
        <f t="shared" si="19"/>
        <v>2932</v>
      </c>
      <c r="F138" s="1">
        <f t="shared" si="20"/>
        <v>4641</v>
      </c>
      <c r="G138" s="1">
        <f t="shared" si="21"/>
        <v>50448</v>
      </c>
      <c r="H138" s="1">
        <f t="shared" si="22"/>
        <v>79165</v>
      </c>
      <c r="I138" s="1">
        <f>SUM($B$2:B138)</f>
        <v>16665923</v>
      </c>
    </row>
    <row r="139" spans="1:9" x14ac:dyDescent="0.2">
      <c r="A139" s="1">
        <v>138</v>
      </c>
      <c r="B139" s="1">
        <f t="shared" si="16"/>
        <v>1166729</v>
      </c>
      <c r="C139" s="1">
        <f t="shared" si="17"/>
        <v>237</v>
      </c>
      <c r="D139" s="1">
        <f t="shared" si="18"/>
        <v>375</v>
      </c>
      <c r="E139" s="1">
        <f t="shared" si="19"/>
        <v>3112</v>
      </c>
      <c r="F139" s="1">
        <f t="shared" si="20"/>
        <v>4923</v>
      </c>
      <c r="G139" s="1">
        <f t="shared" si="21"/>
        <v>53560</v>
      </c>
      <c r="H139" s="1">
        <f t="shared" si="22"/>
        <v>84088</v>
      </c>
      <c r="I139" s="1">
        <f>SUM($B$2:B139)</f>
        <v>17832652</v>
      </c>
    </row>
    <row r="140" spans="1:9" x14ac:dyDescent="0.2">
      <c r="A140" s="1">
        <v>139</v>
      </c>
      <c r="B140" s="1">
        <f t="shared" si="16"/>
        <v>1248400</v>
      </c>
      <c r="C140" s="1">
        <f t="shared" si="17"/>
        <v>238</v>
      </c>
      <c r="D140" s="1">
        <f t="shared" si="18"/>
        <v>377</v>
      </c>
      <c r="E140" s="1">
        <f t="shared" si="19"/>
        <v>3312</v>
      </c>
      <c r="F140" s="1">
        <f t="shared" si="20"/>
        <v>5246</v>
      </c>
      <c r="G140" s="1">
        <f t="shared" si="21"/>
        <v>56872</v>
      </c>
      <c r="H140" s="1">
        <f t="shared" si="22"/>
        <v>89334</v>
      </c>
      <c r="I140" s="1">
        <f>SUM($B$2:B140)</f>
        <v>19081052</v>
      </c>
    </row>
    <row r="141" spans="1:9" x14ac:dyDescent="0.2">
      <c r="A141" s="1">
        <v>140</v>
      </c>
      <c r="B141" s="1">
        <f t="shared" si="16"/>
        <v>1335788</v>
      </c>
      <c r="C141" s="1">
        <f t="shared" si="17"/>
        <v>240</v>
      </c>
      <c r="D141" s="1">
        <f t="shared" si="18"/>
        <v>380</v>
      </c>
      <c r="E141" s="1">
        <f t="shared" si="19"/>
        <v>3516</v>
      </c>
      <c r="F141" s="1">
        <f t="shared" si="20"/>
        <v>5566</v>
      </c>
      <c r="G141" s="1">
        <f t="shared" si="21"/>
        <v>60388</v>
      </c>
      <c r="H141" s="1">
        <f t="shared" si="22"/>
        <v>94900</v>
      </c>
      <c r="I141" s="1">
        <f>SUM($B$2:B141)</f>
        <v>20416840</v>
      </c>
    </row>
    <row r="142" spans="1:9" x14ac:dyDescent="0.2">
      <c r="A142" s="1">
        <v>141</v>
      </c>
      <c r="B142" s="1">
        <f t="shared" si="16"/>
        <v>1429293</v>
      </c>
      <c r="C142" s="1">
        <f t="shared" si="17"/>
        <v>241</v>
      </c>
      <c r="D142" s="1">
        <f t="shared" si="18"/>
        <v>382</v>
      </c>
      <c r="E142" s="1">
        <f t="shared" si="19"/>
        <v>3742</v>
      </c>
      <c r="F142" s="1">
        <f t="shared" si="20"/>
        <v>5931</v>
      </c>
      <c r="G142" s="1">
        <f t="shared" si="21"/>
        <v>64130</v>
      </c>
      <c r="H142" s="1">
        <f t="shared" si="22"/>
        <v>100831</v>
      </c>
      <c r="I142" s="1">
        <f>SUM($B$2:B142)</f>
        <v>21846133</v>
      </c>
    </row>
    <row r="143" spans="1:9" x14ac:dyDescent="0.2">
      <c r="A143" s="1">
        <v>142</v>
      </c>
      <c r="B143" s="1">
        <f t="shared" si="16"/>
        <v>1529344</v>
      </c>
      <c r="C143" s="1">
        <f t="shared" si="17"/>
        <v>243</v>
      </c>
      <c r="D143" s="1">
        <f t="shared" si="18"/>
        <v>385</v>
      </c>
      <c r="E143" s="1">
        <f t="shared" si="19"/>
        <v>3973</v>
      </c>
      <c r="F143" s="1">
        <f t="shared" si="20"/>
        <v>6294</v>
      </c>
      <c r="G143" s="1">
        <f t="shared" si="21"/>
        <v>68103</v>
      </c>
      <c r="H143" s="1">
        <f t="shared" si="22"/>
        <v>107125</v>
      </c>
      <c r="I143" s="1">
        <f>SUM($B$2:B143)</f>
        <v>23375477</v>
      </c>
    </row>
    <row r="144" spans="1:9" x14ac:dyDescent="0.2">
      <c r="A144" s="1">
        <v>143</v>
      </c>
      <c r="B144" s="1">
        <f t="shared" si="16"/>
        <v>1636398</v>
      </c>
      <c r="C144" s="1">
        <f t="shared" si="17"/>
        <v>244</v>
      </c>
      <c r="D144" s="1">
        <f t="shared" si="18"/>
        <v>387</v>
      </c>
      <c r="E144" s="1">
        <f t="shared" si="19"/>
        <v>4229</v>
      </c>
      <c r="F144" s="1">
        <f t="shared" si="20"/>
        <v>6707</v>
      </c>
      <c r="G144" s="1">
        <f t="shared" si="21"/>
        <v>72332</v>
      </c>
      <c r="H144" s="1">
        <f t="shared" si="22"/>
        <v>113832</v>
      </c>
      <c r="I144" s="1">
        <f>SUM($B$2:B144)</f>
        <v>25011875</v>
      </c>
    </row>
    <row r="145" spans="1:9" x14ac:dyDescent="0.2">
      <c r="A145" s="1">
        <v>144</v>
      </c>
      <c r="B145" s="1">
        <f t="shared" si="16"/>
        <v>1750946</v>
      </c>
      <c r="C145" s="1">
        <f t="shared" si="17"/>
        <v>246</v>
      </c>
      <c r="D145" s="1">
        <f t="shared" si="18"/>
        <v>390</v>
      </c>
      <c r="E145" s="1">
        <f t="shared" si="19"/>
        <v>4490</v>
      </c>
      <c r="F145" s="1">
        <f t="shared" si="20"/>
        <v>7118</v>
      </c>
      <c r="G145" s="1">
        <f t="shared" si="21"/>
        <v>76822</v>
      </c>
      <c r="H145" s="1">
        <f t="shared" si="22"/>
        <v>120950</v>
      </c>
      <c r="I145" s="1">
        <f>SUM($B$2:B145)</f>
        <v>26762821</v>
      </c>
    </row>
    <row r="146" spans="1:9" x14ac:dyDescent="0.2">
      <c r="A146" s="1">
        <v>145</v>
      </c>
      <c r="B146" s="1">
        <f t="shared" si="16"/>
        <v>1873512</v>
      </c>
      <c r="C146" s="1">
        <f t="shared" si="17"/>
        <v>247</v>
      </c>
      <c r="D146" s="1">
        <f t="shared" si="18"/>
        <v>392</v>
      </c>
      <c r="E146" s="1">
        <f t="shared" si="19"/>
        <v>4780</v>
      </c>
      <c r="F146" s="1">
        <f t="shared" si="20"/>
        <v>7586</v>
      </c>
      <c r="G146" s="1">
        <f t="shared" si="21"/>
        <v>81602</v>
      </c>
      <c r="H146" s="1">
        <f t="shared" si="22"/>
        <v>128536</v>
      </c>
      <c r="I146" s="1">
        <f>SUM($B$2:B146)</f>
        <v>28636333</v>
      </c>
    </row>
    <row r="147" spans="1:9" x14ac:dyDescent="0.2">
      <c r="A147" s="1">
        <v>146</v>
      </c>
      <c r="B147" s="1">
        <f t="shared" si="16"/>
        <v>2004658</v>
      </c>
      <c r="C147" s="1">
        <f t="shared" si="17"/>
        <v>249</v>
      </c>
      <c r="D147" s="1">
        <f t="shared" si="18"/>
        <v>395</v>
      </c>
      <c r="E147" s="1">
        <f t="shared" si="19"/>
        <v>5076</v>
      </c>
      <c r="F147" s="1">
        <f t="shared" si="20"/>
        <v>8051</v>
      </c>
      <c r="G147" s="1">
        <f t="shared" si="21"/>
        <v>86678</v>
      </c>
      <c r="H147" s="1">
        <f t="shared" si="22"/>
        <v>136587</v>
      </c>
      <c r="I147" s="1">
        <f>SUM($B$2:B147)</f>
        <v>30640991</v>
      </c>
    </row>
    <row r="148" spans="1:9" x14ac:dyDescent="0.2">
      <c r="A148" s="1">
        <v>147</v>
      </c>
      <c r="B148" s="1">
        <f t="shared" si="16"/>
        <v>2144984</v>
      </c>
      <c r="C148" s="1">
        <f t="shared" si="17"/>
        <v>250</v>
      </c>
      <c r="D148" s="1">
        <f t="shared" si="18"/>
        <v>397</v>
      </c>
      <c r="E148" s="1">
        <f t="shared" si="19"/>
        <v>5403</v>
      </c>
      <c r="F148" s="1">
        <f t="shared" si="20"/>
        <v>8580</v>
      </c>
      <c r="G148" s="1">
        <f t="shared" si="21"/>
        <v>92081</v>
      </c>
      <c r="H148" s="1">
        <f t="shared" si="22"/>
        <v>145167</v>
      </c>
      <c r="I148" s="1">
        <f>SUM($B$2:B148)</f>
        <v>32785975</v>
      </c>
    </row>
    <row r="149" spans="1:9" x14ac:dyDescent="0.2">
      <c r="A149" s="1">
        <v>148</v>
      </c>
      <c r="B149" s="1">
        <f t="shared" si="16"/>
        <v>2295133</v>
      </c>
      <c r="C149" s="1">
        <f t="shared" si="17"/>
        <v>252</v>
      </c>
      <c r="D149" s="1">
        <f t="shared" si="18"/>
        <v>400</v>
      </c>
      <c r="E149" s="1">
        <f t="shared" si="19"/>
        <v>5738</v>
      </c>
      <c r="F149" s="1">
        <f t="shared" si="20"/>
        <v>9108</v>
      </c>
      <c r="G149" s="1">
        <f t="shared" si="21"/>
        <v>97819</v>
      </c>
      <c r="H149" s="1">
        <f t="shared" si="22"/>
        <v>154275</v>
      </c>
      <c r="I149" s="1">
        <f>SUM($B$2:B149)</f>
        <v>35081108</v>
      </c>
    </row>
    <row r="150" spans="1:9" x14ac:dyDescent="0.2">
      <c r="A150" s="1">
        <v>149</v>
      </c>
      <c r="B150" s="1">
        <f t="shared" si="16"/>
        <v>2455793</v>
      </c>
      <c r="C150" s="1">
        <f t="shared" si="17"/>
        <v>253</v>
      </c>
      <c r="D150" s="1">
        <f t="shared" si="18"/>
        <v>402</v>
      </c>
      <c r="E150" s="1">
        <f t="shared" si="19"/>
        <v>6109</v>
      </c>
      <c r="F150" s="1">
        <f t="shared" si="20"/>
        <v>9707</v>
      </c>
      <c r="G150" s="1">
        <f t="shared" si="21"/>
        <v>103928</v>
      </c>
      <c r="H150" s="1">
        <f t="shared" si="22"/>
        <v>163982</v>
      </c>
      <c r="I150" s="1">
        <f>SUM($B$2:B150)</f>
        <v>37536901</v>
      </c>
    </row>
    <row r="151" spans="1:9" x14ac:dyDescent="0.2">
      <c r="A151" s="1">
        <v>150</v>
      </c>
      <c r="B151" s="1">
        <f t="shared" si="16"/>
        <v>2627698</v>
      </c>
      <c r="C151" s="1">
        <f t="shared" si="17"/>
        <v>255</v>
      </c>
      <c r="D151" s="1">
        <f t="shared" si="18"/>
        <v>405</v>
      </c>
      <c r="E151" s="1">
        <f t="shared" si="19"/>
        <v>6489</v>
      </c>
      <c r="F151" s="1">
        <f t="shared" si="20"/>
        <v>10305</v>
      </c>
      <c r="G151" s="1">
        <f t="shared" si="21"/>
        <v>110417</v>
      </c>
      <c r="H151" s="1">
        <f t="shared" si="22"/>
        <v>174287</v>
      </c>
      <c r="I151" s="1">
        <f>SUM($B$2:B151)</f>
        <v>40164599</v>
      </c>
    </row>
    <row r="152" spans="1:9" x14ac:dyDescent="0.2">
      <c r="A152" s="1">
        <v>151</v>
      </c>
      <c r="B152" s="1">
        <f t="shared" ref="B152:B200" si="23">ROUNDDOWN($O$3*POWER($M$3,A152-1),0)</f>
        <v>2811637</v>
      </c>
      <c r="C152" s="1">
        <f t="shared" ref="C152:C200" si="24">ROUNDDOWN($N$3+($K$3*A152),0)</f>
        <v>256</v>
      </c>
      <c r="D152" s="1">
        <f t="shared" ref="D152:D200" si="25">ROUNDDOWN($N$3+($L$3*A152),0)</f>
        <v>407</v>
      </c>
      <c r="E152" s="1">
        <f t="shared" ref="E152:E200" si="26">ROUNDUP(B152/D152,0)</f>
        <v>6909</v>
      </c>
      <c r="F152" s="1">
        <f t="shared" ref="F152:F200" si="27">ROUNDUP(B152/C152,0)</f>
        <v>10983</v>
      </c>
      <c r="G152" s="1">
        <f t="shared" ref="G152:G200" si="28">G151+E152</f>
        <v>117326</v>
      </c>
      <c r="H152" s="1">
        <f t="shared" ref="H152:H200" si="29">H151+F152</f>
        <v>185270</v>
      </c>
      <c r="I152" s="1">
        <f>SUM($B$2:B152)</f>
        <v>42976236</v>
      </c>
    </row>
    <row r="153" spans="1:9" x14ac:dyDescent="0.2">
      <c r="A153" s="1">
        <v>152</v>
      </c>
      <c r="B153" s="1">
        <f t="shared" si="23"/>
        <v>3008452</v>
      </c>
      <c r="C153" s="1">
        <f t="shared" si="24"/>
        <v>258</v>
      </c>
      <c r="D153" s="1">
        <f t="shared" si="25"/>
        <v>410</v>
      </c>
      <c r="E153" s="1">
        <f t="shared" si="26"/>
        <v>7338</v>
      </c>
      <c r="F153" s="1">
        <f t="shared" si="27"/>
        <v>11661</v>
      </c>
      <c r="G153" s="1">
        <f t="shared" si="28"/>
        <v>124664</v>
      </c>
      <c r="H153" s="1">
        <f t="shared" si="29"/>
        <v>196931</v>
      </c>
      <c r="I153" s="1">
        <f>SUM($B$2:B153)</f>
        <v>45984688</v>
      </c>
    </row>
    <row r="154" spans="1:9" x14ac:dyDescent="0.2">
      <c r="A154" s="1">
        <v>153</v>
      </c>
      <c r="B154" s="1">
        <f t="shared" si="23"/>
        <v>3219043</v>
      </c>
      <c r="C154" s="1">
        <f t="shared" si="24"/>
        <v>259</v>
      </c>
      <c r="D154" s="1">
        <f t="shared" si="25"/>
        <v>412</v>
      </c>
      <c r="E154" s="1">
        <f t="shared" si="26"/>
        <v>7814</v>
      </c>
      <c r="F154" s="1">
        <f t="shared" si="27"/>
        <v>12429</v>
      </c>
      <c r="G154" s="1">
        <f t="shared" si="28"/>
        <v>132478</v>
      </c>
      <c r="H154" s="1">
        <f t="shared" si="29"/>
        <v>209360</v>
      </c>
      <c r="I154" s="1">
        <f>SUM($B$2:B154)</f>
        <v>49203731</v>
      </c>
    </row>
    <row r="155" spans="1:9" x14ac:dyDescent="0.2">
      <c r="A155" s="1">
        <v>154</v>
      </c>
      <c r="B155" s="1">
        <f t="shared" si="23"/>
        <v>3444376</v>
      </c>
      <c r="C155" s="1">
        <f t="shared" si="24"/>
        <v>261</v>
      </c>
      <c r="D155" s="1">
        <f t="shared" si="25"/>
        <v>415</v>
      </c>
      <c r="E155" s="1">
        <f t="shared" si="26"/>
        <v>8300</v>
      </c>
      <c r="F155" s="1">
        <f t="shared" si="27"/>
        <v>13197</v>
      </c>
      <c r="G155" s="1">
        <f t="shared" si="28"/>
        <v>140778</v>
      </c>
      <c r="H155" s="1">
        <f t="shared" si="29"/>
        <v>222557</v>
      </c>
      <c r="I155" s="1">
        <f>SUM($B$2:B155)</f>
        <v>52648107</v>
      </c>
    </row>
    <row r="156" spans="1:9" x14ac:dyDescent="0.2">
      <c r="A156" s="1">
        <v>155</v>
      </c>
      <c r="B156" s="1">
        <f t="shared" si="23"/>
        <v>3685483</v>
      </c>
      <c r="C156" s="1">
        <f t="shared" si="24"/>
        <v>262</v>
      </c>
      <c r="D156" s="1">
        <f t="shared" si="25"/>
        <v>417</v>
      </c>
      <c r="E156" s="1">
        <f t="shared" si="26"/>
        <v>8839</v>
      </c>
      <c r="F156" s="1">
        <f t="shared" si="27"/>
        <v>14067</v>
      </c>
      <c r="G156" s="1">
        <f t="shared" si="28"/>
        <v>149617</v>
      </c>
      <c r="H156" s="1">
        <f t="shared" si="29"/>
        <v>236624</v>
      </c>
      <c r="I156" s="1">
        <f>SUM($B$2:B156)</f>
        <v>56333590</v>
      </c>
    </row>
    <row r="157" spans="1:9" x14ac:dyDescent="0.2">
      <c r="A157" s="1">
        <v>156</v>
      </c>
      <c r="B157" s="1">
        <f t="shared" si="23"/>
        <v>3943467</v>
      </c>
      <c r="C157" s="1">
        <f t="shared" si="24"/>
        <v>264</v>
      </c>
      <c r="D157" s="1">
        <f t="shared" si="25"/>
        <v>420</v>
      </c>
      <c r="E157" s="1">
        <f t="shared" si="26"/>
        <v>9390</v>
      </c>
      <c r="F157" s="1">
        <f t="shared" si="27"/>
        <v>14938</v>
      </c>
      <c r="G157" s="1">
        <f t="shared" si="28"/>
        <v>159007</v>
      </c>
      <c r="H157" s="1">
        <f t="shared" si="29"/>
        <v>251562</v>
      </c>
      <c r="I157" s="1">
        <f>SUM($B$2:B157)</f>
        <v>60277057</v>
      </c>
    </row>
    <row r="158" spans="1:9" x14ac:dyDescent="0.2">
      <c r="A158" s="1">
        <v>157</v>
      </c>
      <c r="B158" s="1">
        <f t="shared" si="23"/>
        <v>4219509</v>
      </c>
      <c r="C158" s="1">
        <f t="shared" si="24"/>
        <v>265</v>
      </c>
      <c r="D158" s="1">
        <f t="shared" si="25"/>
        <v>422</v>
      </c>
      <c r="E158" s="1">
        <f t="shared" si="26"/>
        <v>9999</v>
      </c>
      <c r="F158" s="1">
        <f t="shared" si="27"/>
        <v>15923</v>
      </c>
      <c r="G158" s="1">
        <f t="shared" si="28"/>
        <v>169006</v>
      </c>
      <c r="H158" s="1">
        <f t="shared" si="29"/>
        <v>267485</v>
      </c>
      <c r="I158" s="1">
        <f>SUM($B$2:B158)</f>
        <v>64496566</v>
      </c>
    </row>
    <row r="159" spans="1:9" x14ac:dyDescent="0.2">
      <c r="A159" s="1">
        <v>158</v>
      </c>
      <c r="B159" s="1">
        <f t="shared" si="23"/>
        <v>4514875</v>
      </c>
      <c r="C159" s="1">
        <f t="shared" si="24"/>
        <v>267</v>
      </c>
      <c r="D159" s="1">
        <f t="shared" si="25"/>
        <v>425</v>
      </c>
      <c r="E159" s="1">
        <f t="shared" si="26"/>
        <v>10624</v>
      </c>
      <c r="F159" s="1">
        <f t="shared" si="27"/>
        <v>16910</v>
      </c>
      <c r="G159" s="1">
        <f t="shared" si="28"/>
        <v>179630</v>
      </c>
      <c r="H159" s="1">
        <f t="shared" si="29"/>
        <v>284395</v>
      </c>
      <c r="I159" s="1">
        <f>SUM($B$2:B159)</f>
        <v>69011441</v>
      </c>
    </row>
    <row r="160" spans="1:9" x14ac:dyDescent="0.2">
      <c r="A160" s="1">
        <v>159</v>
      </c>
      <c r="B160" s="1">
        <f t="shared" si="23"/>
        <v>4830916</v>
      </c>
      <c r="C160" s="1">
        <f t="shared" si="24"/>
        <v>268</v>
      </c>
      <c r="D160" s="1">
        <f t="shared" si="25"/>
        <v>427</v>
      </c>
      <c r="E160" s="1">
        <f t="shared" si="26"/>
        <v>11314</v>
      </c>
      <c r="F160" s="1">
        <f t="shared" si="27"/>
        <v>18026</v>
      </c>
      <c r="G160" s="1">
        <f t="shared" si="28"/>
        <v>190944</v>
      </c>
      <c r="H160" s="1">
        <f t="shared" si="29"/>
        <v>302421</v>
      </c>
      <c r="I160" s="1">
        <f>SUM($B$2:B160)</f>
        <v>73842357</v>
      </c>
    </row>
    <row r="161" spans="1:9" x14ac:dyDescent="0.2">
      <c r="A161" s="1">
        <v>160</v>
      </c>
      <c r="B161" s="1">
        <f t="shared" si="23"/>
        <v>5169080</v>
      </c>
      <c r="C161" s="1">
        <f t="shared" si="24"/>
        <v>270</v>
      </c>
      <c r="D161" s="1">
        <f t="shared" si="25"/>
        <v>430</v>
      </c>
      <c r="E161" s="1">
        <f t="shared" si="26"/>
        <v>12022</v>
      </c>
      <c r="F161" s="1">
        <f t="shared" si="27"/>
        <v>19145</v>
      </c>
      <c r="G161" s="1">
        <f t="shared" si="28"/>
        <v>202966</v>
      </c>
      <c r="H161" s="1">
        <f t="shared" si="29"/>
        <v>321566</v>
      </c>
      <c r="I161" s="1">
        <f>SUM($B$2:B161)</f>
        <v>79011437</v>
      </c>
    </row>
    <row r="162" spans="1:9" x14ac:dyDescent="0.2">
      <c r="A162" s="1">
        <v>161</v>
      </c>
      <c r="B162" s="1">
        <f t="shared" si="23"/>
        <v>5530916</v>
      </c>
      <c r="C162" s="1">
        <f t="shared" si="24"/>
        <v>271</v>
      </c>
      <c r="D162" s="1">
        <f t="shared" si="25"/>
        <v>432</v>
      </c>
      <c r="E162" s="1">
        <f t="shared" si="26"/>
        <v>12804</v>
      </c>
      <c r="F162" s="1">
        <f t="shared" si="27"/>
        <v>20410</v>
      </c>
      <c r="G162" s="1">
        <f t="shared" si="28"/>
        <v>215770</v>
      </c>
      <c r="H162" s="1">
        <f t="shared" si="29"/>
        <v>341976</v>
      </c>
      <c r="I162" s="1">
        <f>SUM($B$2:B162)</f>
        <v>84542353</v>
      </c>
    </row>
    <row r="163" spans="1:9" x14ac:dyDescent="0.2">
      <c r="A163" s="1">
        <v>162</v>
      </c>
      <c r="B163" s="1">
        <f t="shared" si="23"/>
        <v>5918080</v>
      </c>
      <c r="C163" s="1">
        <f t="shared" si="24"/>
        <v>273</v>
      </c>
      <c r="D163" s="1">
        <f t="shared" si="25"/>
        <v>435</v>
      </c>
      <c r="E163" s="1">
        <f t="shared" si="26"/>
        <v>13605</v>
      </c>
      <c r="F163" s="1">
        <f t="shared" si="27"/>
        <v>21678</v>
      </c>
      <c r="G163" s="1">
        <f t="shared" si="28"/>
        <v>229375</v>
      </c>
      <c r="H163" s="1">
        <f t="shared" si="29"/>
        <v>363654</v>
      </c>
      <c r="I163" s="1">
        <f>SUM($B$2:B163)</f>
        <v>90460433</v>
      </c>
    </row>
    <row r="164" spans="1:9" x14ac:dyDescent="0.2">
      <c r="A164" s="1">
        <v>163</v>
      </c>
      <c r="B164" s="1">
        <f t="shared" si="23"/>
        <v>6332346</v>
      </c>
      <c r="C164" s="1">
        <f t="shared" si="24"/>
        <v>274</v>
      </c>
      <c r="D164" s="1">
        <f t="shared" si="25"/>
        <v>437</v>
      </c>
      <c r="E164" s="1">
        <f t="shared" si="26"/>
        <v>14491</v>
      </c>
      <c r="F164" s="1">
        <f t="shared" si="27"/>
        <v>23111</v>
      </c>
      <c r="G164" s="1">
        <f t="shared" si="28"/>
        <v>243866</v>
      </c>
      <c r="H164" s="1">
        <f t="shared" si="29"/>
        <v>386765</v>
      </c>
      <c r="I164" s="1">
        <f>SUM($B$2:B164)</f>
        <v>96792779</v>
      </c>
    </row>
    <row r="165" spans="1:9" x14ac:dyDescent="0.2">
      <c r="A165" s="1">
        <v>164</v>
      </c>
      <c r="B165" s="1">
        <f t="shared" si="23"/>
        <v>6775610</v>
      </c>
      <c r="C165" s="1">
        <f t="shared" si="24"/>
        <v>276</v>
      </c>
      <c r="D165" s="1">
        <f t="shared" si="25"/>
        <v>440</v>
      </c>
      <c r="E165" s="1">
        <f t="shared" si="26"/>
        <v>15400</v>
      </c>
      <c r="F165" s="1">
        <f t="shared" si="27"/>
        <v>24550</v>
      </c>
      <c r="G165" s="1">
        <f t="shared" si="28"/>
        <v>259266</v>
      </c>
      <c r="H165" s="1">
        <f t="shared" si="29"/>
        <v>411315</v>
      </c>
      <c r="I165" s="1">
        <f>SUM($B$2:B165)</f>
        <v>103568389</v>
      </c>
    </row>
    <row r="166" spans="1:9" x14ac:dyDescent="0.2">
      <c r="A166" s="1">
        <v>165</v>
      </c>
      <c r="B166" s="1">
        <f t="shared" si="23"/>
        <v>7249903</v>
      </c>
      <c r="C166" s="1">
        <f t="shared" si="24"/>
        <v>277</v>
      </c>
      <c r="D166" s="1">
        <f t="shared" si="25"/>
        <v>442</v>
      </c>
      <c r="E166" s="1">
        <f t="shared" si="26"/>
        <v>16403</v>
      </c>
      <c r="F166" s="1">
        <f t="shared" si="27"/>
        <v>26173</v>
      </c>
      <c r="G166" s="1">
        <f t="shared" si="28"/>
        <v>275669</v>
      </c>
      <c r="H166" s="1">
        <f t="shared" si="29"/>
        <v>437488</v>
      </c>
      <c r="I166" s="1">
        <f>SUM($B$2:B166)</f>
        <v>110818292</v>
      </c>
    </row>
    <row r="167" spans="1:9" x14ac:dyDescent="0.2">
      <c r="A167" s="1">
        <v>166</v>
      </c>
      <c r="B167" s="1">
        <f t="shared" si="23"/>
        <v>7757396</v>
      </c>
      <c r="C167" s="1">
        <f t="shared" si="24"/>
        <v>279</v>
      </c>
      <c r="D167" s="1">
        <f t="shared" si="25"/>
        <v>445</v>
      </c>
      <c r="E167" s="1">
        <f t="shared" si="26"/>
        <v>17433</v>
      </c>
      <c r="F167" s="1">
        <f t="shared" si="27"/>
        <v>27805</v>
      </c>
      <c r="G167" s="1">
        <f t="shared" si="28"/>
        <v>293102</v>
      </c>
      <c r="H167" s="1">
        <f t="shared" si="29"/>
        <v>465293</v>
      </c>
      <c r="I167" s="1">
        <f>SUM($B$2:B167)</f>
        <v>118575688</v>
      </c>
    </row>
    <row r="168" spans="1:9" x14ac:dyDescent="0.2">
      <c r="A168" s="1">
        <v>167</v>
      </c>
      <c r="B168" s="1">
        <f t="shared" si="23"/>
        <v>8300414</v>
      </c>
      <c r="C168" s="1">
        <f t="shared" si="24"/>
        <v>280</v>
      </c>
      <c r="D168" s="1">
        <f t="shared" si="25"/>
        <v>447</v>
      </c>
      <c r="E168" s="1">
        <f t="shared" si="26"/>
        <v>18570</v>
      </c>
      <c r="F168" s="1">
        <f t="shared" si="27"/>
        <v>29645</v>
      </c>
      <c r="G168" s="1">
        <f t="shared" si="28"/>
        <v>311672</v>
      </c>
      <c r="H168" s="1">
        <f t="shared" si="29"/>
        <v>494938</v>
      </c>
      <c r="I168" s="1">
        <f>SUM($B$2:B168)</f>
        <v>126876102</v>
      </c>
    </row>
    <row r="169" spans="1:9" x14ac:dyDescent="0.2">
      <c r="A169" s="1">
        <v>168</v>
      </c>
      <c r="B169" s="1">
        <f t="shared" si="23"/>
        <v>8881443</v>
      </c>
      <c r="C169" s="1">
        <f t="shared" si="24"/>
        <v>282</v>
      </c>
      <c r="D169" s="1">
        <f t="shared" si="25"/>
        <v>450</v>
      </c>
      <c r="E169" s="1">
        <f t="shared" si="26"/>
        <v>19737</v>
      </c>
      <c r="F169" s="1">
        <f t="shared" si="27"/>
        <v>31495</v>
      </c>
      <c r="G169" s="1">
        <f t="shared" si="28"/>
        <v>331409</v>
      </c>
      <c r="H169" s="1">
        <f t="shared" si="29"/>
        <v>526433</v>
      </c>
      <c r="I169" s="1">
        <f>SUM($B$2:B169)</f>
        <v>135757545</v>
      </c>
    </row>
    <row r="170" spans="1:9" x14ac:dyDescent="0.2">
      <c r="A170" s="1">
        <v>169</v>
      </c>
      <c r="B170" s="1">
        <f t="shared" si="23"/>
        <v>9503144</v>
      </c>
      <c r="C170" s="1">
        <f t="shared" si="24"/>
        <v>283</v>
      </c>
      <c r="D170" s="1">
        <f t="shared" si="25"/>
        <v>452</v>
      </c>
      <c r="E170" s="1">
        <f t="shared" si="26"/>
        <v>21025</v>
      </c>
      <c r="F170" s="1">
        <f t="shared" si="27"/>
        <v>33581</v>
      </c>
      <c r="G170" s="1">
        <f t="shared" si="28"/>
        <v>352434</v>
      </c>
      <c r="H170" s="1">
        <f t="shared" si="29"/>
        <v>560014</v>
      </c>
      <c r="I170" s="1">
        <f>SUM($B$2:B170)</f>
        <v>145260689</v>
      </c>
    </row>
    <row r="171" spans="1:9" x14ac:dyDescent="0.2">
      <c r="A171" s="1">
        <v>170</v>
      </c>
      <c r="B171" s="1">
        <f t="shared" si="23"/>
        <v>10168364</v>
      </c>
      <c r="C171" s="1">
        <f t="shared" si="24"/>
        <v>285</v>
      </c>
      <c r="D171" s="1">
        <f t="shared" si="25"/>
        <v>455</v>
      </c>
      <c r="E171" s="1">
        <f t="shared" si="26"/>
        <v>22349</v>
      </c>
      <c r="F171" s="1">
        <f t="shared" si="27"/>
        <v>35679</v>
      </c>
      <c r="G171" s="1">
        <f t="shared" si="28"/>
        <v>374783</v>
      </c>
      <c r="H171" s="1">
        <f t="shared" si="29"/>
        <v>595693</v>
      </c>
      <c r="I171" s="1">
        <f>SUM($B$2:B171)</f>
        <v>155429053</v>
      </c>
    </row>
    <row r="172" spans="1:9" x14ac:dyDescent="0.2">
      <c r="A172" s="1">
        <v>171</v>
      </c>
      <c r="B172" s="1">
        <f t="shared" si="23"/>
        <v>10880150</v>
      </c>
      <c r="C172" s="1">
        <f t="shared" si="24"/>
        <v>286</v>
      </c>
      <c r="D172" s="1">
        <f t="shared" si="25"/>
        <v>457</v>
      </c>
      <c r="E172" s="1">
        <f t="shared" si="26"/>
        <v>23808</v>
      </c>
      <c r="F172" s="1">
        <f t="shared" si="27"/>
        <v>38043</v>
      </c>
      <c r="G172" s="1">
        <f t="shared" si="28"/>
        <v>398591</v>
      </c>
      <c r="H172" s="1">
        <f t="shared" si="29"/>
        <v>633736</v>
      </c>
      <c r="I172" s="1">
        <f>SUM($B$2:B172)</f>
        <v>166309203</v>
      </c>
    </row>
    <row r="173" spans="1:9" x14ac:dyDescent="0.2">
      <c r="A173" s="1">
        <v>172</v>
      </c>
      <c r="B173" s="1">
        <f t="shared" si="23"/>
        <v>11641760</v>
      </c>
      <c r="C173" s="1">
        <f t="shared" si="24"/>
        <v>288</v>
      </c>
      <c r="D173" s="1">
        <f t="shared" si="25"/>
        <v>460</v>
      </c>
      <c r="E173" s="1">
        <f t="shared" si="26"/>
        <v>25309</v>
      </c>
      <c r="F173" s="1">
        <f t="shared" si="27"/>
        <v>40423</v>
      </c>
      <c r="G173" s="1">
        <f t="shared" si="28"/>
        <v>423900</v>
      </c>
      <c r="H173" s="1">
        <f t="shared" si="29"/>
        <v>674159</v>
      </c>
      <c r="I173" s="1">
        <f>SUM($B$2:B173)</f>
        <v>177950963</v>
      </c>
    </row>
    <row r="174" spans="1:9" x14ac:dyDescent="0.2">
      <c r="A174" s="1">
        <v>173</v>
      </c>
      <c r="B174" s="1">
        <f t="shared" si="23"/>
        <v>12456683</v>
      </c>
      <c r="C174" s="1">
        <f t="shared" si="24"/>
        <v>289</v>
      </c>
      <c r="D174" s="1">
        <f t="shared" si="25"/>
        <v>462</v>
      </c>
      <c r="E174" s="1">
        <f t="shared" si="26"/>
        <v>26963</v>
      </c>
      <c r="F174" s="1">
        <f t="shared" si="27"/>
        <v>43103</v>
      </c>
      <c r="G174" s="1">
        <f t="shared" si="28"/>
        <v>450863</v>
      </c>
      <c r="H174" s="1">
        <f t="shared" si="29"/>
        <v>717262</v>
      </c>
      <c r="I174" s="1">
        <f>SUM($B$2:B174)</f>
        <v>190407646</v>
      </c>
    </row>
    <row r="175" spans="1:9" x14ac:dyDescent="0.2">
      <c r="A175" s="1">
        <v>174</v>
      </c>
      <c r="B175" s="1">
        <f t="shared" si="23"/>
        <v>13328651</v>
      </c>
      <c r="C175" s="1">
        <f t="shared" si="24"/>
        <v>291</v>
      </c>
      <c r="D175" s="1">
        <f t="shared" si="25"/>
        <v>465</v>
      </c>
      <c r="E175" s="1">
        <f t="shared" si="26"/>
        <v>28664</v>
      </c>
      <c r="F175" s="1">
        <f t="shared" si="27"/>
        <v>45803</v>
      </c>
      <c r="G175" s="1">
        <f t="shared" si="28"/>
        <v>479527</v>
      </c>
      <c r="H175" s="1">
        <f t="shared" si="29"/>
        <v>763065</v>
      </c>
      <c r="I175" s="1">
        <f>SUM($B$2:B175)</f>
        <v>203736297</v>
      </c>
    </row>
    <row r="176" spans="1:9" x14ac:dyDescent="0.2">
      <c r="A176" s="1">
        <v>175</v>
      </c>
      <c r="B176" s="1">
        <f t="shared" si="23"/>
        <v>14261657</v>
      </c>
      <c r="C176" s="1">
        <f t="shared" si="24"/>
        <v>292</v>
      </c>
      <c r="D176" s="1">
        <f t="shared" si="25"/>
        <v>467</v>
      </c>
      <c r="E176" s="1">
        <f t="shared" si="26"/>
        <v>30539</v>
      </c>
      <c r="F176" s="1">
        <f t="shared" si="27"/>
        <v>48842</v>
      </c>
      <c r="G176" s="1">
        <f t="shared" si="28"/>
        <v>510066</v>
      </c>
      <c r="H176" s="1">
        <f t="shared" si="29"/>
        <v>811907</v>
      </c>
      <c r="I176" s="1">
        <f>SUM($B$2:B176)</f>
        <v>217997954</v>
      </c>
    </row>
    <row r="177" spans="1:9" x14ac:dyDescent="0.2">
      <c r="A177" s="1">
        <v>176</v>
      </c>
      <c r="B177" s="1">
        <f t="shared" si="23"/>
        <v>15259973</v>
      </c>
      <c r="C177" s="1">
        <f t="shared" si="24"/>
        <v>294</v>
      </c>
      <c r="D177" s="1">
        <f t="shared" si="25"/>
        <v>470</v>
      </c>
      <c r="E177" s="1">
        <f t="shared" si="26"/>
        <v>32469</v>
      </c>
      <c r="F177" s="1">
        <f t="shared" si="27"/>
        <v>51905</v>
      </c>
      <c r="G177" s="1">
        <f t="shared" si="28"/>
        <v>542535</v>
      </c>
      <c r="H177" s="1">
        <f t="shared" si="29"/>
        <v>863812</v>
      </c>
      <c r="I177" s="1">
        <f>SUM($B$2:B177)</f>
        <v>233257927</v>
      </c>
    </row>
    <row r="178" spans="1:9" x14ac:dyDescent="0.2">
      <c r="A178" s="1">
        <v>177</v>
      </c>
      <c r="B178" s="1">
        <f t="shared" si="23"/>
        <v>16328171</v>
      </c>
      <c r="C178" s="1">
        <f t="shared" si="24"/>
        <v>295</v>
      </c>
      <c r="D178" s="1">
        <f t="shared" si="25"/>
        <v>472</v>
      </c>
      <c r="E178" s="1">
        <f t="shared" si="26"/>
        <v>34594</v>
      </c>
      <c r="F178" s="1">
        <f t="shared" si="27"/>
        <v>55350</v>
      </c>
      <c r="G178" s="1">
        <f t="shared" si="28"/>
        <v>577129</v>
      </c>
      <c r="H178" s="1">
        <f t="shared" si="29"/>
        <v>919162</v>
      </c>
      <c r="I178" s="1">
        <f>SUM($B$2:B178)</f>
        <v>249586098</v>
      </c>
    </row>
    <row r="179" spans="1:9" x14ac:dyDescent="0.2">
      <c r="A179" s="1">
        <v>178</v>
      </c>
      <c r="B179" s="1">
        <f t="shared" si="23"/>
        <v>17471143</v>
      </c>
      <c r="C179" s="1">
        <f t="shared" si="24"/>
        <v>297</v>
      </c>
      <c r="D179" s="1">
        <f t="shared" si="25"/>
        <v>475</v>
      </c>
      <c r="E179" s="1">
        <f t="shared" si="26"/>
        <v>36782</v>
      </c>
      <c r="F179" s="1">
        <f t="shared" si="27"/>
        <v>58826</v>
      </c>
      <c r="G179" s="1">
        <f t="shared" si="28"/>
        <v>613911</v>
      </c>
      <c r="H179" s="1">
        <f t="shared" si="29"/>
        <v>977988</v>
      </c>
      <c r="I179" s="1">
        <f>SUM($B$2:B179)</f>
        <v>267057241</v>
      </c>
    </row>
    <row r="180" spans="1:9" x14ac:dyDescent="0.2">
      <c r="A180" s="1">
        <v>179</v>
      </c>
      <c r="B180" s="1">
        <f t="shared" si="23"/>
        <v>18694123</v>
      </c>
      <c r="C180" s="1">
        <f t="shared" si="24"/>
        <v>298</v>
      </c>
      <c r="D180" s="1">
        <f t="shared" si="25"/>
        <v>477</v>
      </c>
      <c r="E180" s="1">
        <f t="shared" si="26"/>
        <v>39192</v>
      </c>
      <c r="F180" s="1">
        <f t="shared" si="27"/>
        <v>62732</v>
      </c>
      <c r="G180" s="1">
        <f t="shared" si="28"/>
        <v>653103</v>
      </c>
      <c r="H180" s="1">
        <f t="shared" si="29"/>
        <v>1040720</v>
      </c>
      <c r="I180" s="1">
        <f>SUM($B$2:B180)</f>
        <v>285751364</v>
      </c>
    </row>
    <row r="181" spans="1:9" x14ac:dyDescent="0.2">
      <c r="A181" s="1">
        <v>180</v>
      </c>
      <c r="B181" s="1">
        <f t="shared" si="23"/>
        <v>20002712</v>
      </c>
      <c r="C181" s="1">
        <f t="shared" si="24"/>
        <v>300</v>
      </c>
      <c r="D181" s="1">
        <f t="shared" si="25"/>
        <v>480</v>
      </c>
      <c r="E181" s="1">
        <f t="shared" si="26"/>
        <v>41673</v>
      </c>
      <c r="F181" s="1">
        <f t="shared" si="27"/>
        <v>66676</v>
      </c>
      <c r="G181" s="1">
        <f t="shared" si="28"/>
        <v>694776</v>
      </c>
      <c r="H181" s="1">
        <f t="shared" si="29"/>
        <v>1107396</v>
      </c>
      <c r="I181" s="1">
        <f>SUM($B$2:B181)</f>
        <v>305754076</v>
      </c>
    </row>
    <row r="182" spans="1:9" x14ac:dyDescent="0.2">
      <c r="A182" s="1">
        <v>181</v>
      </c>
      <c r="B182" s="1">
        <f t="shared" si="23"/>
        <v>21402902</v>
      </c>
      <c r="C182" s="1">
        <f t="shared" si="24"/>
        <v>301</v>
      </c>
      <c r="D182" s="1">
        <f t="shared" si="25"/>
        <v>482</v>
      </c>
      <c r="E182" s="1">
        <f t="shared" si="26"/>
        <v>44405</v>
      </c>
      <c r="F182" s="1">
        <f t="shared" si="27"/>
        <v>71106</v>
      </c>
      <c r="G182" s="1">
        <f t="shared" si="28"/>
        <v>739181</v>
      </c>
      <c r="H182" s="1">
        <f t="shared" si="29"/>
        <v>1178502</v>
      </c>
      <c r="I182" s="1">
        <f>SUM($B$2:B182)</f>
        <v>327156978</v>
      </c>
    </row>
    <row r="183" spans="1:9" x14ac:dyDescent="0.2">
      <c r="A183" s="1">
        <v>182</v>
      </c>
      <c r="B183" s="1">
        <f t="shared" si="23"/>
        <v>22901105</v>
      </c>
      <c r="C183" s="1">
        <f t="shared" si="24"/>
        <v>303</v>
      </c>
      <c r="D183" s="1">
        <f t="shared" si="25"/>
        <v>485</v>
      </c>
      <c r="E183" s="1">
        <f t="shared" si="26"/>
        <v>47219</v>
      </c>
      <c r="F183" s="1">
        <f t="shared" si="27"/>
        <v>75582</v>
      </c>
      <c r="G183" s="1">
        <f t="shared" si="28"/>
        <v>786400</v>
      </c>
      <c r="H183" s="1">
        <f t="shared" si="29"/>
        <v>1254084</v>
      </c>
      <c r="I183" s="1">
        <f>SUM($B$2:B183)</f>
        <v>350058083</v>
      </c>
    </row>
    <row r="184" spans="1:9" x14ac:dyDescent="0.2">
      <c r="A184" s="1">
        <v>183</v>
      </c>
      <c r="B184" s="1">
        <f t="shared" si="23"/>
        <v>24504182</v>
      </c>
      <c r="C184" s="1">
        <f t="shared" si="24"/>
        <v>304</v>
      </c>
      <c r="D184" s="1">
        <f t="shared" si="25"/>
        <v>487</v>
      </c>
      <c r="E184" s="1">
        <f t="shared" si="26"/>
        <v>50317</v>
      </c>
      <c r="F184" s="1">
        <f t="shared" si="27"/>
        <v>80606</v>
      </c>
      <c r="G184" s="1">
        <f t="shared" si="28"/>
        <v>836717</v>
      </c>
      <c r="H184" s="1">
        <f t="shared" si="29"/>
        <v>1334690</v>
      </c>
      <c r="I184" s="1">
        <f>SUM($B$2:B184)</f>
        <v>374562265</v>
      </c>
    </row>
    <row r="185" spans="1:9" x14ac:dyDescent="0.2">
      <c r="A185" s="1">
        <v>184</v>
      </c>
      <c r="B185" s="1">
        <f t="shared" si="23"/>
        <v>26219475</v>
      </c>
      <c r="C185" s="1">
        <f t="shared" si="24"/>
        <v>306</v>
      </c>
      <c r="D185" s="1">
        <f t="shared" si="25"/>
        <v>490</v>
      </c>
      <c r="E185" s="1">
        <f t="shared" si="26"/>
        <v>53510</v>
      </c>
      <c r="F185" s="1">
        <f t="shared" si="27"/>
        <v>85685</v>
      </c>
      <c r="G185" s="1">
        <f t="shared" si="28"/>
        <v>890227</v>
      </c>
      <c r="H185" s="1">
        <f t="shared" si="29"/>
        <v>1420375</v>
      </c>
      <c r="I185" s="1">
        <f>SUM($B$2:B185)</f>
        <v>400781740</v>
      </c>
    </row>
    <row r="186" spans="1:9" x14ac:dyDescent="0.2">
      <c r="A186" s="1">
        <v>185</v>
      </c>
      <c r="B186" s="1">
        <f t="shared" si="23"/>
        <v>28054838</v>
      </c>
      <c r="C186" s="1">
        <f t="shared" si="24"/>
        <v>307</v>
      </c>
      <c r="D186" s="1">
        <f t="shared" si="25"/>
        <v>492</v>
      </c>
      <c r="E186" s="1">
        <f t="shared" si="26"/>
        <v>57023</v>
      </c>
      <c r="F186" s="1">
        <f t="shared" si="27"/>
        <v>91384</v>
      </c>
      <c r="G186" s="1">
        <f t="shared" si="28"/>
        <v>947250</v>
      </c>
      <c r="H186" s="1">
        <f t="shared" si="29"/>
        <v>1511759</v>
      </c>
      <c r="I186" s="1">
        <f>SUM($B$2:B186)</f>
        <v>428836578</v>
      </c>
    </row>
    <row r="187" spans="1:9" x14ac:dyDescent="0.2">
      <c r="A187" s="1">
        <v>186</v>
      </c>
      <c r="B187" s="1">
        <f t="shared" si="23"/>
        <v>30018677</v>
      </c>
      <c r="C187" s="1">
        <f t="shared" si="24"/>
        <v>309</v>
      </c>
      <c r="D187" s="1">
        <f t="shared" si="25"/>
        <v>495</v>
      </c>
      <c r="E187" s="1">
        <f t="shared" si="26"/>
        <v>60644</v>
      </c>
      <c r="F187" s="1">
        <f t="shared" si="27"/>
        <v>97148</v>
      </c>
      <c r="G187" s="1">
        <f t="shared" si="28"/>
        <v>1007894</v>
      </c>
      <c r="H187" s="1">
        <f t="shared" si="29"/>
        <v>1608907</v>
      </c>
      <c r="I187" s="1">
        <f>SUM($B$2:B187)</f>
        <v>458855255</v>
      </c>
    </row>
    <row r="188" spans="1:9" x14ac:dyDescent="0.2">
      <c r="A188" s="1">
        <v>187</v>
      </c>
      <c r="B188" s="1">
        <f t="shared" si="23"/>
        <v>32119985</v>
      </c>
      <c r="C188" s="1">
        <f t="shared" si="24"/>
        <v>310</v>
      </c>
      <c r="D188" s="1">
        <f t="shared" si="25"/>
        <v>497</v>
      </c>
      <c r="E188" s="1">
        <f t="shared" si="26"/>
        <v>64628</v>
      </c>
      <c r="F188" s="1">
        <f t="shared" si="27"/>
        <v>103613</v>
      </c>
      <c r="G188" s="1">
        <f t="shared" si="28"/>
        <v>1072522</v>
      </c>
      <c r="H188" s="1">
        <f t="shared" si="29"/>
        <v>1712520</v>
      </c>
      <c r="I188" s="1">
        <f>SUM($B$2:B188)</f>
        <v>490975240</v>
      </c>
    </row>
    <row r="189" spans="1:9" x14ac:dyDescent="0.2">
      <c r="A189" s="1">
        <v>188</v>
      </c>
      <c r="B189" s="1">
        <f t="shared" si="23"/>
        <v>34368384</v>
      </c>
      <c r="C189" s="1">
        <f t="shared" si="24"/>
        <v>312</v>
      </c>
      <c r="D189" s="1">
        <f t="shared" si="25"/>
        <v>500</v>
      </c>
      <c r="E189" s="1">
        <f t="shared" si="26"/>
        <v>68737</v>
      </c>
      <c r="F189" s="1">
        <f t="shared" si="27"/>
        <v>110156</v>
      </c>
      <c r="G189" s="1">
        <f t="shared" si="28"/>
        <v>1141259</v>
      </c>
      <c r="H189" s="1">
        <f t="shared" si="29"/>
        <v>1822676</v>
      </c>
      <c r="I189" s="1">
        <f>SUM($B$2:B189)</f>
        <v>525343624</v>
      </c>
    </row>
    <row r="190" spans="1:9" x14ac:dyDescent="0.2">
      <c r="A190" s="1">
        <v>189</v>
      </c>
      <c r="B190" s="1">
        <f t="shared" si="23"/>
        <v>36774170</v>
      </c>
      <c r="C190" s="1">
        <f t="shared" si="24"/>
        <v>313</v>
      </c>
      <c r="D190" s="1">
        <f t="shared" si="25"/>
        <v>502</v>
      </c>
      <c r="E190" s="1">
        <f t="shared" si="26"/>
        <v>73256</v>
      </c>
      <c r="F190" s="1">
        <f t="shared" si="27"/>
        <v>117490</v>
      </c>
      <c r="G190" s="1">
        <f t="shared" si="28"/>
        <v>1214515</v>
      </c>
      <c r="H190" s="1">
        <f t="shared" si="29"/>
        <v>1940166</v>
      </c>
      <c r="I190" s="1">
        <f>SUM($B$2:B190)</f>
        <v>562117794</v>
      </c>
    </row>
    <row r="191" spans="1:9" x14ac:dyDescent="0.2">
      <c r="A191" s="1">
        <v>190</v>
      </c>
      <c r="B191" s="1">
        <f t="shared" si="23"/>
        <v>39348362</v>
      </c>
      <c r="C191" s="1">
        <f t="shared" si="24"/>
        <v>315</v>
      </c>
      <c r="D191" s="1">
        <f t="shared" si="25"/>
        <v>505</v>
      </c>
      <c r="E191" s="1">
        <f t="shared" si="26"/>
        <v>77918</v>
      </c>
      <c r="F191" s="1">
        <f t="shared" si="27"/>
        <v>124916</v>
      </c>
      <c r="G191" s="1">
        <f t="shared" si="28"/>
        <v>1292433</v>
      </c>
      <c r="H191" s="1">
        <f t="shared" si="29"/>
        <v>2065082</v>
      </c>
      <c r="I191" s="1">
        <f>SUM($B$2:B191)</f>
        <v>601466156</v>
      </c>
    </row>
    <row r="192" spans="1:9" x14ac:dyDescent="0.2">
      <c r="A192" s="1">
        <v>191</v>
      </c>
      <c r="B192" s="1">
        <f t="shared" si="23"/>
        <v>42102748</v>
      </c>
      <c r="C192" s="1">
        <f t="shared" si="24"/>
        <v>316</v>
      </c>
      <c r="D192" s="1">
        <f t="shared" si="25"/>
        <v>507</v>
      </c>
      <c r="E192" s="1">
        <f t="shared" si="26"/>
        <v>83043</v>
      </c>
      <c r="F192" s="1">
        <f t="shared" si="27"/>
        <v>133237</v>
      </c>
      <c r="G192" s="1">
        <f t="shared" si="28"/>
        <v>1375476</v>
      </c>
      <c r="H192" s="1">
        <f t="shared" si="29"/>
        <v>2198319</v>
      </c>
      <c r="I192" s="1">
        <f>SUM($B$2:B192)</f>
        <v>643568904</v>
      </c>
    </row>
    <row r="193" spans="1:9" x14ac:dyDescent="0.2">
      <c r="A193" s="1">
        <v>192</v>
      </c>
      <c r="B193" s="1">
        <f t="shared" si="23"/>
        <v>45049940</v>
      </c>
      <c r="C193" s="1">
        <f t="shared" si="24"/>
        <v>318</v>
      </c>
      <c r="D193" s="1">
        <f t="shared" si="25"/>
        <v>510</v>
      </c>
      <c r="E193" s="1">
        <f t="shared" si="26"/>
        <v>88334</v>
      </c>
      <c r="F193" s="1">
        <f t="shared" si="27"/>
        <v>141667</v>
      </c>
      <c r="G193" s="1">
        <f t="shared" si="28"/>
        <v>1463810</v>
      </c>
      <c r="H193" s="1">
        <f t="shared" si="29"/>
        <v>2339986</v>
      </c>
      <c r="I193" s="1">
        <f>SUM($B$2:B193)</f>
        <v>688618844</v>
      </c>
    </row>
    <row r="194" spans="1:9" x14ac:dyDescent="0.2">
      <c r="A194" s="1">
        <v>193</v>
      </c>
      <c r="B194" s="1">
        <f t="shared" si="23"/>
        <v>48203436</v>
      </c>
      <c r="C194" s="1">
        <f t="shared" si="24"/>
        <v>319</v>
      </c>
      <c r="D194" s="1">
        <f t="shared" si="25"/>
        <v>512</v>
      </c>
      <c r="E194" s="1">
        <f t="shared" si="26"/>
        <v>94148</v>
      </c>
      <c r="F194" s="1">
        <f t="shared" si="27"/>
        <v>151108</v>
      </c>
      <c r="G194" s="1">
        <f t="shared" si="28"/>
        <v>1557958</v>
      </c>
      <c r="H194" s="1">
        <f t="shared" si="29"/>
        <v>2491094</v>
      </c>
      <c r="I194" s="1">
        <f>SUM($B$2:B194)</f>
        <v>736822280</v>
      </c>
    </row>
    <row r="195" spans="1:9" x14ac:dyDescent="0.2">
      <c r="A195" s="1">
        <v>194</v>
      </c>
      <c r="B195" s="1">
        <f t="shared" si="23"/>
        <v>51577677</v>
      </c>
      <c r="C195" s="1">
        <f t="shared" si="24"/>
        <v>321</v>
      </c>
      <c r="D195" s="1">
        <f t="shared" si="25"/>
        <v>515</v>
      </c>
      <c r="E195" s="1">
        <f t="shared" si="26"/>
        <v>100151</v>
      </c>
      <c r="F195" s="1">
        <f t="shared" si="27"/>
        <v>160679</v>
      </c>
      <c r="G195" s="1">
        <f t="shared" si="28"/>
        <v>1658109</v>
      </c>
      <c r="H195" s="1">
        <f t="shared" si="29"/>
        <v>2651773</v>
      </c>
      <c r="I195" s="1">
        <f>SUM($B$2:B195)</f>
        <v>788399957</v>
      </c>
    </row>
    <row r="196" spans="1:9" x14ac:dyDescent="0.2">
      <c r="A196" s="1">
        <v>195</v>
      </c>
      <c r="B196" s="1">
        <f t="shared" si="23"/>
        <v>55188114</v>
      </c>
      <c r="C196" s="1">
        <f t="shared" si="24"/>
        <v>322</v>
      </c>
      <c r="D196" s="1">
        <f t="shared" si="25"/>
        <v>517</v>
      </c>
      <c r="E196" s="1">
        <f t="shared" si="26"/>
        <v>106747</v>
      </c>
      <c r="F196" s="1">
        <f t="shared" si="27"/>
        <v>171392</v>
      </c>
      <c r="G196" s="1">
        <f t="shared" si="28"/>
        <v>1764856</v>
      </c>
      <c r="H196" s="1">
        <f t="shared" si="29"/>
        <v>2823165</v>
      </c>
      <c r="I196" s="1">
        <f>SUM($B$2:B196)</f>
        <v>843588071</v>
      </c>
    </row>
    <row r="197" spans="1:9" x14ac:dyDescent="0.2">
      <c r="A197" s="1">
        <v>196</v>
      </c>
      <c r="B197" s="1">
        <f t="shared" si="23"/>
        <v>59051282</v>
      </c>
      <c r="C197" s="1">
        <f t="shared" si="24"/>
        <v>324</v>
      </c>
      <c r="D197" s="1">
        <f t="shared" si="25"/>
        <v>520</v>
      </c>
      <c r="E197" s="1">
        <f t="shared" si="26"/>
        <v>113561</v>
      </c>
      <c r="F197" s="1">
        <f t="shared" si="27"/>
        <v>182258</v>
      </c>
      <c r="G197" s="1">
        <f t="shared" si="28"/>
        <v>1878417</v>
      </c>
      <c r="H197" s="1">
        <f t="shared" si="29"/>
        <v>3005423</v>
      </c>
      <c r="I197" s="1">
        <f>SUM($B$2:B197)</f>
        <v>902639353</v>
      </c>
    </row>
    <row r="198" spans="1:9" x14ac:dyDescent="0.2">
      <c r="A198" s="1">
        <v>197</v>
      </c>
      <c r="B198" s="1">
        <f t="shared" si="23"/>
        <v>63184872</v>
      </c>
      <c r="C198" s="1">
        <f t="shared" si="24"/>
        <v>325</v>
      </c>
      <c r="D198" s="1">
        <f t="shared" si="25"/>
        <v>522</v>
      </c>
      <c r="E198" s="1">
        <f t="shared" si="26"/>
        <v>121044</v>
      </c>
      <c r="F198" s="1">
        <f t="shared" si="27"/>
        <v>194415</v>
      </c>
      <c r="G198" s="1">
        <f t="shared" si="28"/>
        <v>1999461</v>
      </c>
      <c r="H198" s="1">
        <f t="shared" si="29"/>
        <v>3199838</v>
      </c>
      <c r="I198" s="1">
        <f>SUM($B$2:B198)</f>
        <v>965824225</v>
      </c>
    </row>
    <row r="199" spans="1:9" x14ac:dyDescent="0.2">
      <c r="A199" s="1">
        <v>198</v>
      </c>
      <c r="B199" s="1">
        <f t="shared" si="23"/>
        <v>67607813</v>
      </c>
      <c r="C199" s="1">
        <f t="shared" si="24"/>
        <v>327</v>
      </c>
      <c r="D199" s="1">
        <f t="shared" si="25"/>
        <v>525</v>
      </c>
      <c r="E199" s="1">
        <f t="shared" si="26"/>
        <v>128777</v>
      </c>
      <c r="F199" s="1">
        <f t="shared" si="27"/>
        <v>206752</v>
      </c>
      <c r="G199" s="1">
        <f t="shared" si="28"/>
        <v>2128238</v>
      </c>
      <c r="H199" s="1">
        <f t="shared" si="29"/>
        <v>3406590</v>
      </c>
      <c r="I199" s="1">
        <f>SUM($B$2:B199)</f>
        <v>1033432038</v>
      </c>
    </row>
    <row r="200" spans="1:9" x14ac:dyDescent="0.2">
      <c r="A200" s="1">
        <v>199</v>
      </c>
      <c r="B200" s="1">
        <f t="shared" si="23"/>
        <v>72340360</v>
      </c>
      <c r="C200" s="1">
        <f t="shared" si="24"/>
        <v>328</v>
      </c>
      <c r="D200" s="1">
        <f t="shared" si="25"/>
        <v>527</v>
      </c>
      <c r="E200" s="1">
        <f t="shared" si="26"/>
        <v>137269</v>
      </c>
      <c r="F200" s="1">
        <f t="shared" si="27"/>
        <v>220550</v>
      </c>
      <c r="G200" s="1">
        <f t="shared" si="28"/>
        <v>2265507</v>
      </c>
      <c r="H200" s="1">
        <f t="shared" si="29"/>
        <v>3627140</v>
      </c>
      <c r="I200" s="1">
        <f>SUM($B$2:B200)</f>
        <v>1105772398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Hayward</dc:creator>
  <cp:lastModifiedBy>Martin</cp:lastModifiedBy>
  <cp:revision>3</cp:revision>
  <dcterms:created xsi:type="dcterms:W3CDTF">2014-07-24T10:39:26Z</dcterms:created>
  <dcterms:modified xsi:type="dcterms:W3CDTF">2017-08-26T09:56:23Z</dcterms:modified>
  <dc:language>en-GB</dc:language>
</cp:coreProperties>
</file>