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\RealmOfDecay\Math\"/>
    </mc:Choice>
  </mc:AlternateContent>
  <bookViews>
    <workbookView xWindow="0" yWindow="0" windowWidth="16380" windowHeight="8190" tabRatio="18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02" i="1" l="1"/>
  <c r="C102" i="1"/>
  <c r="F102" i="1" s="1"/>
  <c r="D102" i="1"/>
  <c r="E102" i="1"/>
  <c r="B103" i="1"/>
  <c r="C103" i="1"/>
  <c r="D103" i="1"/>
  <c r="B104" i="1"/>
  <c r="C104" i="1"/>
  <c r="D104" i="1"/>
  <c r="E104" i="1" s="1"/>
  <c r="B105" i="1"/>
  <c r="C105" i="1"/>
  <c r="D105" i="1"/>
  <c r="B106" i="1"/>
  <c r="C106" i="1"/>
  <c r="D106" i="1"/>
  <c r="E106" i="1" s="1"/>
  <c r="B107" i="1"/>
  <c r="C107" i="1"/>
  <c r="D107" i="1"/>
  <c r="B108" i="1"/>
  <c r="C108" i="1"/>
  <c r="D108" i="1"/>
  <c r="E108" i="1" s="1"/>
  <c r="B109" i="1"/>
  <c r="C109" i="1"/>
  <c r="D109" i="1"/>
  <c r="B110" i="1"/>
  <c r="C110" i="1"/>
  <c r="D110" i="1"/>
  <c r="E110" i="1" s="1"/>
  <c r="B111" i="1"/>
  <c r="C111" i="1"/>
  <c r="D111" i="1"/>
  <c r="B112" i="1"/>
  <c r="C112" i="1"/>
  <c r="D112" i="1"/>
  <c r="E112" i="1" s="1"/>
  <c r="B113" i="1"/>
  <c r="C113" i="1"/>
  <c r="D113" i="1"/>
  <c r="B114" i="1"/>
  <c r="C114" i="1"/>
  <c r="D114" i="1"/>
  <c r="E114" i="1" s="1"/>
  <c r="B115" i="1"/>
  <c r="C115" i="1"/>
  <c r="D115" i="1"/>
  <c r="B116" i="1"/>
  <c r="C116" i="1"/>
  <c r="D116" i="1"/>
  <c r="E116" i="1" s="1"/>
  <c r="B117" i="1"/>
  <c r="C117" i="1"/>
  <c r="D117" i="1"/>
  <c r="B118" i="1"/>
  <c r="C118" i="1"/>
  <c r="D118" i="1"/>
  <c r="B119" i="1"/>
  <c r="C119" i="1"/>
  <c r="D119" i="1"/>
  <c r="B120" i="1"/>
  <c r="C120" i="1"/>
  <c r="D120" i="1"/>
  <c r="E120" i="1" s="1"/>
  <c r="B121" i="1"/>
  <c r="C121" i="1"/>
  <c r="D121" i="1"/>
  <c r="B122" i="1"/>
  <c r="C122" i="1"/>
  <c r="D122" i="1"/>
  <c r="E122" i="1" s="1"/>
  <c r="B123" i="1"/>
  <c r="C123" i="1"/>
  <c r="D123" i="1"/>
  <c r="B124" i="1"/>
  <c r="C124" i="1"/>
  <c r="D124" i="1"/>
  <c r="E124" i="1" s="1"/>
  <c r="B125" i="1"/>
  <c r="C125" i="1"/>
  <c r="D125" i="1"/>
  <c r="B126" i="1"/>
  <c r="C126" i="1"/>
  <c r="D126" i="1"/>
  <c r="E126" i="1" s="1"/>
  <c r="B127" i="1"/>
  <c r="C127" i="1"/>
  <c r="D127" i="1"/>
  <c r="B128" i="1"/>
  <c r="C128" i="1"/>
  <c r="D128" i="1"/>
  <c r="E128" i="1" s="1"/>
  <c r="B129" i="1"/>
  <c r="C129" i="1"/>
  <c r="D129" i="1"/>
  <c r="B130" i="1"/>
  <c r="C130" i="1"/>
  <c r="D130" i="1"/>
  <c r="E130" i="1" s="1"/>
  <c r="B131" i="1"/>
  <c r="C131" i="1"/>
  <c r="D131" i="1"/>
  <c r="B132" i="1"/>
  <c r="C132" i="1"/>
  <c r="D132" i="1"/>
  <c r="E132" i="1" s="1"/>
  <c r="B133" i="1"/>
  <c r="C133" i="1"/>
  <c r="D133" i="1"/>
  <c r="B134" i="1"/>
  <c r="C134" i="1"/>
  <c r="D134" i="1"/>
  <c r="E134" i="1" s="1"/>
  <c r="B135" i="1"/>
  <c r="C135" i="1"/>
  <c r="D135" i="1"/>
  <c r="B136" i="1"/>
  <c r="C136" i="1"/>
  <c r="D136" i="1"/>
  <c r="E136" i="1" s="1"/>
  <c r="B137" i="1"/>
  <c r="C137" i="1"/>
  <c r="D137" i="1"/>
  <c r="B138" i="1"/>
  <c r="C138" i="1"/>
  <c r="D138" i="1"/>
  <c r="E138" i="1" s="1"/>
  <c r="B139" i="1"/>
  <c r="C139" i="1"/>
  <c r="D139" i="1"/>
  <c r="B140" i="1"/>
  <c r="C140" i="1"/>
  <c r="D140" i="1"/>
  <c r="E140" i="1" s="1"/>
  <c r="B141" i="1"/>
  <c r="C141" i="1"/>
  <c r="D141" i="1"/>
  <c r="B142" i="1"/>
  <c r="C142" i="1"/>
  <c r="D142" i="1"/>
  <c r="E142" i="1" s="1"/>
  <c r="B143" i="1"/>
  <c r="C143" i="1"/>
  <c r="D143" i="1"/>
  <c r="B144" i="1"/>
  <c r="C144" i="1"/>
  <c r="D144" i="1"/>
  <c r="E144" i="1" s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F134" i="1" l="1"/>
  <c r="F132" i="1"/>
  <c r="F130" i="1"/>
  <c r="F128" i="1"/>
  <c r="F126" i="1"/>
  <c r="F124" i="1"/>
  <c r="F122" i="1"/>
  <c r="F120" i="1"/>
  <c r="E118" i="1"/>
  <c r="F144" i="1"/>
  <c r="F142" i="1"/>
  <c r="F140" i="1"/>
  <c r="F138" i="1"/>
  <c r="F136" i="1"/>
  <c r="F118" i="1"/>
  <c r="F116" i="1"/>
  <c r="F114" i="1"/>
  <c r="F112" i="1"/>
  <c r="F110" i="1"/>
  <c r="F108" i="1"/>
  <c r="F106" i="1"/>
  <c r="F104" i="1"/>
  <c r="E141" i="1"/>
  <c r="E137" i="1"/>
  <c r="E133" i="1"/>
  <c r="E129" i="1"/>
  <c r="E125" i="1"/>
  <c r="E121" i="1"/>
  <c r="E117" i="1"/>
  <c r="E113" i="1"/>
  <c r="E109" i="1"/>
  <c r="E105" i="1"/>
  <c r="E143" i="1"/>
  <c r="E139" i="1"/>
  <c r="E135" i="1"/>
  <c r="E131" i="1"/>
  <c r="E127" i="1"/>
  <c r="E123" i="1"/>
  <c r="E119" i="1"/>
  <c r="E115" i="1"/>
  <c r="E111" i="1"/>
  <c r="E107" i="1"/>
  <c r="E103" i="1"/>
  <c r="E150" i="1"/>
  <c r="F150" i="1"/>
  <c r="E148" i="1"/>
  <c r="F148" i="1"/>
  <c r="E146" i="1"/>
  <c r="F146" i="1"/>
  <c r="E151" i="1"/>
  <c r="F151" i="1"/>
  <c r="E149" i="1"/>
  <c r="F149" i="1"/>
  <c r="E147" i="1"/>
  <c r="F147" i="1"/>
  <c r="E145" i="1"/>
  <c r="F145" i="1"/>
  <c r="F143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0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B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2" i="1"/>
  <c r="C2" i="1"/>
  <c r="I151" i="1" l="1"/>
  <c r="I145" i="1"/>
  <c r="I147" i="1"/>
  <c r="I149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03" i="1"/>
  <c r="I105" i="1"/>
  <c r="I107" i="1"/>
  <c r="I109" i="1"/>
  <c r="I111" i="1"/>
  <c r="I113" i="1"/>
  <c r="I115" i="1"/>
  <c r="I117" i="1"/>
  <c r="I119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6" i="1"/>
  <c r="I148" i="1"/>
  <c r="I150" i="1"/>
  <c r="I4" i="1"/>
  <c r="I101" i="1"/>
  <c r="I93" i="1"/>
  <c r="I85" i="1"/>
  <c r="I77" i="1"/>
  <c r="I2" i="1"/>
  <c r="I97" i="1"/>
  <c r="I89" i="1"/>
  <c r="I81" i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99" i="1"/>
  <c r="I95" i="1"/>
  <c r="I91" i="1"/>
  <c r="I87" i="1"/>
  <c r="I83" i="1"/>
  <c r="I79" i="1"/>
  <c r="I75" i="1"/>
  <c r="I3" i="1"/>
  <c r="I100" i="1"/>
  <c r="I98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E95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F101" i="1"/>
  <c r="F99" i="1"/>
  <c r="F97" i="1"/>
  <c r="F95" i="1"/>
  <c r="F93" i="1"/>
  <c r="F91" i="1"/>
  <c r="F89" i="1"/>
  <c r="F100" i="1"/>
  <c r="F98" i="1"/>
  <c r="F96" i="1"/>
  <c r="F94" i="1"/>
  <c r="F92" i="1"/>
  <c r="F90" i="1"/>
  <c r="F88" i="1"/>
  <c r="E2" i="1"/>
  <c r="G2" i="1" s="1"/>
  <c r="E3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E99" i="1"/>
  <c r="E91" i="1"/>
  <c r="E101" i="1"/>
  <c r="E97" i="1"/>
  <c r="E93" i="1"/>
  <c r="E89" i="1"/>
  <c r="F2" i="1"/>
  <c r="H2" i="1" s="1"/>
  <c r="E100" i="1"/>
  <c r="E98" i="1"/>
  <c r="E96" i="1"/>
  <c r="E94" i="1"/>
  <c r="E92" i="1"/>
  <c r="E90" i="1"/>
  <c r="E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4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F3" i="1"/>
  <c r="H3" i="1" l="1"/>
  <c r="H4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</calcChain>
</file>

<file path=xl/sharedStrings.xml><?xml version="1.0" encoding="utf-8"?>
<sst xmlns="http://schemas.openxmlformats.org/spreadsheetml/2006/main" count="14" uniqueCount="14">
  <si>
    <t>Level</t>
  </si>
  <si>
    <t>Required xp</t>
  </si>
  <si>
    <t>Min per kill</t>
  </si>
  <si>
    <t>Max per kill</t>
  </si>
  <si>
    <t>Min kills</t>
  </si>
  <si>
    <t>Max kills</t>
  </si>
  <si>
    <t>Min total</t>
  </si>
  <si>
    <t>Max total</t>
  </si>
  <si>
    <t>Min</t>
  </si>
  <si>
    <t>Max</t>
  </si>
  <si>
    <t>XP Exponent</t>
  </si>
  <si>
    <t>Base XP</t>
  </si>
  <si>
    <t>Base to Multiply</t>
  </si>
  <si>
    <t>Total XP Gained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</si>
</sst>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8" formatCode="_-* #,##0.0000000000000000000000000_-;\-* #,##0.0000000000000000000000000_-;_-* &quot;-&quot;??_-;_-@_-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8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O151"/>
  <sheetViews>
    <sheetView tabSelected="1" zoomScaleNormal="100" workbookViewId="0">
      <selection activeCell="K11" sqref="K11"/>
    </sheetView>
  </sheetViews>
  <sheetFormatPr defaultRowHeight="12.75" x14ac:dyDescent="0.2"/>
  <cols>
    <col min="1" max="1" width="11.5703125"/>
    <col min="2" max="2" width="13.42578125"/>
    <col min="3" max="8" width="11.5703125"/>
    <col min="9" max="9" width="14.42578125" bestFit="1" customWidth="1"/>
    <col min="10" max="10" width="11.5703125"/>
    <col min="11" max="11" width="11.42578125" customWidth="1"/>
    <col min="12" max="14" width="11.5703125"/>
    <col min="15" max="15" width="14.85546875"/>
    <col min="16" max="1026" width="11.5703125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</row>
    <row r="2" spans="1:15" x14ac:dyDescent="0.2">
      <c r="A2">
        <v>1</v>
      </c>
      <c r="B2">
        <f>ROUNDDOWN($O$3*POWER($M$3,A2-1),0)</f>
        <v>125</v>
      </c>
      <c r="C2">
        <f>ROUNDDOWN($N$3+($K$3*A2),0)</f>
        <v>42</v>
      </c>
      <c r="D2">
        <f>ROUNDDOWN($N$3+($L$3*A2),0)</f>
        <v>43</v>
      </c>
      <c r="E2">
        <f>ROUNDUP(B2/D2,0)</f>
        <v>3</v>
      </c>
      <c r="F2">
        <f>ROUNDUP(B2/C2,0)</f>
        <v>3</v>
      </c>
      <c r="G2">
        <f>E2</f>
        <v>3</v>
      </c>
      <c r="H2">
        <f>F2</f>
        <v>3</v>
      </c>
      <c r="I2">
        <f>SUM($B$2:B2)</f>
        <v>125</v>
      </c>
      <c r="K2" t="s">
        <v>8</v>
      </c>
      <c r="L2" t="s">
        <v>9</v>
      </c>
      <c r="M2" t="s">
        <v>10</v>
      </c>
      <c r="N2" t="s">
        <v>11</v>
      </c>
      <c r="O2" t="s">
        <v>12</v>
      </c>
    </row>
    <row r="3" spans="1:15" x14ac:dyDescent="0.2">
      <c r="A3">
        <v>2</v>
      </c>
      <c r="B3">
        <f>ROUNDDOWN($O$3*POWER($M$3,A3-1),0)</f>
        <v>131</v>
      </c>
      <c r="C3">
        <f t="shared" ref="C3:C66" si="0">ROUNDDOWN($N$3+($K$3*A3),0)</f>
        <v>44</v>
      </c>
      <c r="D3">
        <f t="shared" ref="D3:D66" si="1">ROUNDDOWN($N$3+($L$3*A3),0)</f>
        <v>47</v>
      </c>
      <c r="E3">
        <f t="shared" ref="E3:E66" si="2">ROUNDUP(B3/D3,0)</f>
        <v>3</v>
      </c>
      <c r="F3">
        <f t="shared" ref="F3:F66" si="3">ROUNDUP(B3/C3,0)</f>
        <v>3</v>
      </c>
      <c r="G3">
        <f t="shared" ref="G3:G34" si="4">G2+E3</f>
        <v>6</v>
      </c>
      <c r="H3">
        <f t="shared" ref="H3:H34" si="5">H2+F3</f>
        <v>6</v>
      </c>
      <c r="I3">
        <f>SUM($B$2:B3)</f>
        <v>256</v>
      </c>
      <c r="K3">
        <v>2.2000000000000002</v>
      </c>
      <c r="L3">
        <v>3.5</v>
      </c>
      <c r="M3">
        <v>1.05</v>
      </c>
      <c r="N3">
        <v>40</v>
      </c>
      <c r="O3">
        <v>125</v>
      </c>
    </row>
    <row r="4" spans="1:15" x14ac:dyDescent="0.2">
      <c r="A4">
        <v>3</v>
      </c>
      <c r="B4">
        <f t="shared" ref="B4:B67" si="6">ROUNDDOWN($O$3*POWER($M$3,A4-1),0)</f>
        <v>137</v>
      </c>
      <c r="C4">
        <f t="shared" si="0"/>
        <v>46</v>
      </c>
      <c r="D4">
        <f t="shared" si="1"/>
        <v>50</v>
      </c>
      <c r="E4">
        <f t="shared" si="2"/>
        <v>3</v>
      </c>
      <c r="F4">
        <f t="shared" si="3"/>
        <v>3</v>
      </c>
      <c r="G4">
        <f t="shared" si="4"/>
        <v>9</v>
      </c>
      <c r="H4">
        <f t="shared" si="5"/>
        <v>9</v>
      </c>
      <c r="I4">
        <f>SUM($B$2:B4)</f>
        <v>393</v>
      </c>
    </row>
    <row r="5" spans="1:15" x14ac:dyDescent="0.2">
      <c r="A5">
        <v>4</v>
      </c>
      <c r="B5">
        <f t="shared" si="6"/>
        <v>144</v>
      </c>
      <c r="C5">
        <f t="shared" si="0"/>
        <v>48</v>
      </c>
      <c r="D5">
        <f t="shared" si="1"/>
        <v>54</v>
      </c>
      <c r="E5">
        <f t="shared" si="2"/>
        <v>3</v>
      </c>
      <c r="F5">
        <f t="shared" si="3"/>
        <v>3</v>
      </c>
      <c r="G5">
        <f t="shared" si="4"/>
        <v>12</v>
      </c>
      <c r="H5">
        <f t="shared" si="5"/>
        <v>12</v>
      </c>
      <c r="I5">
        <f>SUM($B$2:B5)</f>
        <v>537</v>
      </c>
    </row>
    <row r="6" spans="1:15" x14ac:dyDescent="0.2">
      <c r="A6">
        <v>5</v>
      </c>
      <c r="B6">
        <f t="shared" si="6"/>
        <v>151</v>
      </c>
      <c r="C6">
        <f t="shared" si="0"/>
        <v>51</v>
      </c>
      <c r="D6">
        <f t="shared" si="1"/>
        <v>57</v>
      </c>
      <c r="E6">
        <f t="shared" si="2"/>
        <v>3</v>
      </c>
      <c r="F6">
        <f t="shared" si="3"/>
        <v>3</v>
      </c>
      <c r="G6">
        <f t="shared" si="4"/>
        <v>15</v>
      </c>
      <c r="H6">
        <f t="shared" si="5"/>
        <v>15</v>
      </c>
      <c r="I6">
        <f>SUM($B$2:B6)</f>
        <v>688</v>
      </c>
    </row>
    <row r="7" spans="1:15" x14ac:dyDescent="0.2">
      <c r="A7">
        <v>6</v>
      </c>
      <c r="B7">
        <f t="shared" si="6"/>
        <v>159</v>
      </c>
      <c r="C7">
        <f t="shared" si="0"/>
        <v>53</v>
      </c>
      <c r="D7">
        <f t="shared" si="1"/>
        <v>61</v>
      </c>
      <c r="E7">
        <f t="shared" si="2"/>
        <v>3</v>
      </c>
      <c r="F7">
        <f t="shared" si="3"/>
        <v>3</v>
      </c>
      <c r="G7">
        <f t="shared" si="4"/>
        <v>18</v>
      </c>
      <c r="H7">
        <f t="shared" si="5"/>
        <v>18</v>
      </c>
      <c r="I7">
        <f>SUM($B$2:B7)</f>
        <v>847</v>
      </c>
    </row>
    <row r="8" spans="1:15" x14ac:dyDescent="0.2">
      <c r="A8">
        <v>7</v>
      </c>
      <c r="B8">
        <f t="shared" si="6"/>
        <v>167</v>
      </c>
      <c r="C8">
        <f t="shared" si="0"/>
        <v>55</v>
      </c>
      <c r="D8">
        <f t="shared" si="1"/>
        <v>64</v>
      </c>
      <c r="E8">
        <f t="shared" si="2"/>
        <v>3</v>
      </c>
      <c r="F8">
        <f t="shared" si="3"/>
        <v>4</v>
      </c>
      <c r="G8">
        <f t="shared" si="4"/>
        <v>21</v>
      </c>
      <c r="H8">
        <f t="shared" si="5"/>
        <v>22</v>
      </c>
      <c r="I8">
        <f>SUM($B$2:B8)</f>
        <v>1014</v>
      </c>
    </row>
    <row r="9" spans="1:15" x14ac:dyDescent="0.2">
      <c r="A9">
        <v>8</v>
      </c>
      <c r="B9">
        <f t="shared" si="6"/>
        <v>175</v>
      </c>
      <c r="C9">
        <f t="shared" si="0"/>
        <v>57</v>
      </c>
      <c r="D9">
        <f t="shared" si="1"/>
        <v>68</v>
      </c>
      <c r="E9">
        <f t="shared" si="2"/>
        <v>3</v>
      </c>
      <c r="F9">
        <f t="shared" si="3"/>
        <v>4</v>
      </c>
      <c r="G9">
        <f t="shared" si="4"/>
        <v>24</v>
      </c>
      <c r="H9">
        <f t="shared" si="5"/>
        <v>26</v>
      </c>
      <c r="I9">
        <f>SUM($B$2:B9)</f>
        <v>1189</v>
      </c>
      <c r="K9">
        <v>2.2999999999999998</v>
      </c>
      <c r="L9">
        <v>3</v>
      </c>
      <c r="M9">
        <v>1.1000000000000001</v>
      </c>
      <c r="N9">
        <v>30</v>
      </c>
      <c r="O9">
        <v>100</v>
      </c>
    </row>
    <row r="10" spans="1:15" x14ac:dyDescent="0.2">
      <c r="A10">
        <v>9</v>
      </c>
      <c r="B10">
        <f t="shared" si="6"/>
        <v>184</v>
      </c>
      <c r="C10">
        <f t="shared" si="0"/>
        <v>59</v>
      </c>
      <c r="D10">
        <f t="shared" si="1"/>
        <v>71</v>
      </c>
      <c r="E10">
        <f t="shared" si="2"/>
        <v>3</v>
      </c>
      <c r="F10">
        <f t="shared" si="3"/>
        <v>4</v>
      </c>
      <c r="G10">
        <f t="shared" si="4"/>
        <v>27</v>
      </c>
      <c r="H10">
        <f t="shared" si="5"/>
        <v>30</v>
      </c>
      <c r="I10">
        <f>SUM($B$2:B10)</f>
        <v>1373</v>
      </c>
    </row>
    <row r="11" spans="1:15" x14ac:dyDescent="0.2">
      <c r="A11">
        <v>10</v>
      </c>
      <c r="B11">
        <f t="shared" si="6"/>
        <v>193</v>
      </c>
      <c r="C11">
        <f t="shared" si="0"/>
        <v>62</v>
      </c>
      <c r="D11">
        <f t="shared" si="1"/>
        <v>75</v>
      </c>
      <c r="E11">
        <f t="shared" si="2"/>
        <v>3</v>
      </c>
      <c r="F11">
        <f t="shared" si="3"/>
        <v>4</v>
      </c>
      <c r="G11">
        <f t="shared" si="4"/>
        <v>30</v>
      </c>
      <c r="H11">
        <f t="shared" si="5"/>
        <v>34</v>
      </c>
      <c r="I11">
        <f>SUM($B$2:B11)</f>
        <v>1566</v>
      </c>
    </row>
    <row r="12" spans="1:15" x14ac:dyDescent="0.2">
      <c r="A12">
        <v>11</v>
      </c>
      <c r="B12">
        <f t="shared" si="6"/>
        <v>203</v>
      </c>
      <c r="C12">
        <f t="shared" si="0"/>
        <v>64</v>
      </c>
      <c r="D12">
        <f t="shared" si="1"/>
        <v>78</v>
      </c>
      <c r="E12">
        <f t="shared" si="2"/>
        <v>3</v>
      </c>
      <c r="F12">
        <f t="shared" si="3"/>
        <v>4</v>
      </c>
      <c r="G12">
        <f t="shared" si="4"/>
        <v>33</v>
      </c>
      <c r="H12">
        <f t="shared" si="5"/>
        <v>38</v>
      </c>
      <c r="I12">
        <f>SUM($B$2:B12)</f>
        <v>1769</v>
      </c>
    </row>
    <row r="13" spans="1:15" x14ac:dyDescent="0.2">
      <c r="A13">
        <v>12</v>
      </c>
      <c r="B13">
        <f t="shared" si="6"/>
        <v>213</v>
      </c>
      <c r="C13">
        <f t="shared" si="0"/>
        <v>66</v>
      </c>
      <c r="D13">
        <f t="shared" si="1"/>
        <v>82</v>
      </c>
      <c r="E13">
        <f t="shared" si="2"/>
        <v>3</v>
      </c>
      <c r="F13">
        <f t="shared" si="3"/>
        <v>4</v>
      </c>
      <c r="G13">
        <f t="shared" si="4"/>
        <v>36</v>
      </c>
      <c r="H13">
        <f t="shared" si="5"/>
        <v>42</v>
      </c>
      <c r="I13">
        <f>SUM($B$2:B13)</f>
        <v>1982</v>
      </c>
    </row>
    <row r="14" spans="1:15" x14ac:dyDescent="0.2">
      <c r="A14">
        <v>13</v>
      </c>
      <c r="B14">
        <f t="shared" si="6"/>
        <v>224</v>
      </c>
      <c r="C14">
        <f t="shared" si="0"/>
        <v>68</v>
      </c>
      <c r="D14">
        <f t="shared" si="1"/>
        <v>85</v>
      </c>
      <c r="E14">
        <f t="shared" si="2"/>
        <v>3</v>
      </c>
      <c r="F14">
        <f t="shared" si="3"/>
        <v>4</v>
      </c>
      <c r="G14">
        <f t="shared" si="4"/>
        <v>39</v>
      </c>
      <c r="H14">
        <f t="shared" si="5"/>
        <v>46</v>
      </c>
      <c r="I14">
        <f>SUM($B$2:B14)</f>
        <v>2206</v>
      </c>
    </row>
    <row r="15" spans="1:15" x14ac:dyDescent="0.2">
      <c r="A15">
        <v>14</v>
      </c>
      <c r="B15">
        <f t="shared" si="6"/>
        <v>235</v>
      </c>
      <c r="C15">
        <f t="shared" si="0"/>
        <v>70</v>
      </c>
      <c r="D15">
        <f t="shared" si="1"/>
        <v>89</v>
      </c>
      <c r="E15">
        <f t="shared" si="2"/>
        <v>3</v>
      </c>
      <c r="F15">
        <f t="shared" si="3"/>
        <v>4</v>
      </c>
      <c r="G15">
        <f t="shared" si="4"/>
        <v>42</v>
      </c>
      <c r="H15">
        <f t="shared" si="5"/>
        <v>50</v>
      </c>
      <c r="I15">
        <f>SUM($B$2:B15)</f>
        <v>2441</v>
      </c>
      <c r="K15" s="1"/>
    </row>
    <row r="16" spans="1:15" x14ac:dyDescent="0.2">
      <c r="A16">
        <v>15</v>
      </c>
      <c r="B16">
        <f t="shared" si="6"/>
        <v>247</v>
      </c>
      <c r="C16">
        <f t="shared" si="0"/>
        <v>73</v>
      </c>
      <c r="D16">
        <f t="shared" si="1"/>
        <v>92</v>
      </c>
      <c r="E16">
        <f t="shared" si="2"/>
        <v>3</v>
      </c>
      <c r="F16">
        <f t="shared" si="3"/>
        <v>4</v>
      </c>
      <c r="G16">
        <f t="shared" si="4"/>
        <v>45</v>
      </c>
      <c r="H16">
        <f t="shared" si="5"/>
        <v>54</v>
      </c>
      <c r="I16">
        <f>SUM($B$2:B16)</f>
        <v>2688</v>
      </c>
    </row>
    <row r="17" spans="1:9" x14ac:dyDescent="0.2">
      <c r="A17">
        <v>16</v>
      </c>
      <c r="B17">
        <f t="shared" si="6"/>
        <v>259</v>
      </c>
      <c r="C17">
        <f t="shared" si="0"/>
        <v>75</v>
      </c>
      <c r="D17">
        <f t="shared" si="1"/>
        <v>96</v>
      </c>
      <c r="E17">
        <f t="shared" si="2"/>
        <v>3</v>
      </c>
      <c r="F17">
        <f t="shared" si="3"/>
        <v>4</v>
      </c>
      <c r="G17">
        <f t="shared" si="4"/>
        <v>48</v>
      </c>
      <c r="H17">
        <f t="shared" si="5"/>
        <v>58</v>
      </c>
      <c r="I17">
        <f>SUM($B$2:B17)</f>
        <v>2947</v>
      </c>
    </row>
    <row r="18" spans="1:9" x14ac:dyDescent="0.2">
      <c r="A18">
        <v>17</v>
      </c>
      <c r="B18">
        <f t="shared" si="6"/>
        <v>272</v>
      </c>
      <c r="C18">
        <f t="shared" si="0"/>
        <v>77</v>
      </c>
      <c r="D18">
        <f t="shared" si="1"/>
        <v>99</v>
      </c>
      <c r="E18">
        <f t="shared" si="2"/>
        <v>3</v>
      </c>
      <c r="F18">
        <f t="shared" si="3"/>
        <v>4</v>
      </c>
      <c r="G18">
        <f t="shared" si="4"/>
        <v>51</v>
      </c>
      <c r="H18">
        <f t="shared" si="5"/>
        <v>62</v>
      </c>
      <c r="I18">
        <f>SUM($B$2:B18)</f>
        <v>3219</v>
      </c>
    </row>
    <row r="19" spans="1:9" x14ac:dyDescent="0.2">
      <c r="A19">
        <v>18</v>
      </c>
      <c r="B19">
        <f t="shared" si="6"/>
        <v>286</v>
      </c>
      <c r="C19">
        <f t="shared" si="0"/>
        <v>79</v>
      </c>
      <c r="D19">
        <f t="shared" si="1"/>
        <v>103</v>
      </c>
      <c r="E19">
        <f t="shared" si="2"/>
        <v>3</v>
      </c>
      <c r="F19">
        <f t="shared" si="3"/>
        <v>4</v>
      </c>
      <c r="G19">
        <f t="shared" si="4"/>
        <v>54</v>
      </c>
      <c r="H19">
        <f t="shared" si="5"/>
        <v>66</v>
      </c>
      <c r="I19">
        <f>SUM($B$2:B19)</f>
        <v>3505</v>
      </c>
    </row>
    <row r="20" spans="1:9" x14ac:dyDescent="0.2">
      <c r="A20">
        <v>19</v>
      </c>
      <c r="B20">
        <f t="shared" si="6"/>
        <v>300</v>
      </c>
      <c r="C20">
        <f t="shared" si="0"/>
        <v>81</v>
      </c>
      <c r="D20">
        <f t="shared" si="1"/>
        <v>106</v>
      </c>
      <c r="E20">
        <f t="shared" si="2"/>
        <v>3</v>
      </c>
      <c r="F20">
        <f t="shared" si="3"/>
        <v>4</v>
      </c>
      <c r="G20">
        <f t="shared" si="4"/>
        <v>57</v>
      </c>
      <c r="H20">
        <f t="shared" si="5"/>
        <v>70</v>
      </c>
      <c r="I20">
        <f>SUM($B$2:B20)</f>
        <v>3805</v>
      </c>
    </row>
    <row r="21" spans="1:9" x14ac:dyDescent="0.2">
      <c r="A21">
        <v>20</v>
      </c>
      <c r="B21">
        <f t="shared" si="6"/>
        <v>315</v>
      </c>
      <c r="C21">
        <f t="shared" si="0"/>
        <v>84</v>
      </c>
      <c r="D21">
        <f t="shared" si="1"/>
        <v>110</v>
      </c>
      <c r="E21">
        <f t="shared" si="2"/>
        <v>3</v>
      </c>
      <c r="F21">
        <f t="shared" si="3"/>
        <v>4</v>
      </c>
      <c r="G21">
        <f t="shared" si="4"/>
        <v>60</v>
      </c>
      <c r="H21">
        <f t="shared" si="5"/>
        <v>74</v>
      </c>
      <c r="I21">
        <f>SUM($B$2:B21)</f>
        <v>4120</v>
      </c>
    </row>
    <row r="22" spans="1:9" x14ac:dyDescent="0.2">
      <c r="A22">
        <v>21</v>
      </c>
      <c r="B22">
        <f t="shared" si="6"/>
        <v>331</v>
      </c>
      <c r="C22">
        <f t="shared" si="0"/>
        <v>86</v>
      </c>
      <c r="D22">
        <f t="shared" si="1"/>
        <v>113</v>
      </c>
      <c r="E22">
        <f t="shared" si="2"/>
        <v>3</v>
      </c>
      <c r="F22">
        <f t="shared" si="3"/>
        <v>4</v>
      </c>
      <c r="G22">
        <f t="shared" si="4"/>
        <v>63</v>
      </c>
      <c r="H22">
        <f t="shared" si="5"/>
        <v>78</v>
      </c>
      <c r="I22">
        <f>SUM($B$2:B22)</f>
        <v>4451</v>
      </c>
    </row>
    <row r="23" spans="1:9" x14ac:dyDescent="0.2">
      <c r="A23">
        <v>22</v>
      </c>
      <c r="B23">
        <f t="shared" si="6"/>
        <v>348</v>
      </c>
      <c r="C23">
        <f t="shared" si="0"/>
        <v>88</v>
      </c>
      <c r="D23">
        <f t="shared" si="1"/>
        <v>117</v>
      </c>
      <c r="E23">
        <f t="shared" si="2"/>
        <v>3</v>
      </c>
      <c r="F23">
        <f t="shared" si="3"/>
        <v>4</v>
      </c>
      <c r="G23">
        <f t="shared" si="4"/>
        <v>66</v>
      </c>
      <c r="H23">
        <f t="shared" si="5"/>
        <v>82</v>
      </c>
      <c r="I23">
        <f>SUM($B$2:B23)</f>
        <v>4799</v>
      </c>
    </row>
    <row r="24" spans="1:9" x14ac:dyDescent="0.2">
      <c r="A24">
        <v>23</v>
      </c>
      <c r="B24">
        <f t="shared" si="6"/>
        <v>365</v>
      </c>
      <c r="C24">
        <f t="shared" si="0"/>
        <v>90</v>
      </c>
      <c r="D24">
        <f t="shared" si="1"/>
        <v>120</v>
      </c>
      <c r="E24">
        <f t="shared" si="2"/>
        <v>4</v>
      </c>
      <c r="F24">
        <f t="shared" si="3"/>
        <v>5</v>
      </c>
      <c r="G24">
        <f t="shared" si="4"/>
        <v>70</v>
      </c>
      <c r="H24">
        <f t="shared" si="5"/>
        <v>87</v>
      </c>
      <c r="I24">
        <f>SUM($B$2:B24)</f>
        <v>5164</v>
      </c>
    </row>
    <row r="25" spans="1:9" x14ac:dyDescent="0.2">
      <c r="A25">
        <v>24</v>
      </c>
      <c r="B25">
        <f t="shared" si="6"/>
        <v>383</v>
      </c>
      <c r="C25">
        <f t="shared" si="0"/>
        <v>92</v>
      </c>
      <c r="D25">
        <f t="shared" si="1"/>
        <v>124</v>
      </c>
      <c r="E25">
        <f t="shared" si="2"/>
        <v>4</v>
      </c>
      <c r="F25">
        <f t="shared" si="3"/>
        <v>5</v>
      </c>
      <c r="G25">
        <f t="shared" si="4"/>
        <v>74</v>
      </c>
      <c r="H25">
        <f t="shared" si="5"/>
        <v>92</v>
      </c>
      <c r="I25">
        <f>SUM($B$2:B25)</f>
        <v>5547</v>
      </c>
    </row>
    <row r="26" spans="1:9" x14ac:dyDescent="0.2">
      <c r="A26">
        <v>25</v>
      </c>
      <c r="B26">
        <f t="shared" si="6"/>
        <v>403</v>
      </c>
      <c r="C26">
        <f t="shared" si="0"/>
        <v>95</v>
      </c>
      <c r="D26">
        <f t="shared" si="1"/>
        <v>127</v>
      </c>
      <c r="E26">
        <f t="shared" si="2"/>
        <v>4</v>
      </c>
      <c r="F26">
        <f t="shared" si="3"/>
        <v>5</v>
      </c>
      <c r="G26">
        <f t="shared" si="4"/>
        <v>78</v>
      </c>
      <c r="H26">
        <f t="shared" si="5"/>
        <v>97</v>
      </c>
      <c r="I26">
        <f>SUM($B$2:B26)</f>
        <v>5950</v>
      </c>
    </row>
    <row r="27" spans="1:9" x14ac:dyDescent="0.2">
      <c r="A27">
        <v>26</v>
      </c>
      <c r="B27">
        <f t="shared" si="6"/>
        <v>423</v>
      </c>
      <c r="C27">
        <f t="shared" si="0"/>
        <v>97</v>
      </c>
      <c r="D27">
        <f t="shared" si="1"/>
        <v>131</v>
      </c>
      <c r="E27">
        <f t="shared" si="2"/>
        <v>4</v>
      </c>
      <c r="F27">
        <f t="shared" si="3"/>
        <v>5</v>
      </c>
      <c r="G27">
        <f t="shared" si="4"/>
        <v>82</v>
      </c>
      <c r="H27">
        <f t="shared" si="5"/>
        <v>102</v>
      </c>
      <c r="I27">
        <f>SUM($B$2:B27)</f>
        <v>6373</v>
      </c>
    </row>
    <row r="28" spans="1:9" x14ac:dyDescent="0.2">
      <c r="A28">
        <v>27</v>
      </c>
      <c r="B28">
        <f t="shared" si="6"/>
        <v>444</v>
      </c>
      <c r="C28">
        <f t="shared" si="0"/>
        <v>99</v>
      </c>
      <c r="D28">
        <f t="shared" si="1"/>
        <v>134</v>
      </c>
      <c r="E28">
        <f t="shared" si="2"/>
        <v>4</v>
      </c>
      <c r="F28">
        <f t="shared" si="3"/>
        <v>5</v>
      </c>
      <c r="G28">
        <f t="shared" si="4"/>
        <v>86</v>
      </c>
      <c r="H28">
        <f t="shared" si="5"/>
        <v>107</v>
      </c>
      <c r="I28">
        <f>SUM($B$2:B28)</f>
        <v>6817</v>
      </c>
    </row>
    <row r="29" spans="1:9" x14ac:dyDescent="0.2">
      <c r="A29">
        <v>28</v>
      </c>
      <c r="B29">
        <f t="shared" si="6"/>
        <v>466</v>
      </c>
      <c r="C29">
        <f t="shared" si="0"/>
        <v>101</v>
      </c>
      <c r="D29">
        <f t="shared" si="1"/>
        <v>138</v>
      </c>
      <c r="E29">
        <f t="shared" si="2"/>
        <v>4</v>
      </c>
      <c r="F29">
        <f t="shared" si="3"/>
        <v>5</v>
      </c>
      <c r="G29">
        <f t="shared" si="4"/>
        <v>90</v>
      </c>
      <c r="H29">
        <f t="shared" si="5"/>
        <v>112</v>
      </c>
      <c r="I29">
        <f>SUM($B$2:B29)</f>
        <v>7283</v>
      </c>
    </row>
    <row r="30" spans="1:9" x14ac:dyDescent="0.2">
      <c r="A30">
        <v>29</v>
      </c>
      <c r="B30">
        <f t="shared" si="6"/>
        <v>490</v>
      </c>
      <c r="C30">
        <f t="shared" si="0"/>
        <v>103</v>
      </c>
      <c r="D30">
        <f t="shared" si="1"/>
        <v>141</v>
      </c>
      <c r="E30">
        <f t="shared" si="2"/>
        <v>4</v>
      </c>
      <c r="F30">
        <f t="shared" si="3"/>
        <v>5</v>
      </c>
      <c r="G30">
        <f t="shared" si="4"/>
        <v>94</v>
      </c>
      <c r="H30">
        <f t="shared" si="5"/>
        <v>117</v>
      </c>
      <c r="I30">
        <f>SUM($B$2:B30)</f>
        <v>7773</v>
      </c>
    </row>
    <row r="31" spans="1:9" x14ac:dyDescent="0.2">
      <c r="A31">
        <v>30</v>
      </c>
      <c r="B31">
        <f t="shared" si="6"/>
        <v>514</v>
      </c>
      <c r="C31">
        <f t="shared" si="0"/>
        <v>106</v>
      </c>
      <c r="D31">
        <f t="shared" si="1"/>
        <v>145</v>
      </c>
      <c r="E31">
        <f t="shared" si="2"/>
        <v>4</v>
      </c>
      <c r="F31">
        <f t="shared" si="3"/>
        <v>5</v>
      </c>
      <c r="G31">
        <f t="shared" si="4"/>
        <v>98</v>
      </c>
      <c r="H31">
        <f t="shared" si="5"/>
        <v>122</v>
      </c>
      <c r="I31">
        <f>SUM($B$2:B31)</f>
        <v>8287</v>
      </c>
    </row>
    <row r="32" spans="1:9" x14ac:dyDescent="0.2">
      <c r="A32">
        <v>31</v>
      </c>
      <c r="B32">
        <f t="shared" si="6"/>
        <v>540</v>
      </c>
      <c r="C32">
        <f t="shared" si="0"/>
        <v>108</v>
      </c>
      <c r="D32">
        <f t="shared" si="1"/>
        <v>148</v>
      </c>
      <c r="E32">
        <f t="shared" si="2"/>
        <v>4</v>
      </c>
      <c r="F32">
        <f t="shared" si="3"/>
        <v>5</v>
      </c>
      <c r="G32">
        <f t="shared" si="4"/>
        <v>102</v>
      </c>
      <c r="H32">
        <f t="shared" si="5"/>
        <v>127</v>
      </c>
      <c r="I32">
        <f>SUM($B$2:B32)</f>
        <v>8827</v>
      </c>
    </row>
    <row r="33" spans="1:9" x14ac:dyDescent="0.2">
      <c r="A33">
        <v>32</v>
      </c>
      <c r="B33">
        <f t="shared" si="6"/>
        <v>567</v>
      </c>
      <c r="C33">
        <f t="shared" si="0"/>
        <v>110</v>
      </c>
      <c r="D33">
        <f t="shared" si="1"/>
        <v>152</v>
      </c>
      <c r="E33">
        <f t="shared" si="2"/>
        <v>4</v>
      </c>
      <c r="F33">
        <f t="shared" si="3"/>
        <v>6</v>
      </c>
      <c r="G33">
        <f t="shared" si="4"/>
        <v>106</v>
      </c>
      <c r="H33">
        <f t="shared" si="5"/>
        <v>133</v>
      </c>
      <c r="I33">
        <f>SUM($B$2:B33)</f>
        <v>9394</v>
      </c>
    </row>
    <row r="34" spans="1:9" x14ac:dyDescent="0.2">
      <c r="A34">
        <v>33</v>
      </c>
      <c r="B34">
        <f t="shared" si="6"/>
        <v>595</v>
      </c>
      <c r="C34">
        <f t="shared" si="0"/>
        <v>112</v>
      </c>
      <c r="D34">
        <f t="shared" si="1"/>
        <v>155</v>
      </c>
      <c r="E34">
        <f t="shared" si="2"/>
        <v>4</v>
      </c>
      <c r="F34">
        <f t="shared" si="3"/>
        <v>6</v>
      </c>
      <c r="G34">
        <f t="shared" si="4"/>
        <v>110</v>
      </c>
      <c r="H34">
        <f t="shared" si="5"/>
        <v>139</v>
      </c>
      <c r="I34">
        <f>SUM($B$2:B34)</f>
        <v>9989</v>
      </c>
    </row>
    <row r="35" spans="1:9" x14ac:dyDescent="0.2">
      <c r="A35">
        <v>34</v>
      </c>
      <c r="B35">
        <f t="shared" si="6"/>
        <v>625</v>
      </c>
      <c r="C35">
        <f t="shared" si="0"/>
        <v>114</v>
      </c>
      <c r="D35">
        <f t="shared" si="1"/>
        <v>159</v>
      </c>
      <c r="E35">
        <f t="shared" si="2"/>
        <v>4</v>
      </c>
      <c r="F35">
        <f t="shared" si="3"/>
        <v>6</v>
      </c>
      <c r="G35">
        <f t="shared" ref="G35:G66" si="7">G34+E35</f>
        <v>114</v>
      </c>
      <c r="H35">
        <f t="shared" ref="H35:H66" si="8">H34+F35</f>
        <v>145</v>
      </c>
      <c r="I35">
        <f>SUM($B$2:B35)</f>
        <v>10614</v>
      </c>
    </row>
    <row r="36" spans="1:9" x14ac:dyDescent="0.2">
      <c r="A36">
        <v>35</v>
      </c>
      <c r="B36">
        <f t="shared" si="6"/>
        <v>656</v>
      </c>
      <c r="C36">
        <f t="shared" si="0"/>
        <v>117</v>
      </c>
      <c r="D36">
        <f t="shared" si="1"/>
        <v>162</v>
      </c>
      <c r="E36">
        <f t="shared" si="2"/>
        <v>5</v>
      </c>
      <c r="F36">
        <f t="shared" si="3"/>
        <v>6</v>
      </c>
      <c r="G36">
        <f t="shared" si="7"/>
        <v>119</v>
      </c>
      <c r="H36">
        <f t="shared" si="8"/>
        <v>151</v>
      </c>
      <c r="I36">
        <f>SUM($B$2:B36)</f>
        <v>11270</v>
      </c>
    </row>
    <row r="37" spans="1:9" x14ac:dyDescent="0.2">
      <c r="A37">
        <v>36</v>
      </c>
      <c r="B37">
        <f t="shared" si="6"/>
        <v>689</v>
      </c>
      <c r="C37">
        <f t="shared" si="0"/>
        <v>119</v>
      </c>
      <c r="D37">
        <f t="shared" si="1"/>
        <v>166</v>
      </c>
      <c r="E37">
        <f t="shared" si="2"/>
        <v>5</v>
      </c>
      <c r="F37">
        <f t="shared" si="3"/>
        <v>6</v>
      </c>
      <c r="G37">
        <f t="shared" si="7"/>
        <v>124</v>
      </c>
      <c r="H37">
        <f t="shared" si="8"/>
        <v>157</v>
      </c>
      <c r="I37">
        <f>SUM($B$2:B37)</f>
        <v>11959</v>
      </c>
    </row>
    <row r="38" spans="1:9" x14ac:dyDescent="0.2">
      <c r="A38">
        <v>37</v>
      </c>
      <c r="B38">
        <f t="shared" si="6"/>
        <v>723</v>
      </c>
      <c r="C38">
        <f t="shared" si="0"/>
        <v>121</v>
      </c>
      <c r="D38">
        <f t="shared" si="1"/>
        <v>169</v>
      </c>
      <c r="E38">
        <f t="shared" si="2"/>
        <v>5</v>
      </c>
      <c r="F38">
        <f t="shared" si="3"/>
        <v>6</v>
      </c>
      <c r="G38">
        <f t="shared" si="7"/>
        <v>129</v>
      </c>
      <c r="H38">
        <f t="shared" si="8"/>
        <v>163</v>
      </c>
      <c r="I38">
        <f>SUM($B$2:B38)</f>
        <v>12682</v>
      </c>
    </row>
    <row r="39" spans="1:9" x14ac:dyDescent="0.2">
      <c r="A39">
        <v>38</v>
      </c>
      <c r="B39">
        <f t="shared" si="6"/>
        <v>760</v>
      </c>
      <c r="C39">
        <f t="shared" si="0"/>
        <v>123</v>
      </c>
      <c r="D39">
        <f t="shared" si="1"/>
        <v>173</v>
      </c>
      <c r="E39">
        <f t="shared" si="2"/>
        <v>5</v>
      </c>
      <c r="F39">
        <f t="shared" si="3"/>
        <v>7</v>
      </c>
      <c r="G39">
        <f t="shared" si="7"/>
        <v>134</v>
      </c>
      <c r="H39">
        <f t="shared" si="8"/>
        <v>170</v>
      </c>
      <c r="I39">
        <f>SUM($B$2:B39)</f>
        <v>13442</v>
      </c>
    </row>
    <row r="40" spans="1:9" x14ac:dyDescent="0.2">
      <c r="A40">
        <v>39</v>
      </c>
      <c r="B40">
        <f t="shared" si="6"/>
        <v>798</v>
      </c>
      <c r="C40">
        <f t="shared" si="0"/>
        <v>125</v>
      </c>
      <c r="D40">
        <f t="shared" si="1"/>
        <v>176</v>
      </c>
      <c r="E40">
        <f t="shared" si="2"/>
        <v>5</v>
      </c>
      <c r="F40">
        <f t="shared" si="3"/>
        <v>7</v>
      </c>
      <c r="G40">
        <f t="shared" si="7"/>
        <v>139</v>
      </c>
      <c r="H40">
        <f t="shared" si="8"/>
        <v>177</v>
      </c>
      <c r="I40">
        <f>SUM($B$2:B40)</f>
        <v>14240</v>
      </c>
    </row>
    <row r="41" spans="1:9" x14ac:dyDescent="0.2">
      <c r="A41">
        <v>40</v>
      </c>
      <c r="B41">
        <f t="shared" si="6"/>
        <v>838</v>
      </c>
      <c r="C41">
        <f t="shared" si="0"/>
        <v>128</v>
      </c>
      <c r="D41">
        <f t="shared" si="1"/>
        <v>180</v>
      </c>
      <c r="E41">
        <f t="shared" si="2"/>
        <v>5</v>
      </c>
      <c r="F41">
        <f t="shared" si="3"/>
        <v>7</v>
      </c>
      <c r="G41">
        <f t="shared" si="7"/>
        <v>144</v>
      </c>
      <c r="H41">
        <f t="shared" si="8"/>
        <v>184</v>
      </c>
      <c r="I41">
        <f>SUM($B$2:B41)</f>
        <v>15078</v>
      </c>
    </row>
    <row r="42" spans="1:9" x14ac:dyDescent="0.2">
      <c r="A42">
        <v>41</v>
      </c>
      <c r="B42">
        <f t="shared" si="6"/>
        <v>879</v>
      </c>
      <c r="C42">
        <f t="shared" si="0"/>
        <v>130</v>
      </c>
      <c r="D42">
        <f t="shared" si="1"/>
        <v>183</v>
      </c>
      <c r="E42">
        <f t="shared" si="2"/>
        <v>5</v>
      </c>
      <c r="F42">
        <f t="shared" si="3"/>
        <v>7</v>
      </c>
      <c r="G42">
        <f t="shared" si="7"/>
        <v>149</v>
      </c>
      <c r="H42">
        <f t="shared" si="8"/>
        <v>191</v>
      </c>
      <c r="I42">
        <f>SUM($B$2:B42)</f>
        <v>15957</v>
      </c>
    </row>
    <row r="43" spans="1:9" x14ac:dyDescent="0.2">
      <c r="A43">
        <v>42</v>
      </c>
      <c r="B43">
        <f t="shared" si="6"/>
        <v>923</v>
      </c>
      <c r="C43">
        <f t="shared" si="0"/>
        <v>132</v>
      </c>
      <c r="D43">
        <f t="shared" si="1"/>
        <v>187</v>
      </c>
      <c r="E43">
        <f t="shared" si="2"/>
        <v>5</v>
      </c>
      <c r="F43">
        <f t="shared" si="3"/>
        <v>7</v>
      </c>
      <c r="G43">
        <f t="shared" si="7"/>
        <v>154</v>
      </c>
      <c r="H43">
        <f t="shared" si="8"/>
        <v>198</v>
      </c>
      <c r="I43">
        <f>SUM($B$2:B43)</f>
        <v>16880</v>
      </c>
    </row>
    <row r="44" spans="1:9" x14ac:dyDescent="0.2">
      <c r="A44">
        <v>43</v>
      </c>
      <c r="B44">
        <f t="shared" si="6"/>
        <v>970</v>
      </c>
      <c r="C44">
        <f t="shared" si="0"/>
        <v>134</v>
      </c>
      <c r="D44">
        <f t="shared" si="1"/>
        <v>190</v>
      </c>
      <c r="E44">
        <f t="shared" si="2"/>
        <v>6</v>
      </c>
      <c r="F44">
        <f t="shared" si="3"/>
        <v>8</v>
      </c>
      <c r="G44">
        <f t="shared" si="7"/>
        <v>160</v>
      </c>
      <c r="H44">
        <f t="shared" si="8"/>
        <v>206</v>
      </c>
      <c r="I44">
        <f>SUM($B$2:B44)</f>
        <v>17850</v>
      </c>
    </row>
    <row r="45" spans="1:9" x14ac:dyDescent="0.2">
      <c r="A45">
        <v>44</v>
      </c>
      <c r="B45">
        <f t="shared" si="6"/>
        <v>1018</v>
      </c>
      <c r="C45">
        <f t="shared" si="0"/>
        <v>136</v>
      </c>
      <c r="D45">
        <f t="shared" si="1"/>
        <v>194</v>
      </c>
      <c r="E45">
        <f t="shared" si="2"/>
        <v>6</v>
      </c>
      <c r="F45">
        <f t="shared" si="3"/>
        <v>8</v>
      </c>
      <c r="G45">
        <f t="shared" si="7"/>
        <v>166</v>
      </c>
      <c r="H45">
        <f t="shared" si="8"/>
        <v>214</v>
      </c>
      <c r="I45">
        <f>SUM($B$2:B45)</f>
        <v>18868</v>
      </c>
    </row>
    <row r="46" spans="1:9" x14ac:dyDescent="0.2">
      <c r="A46">
        <v>45</v>
      </c>
      <c r="B46">
        <f t="shared" si="6"/>
        <v>1069</v>
      </c>
      <c r="C46">
        <f t="shared" si="0"/>
        <v>139</v>
      </c>
      <c r="D46">
        <f t="shared" si="1"/>
        <v>197</v>
      </c>
      <c r="E46">
        <f t="shared" si="2"/>
        <v>6</v>
      </c>
      <c r="F46">
        <f t="shared" si="3"/>
        <v>8</v>
      </c>
      <c r="G46">
        <f t="shared" si="7"/>
        <v>172</v>
      </c>
      <c r="H46">
        <f t="shared" si="8"/>
        <v>222</v>
      </c>
      <c r="I46">
        <f>SUM($B$2:B46)</f>
        <v>19937</v>
      </c>
    </row>
    <row r="47" spans="1:9" x14ac:dyDescent="0.2">
      <c r="A47">
        <v>46</v>
      </c>
      <c r="B47">
        <f t="shared" si="6"/>
        <v>1123</v>
      </c>
      <c r="C47">
        <f t="shared" si="0"/>
        <v>141</v>
      </c>
      <c r="D47">
        <f t="shared" si="1"/>
        <v>201</v>
      </c>
      <c r="E47">
        <f t="shared" si="2"/>
        <v>6</v>
      </c>
      <c r="F47">
        <f t="shared" si="3"/>
        <v>8</v>
      </c>
      <c r="G47">
        <f t="shared" si="7"/>
        <v>178</v>
      </c>
      <c r="H47">
        <f t="shared" si="8"/>
        <v>230</v>
      </c>
      <c r="I47">
        <f>SUM($B$2:B47)</f>
        <v>21060</v>
      </c>
    </row>
    <row r="48" spans="1:9" x14ac:dyDescent="0.2">
      <c r="A48">
        <v>47</v>
      </c>
      <c r="B48">
        <f t="shared" si="6"/>
        <v>1179</v>
      </c>
      <c r="C48">
        <f t="shared" si="0"/>
        <v>143</v>
      </c>
      <c r="D48">
        <f t="shared" si="1"/>
        <v>204</v>
      </c>
      <c r="E48">
        <f t="shared" si="2"/>
        <v>6</v>
      </c>
      <c r="F48">
        <f t="shared" si="3"/>
        <v>9</v>
      </c>
      <c r="G48">
        <f t="shared" si="7"/>
        <v>184</v>
      </c>
      <c r="H48">
        <f t="shared" si="8"/>
        <v>239</v>
      </c>
      <c r="I48">
        <f>SUM($B$2:B48)</f>
        <v>22239</v>
      </c>
    </row>
    <row r="49" spans="1:9" x14ac:dyDescent="0.2">
      <c r="A49">
        <v>48</v>
      </c>
      <c r="B49">
        <f t="shared" si="6"/>
        <v>1238</v>
      </c>
      <c r="C49">
        <f t="shared" si="0"/>
        <v>145</v>
      </c>
      <c r="D49">
        <f t="shared" si="1"/>
        <v>208</v>
      </c>
      <c r="E49">
        <f t="shared" si="2"/>
        <v>6</v>
      </c>
      <c r="F49">
        <f t="shared" si="3"/>
        <v>9</v>
      </c>
      <c r="G49">
        <f t="shared" si="7"/>
        <v>190</v>
      </c>
      <c r="H49">
        <f t="shared" si="8"/>
        <v>248</v>
      </c>
      <c r="I49">
        <f>SUM($B$2:B49)</f>
        <v>23477</v>
      </c>
    </row>
    <row r="50" spans="1:9" x14ac:dyDescent="0.2">
      <c r="A50">
        <v>49</v>
      </c>
      <c r="B50">
        <f t="shared" si="6"/>
        <v>1300</v>
      </c>
      <c r="C50">
        <f t="shared" si="0"/>
        <v>147</v>
      </c>
      <c r="D50">
        <f t="shared" si="1"/>
        <v>211</v>
      </c>
      <c r="E50">
        <f t="shared" si="2"/>
        <v>7</v>
      </c>
      <c r="F50">
        <f t="shared" si="3"/>
        <v>9</v>
      </c>
      <c r="G50">
        <f t="shared" si="7"/>
        <v>197</v>
      </c>
      <c r="H50">
        <f t="shared" si="8"/>
        <v>257</v>
      </c>
      <c r="I50">
        <f>SUM($B$2:B50)</f>
        <v>24777</v>
      </c>
    </row>
    <row r="51" spans="1:9" x14ac:dyDescent="0.2">
      <c r="A51">
        <v>50</v>
      </c>
      <c r="B51">
        <f t="shared" si="6"/>
        <v>1365</v>
      </c>
      <c r="C51">
        <f t="shared" si="0"/>
        <v>150</v>
      </c>
      <c r="D51">
        <f t="shared" si="1"/>
        <v>215</v>
      </c>
      <c r="E51">
        <f t="shared" si="2"/>
        <v>7</v>
      </c>
      <c r="F51">
        <f t="shared" si="3"/>
        <v>10</v>
      </c>
      <c r="G51">
        <f t="shared" si="7"/>
        <v>204</v>
      </c>
      <c r="H51">
        <f t="shared" si="8"/>
        <v>267</v>
      </c>
      <c r="I51">
        <f>SUM($B$2:B51)</f>
        <v>26142</v>
      </c>
    </row>
    <row r="52" spans="1:9" x14ac:dyDescent="0.2">
      <c r="A52">
        <v>51</v>
      </c>
      <c r="B52">
        <f t="shared" si="6"/>
        <v>1433</v>
      </c>
      <c r="C52">
        <f t="shared" si="0"/>
        <v>152</v>
      </c>
      <c r="D52">
        <f t="shared" si="1"/>
        <v>218</v>
      </c>
      <c r="E52">
        <f t="shared" si="2"/>
        <v>7</v>
      </c>
      <c r="F52">
        <f t="shared" si="3"/>
        <v>10</v>
      </c>
      <c r="G52">
        <f t="shared" si="7"/>
        <v>211</v>
      </c>
      <c r="H52">
        <f t="shared" si="8"/>
        <v>277</v>
      </c>
      <c r="I52">
        <f>SUM($B$2:B52)</f>
        <v>27575</v>
      </c>
    </row>
    <row r="53" spans="1:9" x14ac:dyDescent="0.2">
      <c r="A53">
        <v>52</v>
      </c>
      <c r="B53">
        <f t="shared" si="6"/>
        <v>1505</v>
      </c>
      <c r="C53">
        <f t="shared" si="0"/>
        <v>154</v>
      </c>
      <c r="D53">
        <f t="shared" si="1"/>
        <v>222</v>
      </c>
      <c r="E53">
        <f t="shared" si="2"/>
        <v>7</v>
      </c>
      <c r="F53">
        <f t="shared" si="3"/>
        <v>10</v>
      </c>
      <c r="G53">
        <f t="shared" si="7"/>
        <v>218</v>
      </c>
      <c r="H53">
        <f t="shared" si="8"/>
        <v>287</v>
      </c>
      <c r="I53">
        <f>SUM($B$2:B53)</f>
        <v>29080</v>
      </c>
    </row>
    <row r="54" spans="1:9" x14ac:dyDescent="0.2">
      <c r="A54">
        <v>53</v>
      </c>
      <c r="B54">
        <f t="shared" si="6"/>
        <v>1580</v>
      </c>
      <c r="C54">
        <f t="shared" si="0"/>
        <v>156</v>
      </c>
      <c r="D54">
        <f t="shared" si="1"/>
        <v>225</v>
      </c>
      <c r="E54">
        <f t="shared" si="2"/>
        <v>8</v>
      </c>
      <c r="F54">
        <f t="shared" si="3"/>
        <v>11</v>
      </c>
      <c r="G54">
        <f t="shared" si="7"/>
        <v>226</v>
      </c>
      <c r="H54">
        <f t="shared" si="8"/>
        <v>298</v>
      </c>
      <c r="I54">
        <f>SUM($B$2:B54)</f>
        <v>30660</v>
      </c>
    </row>
    <row r="55" spans="1:9" x14ac:dyDescent="0.2">
      <c r="A55">
        <v>54</v>
      </c>
      <c r="B55">
        <f t="shared" si="6"/>
        <v>1659</v>
      </c>
      <c r="C55">
        <f t="shared" si="0"/>
        <v>158</v>
      </c>
      <c r="D55">
        <f t="shared" si="1"/>
        <v>229</v>
      </c>
      <c r="E55">
        <f t="shared" si="2"/>
        <v>8</v>
      </c>
      <c r="F55">
        <f t="shared" si="3"/>
        <v>11</v>
      </c>
      <c r="G55">
        <f t="shared" si="7"/>
        <v>234</v>
      </c>
      <c r="H55">
        <f t="shared" si="8"/>
        <v>309</v>
      </c>
      <c r="I55">
        <f>SUM($B$2:B55)</f>
        <v>32319</v>
      </c>
    </row>
    <row r="56" spans="1:9" x14ac:dyDescent="0.2">
      <c r="A56">
        <v>55</v>
      </c>
      <c r="B56">
        <f t="shared" si="6"/>
        <v>1742</v>
      </c>
      <c r="C56">
        <f t="shared" si="0"/>
        <v>161</v>
      </c>
      <c r="D56">
        <f t="shared" si="1"/>
        <v>232</v>
      </c>
      <c r="E56">
        <f t="shared" si="2"/>
        <v>8</v>
      </c>
      <c r="F56">
        <f t="shared" si="3"/>
        <v>11</v>
      </c>
      <c r="G56">
        <f t="shared" si="7"/>
        <v>242</v>
      </c>
      <c r="H56">
        <f t="shared" si="8"/>
        <v>320</v>
      </c>
      <c r="I56">
        <f>SUM($B$2:B56)</f>
        <v>34061</v>
      </c>
    </row>
    <row r="57" spans="1:9" x14ac:dyDescent="0.2">
      <c r="A57">
        <v>56</v>
      </c>
      <c r="B57">
        <f t="shared" si="6"/>
        <v>1829</v>
      </c>
      <c r="C57">
        <f t="shared" si="0"/>
        <v>163</v>
      </c>
      <c r="D57">
        <f t="shared" si="1"/>
        <v>236</v>
      </c>
      <c r="E57">
        <f t="shared" si="2"/>
        <v>8</v>
      </c>
      <c r="F57">
        <f t="shared" si="3"/>
        <v>12</v>
      </c>
      <c r="G57">
        <f t="shared" si="7"/>
        <v>250</v>
      </c>
      <c r="H57">
        <f t="shared" si="8"/>
        <v>332</v>
      </c>
      <c r="I57">
        <f>SUM($B$2:B57)</f>
        <v>35890</v>
      </c>
    </row>
    <row r="58" spans="1:9" x14ac:dyDescent="0.2">
      <c r="A58">
        <v>57</v>
      </c>
      <c r="B58">
        <f t="shared" si="6"/>
        <v>1920</v>
      </c>
      <c r="C58">
        <f t="shared" si="0"/>
        <v>165</v>
      </c>
      <c r="D58">
        <f t="shared" si="1"/>
        <v>239</v>
      </c>
      <c r="E58">
        <f t="shared" si="2"/>
        <v>9</v>
      </c>
      <c r="F58">
        <f t="shared" si="3"/>
        <v>12</v>
      </c>
      <c r="G58">
        <f t="shared" si="7"/>
        <v>259</v>
      </c>
      <c r="H58">
        <f t="shared" si="8"/>
        <v>344</v>
      </c>
      <c r="I58">
        <f>SUM($B$2:B58)</f>
        <v>37810</v>
      </c>
    </row>
    <row r="59" spans="1:9" x14ac:dyDescent="0.2">
      <c r="A59">
        <v>58</v>
      </c>
      <c r="B59">
        <f t="shared" si="6"/>
        <v>2016</v>
      </c>
      <c r="C59">
        <f t="shared" si="0"/>
        <v>167</v>
      </c>
      <c r="D59">
        <f t="shared" si="1"/>
        <v>243</v>
      </c>
      <c r="E59">
        <f t="shared" si="2"/>
        <v>9</v>
      </c>
      <c r="F59">
        <f t="shared" si="3"/>
        <v>13</v>
      </c>
      <c r="G59">
        <f t="shared" si="7"/>
        <v>268</v>
      </c>
      <c r="H59">
        <f t="shared" si="8"/>
        <v>357</v>
      </c>
      <c r="I59">
        <f>SUM($B$2:B59)</f>
        <v>39826</v>
      </c>
    </row>
    <row r="60" spans="1:9" x14ac:dyDescent="0.2">
      <c r="A60">
        <v>59</v>
      </c>
      <c r="B60">
        <f t="shared" si="6"/>
        <v>2117</v>
      </c>
      <c r="C60">
        <f t="shared" si="0"/>
        <v>169</v>
      </c>
      <c r="D60">
        <f t="shared" si="1"/>
        <v>246</v>
      </c>
      <c r="E60">
        <f t="shared" si="2"/>
        <v>9</v>
      </c>
      <c r="F60">
        <f t="shared" si="3"/>
        <v>13</v>
      </c>
      <c r="G60">
        <f t="shared" si="7"/>
        <v>277</v>
      </c>
      <c r="H60">
        <f t="shared" si="8"/>
        <v>370</v>
      </c>
      <c r="I60">
        <f>SUM($B$2:B60)</f>
        <v>41943</v>
      </c>
    </row>
    <row r="61" spans="1:9" x14ac:dyDescent="0.2">
      <c r="A61">
        <v>60</v>
      </c>
      <c r="B61">
        <f t="shared" si="6"/>
        <v>2223</v>
      </c>
      <c r="C61">
        <f t="shared" si="0"/>
        <v>172</v>
      </c>
      <c r="D61">
        <f t="shared" si="1"/>
        <v>250</v>
      </c>
      <c r="E61">
        <f t="shared" si="2"/>
        <v>9</v>
      </c>
      <c r="F61">
        <f t="shared" si="3"/>
        <v>13</v>
      </c>
      <c r="G61">
        <f t="shared" si="7"/>
        <v>286</v>
      </c>
      <c r="H61">
        <f t="shared" si="8"/>
        <v>383</v>
      </c>
      <c r="I61">
        <f>SUM($B$2:B61)</f>
        <v>44166</v>
      </c>
    </row>
    <row r="62" spans="1:9" x14ac:dyDescent="0.2">
      <c r="A62">
        <v>61</v>
      </c>
      <c r="B62">
        <f t="shared" si="6"/>
        <v>2334</v>
      </c>
      <c r="C62">
        <f t="shared" si="0"/>
        <v>174</v>
      </c>
      <c r="D62">
        <f t="shared" si="1"/>
        <v>253</v>
      </c>
      <c r="E62">
        <f t="shared" si="2"/>
        <v>10</v>
      </c>
      <c r="F62">
        <f t="shared" si="3"/>
        <v>14</v>
      </c>
      <c r="G62">
        <f t="shared" si="7"/>
        <v>296</v>
      </c>
      <c r="H62">
        <f t="shared" si="8"/>
        <v>397</v>
      </c>
      <c r="I62">
        <f>SUM($B$2:B62)</f>
        <v>46500</v>
      </c>
    </row>
    <row r="63" spans="1:9" x14ac:dyDescent="0.2">
      <c r="A63">
        <v>62</v>
      </c>
      <c r="B63">
        <f t="shared" si="6"/>
        <v>2451</v>
      </c>
      <c r="C63">
        <f t="shared" si="0"/>
        <v>176</v>
      </c>
      <c r="D63">
        <f t="shared" si="1"/>
        <v>257</v>
      </c>
      <c r="E63">
        <f t="shared" si="2"/>
        <v>10</v>
      </c>
      <c r="F63">
        <f t="shared" si="3"/>
        <v>14</v>
      </c>
      <c r="G63">
        <f t="shared" si="7"/>
        <v>306</v>
      </c>
      <c r="H63">
        <f t="shared" si="8"/>
        <v>411</v>
      </c>
      <c r="I63">
        <f>SUM($B$2:B63)</f>
        <v>48951</v>
      </c>
    </row>
    <row r="64" spans="1:9" x14ac:dyDescent="0.2">
      <c r="A64">
        <v>63</v>
      </c>
      <c r="B64">
        <f t="shared" si="6"/>
        <v>2574</v>
      </c>
      <c r="C64">
        <f t="shared" si="0"/>
        <v>178</v>
      </c>
      <c r="D64">
        <f t="shared" si="1"/>
        <v>260</v>
      </c>
      <c r="E64">
        <f t="shared" si="2"/>
        <v>10</v>
      </c>
      <c r="F64">
        <f t="shared" si="3"/>
        <v>15</v>
      </c>
      <c r="G64">
        <f t="shared" si="7"/>
        <v>316</v>
      </c>
      <c r="H64">
        <f t="shared" si="8"/>
        <v>426</v>
      </c>
      <c r="I64">
        <f>SUM($B$2:B64)</f>
        <v>51525</v>
      </c>
    </row>
    <row r="65" spans="1:9" x14ac:dyDescent="0.2">
      <c r="A65">
        <v>64</v>
      </c>
      <c r="B65">
        <f t="shared" si="6"/>
        <v>2702</v>
      </c>
      <c r="C65">
        <f t="shared" si="0"/>
        <v>180</v>
      </c>
      <c r="D65">
        <f t="shared" si="1"/>
        <v>264</v>
      </c>
      <c r="E65">
        <f t="shared" si="2"/>
        <v>11</v>
      </c>
      <c r="F65">
        <f t="shared" si="3"/>
        <v>16</v>
      </c>
      <c r="G65">
        <f t="shared" si="7"/>
        <v>327</v>
      </c>
      <c r="H65">
        <f t="shared" si="8"/>
        <v>442</v>
      </c>
      <c r="I65">
        <f>SUM($B$2:B65)</f>
        <v>54227</v>
      </c>
    </row>
    <row r="66" spans="1:9" x14ac:dyDescent="0.2">
      <c r="A66">
        <v>65</v>
      </c>
      <c r="B66">
        <f t="shared" si="6"/>
        <v>2838</v>
      </c>
      <c r="C66">
        <f t="shared" si="0"/>
        <v>183</v>
      </c>
      <c r="D66">
        <f t="shared" si="1"/>
        <v>267</v>
      </c>
      <c r="E66">
        <f t="shared" si="2"/>
        <v>11</v>
      </c>
      <c r="F66">
        <f t="shared" si="3"/>
        <v>16</v>
      </c>
      <c r="G66">
        <f t="shared" si="7"/>
        <v>338</v>
      </c>
      <c r="H66">
        <f t="shared" si="8"/>
        <v>458</v>
      </c>
      <c r="I66">
        <f>SUM($B$2:B66)</f>
        <v>57065</v>
      </c>
    </row>
    <row r="67" spans="1:9" x14ac:dyDescent="0.2">
      <c r="A67">
        <v>66</v>
      </c>
      <c r="B67">
        <f t="shared" si="6"/>
        <v>2979</v>
      </c>
      <c r="C67">
        <f t="shared" ref="C67:C101" si="9">ROUNDDOWN($N$3+($K$3*A67),0)</f>
        <v>185</v>
      </c>
      <c r="D67">
        <f t="shared" ref="D67:D101" si="10">ROUNDDOWN($N$3+($L$3*A67),0)</f>
        <v>271</v>
      </c>
      <c r="E67">
        <f t="shared" ref="E67:E101" si="11">ROUNDUP(B67/D67,0)</f>
        <v>11</v>
      </c>
      <c r="F67">
        <f t="shared" ref="F67:F101" si="12">ROUNDUP(B67/C67,0)</f>
        <v>17</v>
      </c>
      <c r="G67">
        <f t="shared" ref="G67:G101" si="13">G66+E67</f>
        <v>349</v>
      </c>
      <c r="H67">
        <f t="shared" ref="H67:H101" si="14">H66+F67</f>
        <v>475</v>
      </c>
      <c r="I67">
        <f>SUM($B$2:B67)</f>
        <v>60044</v>
      </c>
    </row>
    <row r="68" spans="1:9" x14ac:dyDescent="0.2">
      <c r="A68">
        <v>67</v>
      </c>
      <c r="B68">
        <f t="shared" ref="B68:B101" si="15">ROUNDDOWN($O$3*POWER($M$3,A68-1),0)</f>
        <v>3128</v>
      </c>
      <c r="C68">
        <f t="shared" si="9"/>
        <v>187</v>
      </c>
      <c r="D68">
        <f t="shared" si="10"/>
        <v>274</v>
      </c>
      <c r="E68">
        <f t="shared" si="11"/>
        <v>12</v>
      </c>
      <c r="F68">
        <f t="shared" si="12"/>
        <v>17</v>
      </c>
      <c r="G68">
        <f t="shared" si="13"/>
        <v>361</v>
      </c>
      <c r="H68">
        <f t="shared" si="14"/>
        <v>492</v>
      </c>
      <c r="I68">
        <f>SUM($B$2:B68)</f>
        <v>63172</v>
      </c>
    </row>
    <row r="69" spans="1:9" x14ac:dyDescent="0.2">
      <c r="A69">
        <v>68</v>
      </c>
      <c r="B69">
        <f t="shared" si="15"/>
        <v>3285</v>
      </c>
      <c r="C69">
        <f t="shared" si="9"/>
        <v>189</v>
      </c>
      <c r="D69">
        <f t="shared" si="10"/>
        <v>278</v>
      </c>
      <c r="E69">
        <f t="shared" si="11"/>
        <v>12</v>
      </c>
      <c r="F69">
        <f t="shared" si="12"/>
        <v>18</v>
      </c>
      <c r="G69">
        <f t="shared" si="13"/>
        <v>373</v>
      </c>
      <c r="H69">
        <f t="shared" si="14"/>
        <v>510</v>
      </c>
      <c r="I69">
        <f>SUM($B$2:B69)</f>
        <v>66457</v>
      </c>
    </row>
    <row r="70" spans="1:9" x14ac:dyDescent="0.2">
      <c r="A70">
        <v>69</v>
      </c>
      <c r="B70">
        <f t="shared" si="15"/>
        <v>3449</v>
      </c>
      <c r="C70">
        <f t="shared" si="9"/>
        <v>191</v>
      </c>
      <c r="D70">
        <f t="shared" si="10"/>
        <v>281</v>
      </c>
      <c r="E70">
        <f t="shared" si="11"/>
        <v>13</v>
      </c>
      <c r="F70">
        <f t="shared" si="12"/>
        <v>19</v>
      </c>
      <c r="G70">
        <f t="shared" si="13"/>
        <v>386</v>
      </c>
      <c r="H70">
        <f t="shared" si="14"/>
        <v>529</v>
      </c>
      <c r="I70">
        <f>SUM($B$2:B70)</f>
        <v>69906</v>
      </c>
    </row>
    <row r="71" spans="1:9" x14ac:dyDescent="0.2">
      <c r="A71">
        <v>70</v>
      </c>
      <c r="B71">
        <f t="shared" si="15"/>
        <v>3622</v>
      </c>
      <c r="C71">
        <f t="shared" si="9"/>
        <v>194</v>
      </c>
      <c r="D71">
        <f t="shared" si="10"/>
        <v>285</v>
      </c>
      <c r="E71">
        <f t="shared" si="11"/>
        <v>13</v>
      </c>
      <c r="F71">
        <f t="shared" si="12"/>
        <v>19</v>
      </c>
      <c r="G71">
        <f t="shared" si="13"/>
        <v>399</v>
      </c>
      <c r="H71">
        <f t="shared" si="14"/>
        <v>548</v>
      </c>
      <c r="I71">
        <f>SUM($B$2:B71)</f>
        <v>73528</v>
      </c>
    </row>
    <row r="72" spans="1:9" x14ac:dyDescent="0.2">
      <c r="A72">
        <v>71</v>
      </c>
      <c r="B72">
        <f t="shared" si="15"/>
        <v>3803</v>
      </c>
      <c r="C72">
        <f t="shared" si="9"/>
        <v>196</v>
      </c>
      <c r="D72">
        <f t="shared" si="10"/>
        <v>288</v>
      </c>
      <c r="E72">
        <f t="shared" si="11"/>
        <v>14</v>
      </c>
      <c r="F72">
        <f t="shared" si="12"/>
        <v>20</v>
      </c>
      <c r="G72">
        <f t="shared" si="13"/>
        <v>413</v>
      </c>
      <c r="H72">
        <f t="shared" si="14"/>
        <v>568</v>
      </c>
      <c r="I72">
        <f>SUM($B$2:B72)</f>
        <v>77331</v>
      </c>
    </row>
    <row r="73" spans="1:9" x14ac:dyDescent="0.2">
      <c r="A73">
        <v>72</v>
      </c>
      <c r="B73">
        <f t="shared" si="15"/>
        <v>3993</v>
      </c>
      <c r="C73">
        <f t="shared" si="9"/>
        <v>198</v>
      </c>
      <c r="D73">
        <f t="shared" si="10"/>
        <v>292</v>
      </c>
      <c r="E73">
        <f t="shared" si="11"/>
        <v>14</v>
      </c>
      <c r="F73">
        <f t="shared" si="12"/>
        <v>21</v>
      </c>
      <c r="G73">
        <f t="shared" si="13"/>
        <v>427</v>
      </c>
      <c r="H73">
        <f t="shared" si="14"/>
        <v>589</v>
      </c>
      <c r="I73">
        <f>SUM($B$2:B73)</f>
        <v>81324</v>
      </c>
    </row>
    <row r="74" spans="1:9" x14ac:dyDescent="0.2">
      <c r="A74">
        <v>73</v>
      </c>
      <c r="B74">
        <f t="shared" si="15"/>
        <v>4193</v>
      </c>
      <c r="C74">
        <f t="shared" si="9"/>
        <v>200</v>
      </c>
      <c r="D74">
        <f t="shared" si="10"/>
        <v>295</v>
      </c>
      <c r="E74">
        <f t="shared" si="11"/>
        <v>15</v>
      </c>
      <c r="F74">
        <f t="shared" si="12"/>
        <v>21</v>
      </c>
      <c r="G74">
        <f t="shared" si="13"/>
        <v>442</v>
      </c>
      <c r="H74">
        <f t="shared" si="14"/>
        <v>610</v>
      </c>
      <c r="I74">
        <f>SUM($B$2:B74)</f>
        <v>85517</v>
      </c>
    </row>
    <row r="75" spans="1:9" x14ac:dyDescent="0.2">
      <c r="A75">
        <v>74</v>
      </c>
      <c r="B75">
        <f t="shared" si="15"/>
        <v>4402</v>
      </c>
      <c r="C75">
        <f t="shared" si="9"/>
        <v>202</v>
      </c>
      <c r="D75">
        <f t="shared" si="10"/>
        <v>299</v>
      </c>
      <c r="E75">
        <f t="shared" si="11"/>
        <v>15</v>
      </c>
      <c r="F75">
        <f t="shared" si="12"/>
        <v>22</v>
      </c>
      <c r="G75">
        <f t="shared" si="13"/>
        <v>457</v>
      </c>
      <c r="H75">
        <f t="shared" si="14"/>
        <v>632</v>
      </c>
      <c r="I75">
        <f>SUM($B$2:B75)</f>
        <v>89919</v>
      </c>
    </row>
    <row r="76" spans="1:9" x14ac:dyDescent="0.2">
      <c r="A76">
        <v>75</v>
      </c>
      <c r="B76">
        <f t="shared" si="15"/>
        <v>4622</v>
      </c>
      <c r="C76">
        <f t="shared" si="9"/>
        <v>205</v>
      </c>
      <c r="D76">
        <f t="shared" si="10"/>
        <v>302</v>
      </c>
      <c r="E76">
        <f t="shared" si="11"/>
        <v>16</v>
      </c>
      <c r="F76">
        <f t="shared" si="12"/>
        <v>23</v>
      </c>
      <c r="G76">
        <f t="shared" si="13"/>
        <v>473</v>
      </c>
      <c r="H76">
        <f t="shared" si="14"/>
        <v>655</v>
      </c>
      <c r="I76">
        <f>SUM($B$2:B76)</f>
        <v>94541</v>
      </c>
    </row>
    <row r="77" spans="1:9" x14ac:dyDescent="0.2">
      <c r="A77">
        <v>76</v>
      </c>
      <c r="B77">
        <f t="shared" si="15"/>
        <v>4854</v>
      </c>
      <c r="C77">
        <f t="shared" si="9"/>
        <v>207</v>
      </c>
      <c r="D77">
        <f t="shared" si="10"/>
        <v>306</v>
      </c>
      <c r="E77">
        <f t="shared" si="11"/>
        <v>16</v>
      </c>
      <c r="F77">
        <f t="shared" si="12"/>
        <v>24</v>
      </c>
      <c r="G77">
        <f t="shared" si="13"/>
        <v>489</v>
      </c>
      <c r="H77">
        <f t="shared" si="14"/>
        <v>679</v>
      </c>
      <c r="I77">
        <f>SUM($B$2:B77)</f>
        <v>99395</v>
      </c>
    </row>
    <row r="78" spans="1:9" x14ac:dyDescent="0.2">
      <c r="A78">
        <v>77</v>
      </c>
      <c r="B78">
        <f t="shared" si="15"/>
        <v>5096</v>
      </c>
      <c r="C78">
        <f t="shared" si="9"/>
        <v>209</v>
      </c>
      <c r="D78">
        <f t="shared" si="10"/>
        <v>309</v>
      </c>
      <c r="E78">
        <f t="shared" si="11"/>
        <v>17</v>
      </c>
      <c r="F78">
        <f t="shared" si="12"/>
        <v>25</v>
      </c>
      <c r="G78">
        <f t="shared" si="13"/>
        <v>506</v>
      </c>
      <c r="H78">
        <f t="shared" si="14"/>
        <v>704</v>
      </c>
      <c r="I78">
        <f>SUM($B$2:B78)</f>
        <v>104491</v>
      </c>
    </row>
    <row r="79" spans="1:9" x14ac:dyDescent="0.2">
      <c r="A79">
        <v>78</v>
      </c>
      <c r="B79">
        <f t="shared" si="15"/>
        <v>5351</v>
      </c>
      <c r="C79">
        <f t="shared" si="9"/>
        <v>211</v>
      </c>
      <c r="D79">
        <f t="shared" si="10"/>
        <v>313</v>
      </c>
      <c r="E79">
        <f t="shared" si="11"/>
        <v>18</v>
      </c>
      <c r="F79">
        <f t="shared" si="12"/>
        <v>26</v>
      </c>
      <c r="G79">
        <f t="shared" si="13"/>
        <v>524</v>
      </c>
      <c r="H79">
        <f t="shared" si="14"/>
        <v>730</v>
      </c>
      <c r="I79">
        <f>SUM($B$2:B79)</f>
        <v>109842</v>
      </c>
    </row>
    <row r="80" spans="1:9" x14ac:dyDescent="0.2">
      <c r="A80">
        <v>79</v>
      </c>
      <c r="B80">
        <f t="shared" si="15"/>
        <v>5619</v>
      </c>
      <c r="C80">
        <f t="shared" si="9"/>
        <v>213</v>
      </c>
      <c r="D80">
        <f t="shared" si="10"/>
        <v>316</v>
      </c>
      <c r="E80">
        <f t="shared" si="11"/>
        <v>18</v>
      </c>
      <c r="F80">
        <f t="shared" si="12"/>
        <v>27</v>
      </c>
      <c r="G80">
        <f t="shared" si="13"/>
        <v>542</v>
      </c>
      <c r="H80">
        <f t="shared" si="14"/>
        <v>757</v>
      </c>
      <c r="I80">
        <f>SUM($B$2:B80)</f>
        <v>115461</v>
      </c>
    </row>
    <row r="81" spans="1:9" x14ac:dyDescent="0.2">
      <c r="A81">
        <v>80</v>
      </c>
      <c r="B81">
        <f t="shared" si="15"/>
        <v>5900</v>
      </c>
      <c r="C81">
        <f t="shared" si="9"/>
        <v>216</v>
      </c>
      <c r="D81">
        <f t="shared" si="10"/>
        <v>320</v>
      </c>
      <c r="E81">
        <f t="shared" si="11"/>
        <v>19</v>
      </c>
      <c r="F81">
        <f t="shared" si="12"/>
        <v>28</v>
      </c>
      <c r="G81">
        <f t="shared" si="13"/>
        <v>561</v>
      </c>
      <c r="H81">
        <f t="shared" si="14"/>
        <v>785</v>
      </c>
      <c r="I81">
        <f>SUM($B$2:B81)</f>
        <v>121361</v>
      </c>
    </row>
    <row r="82" spans="1:9" x14ac:dyDescent="0.2">
      <c r="A82">
        <v>81</v>
      </c>
      <c r="B82">
        <f t="shared" si="15"/>
        <v>6195</v>
      </c>
      <c r="C82">
        <f t="shared" si="9"/>
        <v>218</v>
      </c>
      <c r="D82">
        <f t="shared" si="10"/>
        <v>323</v>
      </c>
      <c r="E82">
        <f t="shared" si="11"/>
        <v>20</v>
      </c>
      <c r="F82">
        <f t="shared" si="12"/>
        <v>29</v>
      </c>
      <c r="G82">
        <f t="shared" si="13"/>
        <v>581</v>
      </c>
      <c r="H82">
        <f t="shared" si="14"/>
        <v>814</v>
      </c>
      <c r="I82">
        <f>SUM($B$2:B82)</f>
        <v>127556</v>
      </c>
    </row>
    <row r="83" spans="1:9" x14ac:dyDescent="0.2">
      <c r="A83">
        <v>82</v>
      </c>
      <c r="B83">
        <f t="shared" si="15"/>
        <v>6504</v>
      </c>
      <c r="C83">
        <f t="shared" si="9"/>
        <v>220</v>
      </c>
      <c r="D83">
        <f t="shared" si="10"/>
        <v>327</v>
      </c>
      <c r="E83">
        <f t="shared" si="11"/>
        <v>20</v>
      </c>
      <c r="F83">
        <f t="shared" si="12"/>
        <v>30</v>
      </c>
      <c r="G83">
        <f t="shared" si="13"/>
        <v>601</v>
      </c>
      <c r="H83">
        <f t="shared" si="14"/>
        <v>844</v>
      </c>
      <c r="I83">
        <f>SUM($B$2:B83)</f>
        <v>134060</v>
      </c>
    </row>
    <row r="84" spans="1:9" x14ac:dyDescent="0.2">
      <c r="A84">
        <v>83</v>
      </c>
      <c r="B84">
        <f t="shared" si="15"/>
        <v>6830</v>
      </c>
      <c r="C84">
        <f t="shared" si="9"/>
        <v>222</v>
      </c>
      <c r="D84">
        <f t="shared" si="10"/>
        <v>330</v>
      </c>
      <c r="E84">
        <f t="shared" si="11"/>
        <v>21</v>
      </c>
      <c r="F84">
        <f t="shared" si="12"/>
        <v>31</v>
      </c>
      <c r="G84">
        <f t="shared" si="13"/>
        <v>622</v>
      </c>
      <c r="H84">
        <f t="shared" si="14"/>
        <v>875</v>
      </c>
      <c r="I84">
        <f>SUM($B$2:B84)</f>
        <v>140890</v>
      </c>
    </row>
    <row r="85" spans="1:9" x14ac:dyDescent="0.2">
      <c r="A85">
        <v>84</v>
      </c>
      <c r="B85">
        <f t="shared" si="15"/>
        <v>7171</v>
      </c>
      <c r="C85">
        <f t="shared" si="9"/>
        <v>224</v>
      </c>
      <c r="D85">
        <f t="shared" si="10"/>
        <v>334</v>
      </c>
      <c r="E85">
        <f t="shared" si="11"/>
        <v>22</v>
      </c>
      <c r="F85">
        <f t="shared" si="12"/>
        <v>33</v>
      </c>
      <c r="G85">
        <f t="shared" si="13"/>
        <v>644</v>
      </c>
      <c r="H85">
        <f t="shared" si="14"/>
        <v>908</v>
      </c>
      <c r="I85">
        <f>SUM($B$2:B85)</f>
        <v>148061</v>
      </c>
    </row>
    <row r="86" spans="1:9" x14ac:dyDescent="0.2">
      <c r="A86">
        <v>85</v>
      </c>
      <c r="B86">
        <f t="shared" si="15"/>
        <v>7530</v>
      </c>
      <c r="C86">
        <f t="shared" si="9"/>
        <v>227</v>
      </c>
      <c r="D86">
        <f t="shared" si="10"/>
        <v>337</v>
      </c>
      <c r="E86">
        <f t="shared" si="11"/>
        <v>23</v>
      </c>
      <c r="F86">
        <f t="shared" si="12"/>
        <v>34</v>
      </c>
      <c r="G86">
        <f t="shared" si="13"/>
        <v>667</v>
      </c>
      <c r="H86">
        <f t="shared" si="14"/>
        <v>942</v>
      </c>
      <c r="I86">
        <f>SUM($B$2:B86)</f>
        <v>155591</v>
      </c>
    </row>
    <row r="87" spans="1:9" x14ac:dyDescent="0.2">
      <c r="A87">
        <v>86</v>
      </c>
      <c r="B87">
        <f t="shared" si="15"/>
        <v>7906</v>
      </c>
      <c r="C87">
        <f t="shared" si="9"/>
        <v>229</v>
      </c>
      <c r="D87">
        <f t="shared" si="10"/>
        <v>341</v>
      </c>
      <c r="E87">
        <f t="shared" si="11"/>
        <v>24</v>
      </c>
      <c r="F87">
        <f t="shared" si="12"/>
        <v>35</v>
      </c>
      <c r="G87">
        <f t="shared" si="13"/>
        <v>691</v>
      </c>
      <c r="H87">
        <f t="shared" si="14"/>
        <v>977</v>
      </c>
      <c r="I87">
        <f>SUM($B$2:B87)</f>
        <v>163497</v>
      </c>
    </row>
    <row r="88" spans="1:9" x14ac:dyDescent="0.2">
      <c r="A88">
        <v>87</v>
      </c>
      <c r="B88">
        <f t="shared" si="15"/>
        <v>8302</v>
      </c>
      <c r="C88">
        <f t="shared" si="9"/>
        <v>231</v>
      </c>
      <c r="D88">
        <f t="shared" si="10"/>
        <v>344</v>
      </c>
      <c r="E88">
        <f t="shared" si="11"/>
        <v>25</v>
      </c>
      <c r="F88">
        <f t="shared" si="12"/>
        <v>36</v>
      </c>
      <c r="G88">
        <f t="shared" si="13"/>
        <v>716</v>
      </c>
      <c r="H88">
        <f t="shared" si="14"/>
        <v>1013</v>
      </c>
      <c r="I88">
        <f>SUM($B$2:B88)</f>
        <v>171799</v>
      </c>
    </row>
    <row r="89" spans="1:9" x14ac:dyDescent="0.2">
      <c r="A89">
        <v>88</v>
      </c>
      <c r="B89">
        <f t="shared" si="15"/>
        <v>8717</v>
      </c>
      <c r="C89">
        <f t="shared" si="9"/>
        <v>233</v>
      </c>
      <c r="D89">
        <f t="shared" si="10"/>
        <v>348</v>
      </c>
      <c r="E89">
        <f t="shared" si="11"/>
        <v>26</v>
      </c>
      <c r="F89">
        <f t="shared" si="12"/>
        <v>38</v>
      </c>
      <c r="G89">
        <f t="shared" si="13"/>
        <v>742</v>
      </c>
      <c r="H89">
        <f t="shared" si="14"/>
        <v>1051</v>
      </c>
      <c r="I89">
        <f>SUM($B$2:B89)</f>
        <v>180516</v>
      </c>
    </row>
    <row r="90" spans="1:9" x14ac:dyDescent="0.2">
      <c r="A90">
        <v>89</v>
      </c>
      <c r="B90">
        <f t="shared" si="15"/>
        <v>9153</v>
      </c>
      <c r="C90">
        <f t="shared" si="9"/>
        <v>235</v>
      </c>
      <c r="D90">
        <f t="shared" si="10"/>
        <v>351</v>
      </c>
      <c r="E90">
        <f t="shared" si="11"/>
        <v>27</v>
      </c>
      <c r="F90">
        <f t="shared" si="12"/>
        <v>39</v>
      </c>
      <c r="G90">
        <f t="shared" si="13"/>
        <v>769</v>
      </c>
      <c r="H90">
        <f t="shared" si="14"/>
        <v>1090</v>
      </c>
      <c r="I90">
        <f>SUM($B$2:B90)</f>
        <v>189669</v>
      </c>
    </row>
    <row r="91" spans="1:9" x14ac:dyDescent="0.2">
      <c r="A91">
        <v>90</v>
      </c>
      <c r="B91">
        <f t="shared" si="15"/>
        <v>9610</v>
      </c>
      <c r="C91">
        <f t="shared" si="9"/>
        <v>238</v>
      </c>
      <c r="D91">
        <f t="shared" si="10"/>
        <v>355</v>
      </c>
      <c r="E91">
        <f t="shared" si="11"/>
        <v>28</v>
      </c>
      <c r="F91">
        <f t="shared" si="12"/>
        <v>41</v>
      </c>
      <c r="G91">
        <f t="shared" si="13"/>
        <v>797</v>
      </c>
      <c r="H91">
        <f t="shared" si="14"/>
        <v>1131</v>
      </c>
      <c r="I91">
        <f>SUM($B$2:B91)</f>
        <v>199279</v>
      </c>
    </row>
    <row r="92" spans="1:9" x14ac:dyDescent="0.2">
      <c r="A92">
        <v>91</v>
      </c>
      <c r="B92">
        <f t="shared" si="15"/>
        <v>10091</v>
      </c>
      <c r="C92">
        <f t="shared" si="9"/>
        <v>240</v>
      </c>
      <c r="D92">
        <f t="shared" si="10"/>
        <v>358</v>
      </c>
      <c r="E92">
        <f t="shared" si="11"/>
        <v>29</v>
      </c>
      <c r="F92">
        <f t="shared" si="12"/>
        <v>43</v>
      </c>
      <c r="G92">
        <f t="shared" si="13"/>
        <v>826</v>
      </c>
      <c r="H92">
        <f t="shared" si="14"/>
        <v>1174</v>
      </c>
      <c r="I92">
        <f>SUM($B$2:B92)</f>
        <v>209370</v>
      </c>
    </row>
    <row r="93" spans="1:9" x14ac:dyDescent="0.2">
      <c r="A93">
        <v>92</v>
      </c>
      <c r="B93">
        <f t="shared" si="15"/>
        <v>10595</v>
      </c>
      <c r="C93">
        <f t="shared" si="9"/>
        <v>242</v>
      </c>
      <c r="D93">
        <f t="shared" si="10"/>
        <v>362</v>
      </c>
      <c r="E93">
        <f t="shared" si="11"/>
        <v>30</v>
      </c>
      <c r="F93">
        <f t="shared" si="12"/>
        <v>44</v>
      </c>
      <c r="G93">
        <f t="shared" si="13"/>
        <v>856</v>
      </c>
      <c r="H93">
        <f t="shared" si="14"/>
        <v>1218</v>
      </c>
      <c r="I93">
        <f>SUM($B$2:B93)</f>
        <v>219965</v>
      </c>
    </row>
    <row r="94" spans="1:9" x14ac:dyDescent="0.2">
      <c r="A94">
        <v>93</v>
      </c>
      <c r="B94">
        <f t="shared" si="15"/>
        <v>11125</v>
      </c>
      <c r="C94">
        <f t="shared" si="9"/>
        <v>244</v>
      </c>
      <c r="D94">
        <f t="shared" si="10"/>
        <v>365</v>
      </c>
      <c r="E94">
        <f t="shared" si="11"/>
        <v>31</v>
      </c>
      <c r="F94">
        <f t="shared" si="12"/>
        <v>46</v>
      </c>
      <c r="G94">
        <f t="shared" si="13"/>
        <v>887</v>
      </c>
      <c r="H94">
        <f t="shared" si="14"/>
        <v>1264</v>
      </c>
      <c r="I94">
        <f>SUM($B$2:B94)</f>
        <v>231090</v>
      </c>
    </row>
    <row r="95" spans="1:9" x14ac:dyDescent="0.2">
      <c r="A95">
        <v>94</v>
      </c>
      <c r="B95">
        <f t="shared" si="15"/>
        <v>11681</v>
      </c>
      <c r="C95">
        <f t="shared" si="9"/>
        <v>246</v>
      </c>
      <c r="D95">
        <f t="shared" si="10"/>
        <v>369</v>
      </c>
      <c r="E95">
        <f t="shared" si="11"/>
        <v>32</v>
      </c>
      <c r="F95">
        <f t="shared" si="12"/>
        <v>48</v>
      </c>
      <c r="G95">
        <f t="shared" si="13"/>
        <v>919</v>
      </c>
      <c r="H95">
        <f t="shared" si="14"/>
        <v>1312</v>
      </c>
      <c r="I95">
        <f>SUM($B$2:B95)</f>
        <v>242771</v>
      </c>
    </row>
    <row r="96" spans="1:9" x14ac:dyDescent="0.2">
      <c r="A96">
        <v>95</v>
      </c>
      <c r="B96">
        <f t="shared" si="15"/>
        <v>12266</v>
      </c>
      <c r="C96">
        <f t="shared" si="9"/>
        <v>249</v>
      </c>
      <c r="D96">
        <f t="shared" si="10"/>
        <v>372</v>
      </c>
      <c r="E96">
        <f t="shared" si="11"/>
        <v>33</v>
      </c>
      <c r="F96">
        <f t="shared" si="12"/>
        <v>50</v>
      </c>
      <c r="G96">
        <f t="shared" si="13"/>
        <v>952</v>
      </c>
      <c r="H96">
        <f t="shared" si="14"/>
        <v>1362</v>
      </c>
      <c r="I96">
        <f>SUM($B$2:B96)</f>
        <v>255037</v>
      </c>
    </row>
    <row r="97" spans="1:9" x14ac:dyDescent="0.2">
      <c r="A97">
        <v>96</v>
      </c>
      <c r="B97">
        <f t="shared" si="15"/>
        <v>12879</v>
      </c>
      <c r="C97">
        <f t="shared" si="9"/>
        <v>251</v>
      </c>
      <c r="D97">
        <f t="shared" si="10"/>
        <v>376</v>
      </c>
      <c r="E97">
        <f t="shared" si="11"/>
        <v>35</v>
      </c>
      <c r="F97">
        <f t="shared" si="12"/>
        <v>52</v>
      </c>
      <c r="G97">
        <f t="shared" si="13"/>
        <v>987</v>
      </c>
      <c r="H97">
        <f t="shared" si="14"/>
        <v>1414</v>
      </c>
      <c r="I97">
        <f>SUM($B$2:B97)</f>
        <v>267916</v>
      </c>
    </row>
    <row r="98" spans="1:9" x14ac:dyDescent="0.2">
      <c r="A98">
        <v>97</v>
      </c>
      <c r="B98">
        <f t="shared" si="15"/>
        <v>13523</v>
      </c>
      <c r="C98">
        <f t="shared" si="9"/>
        <v>253</v>
      </c>
      <c r="D98">
        <f t="shared" si="10"/>
        <v>379</v>
      </c>
      <c r="E98">
        <f t="shared" si="11"/>
        <v>36</v>
      </c>
      <c r="F98">
        <f t="shared" si="12"/>
        <v>54</v>
      </c>
      <c r="G98">
        <f t="shared" si="13"/>
        <v>1023</v>
      </c>
      <c r="H98">
        <f t="shared" si="14"/>
        <v>1468</v>
      </c>
      <c r="I98">
        <f>SUM($B$2:B98)</f>
        <v>281439</v>
      </c>
    </row>
    <row r="99" spans="1:9" x14ac:dyDescent="0.2">
      <c r="A99">
        <v>98</v>
      </c>
      <c r="B99">
        <f t="shared" si="15"/>
        <v>14199</v>
      </c>
      <c r="C99">
        <f t="shared" si="9"/>
        <v>255</v>
      </c>
      <c r="D99">
        <f t="shared" si="10"/>
        <v>383</v>
      </c>
      <c r="E99">
        <f t="shared" si="11"/>
        <v>38</v>
      </c>
      <c r="F99">
        <f t="shared" si="12"/>
        <v>56</v>
      </c>
      <c r="G99">
        <f t="shared" si="13"/>
        <v>1061</v>
      </c>
      <c r="H99">
        <f t="shared" si="14"/>
        <v>1524</v>
      </c>
      <c r="I99">
        <f>SUM($B$2:B99)</f>
        <v>295638</v>
      </c>
    </row>
    <row r="100" spans="1:9" x14ac:dyDescent="0.2">
      <c r="A100">
        <v>99</v>
      </c>
      <c r="B100">
        <f t="shared" si="15"/>
        <v>14909</v>
      </c>
      <c r="C100">
        <f t="shared" si="9"/>
        <v>257</v>
      </c>
      <c r="D100">
        <f t="shared" si="10"/>
        <v>386</v>
      </c>
      <c r="E100">
        <f t="shared" si="11"/>
        <v>39</v>
      </c>
      <c r="F100">
        <f t="shared" si="12"/>
        <v>59</v>
      </c>
      <c r="G100">
        <f t="shared" si="13"/>
        <v>1100</v>
      </c>
      <c r="H100">
        <f t="shared" si="14"/>
        <v>1583</v>
      </c>
      <c r="I100">
        <f>SUM($B$2:B100)</f>
        <v>310547</v>
      </c>
    </row>
    <row r="101" spans="1:9" x14ac:dyDescent="0.2">
      <c r="A101">
        <v>100</v>
      </c>
      <c r="B101">
        <f t="shared" si="15"/>
        <v>15654</v>
      </c>
      <c r="C101">
        <f t="shared" si="9"/>
        <v>260</v>
      </c>
      <c r="D101">
        <f t="shared" si="10"/>
        <v>390</v>
      </c>
      <c r="E101">
        <f t="shared" si="11"/>
        <v>41</v>
      </c>
      <c r="F101">
        <f t="shared" si="12"/>
        <v>61</v>
      </c>
      <c r="G101">
        <f t="shared" si="13"/>
        <v>1141</v>
      </c>
      <c r="H101">
        <f t="shared" si="14"/>
        <v>1644</v>
      </c>
      <c r="I101">
        <f>SUM($B$2:B101)</f>
        <v>326201</v>
      </c>
    </row>
    <row r="102" spans="1:9" x14ac:dyDescent="0.2">
      <c r="A102">
        <v>101</v>
      </c>
      <c r="B102">
        <f t="shared" ref="B102:B151" si="16">ROUNDDOWN($O$3*POWER($M$3,A102-1),0)</f>
        <v>16437</v>
      </c>
      <c r="C102">
        <f t="shared" ref="C102:C151" si="17">ROUNDDOWN($N$3+($K$3*A102),0)</f>
        <v>262</v>
      </c>
      <c r="D102">
        <f t="shared" ref="D102:D151" si="18">ROUNDDOWN($N$3+($L$3*A102),0)</f>
        <v>393</v>
      </c>
      <c r="E102">
        <f t="shared" ref="E102:E151" si="19">ROUNDUP(B102/D102,0)</f>
        <v>42</v>
      </c>
      <c r="F102">
        <f t="shared" ref="F102:F151" si="20">ROUNDUP(B102/C102,0)</f>
        <v>63</v>
      </c>
      <c r="G102">
        <f t="shared" ref="G102:G151" si="21">G101+E102</f>
        <v>1183</v>
      </c>
      <c r="H102">
        <f t="shared" ref="H102:H151" si="22">H101+F102</f>
        <v>1707</v>
      </c>
      <c r="I102">
        <f>SUM($B$2:B102)</f>
        <v>342638</v>
      </c>
    </row>
    <row r="103" spans="1:9" x14ac:dyDescent="0.2">
      <c r="A103">
        <v>102</v>
      </c>
      <c r="B103">
        <f t="shared" si="16"/>
        <v>17259</v>
      </c>
      <c r="C103">
        <f t="shared" si="17"/>
        <v>264</v>
      </c>
      <c r="D103">
        <f t="shared" si="18"/>
        <v>397</v>
      </c>
      <c r="E103">
        <f t="shared" si="19"/>
        <v>44</v>
      </c>
      <c r="F103">
        <f t="shared" si="20"/>
        <v>66</v>
      </c>
      <c r="G103">
        <f t="shared" si="21"/>
        <v>1227</v>
      </c>
      <c r="H103">
        <f t="shared" si="22"/>
        <v>1773</v>
      </c>
      <c r="I103">
        <f>SUM($B$2:B103)</f>
        <v>359897</v>
      </c>
    </row>
    <row r="104" spans="1:9" x14ac:dyDescent="0.2">
      <c r="A104">
        <v>103</v>
      </c>
      <c r="B104">
        <f t="shared" si="16"/>
        <v>18122</v>
      </c>
      <c r="C104">
        <f t="shared" si="17"/>
        <v>266</v>
      </c>
      <c r="D104">
        <f t="shared" si="18"/>
        <v>400</v>
      </c>
      <c r="E104">
        <f t="shared" si="19"/>
        <v>46</v>
      </c>
      <c r="F104">
        <f t="shared" si="20"/>
        <v>69</v>
      </c>
      <c r="G104">
        <f t="shared" si="21"/>
        <v>1273</v>
      </c>
      <c r="H104">
        <f t="shared" si="22"/>
        <v>1842</v>
      </c>
      <c r="I104">
        <f>SUM($B$2:B104)</f>
        <v>378019</v>
      </c>
    </row>
    <row r="105" spans="1:9" x14ac:dyDescent="0.2">
      <c r="A105">
        <v>104</v>
      </c>
      <c r="B105">
        <f t="shared" si="16"/>
        <v>19028</v>
      </c>
      <c r="C105">
        <f t="shared" si="17"/>
        <v>268</v>
      </c>
      <c r="D105">
        <f t="shared" si="18"/>
        <v>404</v>
      </c>
      <c r="E105">
        <f t="shared" si="19"/>
        <v>48</v>
      </c>
      <c r="F105">
        <f t="shared" si="20"/>
        <v>71</v>
      </c>
      <c r="G105">
        <f t="shared" si="21"/>
        <v>1321</v>
      </c>
      <c r="H105">
        <f t="shared" si="22"/>
        <v>1913</v>
      </c>
      <c r="I105">
        <f>SUM($B$2:B105)</f>
        <v>397047</v>
      </c>
    </row>
    <row r="106" spans="1:9" x14ac:dyDescent="0.2">
      <c r="A106">
        <v>105</v>
      </c>
      <c r="B106">
        <f t="shared" si="16"/>
        <v>19980</v>
      </c>
      <c r="C106">
        <f t="shared" si="17"/>
        <v>271</v>
      </c>
      <c r="D106">
        <f t="shared" si="18"/>
        <v>407</v>
      </c>
      <c r="E106">
        <f t="shared" si="19"/>
        <v>50</v>
      </c>
      <c r="F106">
        <f t="shared" si="20"/>
        <v>74</v>
      </c>
      <c r="G106">
        <f t="shared" si="21"/>
        <v>1371</v>
      </c>
      <c r="H106">
        <f t="shared" si="22"/>
        <v>1987</v>
      </c>
      <c r="I106">
        <f>SUM($B$2:B106)</f>
        <v>417027</v>
      </c>
    </row>
    <row r="107" spans="1:9" x14ac:dyDescent="0.2">
      <c r="A107">
        <v>106</v>
      </c>
      <c r="B107">
        <f t="shared" si="16"/>
        <v>20979</v>
      </c>
      <c r="C107">
        <f t="shared" si="17"/>
        <v>273</v>
      </c>
      <c r="D107">
        <f t="shared" si="18"/>
        <v>411</v>
      </c>
      <c r="E107">
        <f t="shared" si="19"/>
        <v>52</v>
      </c>
      <c r="F107">
        <f t="shared" si="20"/>
        <v>77</v>
      </c>
      <c r="G107">
        <f t="shared" si="21"/>
        <v>1423</v>
      </c>
      <c r="H107">
        <f t="shared" si="22"/>
        <v>2064</v>
      </c>
      <c r="I107">
        <f>SUM($B$2:B107)</f>
        <v>438006</v>
      </c>
    </row>
    <row r="108" spans="1:9" x14ac:dyDescent="0.2">
      <c r="A108">
        <v>107</v>
      </c>
      <c r="B108">
        <f t="shared" si="16"/>
        <v>22028</v>
      </c>
      <c r="C108">
        <f t="shared" si="17"/>
        <v>275</v>
      </c>
      <c r="D108">
        <f t="shared" si="18"/>
        <v>414</v>
      </c>
      <c r="E108">
        <f t="shared" si="19"/>
        <v>54</v>
      </c>
      <c r="F108">
        <f t="shared" si="20"/>
        <v>81</v>
      </c>
      <c r="G108">
        <f t="shared" si="21"/>
        <v>1477</v>
      </c>
      <c r="H108">
        <f t="shared" si="22"/>
        <v>2145</v>
      </c>
      <c r="I108">
        <f>SUM($B$2:B108)</f>
        <v>460034</v>
      </c>
    </row>
    <row r="109" spans="1:9" x14ac:dyDescent="0.2">
      <c r="A109">
        <v>108</v>
      </c>
      <c r="B109">
        <f t="shared" si="16"/>
        <v>23129</v>
      </c>
      <c r="C109">
        <f t="shared" si="17"/>
        <v>277</v>
      </c>
      <c r="D109">
        <f t="shared" si="18"/>
        <v>418</v>
      </c>
      <c r="E109">
        <f t="shared" si="19"/>
        <v>56</v>
      </c>
      <c r="F109">
        <f t="shared" si="20"/>
        <v>84</v>
      </c>
      <c r="G109">
        <f t="shared" si="21"/>
        <v>1533</v>
      </c>
      <c r="H109">
        <f t="shared" si="22"/>
        <v>2229</v>
      </c>
      <c r="I109">
        <f>SUM($B$2:B109)</f>
        <v>483163</v>
      </c>
    </row>
    <row r="110" spans="1:9" x14ac:dyDescent="0.2">
      <c r="A110">
        <v>109</v>
      </c>
      <c r="B110">
        <f t="shared" si="16"/>
        <v>24285</v>
      </c>
      <c r="C110">
        <f t="shared" si="17"/>
        <v>279</v>
      </c>
      <c r="D110">
        <f t="shared" si="18"/>
        <v>421</v>
      </c>
      <c r="E110">
        <f t="shared" si="19"/>
        <v>58</v>
      </c>
      <c r="F110">
        <f t="shared" si="20"/>
        <v>88</v>
      </c>
      <c r="G110">
        <f t="shared" si="21"/>
        <v>1591</v>
      </c>
      <c r="H110">
        <f t="shared" si="22"/>
        <v>2317</v>
      </c>
      <c r="I110">
        <f>SUM($B$2:B110)</f>
        <v>507448</v>
      </c>
    </row>
    <row r="111" spans="1:9" x14ac:dyDescent="0.2">
      <c r="A111">
        <v>110</v>
      </c>
      <c r="B111">
        <f t="shared" si="16"/>
        <v>25500</v>
      </c>
      <c r="C111">
        <f t="shared" si="17"/>
        <v>282</v>
      </c>
      <c r="D111">
        <f t="shared" si="18"/>
        <v>425</v>
      </c>
      <c r="E111">
        <f t="shared" si="19"/>
        <v>60</v>
      </c>
      <c r="F111">
        <f t="shared" si="20"/>
        <v>91</v>
      </c>
      <c r="G111">
        <f t="shared" si="21"/>
        <v>1651</v>
      </c>
      <c r="H111">
        <f t="shared" si="22"/>
        <v>2408</v>
      </c>
      <c r="I111">
        <f>SUM($B$2:B111)</f>
        <v>532948</v>
      </c>
    </row>
    <row r="112" spans="1:9" x14ac:dyDescent="0.2">
      <c r="A112">
        <v>111</v>
      </c>
      <c r="B112">
        <f t="shared" si="16"/>
        <v>26775</v>
      </c>
      <c r="C112">
        <f t="shared" si="17"/>
        <v>284</v>
      </c>
      <c r="D112">
        <f t="shared" si="18"/>
        <v>428</v>
      </c>
      <c r="E112">
        <f t="shared" si="19"/>
        <v>63</v>
      </c>
      <c r="F112">
        <f t="shared" si="20"/>
        <v>95</v>
      </c>
      <c r="G112">
        <f t="shared" si="21"/>
        <v>1714</v>
      </c>
      <c r="H112">
        <f t="shared" si="22"/>
        <v>2503</v>
      </c>
      <c r="I112">
        <f>SUM($B$2:B112)</f>
        <v>559723</v>
      </c>
    </row>
    <row r="113" spans="1:9" x14ac:dyDescent="0.2">
      <c r="A113">
        <v>112</v>
      </c>
      <c r="B113">
        <f t="shared" si="16"/>
        <v>28113</v>
      </c>
      <c r="C113">
        <f t="shared" si="17"/>
        <v>286</v>
      </c>
      <c r="D113">
        <f t="shared" si="18"/>
        <v>432</v>
      </c>
      <c r="E113">
        <f t="shared" si="19"/>
        <v>66</v>
      </c>
      <c r="F113">
        <f t="shared" si="20"/>
        <v>99</v>
      </c>
      <c r="G113">
        <f t="shared" si="21"/>
        <v>1780</v>
      </c>
      <c r="H113">
        <f t="shared" si="22"/>
        <v>2602</v>
      </c>
      <c r="I113">
        <f>SUM($B$2:B113)</f>
        <v>587836</v>
      </c>
    </row>
    <row r="114" spans="1:9" x14ac:dyDescent="0.2">
      <c r="A114">
        <v>113</v>
      </c>
      <c r="B114">
        <f t="shared" si="16"/>
        <v>29519</v>
      </c>
      <c r="C114">
        <f t="shared" si="17"/>
        <v>288</v>
      </c>
      <c r="D114">
        <f t="shared" si="18"/>
        <v>435</v>
      </c>
      <c r="E114">
        <f t="shared" si="19"/>
        <v>68</v>
      </c>
      <c r="F114">
        <f t="shared" si="20"/>
        <v>103</v>
      </c>
      <c r="G114">
        <f t="shared" si="21"/>
        <v>1848</v>
      </c>
      <c r="H114">
        <f t="shared" si="22"/>
        <v>2705</v>
      </c>
      <c r="I114">
        <f>SUM($B$2:B114)</f>
        <v>617355</v>
      </c>
    </row>
    <row r="115" spans="1:9" x14ac:dyDescent="0.2">
      <c r="A115">
        <v>114</v>
      </c>
      <c r="B115">
        <f t="shared" si="16"/>
        <v>30995</v>
      </c>
      <c r="C115">
        <f t="shared" si="17"/>
        <v>290</v>
      </c>
      <c r="D115">
        <f t="shared" si="18"/>
        <v>439</v>
      </c>
      <c r="E115">
        <f t="shared" si="19"/>
        <v>71</v>
      </c>
      <c r="F115">
        <f t="shared" si="20"/>
        <v>107</v>
      </c>
      <c r="G115">
        <f t="shared" si="21"/>
        <v>1919</v>
      </c>
      <c r="H115">
        <f t="shared" si="22"/>
        <v>2812</v>
      </c>
      <c r="I115">
        <f>SUM($B$2:B115)</f>
        <v>648350</v>
      </c>
    </row>
    <row r="116" spans="1:9" x14ac:dyDescent="0.2">
      <c r="A116">
        <v>115</v>
      </c>
      <c r="B116">
        <f t="shared" si="16"/>
        <v>32545</v>
      </c>
      <c r="C116">
        <f t="shared" si="17"/>
        <v>293</v>
      </c>
      <c r="D116">
        <f t="shared" si="18"/>
        <v>442</v>
      </c>
      <c r="E116">
        <f t="shared" si="19"/>
        <v>74</v>
      </c>
      <c r="F116">
        <f t="shared" si="20"/>
        <v>112</v>
      </c>
      <c r="G116">
        <f t="shared" si="21"/>
        <v>1993</v>
      </c>
      <c r="H116">
        <f t="shared" si="22"/>
        <v>2924</v>
      </c>
      <c r="I116">
        <f>SUM($B$2:B116)</f>
        <v>680895</v>
      </c>
    </row>
    <row r="117" spans="1:9" x14ac:dyDescent="0.2">
      <c r="A117">
        <v>116</v>
      </c>
      <c r="B117">
        <f t="shared" si="16"/>
        <v>34172</v>
      </c>
      <c r="C117">
        <f t="shared" si="17"/>
        <v>295</v>
      </c>
      <c r="D117">
        <f t="shared" si="18"/>
        <v>446</v>
      </c>
      <c r="E117">
        <f t="shared" si="19"/>
        <v>77</v>
      </c>
      <c r="F117">
        <f t="shared" si="20"/>
        <v>116</v>
      </c>
      <c r="G117">
        <f t="shared" si="21"/>
        <v>2070</v>
      </c>
      <c r="H117">
        <f t="shared" si="22"/>
        <v>3040</v>
      </c>
      <c r="I117">
        <f>SUM($B$2:B117)</f>
        <v>715067</v>
      </c>
    </row>
    <row r="118" spans="1:9" x14ac:dyDescent="0.2">
      <c r="A118">
        <v>117</v>
      </c>
      <c r="B118">
        <f t="shared" si="16"/>
        <v>35881</v>
      </c>
      <c r="C118">
        <f t="shared" si="17"/>
        <v>297</v>
      </c>
      <c r="D118">
        <f t="shared" si="18"/>
        <v>449</v>
      </c>
      <c r="E118">
        <f t="shared" si="19"/>
        <v>80</v>
      </c>
      <c r="F118">
        <f t="shared" si="20"/>
        <v>121</v>
      </c>
      <c r="G118">
        <f t="shared" si="21"/>
        <v>2150</v>
      </c>
      <c r="H118">
        <f t="shared" si="22"/>
        <v>3161</v>
      </c>
      <c r="I118">
        <f>SUM($B$2:B118)</f>
        <v>750948</v>
      </c>
    </row>
    <row r="119" spans="1:9" x14ac:dyDescent="0.2">
      <c r="A119">
        <v>118</v>
      </c>
      <c r="B119">
        <f t="shared" si="16"/>
        <v>37675</v>
      </c>
      <c r="C119">
        <f t="shared" si="17"/>
        <v>299</v>
      </c>
      <c r="D119">
        <f t="shared" si="18"/>
        <v>453</v>
      </c>
      <c r="E119">
        <f t="shared" si="19"/>
        <v>84</v>
      </c>
      <c r="F119">
        <f t="shared" si="20"/>
        <v>127</v>
      </c>
      <c r="G119">
        <f t="shared" si="21"/>
        <v>2234</v>
      </c>
      <c r="H119">
        <f t="shared" si="22"/>
        <v>3288</v>
      </c>
      <c r="I119">
        <f>SUM($B$2:B119)</f>
        <v>788623</v>
      </c>
    </row>
    <row r="120" spans="1:9" x14ac:dyDescent="0.2">
      <c r="A120">
        <v>119</v>
      </c>
      <c r="B120">
        <f t="shared" si="16"/>
        <v>39559</v>
      </c>
      <c r="C120">
        <f t="shared" si="17"/>
        <v>301</v>
      </c>
      <c r="D120">
        <f t="shared" si="18"/>
        <v>456</v>
      </c>
      <c r="E120">
        <f t="shared" si="19"/>
        <v>87</v>
      </c>
      <c r="F120">
        <f t="shared" si="20"/>
        <v>132</v>
      </c>
      <c r="G120">
        <f t="shared" si="21"/>
        <v>2321</v>
      </c>
      <c r="H120">
        <f t="shared" si="22"/>
        <v>3420</v>
      </c>
      <c r="I120">
        <f>SUM($B$2:B120)</f>
        <v>828182</v>
      </c>
    </row>
    <row r="121" spans="1:9" x14ac:dyDescent="0.2">
      <c r="A121">
        <v>120</v>
      </c>
      <c r="B121">
        <f t="shared" si="16"/>
        <v>41537</v>
      </c>
      <c r="C121">
        <f t="shared" si="17"/>
        <v>304</v>
      </c>
      <c r="D121">
        <f t="shared" si="18"/>
        <v>460</v>
      </c>
      <c r="E121">
        <f t="shared" si="19"/>
        <v>91</v>
      </c>
      <c r="F121">
        <f t="shared" si="20"/>
        <v>137</v>
      </c>
      <c r="G121">
        <f t="shared" si="21"/>
        <v>2412</v>
      </c>
      <c r="H121">
        <f t="shared" si="22"/>
        <v>3557</v>
      </c>
      <c r="I121">
        <f>SUM($B$2:B121)</f>
        <v>869719</v>
      </c>
    </row>
    <row r="122" spans="1:9" x14ac:dyDescent="0.2">
      <c r="A122">
        <v>121</v>
      </c>
      <c r="B122">
        <f t="shared" si="16"/>
        <v>43613</v>
      </c>
      <c r="C122">
        <f t="shared" si="17"/>
        <v>306</v>
      </c>
      <c r="D122">
        <f t="shared" si="18"/>
        <v>463</v>
      </c>
      <c r="E122">
        <f t="shared" si="19"/>
        <v>95</v>
      </c>
      <c r="F122">
        <f t="shared" si="20"/>
        <v>143</v>
      </c>
      <c r="G122">
        <f t="shared" si="21"/>
        <v>2507</v>
      </c>
      <c r="H122">
        <f t="shared" si="22"/>
        <v>3700</v>
      </c>
      <c r="I122">
        <f>SUM($B$2:B122)</f>
        <v>913332</v>
      </c>
    </row>
    <row r="123" spans="1:9" x14ac:dyDescent="0.2">
      <c r="A123">
        <v>122</v>
      </c>
      <c r="B123">
        <f t="shared" si="16"/>
        <v>45794</v>
      </c>
      <c r="C123">
        <f t="shared" si="17"/>
        <v>308</v>
      </c>
      <c r="D123">
        <f t="shared" si="18"/>
        <v>467</v>
      </c>
      <c r="E123">
        <f t="shared" si="19"/>
        <v>99</v>
      </c>
      <c r="F123">
        <f t="shared" si="20"/>
        <v>149</v>
      </c>
      <c r="G123">
        <f t="shared" si="21"/>
        <v>2606</v>
      </c>
      <c r="H123">
        <f t="shared" si="22"/>
        <v>3849</v>
      </c>
      <c r="I123">
        <f>SUM($B$2:B123)</f>
        <v>959126</v>
      </c>
    </row>
    <row r="124" spans="1:9" x14ac:dyDescent="0.2">
      <c r="A124">
        <v>123</v>
      </c>
      <c r="B124">
        <f t="shared" si="16"/>
        <v>48084</v>
      </c>
      <c r="C124">
        <f t="shared" si="17"/>
        <v>310</v>
      </c>
      <c r="D124">
        <f t="shared" si="18"/>
        <v>470</v>
      </c>
      <c r="E124">
        <f t="shared" si="19"/>
        <v>103</v>
      </c>
      <c r="F124">
        <f t="shared" si="20"/>
        <v>156</v>
      </c>
      <c r="G124">
        <f t="shared" si="21"/>
        <v>2709</v>
      </c>
      <c r="H124">
        <f t="shared" si="22"/>
        <v>4005</v>
      </c>
      <c r="I124">
        <f>SUM($B$2:B124)</f>
        <v>1007210</v>
      </c>
    </row>
    <row r="125" spans="1:9" x14ac:dyDescent="0.2">
      <c r="A125">
        <v>124</v>
      </c>
      <c r="B125">
        <f t="shared" si="16"/>
        <v>50488</v>
      </c>
      <c r="C125">
        <f t="shared" si="17"/>
        <v>312</v>
      </c>
      <c r="D125">
        <f t="shared" si="18"/>
        <v>474</v>
      </c>
      <c r="E125">
        <f t="shared" si="19"/>
        <v>107</v>
      </c>
      <c r="F125">
        <f t="shared" si="20"/>
        <v>162</v>
      </c>
      <c r="G125">
        <f t="shared" si="21"/>
        <v>2816</v>
      </c>
      <c r="H125">
        <f t="shared" si="22"/>
        <v>4167</v>
      </c>
      <c r="I125">
        <f>SUM($B$2:B125)</f>
        <v>1057698</v>
      </c>
    </row>
    <row r="126" spans="1:9" x14ac:dyDescent="0.2">
      <c r="A126">
        <v>125</v>
      </c>
      <c r="B126">
        <f t="shared" si="16"/>
        <v>53013</v>
      </c>
      <c r="C126">
        <f t="shared" si="17"/>
        <v>315</v>
      </c>
      <c r="D126">
        <f t="shared" si="18"/>
        <v>477</v>
      </c>
      <c r="E126">
        <f t="shared" si="19"/>
        <v>112</v>
      </c>
      <c r="F126">
        <f t="shared" si="20"/>
        <v>169</v>
      </c>
      <c r="G126">
        <f t="shared" si="21"/>
        <v>2928</v>
      </c>
      <c r="H126">
        <f t="shared" si="22"/>
        <v>4336</v>
      </c>
      <c r="I126">
        <f>SUM($B$2:B126)</f>
        <v>1110711</v>
      </c>
    </row>
    <row r="127" spans="1:9" x14ac:dyDescent="0.2">
      <c r="A127">
        <v>126</v>
      </c>
      <c r="B127">
        <f t="shared" si="16"/>
        <v>55663</v>
      </c>
      <c r="C127">
        <f t="shared" si="17"/>
        <v>317</v>
      </c>
      <c r="D127">
        <f t="shared" si="18"/>
        <v>481</v>
      </c>
      <c r="E127">
        <f t="shared" si="19"/>
        <v>116</v>
      </c>
      <c r="F127">
        <f t="shared" si="20"/>
        <v>176</v>
      </c>
      <c r="G127">
        <f t="shared" si="21"/>
        <v>3044</v>
      </c>
      <c r="H127">
        <f t="shared" si="22"/>
        <v>4512</v>
      </c>
      <c r="I127">
        <f>SUM($B$2:B127)</f>
        <v>1166374</v>
      </c>
    </row>
    <row r="128" spans="1:9" x14ac:dyDescent="0.2">
      <c r="A128">
        <v>127</v>
      </c>
      <c r="B128">
        <f t="shared" si="16"/>
        <v>58446</v>
      </c>
      <c r="C128">
        <f t="shared" si="17"/>
        <v>319</v>
      </c>
      <c r="D128">
        <f t="shared" si="18"/>
        <v>484</v>
      </c>
      <c r="E128">
        <f t="shared" si="19"/>
        <v>121</v>
      </c>
      <c r="F128">
        <f t="shared" si="20"/>
        <v>184</v>
      </c>
      <c r="G128">
        <f t="shared" si="21"/>
        <v>3165</v>
      </c>
      <c r="H128">
        <f t="shared" si="22"/>
        <v>4696</v>
      </c>
      <c r="I128">
        <f>SUM($B$2:B128)</f>
        <v>1224820</v>
      </c>
    </row>
    <row r="129" spans="1:9" x14ac:dyDescent="0.2">
      <c r="A129">
        <v>128</v>
      </c>
      <c r="B129">
        <f t="shared" si="16"/>
        <v>61369</v>
      </c>
      <c r="C129">
        <f t="shared" si="17"/>
        <v>321</v>
      </c>
      <c r="D129">
        <f t="shared" si="18"/>
        <v>488</v>
      </c>
      <c r="E129">
        <f t="shared" si="19"/>
        <v>126</v>
      </c>
      <c r="F129">
        <f t="shared" si="20"/>
        <v>192</v>
      </c>
      <c r="G129">
        <f t="shared" si="21"/>
        <v>3291</v>
      </c>
      <c r="H129">
        <f t="shared" si="22"/>
        <v>4888</v>
      </c>
      <c r="I129">
        <f>SUM($B$2:B129)</f>
        <v>1286189</v>
      </c>
    </row>
    <row r="130" spans="1:9" x14ac:dyDescent="0.2">
      <c r="A130">
        <v>129</v>
      </c>
      <c r="B130">
        <f t="shared" si="16"/>
        <v>64437</v>
      </c>
      <c r="C130">
        <f t="shared" si="17"/>
        <v>323</v>
      </c>
      <c r="D130">
        <f t="shared" si="18"/>
        <v>491</v>
      </c>
      <c r="E130">
        <f t="shared" si="19"/>
        <v>132</v>
      </c>
      <c r="F130">
        <f t="shared" si="20"/>
        <v>200</v>
      </c>
      <c r="G130">
        <f t="shared" si="21"/>
        <v>3423</v>
      </c>
      <c r="H130">
        <f t="shared" si="22"/>
        <v>5088</v>
      </c>
      <c r="I130">
        <f>SUM($B$2:B130)</f>
        <v>1350626</v>
      </c>
    </row>
    <row r="131" spans="1:9" x14ac:dyDescent="0.2">
      <c r="A131">
        <v>130</v>
      </c>
      <c r="B131">
        <f t="shared" si="16"/>
        <v>67659</v>
      </c>
      <c r="C131">
        <f t="shared" si="17"/>
        <v>326</v>
      </c>
      <c r="D131">
        <f t="shared" si="18"/>
        <v>495</v>
      </c>
      <c r="E131">
        <f t="shared" si="19"/>
        <v>137</v>
      </c>
      <c r="F131">
        <f t="shared" si="20"/>
        <v>208</v>
      </c>
      <c r="G131">
        <f t="shared" si="21"/>
        <v>3560</v>
      </c>
      <c r="H131">
        <f t="shared" si="22"/>
        <v>5296</v>
      </c>
      <c r="I131">
        <f>SUM($B$2:B131)</f>
        <v>1418285</v>
      </c>
    </row>
    <row r="132" spans="1:9" x14ac:dyDescent="0.2">
      <c r="A132">
        <v>131</v>
      </c>
      <c r="B132">
        <f t="shared" si="16"/>
        <v>71042</v>
      </c>
      <c r="C132">
        <f t="shared" si="17"/>
        <v>328</v>
      </c>
      <c r="D132">
        <f t="shared" si="18"/>
        <v>498</v>
      </c>
      <c r="E132">
        <f t="shared" si="19"/>
        <v>143</v>
      </c>
      <c r="F132">
        <f t="shared" si="20"/>
        <v>217</v>
      </c>
      <c r="G132">
        <f t="shared" si="21"/>
        <v>3703</v>
      </c>
      <c r="H132">
        <f t="shared" si="22"/>
        <v>5513</v>
      </c>
      <c r="I132">
        <f>SUM($B$2:B132)</f>
        <v>1489327</v>
      </c>
    </row>
    <row r="133" spans="1:9" x14ac:dyDescent="0.2">
      <c r="A133">
        <v>132</v>
      </c>
      <c r="B133">
        <f t="shared" si="16"/>
        <v>74594</v>
      </c>
      <c r="C133">
        <f t="shared" si="17"/>
        <v>330</v>
      </c>
      <c r="D133">
        <f t="shared" si="18"/>
        <v>502</v>
      </c>
      <c r="E133">
        <f t="shared" si="19"/>
        <v>149</v>
      </c>
      <c r="F133">
        <f t="shared" si="20"/>
        <v>227</v>
      </c>
      <c r="G133">
        <f t="shared" si="21"/>
        <v>3852</v>
      </c>
      <c r="H133">
        <f t="shared" si="22"/>
        <v>5740</v>
      </c>
      <c r="I133">
        <f>SUM($B$2:B133)</f>
        <v>1563921</v>
      </c>
    </row>
    <row r="134" spans="1:9" x14ac:dyDescent="0.2">
      <c r="A134">
        <v>133</v>
      </c>
      <c r="B134">
        <f t="shared" si="16"/>
        <v>78324</v>
      </c>
      <c r="C134">
        <f t="shared" si="17"/>
        <v>332</v>
      </c>
      <c r="D134">
        <f t="shared" si="18"/>
        <v>505</v>
      </c>
      <c r="E134">
        <f t="shared" si="19"/>
        <v>156</v>
      </c>
      <c r="F134">
        <f t="shared" si="20"/>
        <v>236</v>
      </c>
      <c r="G134">
        <f t="shared" si="21"/>
        <v>4008</v>
      </c>
      <c r="H134">
        <f t="shared" si="22"/>
        <v>5976</v>
      </c>
      <c r="I134">
        <f>SUM($B$2:B134)</f>
        <v>1642245</v>
      </c>
    </row>
    <row r="135" spans="1:9" x14ac:dyDescent="0.2">
      <c r="A135">
        <v>134</v>
      </c>
      <c r="B135">
        <f t="shared" si="16"/>
        <v>82240</v>
      </c>
      <c r="C135">
        <f t="shared" si="17"/>
        <v>334</v>
      </c>
      <c r="D135">
        <f t="shared" si="18"/>
        <v>509</v>
      </c>
      <c r="E135">
        <f t="shared" si="19"/>
        <v>162</v>
      </c>
      <c r="F135">
        <f t="shared" si="20"/>
        <v>247</v>
      </c>
      <c r="G135">
        <f t="shared" si="21"/>
        <v>4170</v>
      </c>
      <c r="H135">
        <f t="shared" si="22"/>
        <v>6223</v>
      </c>
      <c r="I135">
        <f>SUM($B$2:B135)</f>
        <v>1724485</v>
      </c>
    </row>
    <row r="136" spans="1:9" x14ac:dyDescent="0.2">
      <c r="A136">
        <v>135</v>
      </c>
      <c r="B136">
        <f t="shared" si="16"/>
        <v>86352</v>
      </c>
      <c r="C136">
        <f t="shared" si="17"/>
        <v>337</v>
      </c>
      <c r="D136">
        <f t="shared" si="18"/>
        <v>512</v>
      </c>
      <c r="E136">
        <f t="shared" si="19"/>
        <v>169</v>
      </c>
      <c r="F136">
        <f t="shared" si="20"/>
        <v>257</v>
      </c>
      <c r="G136">
        <f t="shared" si="21"/>
        <v>4339</v>
      </c>
      <c r="H136">
        <f t="shared" si="22"/>
        <v>6480</v>
      </c>
      <c r="I136">
        <f>SUM($B$2:B136)</f>
        <v>1810837</v>
      </c>
    </row>
    <row r="137" spans="1:9" x14ac:dyDescent="0.2">
      <c r="A137">
        <v>136</v>
      </c>
      <c r="B137">
        <f t="shared" si="16"/>
        <v>90670</v>
      </c>
      <c r="C137">
        <f t="shared" si="17"/>
        <v>339</v>
      </c>
      <c r="D137">
        <f t="shared" si="18"/>
        <v>516</v>
      </c>
      <c r="E137">
        <f t="shared" si="19"/>
        <v>176</v>
      </c>
      <c r="F137">
        <f t="shared" si="20"/>
        <v>268</v>
      </c>
      <c r="G137">
        <f t="shared" si="21"/>
        <v>4515</v>
      </c>
      <c r="H137">
        <f t="shared" si="22"/>
        <v>6748</v>
      </c>
      <c r="I137">
        <f>SUM($B$2:B137)</f>
        <v>1901507</v>
      </c>
    </row>
    <row r="138" spans="1:9" x14ac:dyDescent="0.2">
      <c r="A138">
        <v>137</v>
      </c>
      <c r="B138">
        <f t="shared" si="16"/>
        <v>95203</v>
      </c>
      <c r="C138">
        <f t="shared" si="17"/>
        <v>341</v>
      </c>
      <c r="D138">
        <f t="shared" si="18"/>
        <v>519</v>
      </c>
      <c r="E138">
        <f t="shared" si="19"/>
        <v>184</v>
      </c>
      <c r="F138">
        <f t="shared" si="20"/>
        <v>280</v>
      </c>
      <c r="G138">
        <f t="shared" si="21"/>
        <v>4699</v>
      </c>
      <c r="H138">
        <f t="shared" si="22"/>
        <v>7028</v>
      </c>
      <c r="I138">
        <f>SUM($B$2:B138)</f>
        <v>1996710</v>
      </c>
    </row>
    <row r="139" spans="1:9" x14ac:dyDescent="0.2">
      <c r="A139">
        <v>138</v>
      </c>
      <c r="B139">
        <f t="shared" si="16"/>
        <v>99964</v>
      </c>
      <c r="C139">
        <f t="shared" si="17"/>
        <v>343</v>
      </c>
      <c r="D139">
        <f t="shared" si="18"/>
        <v>523</v>
      </c>
      <c r="E139">
        <f t="shared" si="19"/>
        <v>192</v>
      </c>
      <c r="F139">
        <f t="shared" si="20"/>
        <v>292</v>
      </c>
      <c r="G139">
        <f t="shared" si="21"/>
        <v>4891</v>
      </c>
      <c r="H139">
        <f t="shared" si="22"/>
        <v>7320</v>
      </c>
      <c r="I139">
        <f>SUM($B$2:B139)</f>
        <v>2096674</v>
      </c>
    </row>
    <row r="140" spans="1:9" x14ac:dyDescent="0.2">
      <c r="A140">
        <v>139</v>
      </c>
      <c r="B140">
        <f t="shared" si="16"/>
        <v>104962</v>
      </c>
      <c r="C140">
        <f t="shared" si="17"/>
        <v>345</v>
      </c>
      <c r="D140">
        <f t="shared" si="18"/>
        <v>526</v>
      </c>
      <c r="E140">
        <f t="shared" si="19"/>
        <v>200</v>
      </c>
      <c r="F140">
        <f t="shared" si="20"/>
        <v>305</v>
      </c>
      <c r="G140">
        <f t="shared" si="21"/>
        <v>5091</v>
      </c>
      <c r="H140">
        <f t="shared" si="22"/>
        <v>7625</v>
      </c>
      <c r="I140">
        <f>SUM($B$2:B140)</f>
        <v>2201636</v>
      </c>
    </row>
    <row r="141" spans="1:9" x14ac:dyDescent="0.2">
      <c r="A141">
        <v>140</v>
      </c>
      <c r="B141">
        <f t="shared" si="16"/>
        <v>110210</v>
      </c>
      <c r="C141">
        <f t="shared" si="17"/>
        <v>348</v>
      </c>
      <c r="D141">
        <f t="shared" si="18"/>
        <v>530</v>
      </c>
      <c r="E141">
        <f t="shared" si="19"/>
        <v>208</v>
      </c>
      <c r="F141">
        <f t="shared" si="20"/>
        <v>317</v>
      </c>
      <c r="G141">
        <f t="shared" si="21"/>
        <v>5299</v>
      </c>
      <c r="H141">
        <f t="shared" si="22"/>
        <v>7942</v>
      </c>
      <c r="I141">
        <f>SUM($B$2:B141)</f>
        <v>2311846</v>
      </c>
    </row>
    <row r="142" spans="1:9" x14ac:dyDescent="0.2">
      <c r="A142">
        <v>141</v>
      </c>
      <c r="B142">
        <f t="shared" si="16"/>
        <v>115720</v>
      </c>
      <c r="C142">
        <f t="shared" si="17"/>
        <v>350</v>
      </c>
      <c r="D142">
        <f t="shared" si="18"/>
        <v>533</v>
      </c>
      <c r="E142">
        <f t="shared" si="19"/>
        <v>218</v>
      </c>
      <c r="F142">
        <f t="shared" si="20"/>
        <v>331</v>
      </c>
      <c r="G142">
        <f t="shared" si="21"/>
        <v>5517</v>
      </c>
      <c r="H142">
        <f t="shared" si="22"/>
        <v>8273</v>
      </c>
      <c r="I142">
        <f>SUM($B$2:B142)</f>
        <v>2427566</v>
      </c>
    </row>
    <row r="143" spans="1:9" x14ac:dyDescent="0.2">
      <c r="A143">
        <v>142</v>
      </c>
      <c r="B143">
        <f t="shared" si="16"/>
        <v>121506</v>
      </c>
      <c r="C143">
        <f t="shared" si="17"/>
        <v>352</v>
      </c>
      <c r="D143">
        <f t="shared" si="18"/>
        <v>537</v>
      </c>
      <c r="E143">
        <f t="shared" si="19"/>
        <v>227</v>
      </c>
      <c r="F143">
        <f t="shared" si="20"/>
        <v>346</v>
      </c>
      <c r="G143">
        <f t="shared" si="21"/>
        <v>5744</v>
      </c>
      <c r="H143">
        <f t="shared" si="22"/>
        <v>8619</v>
      </c>
      <c r="I143">
        <f>SUM($B$2:B143)</f>
        <v>2549072</v>
      </c>
    </row>
    <row r="144" spans="1:9" x14ac:dyDescent="0.2">
      <c r="A144">
        <v>143</v>
      </c>
      <c r="B144">
        <f t="shared" si="16"/>
        <v>127582</v>
      </c>
      <c r="C144">
        <f t="shared" si="17"/>
        <v>354</v>
      </c>
      <c r="D144">
        <f t="shared" si="18"/>
        <v>540</v>
      </c>
      <c r="E144">
        <f t="shared" si="19"/>
        <v>237</v>
      </c>
      <c r="F144">
        <f t="shared" si="20"/>
        <v>361</v>
      </c>
      <c r="G144">
        <f t="shared" si="21"/>
        <v>5981</v>
      </c>
      <c r="H144">
        <f t="shared" si="22"/>
        <v>8980</v>
      </c>
      <c r="I144">
        <f>SUM($B$2:B144)</f>
        <v>2676654</v>
      </c>
    </row>
    <row r="145" spans="1:9" x14ac:dyDescent="0.2">
      <c r="A145">
        <v>144</v>
      </c>
      <c r="B145">
        <f t="shared" si="16"/>
        <v>133961</v>
      </c>
      <c r="C145">
        <f t="shared" si="17"/>
        <v>356</v>
      </c>
      <c r="D145">
        <f t="shared" si="18"/>
        <v>544</v>
      </c>
      <c r="E145">
        <f t="shared" si="19"/>
        <v>247</v>
      </c>
      <c r="F145">
        <f t="shared" si="20"/>
        <v>377</v>
      </c>
      <c r="G145">
        <f t="shared" si="21"/>
        <v>6228</v>
      </c>
      <c r="H145">
        <f t="shared" si="22"/>
        <v>9357</v>
      </c>
      <c r="I145">
        <f>SUM($B$2:B145)</f>
        <v>2810615</v>
      </c>
    </row>
    <row r="146" spans="1:9" x14ac:dyDescent="0.2">
      <c r="A146">
        <v>145</v>
      </c>
      <c r="B146">
        <f t="shared" si="16"/>
        <v>140659</v>
      </c>
      <c r="C146">
        <f t="shared" si="17"/>
        <v>359</v>
      </c>
      <c r="D146">
        <f t="shared" si="18"/>
        <v>547</v>
      </c>
      <c r="E146">
        <f t="shared" si="19"/>
        <v>258</v>
      </c>
      <c r="F146">
        <f t="shared" si="20"/>
        <v>392</v>
      </c>
      <c r="G146">
        <f t="shared" si="21"/>
        <v>6486</v>
      </c>
      <c r="H146">
        <f t="shared" si="22"/>
        <v>9749</v>
      </c>
      <c r="I146">
        <f>SUM($B$2:B146)</f>
        <v>2951274</v>
      </c>
    </row>
    <row r="147" spans="1:9" x14ac:dyDescent="0.2">
      <c r="A147">
        <v>146</v>
      </c>
      <c r="B147">
        <f t="shared" si="16"/>
        <v>147692</v>
      </c>
      <c r="C147">
        <f t="shared" si="17"/>
        <v>361</v>
      </c>
      <c r="D147">
        <f t="shared" si="18"/>
        <v>551</v>
      </c>
      <c r="E147">
        <f t="shared" si="19"/>
        <v>269</v>
      </c>
      <c r="F147">
        <f t="shared" si="20"/>
        <v>410</v>
      </c>
      <c r="G147">
        <f t="shared" si="21"/>
        <v>6755</v>
      </c>
      <c r="H147">
        <f t="shared" si="22"/>
        <v>10159</v>
      </c>
      <c r="I147">
        <f>SUM($B$2:B147)</f>
        <v>3098966</v>
      </c>
    </row>
    <row r="148" spans="1:9" x14ac:dyDescent="0.2">
      <c r="A148">
        <v>147</v>
      </c>
      <c r="B148">
        <f t="shared" si="16"/>
        <v>155077</v>
      </c>
      <c r="C148">
        <f t="shared" si="17"/>
        <v>363</v>
      </c>
      <c r="D148">
        <f t="shared" si="18"/>
        <v>554</v>
      </c>
      <c r="E148">
        <f t="shared" si="19"/>
        <v>280</v>
      </c>
      <c r="F148">
        <f t="shared" si="20"/>
        <v>428</v>
      </c>
      <c r="G148">
        <f t="shared" si="21"/>
        <v>7035</v>
      </c>
      <c r="H148">
        <f t="shared" si="22"/>
        <v>10587</v>
      </c>
      <c r="I148">
        <f>SUM($B$2:B148)</f>
        <v>3254043</v>
      </c>
    </row>
    <row r="149" spans="1:9" x14ac:dyDescent="0.2">
      <c r="A149">
        <v>148</v>
      </c>
      <c r="B149">
        <f t="shared" si="16"/>
        <v>162830</v>
      </c>
      <c r="C149">
        <f t="shared" si="17"/>
        <v>365</v>
      </c>
      <c r="D149">
        <f t="shared" si="18"/>
        <v>558</v>
      </c>
      <c r="E149">
        <f t="shared" si="19"/>
        <v>292</v>
      </c>
      <c r="F149">
        <f t="shared" si="20"/>
        <v>447</v>
      </c>
      <c r="G149">
        <f t="shared" si="21"/>
        <v>7327</v>
      </c>
      <c r="H149">
        <f t="shared" si="22"/>
        <v>11034</v>
      </c>
      <c r="I149">
        <f>SUM($B$2:B149)</f>
        <v>3416873</v>
      </c>
    </row>
    <row r="150" spans="1:9" x14ac:dyDescent="0.2">
      <c r="A150">
        <v>149</v>
      </c>
      <c r="B150">
        <f t="shared" si="16"/>
        <v>170972</v>
      </c>
      <c r="C150">
        <f t="shared" si="17"/>
        <v>367</v>
      </c>
      <c r="D150">
        <f t="shared" si="18"/>
        <v>561</v>
      </c>
      <c r="E150">
        <f t="shared" si="19"/>
        <v>305</v>
      </c>
      <c r="F150">
        <f t="shared" si="20"/>
        <v>466</v>
      </c>
      <c r="G150">
        <f t="shared" si="21"/>
        <v>7632</v>
      </c>
      <c r="H150">
        <f t="shared" si="22"/>
        <v>11500</v>
      </c>
      <c r="I150">
        <f>SUM($B$2:B150)</f>
        <v>3587845</v>
      </c>
    </row>
    <row r="151" spans="1:9" x14ac:dyDescent="0.2">
      <c r="A151">
        <v>150</v>
      </c>
      <c r="B151">
        <f t="shared" si="16"/>
        <v>179521</v>
      </c>
      <c r="C151">
        <f t="shared" si="17"/>
        <v>370</v>
      </c>
      <c r="D151">
        <f t="shared" si="18"/>
        <v>565</v>
      </c>
      <c r="E151">
        <f t="shared" si="19"/>
        <v>318</v>
      </c>
      <c r="F151">
        <f t="shared" si="20"/>
        <v>486</v>
      </c>
      <c r="G151">
        <f t="shared" si="21"/>
        <v>7950</v>
      </c>
      <c r="H151">
        <f t="shared" si="22"/>
        <v>11986</v>
      </c>
      <c r="I151">
        <f>SUM($B$2:B151)</f>
        <v>3767366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Hayward</dc:creator>
  <cp:lastModifiedBy>Martin Hayward</cp:lastModifiedBy>
  <cp:revision>3</cp:revision>
  <dcterms:created xsi:type="dcterms:W3CDTF">2014-07-24T10:39:26Z</dcterms:created>
  <dcterms:modified xsi:type="dcterms:W3CDTF">2015-07-10T15:39:46Z</dcterms:modified>
  <dc:language>en-GB</dc:language>
</cp:coreProperties>
</file>