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uliamalisani/Desktop/THESIS/Results0.15/RQ2.1/"/>
    </mc:Choice>
  </mc:AlternateContent>
  <xr:revisionPtr revIDLastSave="0" documentId="13_ncr:1_{91F1D8BE-94B2-8E47-A3AF-7DB332D46487}" xr6:coauthVersionLast="47" xr6:coauthVersionMax="47" xr10:uidLastSave="{00000000-0000-0000-0000-000000000000}"/>
  <bookViews>
    <workbookView xWindow="0" yWindow="500" windowWidth="28800" windowHeight="15820" xr2:uid="{0E885CCB-5525-2647-8B5F-6DEE3EBCC7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5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93" i="1"/>
  <c r="G188" i="1"/>
  <c r="G189" i="1"/>
  <c r="G190" i="1"/>
  <c r="G191" i="1"/>
  <c r="G192" i="1"/>
  <c r="G199" i="1"/>
  <c r="G194" i="1"/>
  <c r="G195" i="1"/>
  <c r="G196" i="1"/>
  <c r="G197" i="1"/>
  <c r="G198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1" i="1"/>
  <c r="F26" i="1"/>
  <c r="F27" i="1"/>
  <c r="F28" i="1"/>
  <c r="F29" i="1"/>
  <c r="F30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5" i="1"/>
  <c r="F80" i="1"/>
  <c r="F81" i="1"/>
  <c r="F82" i="1"/>
  <c r="F83" i="1"/>
  <c r="F84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93" i="1"/>
  <c r="F188" i="1"/>
  <c r="F189" i="1"/>
  <c r="F190" i="1"/>
  <c r="F191" i="1"/>
  <c r="F192" i="1"/>
  <c r="F199" i="1"/>
  <c r="F194" i="1"/>
  <c r="F195" i="1"/>
  <c r="F196" i="1"/>
  <c r="F197" i="1"/>
  <c r="F198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" i="1"/>
</calcChain>
</file>

<file path=xl/sharedStrings.xml><?xml version="1.0" encoding="utf-8"?>
<sst xmlns="http://schemas.openxmlformats.org/spreadsheetml/2006/main" count="781" uniqueCount="63">
  <si>
    <t>island</t>
  </si>
  <si>
    <t>archipelago</t>
  </si>
  <si>
    <t>threshold</t>
  </si>
  <si>
    <t>LML_humhl</t>
  </si>
  <si>
    <t>Corvo</t>
  </si>
  <si>
    <t>Azores</t>
  </si>
  <si>
    <t>0.00</t>
  </si>
  <si>
    <t>Faial</t>
  </si>
  <si>
    <t>Flores</t>
  </si>
  <si>
    <t>Graciosa</t>
  </si>
  <si>
    <t>Pico</t>
  </si>
  <si>
    <t>Santa Maria</t>
  </si>
  <si>
    <t>São Jorge</t>
  </si>
  <si>
    <t>São Miguel</t>
  </si>
  <si>
    <t>Terceira</t>
  </si>
  <si>
    <t>0.10</t>
  </si>
  <si>
    <t>0.15</t>
  </si>
  <si>
    <t>0.20</t>
  </si>
  <si>
    <t>0.30</t>
  </si>
  <si>
    <t>0.40</t>
  </si>
  <si>
    <t>El Hierro</t>
  </si>
  <si>
    <t>Canary Islands</t>
  </si>
  <si>
    <t>Fuerteventura</t>
  </si>
  <si>
    <t>Gran Canaria</t>
  </si>
  <si>
    <t>La Gomera</t>
  </si>
  <si>
    <t>La Palma</t>
  </si>
  <si>
    <t>Lanzarote</t>
  </si>
  <si>
    <t>Tenerife</t>
  </si>
  <si>
    <t>Boa Vista</t>
  </si>
  <si>
    <t>Cape Verde</t>
  </si>
  <si>
    <t>Fogo</t>
  </si>
  <si>
    <t>Ilha Brava</t>
  </si>
  <si>
    <t>Ilha do Maio</t>
  </si>
  <si>
    <t>Sal</t>
  </si>
  <si>
    <t>Santiago</t>
  </si>
  <si>
    <t>Santo Antão</t>
  </si>
  <si>
    <t>São Nicolau</t>
  </si>
  <si>
    <t>São Vicente</t>
  </si>
  <si>
    <t>Floreana</t>
  </si>
  <si>
    <t>Isabela</t>
  </si>
  <si>
    <t>San Cristóbal</t>
  </si>
  <si>
    <t>Santa Cruz</t>
  </si>
  <si>
    <t>Isla de Annobón</t>
  </si>
  <si>
    <t>Gulf of Guinea</t>
  </si>
  <si>
    <t>Principe</t>
  </si>
  <si>
    <t>São Tome</t>
  </si>
  <si>
    <t>Kauai</t>
  </si>
  <si>
    <t>Lanai</t>
  </si>
  <si>
    <t>Maui</t>
  </si>
  <si>
    <t>Molokai</t>
  </si>
  <si>
    <t>Niihau</t>
  </si>
  <si>
    <t>Oahu</t>
  </si>
  <si>
    <t>Madeira</t>
  </si>
  <si>
    <t>Porto Santo</t>
  </si>
  <si>
    <t>La Réunion</t>
  </si>
  <si>
    <t>Mauritius</t>
  </si>
  <si>
    <t>Hawai'i</t>
  </si>
  <si>
    <t>CNL_humhl</t>
  </si>
  <si>
    <t>abs_diff</t>
  </si>
  <si>
    <t>diff</t>
  </si>
  <si>
    <t>Galápagos Islands</t>
  </si>
  <si>
    <t>Hawaiian Islands</t>
  </si>
  <si>
    <t>Mascarene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</si>
</sst>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213C-DD15-BD49-B83D-EB84D61AA33B}">
  <dimension ref="A1:J259"/>
  <sheetViews>
    <sheetView tabSelected="1" workbookViewId="0">
      <selection activeCell="J9" sqref="J9"/>
    </sheetView>
  </sheetViews>
  <sheetFormatPr baseColWidth="10" defaultRowHeight="16" x14ac:dyDescent="0.2"/>
  <cols>
    <col min="1" max="2" width="16.6640625" customWidth="1"/>
    <col min="4" max="4" width="15.5" customWidth="1"/>
    <col min="5" max="5" width="13.33203125" style="3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57</v>
      </c>
      <c r="F1" s="1" t="s">
        <v>58</v>
      </c>
      <c r="G1" s="1" t="s">
        <v>59</v>
      </c>
    </row>
    <row r="2" spans="1:10" x14ac:dyDescent="0.2">
      <c r="A2" t="s">
        <v>28</v>
      </c>
      <c r="B2" t="s">
        <v>29</v>
      </c>
      <c r="C2" t="s">
        <v>6</v>
      </c>
      <c r="D2">
        <v>1.4366247195759749</v>
      </c>
      <c r="E2" s="3">
        <v>1.18</v>
      </c>
      <c r="F2">
        <f t="shared" ref="F2:F65" si="0">ABS(D2-E2)</f>
        <v>0.25662471957597499</v>
      </c>
      <c r="G2" s="3">
        <f t="shared" ref="G2:G65" si="1">D2-E2</f>
        <v>0.25662471957597499</v>
      </c>
    </row>
    <row r="3" spans="1:10" x14ac:dyDescent="0.2">
      <c r="A3" t="s">
        <v>28</v>
      </c>
      <c r="B3" t="s">
        <v>29</v>
      </c>
      <c r="C3" t="s">
        <v>15</v>
      </c>
      <c r="D3">
        <v>1.435805049835396</v>
      </c>
      <c r="E3" s="3">
        <v>1.18</v>
      </c>
      <c r="F3">
        <f t="shared" si="0"/>
        <v>0.25580504983539609</v>
      </c>
      <c r="G3" s="3">
        <f t="shared" si="1"/>
        <v>0.25580504983539609</v>
      </c>
    </row>
    <row r="4" spans="1:10" x14ac:dyDescent="0.2">
      <c r="A4" t="s">
        <v>28</v>
      </c>
      <c r="B4" t="s">
        <v>29</v>
      </c>
      <c r="C4" t="s">
        <v>16</v>
      </c>
      <c r="D4">
        <v>0.33945441081029282</v>
      </c>
      <c r="E4" s="3">
        <v>1.18</v>
      </c>
      <c r="F4">
        <f t="shared" si="0"/>
        <v>0.84054558918970712</v>
      </c>
      <c r="G4" s="3">
        <f t="shared" si="1"/>
        <v>-0.84054558918970712</v>
      </c>
    </row>
    <row r="5" spans="1:10" x14ac:dyDescent="0.2">
      <c r="A5" t="s">
        <v>28</v>
      </c>
      <c r="B5" t="s">
        <v>29</v>
      </c>
      <c r="C5" t="s">
        <v>17</v>
      </c>
      <c r="D5">
        <v>0.239791097440403</v>
      </c>
      <c r="E5" s="3">
        <v>1.18</v>
      </c>
      <c r="F5">
        <f t="shared" si="0"/>
        <v>0.94020890255959699</v>
      </c>
      <c r="G5" s="3">
        <f t="shared" si="1"/>
        <v>-0.94020890255959699</v>
      </c>
    </row>
    <row r="6" spans="1:10" x14ac:dyDescent="0.2">
      <c r="A6" t="s">
        <v>28</v>
      </c>
      <c r="B6" t="s">
        <v>29</v>
      </c>
      <c r="C6" t="s">
        <v>18</v>
      </c>
      <c r="D6">
        <v>6.4710645009368017E-2</v>
      </c>
      <c r="E6" s="3">
        <v>1.18</v>
      </c>
      <c r="F6">
        <f t="shared" si="0"/>
        <v>1.115289354990632</v>
      </c>
      <c r="G6" s="3">
        <f t="shared" si="1"/>
        <v>-1.115289354990632</v>
      </c>
      <c r="J6" s="3"/>
    </row>
    <row r="7" spans="1:10" x14ac:dyDescent="0.2">
      <c r="A7" t="s">
        <v>28</v>
      </c>
      <c r="B7" t="s">
        <v>29</v>
      </c>
      <c r="C7" t="s">
        <v>19</v>
      </c>
      <c r="D7">
        <v>3.1987537424577319E-3</v>
      </c>
      <c r="E7" s="3">
        <v>1.18</v>
      </c>
      <c r="F7">
        <f t="shared" si="0"/>
        <v>1.1768012462575421</v>
      </c>
      <c r="G7" s="3">
        <f t="shared" si="1"/>
        <v>-1.1768012462575421</v>
      </c>
    </row>
    <row r="8" spans="1:10" x14ac:dyDescent="0.2">
      <c r="A8" t="s">
        <v>4</v>
      </c>
      <c r="B8" t="s">
        <v>5</v>
      </c>
      <c r="C8" t="s">
        <v>6</v>
      </c>
      <c r="D8">
        <v>2.2670017591212229E-2</v>
      </c>
      <c r="E8" s="3">
        <v>0.02</v>
      </c>
      <c r="F8">
        <f t="shared" si="0"/>
        <v>2.6700175912122287E-3</v>
      </c>
      <c r="G8" s="3">
        <f t="shared" si="1"/>
        <v>2.6700175912122287E-3</v>
      </c>
    </row>
    <row r="9" spans="1:10" x14ac:dyDescent="0.2">
      <c r="A9" t="s">
        <v>4</v>
      </c>
      <c r="B9" t="s">
        <v>5</v>
      </c>
      <c r="C9" t="s">
        <v>15</v>
      </c>
      <c r="D9">
        <v>1.321452300855919E-2</v>
      </c>
      <c r="E9" s="3">
        <v>0.02</v>
      </c>
      <c r="F9">
        <f t="shared" si="0"/>
        <v>6.78547699144081E-3</v>
      </c>
      <c r="G9" s="3">
        <f t="shared" si="1"/>
        <v>-6.78547699144081E-3</v>
      </c>
    </row>
    <row r="10" spans="1:10" x14ac:dyDescent="0.2">
      <c r="A10" t="s">
        <v>4</v>
      </c>
      <c r="B10" t="s">
        <v>5</v>
      </c>
      <c r="C10" t="s">
        <v>16</v>
      </c>
      <c r="D10">
        <v>1.0467167853528589E-2</v>
      </c>
      <c r="E10" s="3">
        <v>0.02</v>
      </c>
      <c r="F10">
        <f t="shared" si="0"/>
        <v>9.5328321464714112E-3</v>
      </c>
      <c r="G10" s="3">
        <f t="shared" si="1"/>
        <v>-9.5328321464714112E-3</v>
      </c>
    </row>
    <row r="11" spans="1:10" x14ac:dyDescent="0.2">
      <c r="A11" t="s">
        <v>4</v>
      </c>
      <c r="B11" t="s">
        <v>5</v>
      </c>
      <c r="C11" t="s">
        <v>17</v>
      </c>
      <c r="D11">
        <v>1.0467167853528589E-2</v>
      </c>
      <c r="E11" s="3">
        <v>0.02</v>
      </c>
      <c r="F11">
        <f t="shared" si="0"/>
        <v>9.5328321464714112E-3</v>
      </c>
      <c r="G11" s="3">
        <f t="shared" si="1"/>
        <v>-9.5328321464714112E-3</v>
      </c>
    </row>
    <row r="12" spans="1:10" x14ac:dyDescent="0.2">
      <c r="A12" t="s">
        <v>4</v>
      </c>
      <c r="B12" t="s">
        <v>5</v>
      </c>
      <c r="C12" t="s">
        <v>18</v>
      </c>
      <c r="D12">
        <v>3.687172505756277E-3</v>
      </c>
      <c r="E12" s="3">
        <v>0.02</v>
      </c>
      <c r="F12">
        <f t="shared" si="0"/>
        <v>1.6312827494243724E-2</v>
      </c>
      <c r="G12" s="3">
        <f t="shared" si="1"/>
        <v>-1.6312827494243724E-2</v>
      </c>
    </row>
    <row r="13" spans="1:10" x14ac:dyDescent="0.2">
      <c r="A13" t="s">
        <v>4</v>
      </c>
      <c r="B13" t="s">
        <v>5</v>
      </c>
      <c r="C13" t="s">
        <v>19</v>
      </c>
      <c r="D13">
        <v>2.6501719043032709E-3</v>
      </c>
      <c r="E13" s="3">
        <v>0.02</v>
      </c>
      <c r="F13">
        <f t="shared" si="0"/>
        <v>1.7349828095696729E-2</v>
      </c>
      <c r="G13" s="3">
        <f t="shared" si="1"/>
        <v>-1.7349828095696729E-2</v>
      </c>
    </row>
    <row r="14" spans="1:10" x14ac:dyDescent="0.2">
      <c r="A14" t="s">
        <v>20</v>
      </c>
      <c r="B14" t="s">
        <v>21</v>
      </c>
      <c r="C14" t="s">
        <v>6</v>
      </c>
      <c r="D14">
        <v>0.22071274877945149</v>
      </c>
      <c r="E14" s="3">
        <v>0.11</v>
      </c>
      <c r="F14">
        <f t="shared" si="0"/>
        <v>0.11071274877945149</v>
      </c>
      <c r="G14" s="3">
        <f t="shared" si="1"/>
        <v>0.11071274877945149</v>
      </c>
    </row>
    <row r="15" spans="1:10" x14ac:dyDescent="0.2">
      <c r="A15" t="s">
        <v>20</v>
      </c>
      <c r="B15" t="s">
        <v>21</v>
      </c>
      <c r="C15" t="s">
        <v>15</v>
      </c>
      <c r="D15">
        <v>0.22071274877945149</v>
      </c>
      <c r="E15" s="3">
        <v>0.11</v>
      </c>
      <c r="F15">
        <f t="shared" si="0"/>
        <v>0.11071274877945149</v>
      </c>
      <c r="G15" s="3">
        <f t="shared" si="1"/>
        <v>0.11071274877945149</v>
      </c>
    </row>
    <row r="16" spans="1:10" x14ac:dyDescent="0.2">
      <c r="A16" t="s">
        <v>20</v>
      </c>
      <c r="B16" t="s">
        <v>21</v>
      </c>
      <c r="C16" t="s">
        <v>16</v>
      </c>
      <c r="D16">
        <v>0.19327273065941961</v>
      </c>
      <c r="E16" s="3">
        <v>0.11</v>
      </c>
      <c r="F16">
        <f t="shared" si="0"/>
        <v>8.3272730659419605E-2</v>
      </c>
      <c r="G16" s="3">
        <f t="shared" si="1"/>
        <v>8.3272730659419605E-2</v>
      </c>
    </row>
    <row r="17" spans="1:7" x14ac:dyDescent="0.2">
      <c r="A17" t="s">
        <v>20</v>
      </c>
      <c r="B17" t="s">
        <v>21</v>
      </c>
      <c r="C17" t="s">
        <v>17</v>
      </c>
      <c r="D17">
        <v>0.16271004413951129</v>
      </c>
      <c r="E17" s="3">
        <v>0.11</v>
      </c>
      <c r="F17">
        <f t="shared" si="0"/>
        <v>5.2710044139511289E-2</v>
      </c>
      <c r="G17" s="3">
        <f t="shared" si="1"/>
        <v>5.2710044139511289E-2</v>
      </c>
    </row>
    <row r="18" spans="1:7" x14ac:dyDescent="0.2">
      <c r="A18" t="s">
        <v>20</v>
      </c>
      <c r="B18" t="s">
        <v>21</v>
      </c>
      <c r="C18" t="s">
        <v>18</v>
      </c>
      <c r="D18">
        <v>0.12097415534014221</v>
      </c>
      <c r="E18" s="3">
        <v>0.11</v>
      </c>
      <c r="F18">
        <f t="shared" si="0"/>
        <v>1.0974155340142205E-2</v>
      </c>
      <c r="G18" s="3">
        <f t="shared" si="1"/>
        <v>1.0974155340142205E-2</v>
      </c>
    </row>
    <row r="19" spans="1:7" x14ac:dyDescent="0.2">
      <c r="A19" t="s">
        <v>20</v>
      </c>
      <c r="B19" t="s">
        <v>21</v>
      </c>
      <c r="C19" t="s">
        <v>19</v>
      </c>
      <c r="D19">
        <v>6.2447028838638046E-3</v>
      </c>
      <c r="E19" s="3">
        <v>0.11</v>
      </c>
      <c r="F19">
        <f t="shared" si="0"/>
        <v>0.10375529711613619</v>
      </c>
      <c r="G19" s="3">
        <f t="shared" si="1"/>
        <v>-0.10375529711613619</v>
      </c>
    </row>
    <row r="20" spans="1:7" x14ac:dyDescent="0.2">
      <c r="A20" t="s">
        <v>7</v>
      </c>
      <c r="B20" t="s">
        <v>5</v>
      </c>
      <c r="C20" t="s">
        <v>6</v>
      </c>
      <c r="D20">
        <v>0.31346375532302567</v>
      </c>
      <c r="E20" s="3">
        <v>0.28999999999999998</v>
      </c>
      <c r="F20">
        <f t="shared" si="0"/>
        <v>2.3463755323025692E-2</v>
      </c>
      <c r="G20" s="3">
        <f t="shared" si="1"/>
        <v>2.3463755323025692E-2</v>
      </c>
    </row>
    <row r="21" spans="1:7" x14ac:dyDescent="0.2">
      <c r="A21" t="s">
        <v>7</v>
      </c>
      <c r="B21" t="s">
        <v>5</v>
      </c>
      <c r="C21" t="s">
        <v>15</v>
      </c>
      <c r="D21">
        <v>0.29142202271451512</v>
      </c>
      <c r="E21" s="3">
        <v>0.28999999999999998</v>
      </c>
      <c r="F21">
        <f t="shared" si="0"/>
        <v>1.4220227145151365E-3</v>
      </c>
      <c r="G21" s="3">
        <f t="shared" si="1"/>
        <v>1.4220227145151365E-3</v>
      </c>
    </row>
    <row r="22" spans="1:7" x14ac:dyDescent="0.2">
      <c r="A22" t="s">
        <v>7</v>
      </c>
      <c r="B22" t="s">
        <v>5</v>
      </c>
      <c r="C22" t="s">
        <v>16</v>
      </c>
      <c r="D22">
        <v>0.28894419563367019</v>
      </c>
      <c r="E22" s="3">
        <v>0.28999999999999998</v>
      </c>
      <c r="F22">
        <f t="shared" si="0"/>
        <v>1.0558043663297934E-3</v>
      </c>
      <c r="G22" s="3">
        <f t="shared" si="1"/>
        <v>-1.0558043663297934E-3</v>
      </c>
    </row>
    <row r="23" spans="1:7" x14ac:dyDescent="0.2">
      <c r="A23" t="s">
        <v>7</v>
      </c>
      <c r="B23" t="s">
        <v>5</v>
      </c>
      <c r="C23" t="s">
        <v>17</v>
      </c>
      <c r="D23">
        <v>0.27035345867619931</v>
      </c>
      <c r="E23" s="3">
        <v>0.28999999999999998</v>
      </c>
      <c r="F23">
        <f t="shared" si="0"/>
        <v>1.964654132380067E-2</v>
      </c>
      <c r="G23" s="3">
        <f t="shared" si="1"/>
        <v>-1.964654132380067E-2</v>
      </c>
    </row>
    <row r="24" spans="1:7" x14ac:dyDescent="0.2">
      <c r="A24" t="s">
        <v>7</v>
      </c>
      <c r="B24" t="s">
        <v>5</v>
      </c>
      <c r="C24" t="s">
        <v>18</v>
      </c>
      <c r="D24">
        <v>0.23026707182852921</v>
      </c>
      <c r="E24" s="3">
        <v>0.28999999999999998</v>
      </c>
      <c r="F24">
        <f t="shared" si="0"/>
        <v>5.9732928171470773E-2</v>
      </c>
      <c r="G24" s="3">
        <f t="shared" si="1"/>
        <v>-5.9732928171470773E-2</v>
      </c>
    </row>
    <row r="25" spans="1:7" x14ac:dyDescent="0.2">
      <c r="A25" t="s">
        <v>7</v>
      </c>
      <c r="B25" t="s">
        <v>5</v>
      </c>
      <c r="C25" t="s">
        <v>19</v>
      </c>
      <c r="D25">
        <v>0.17070836906063461</v>
      </c>
      <c r="E25" s="3">
        <v>0.28999999999999998</v>
      </c>
      <c r="F25">
        <f t="shared" si="0"/>
        <v>0.11929163093936537</v>
      </c>
      <c r="G25" s="3">
        <f t="shared" si="1"/>
        <v>-0.11929163093936537</v>
      </c>
    </row>
    <row r="26" spans="1:7" x14ac:dyDescent="0.2">
      <c r="A26" t="s">
        <v>38</v>
      </c>
      <c r="B26" t="s">
        <v>60</v>
      </c>
      <c r="C26" t="s">
        <v>15</v>
      </c>
      <c r="D26">
        <v>0.1105712895285965</v>
      </c>
      <c r="E26" s="3">
        <v>0.06</v>
      </c>
      <c r="F26">
        <f t="shared" si="0"/>
        <v>5.0571289528596505E-2</v>
      </c>
      <c r="G26" s="3">
        <f t="shared" si="1"/>
        <v>5.0571289528596505E-2</v>
      </c>
    </row>
    <row r="27" spans="1:7" x14ac:dyDescent="0.2">
      <c r="A27" t="s">
        <v>38</v>
      </c>
      <c r="B27" t="s">
        <v>60</v>
      </c>
      <c r="C27" t="s">
        <v>16</v>
      </c>
      <c r="D27">
        <v>0.1105712895285965</v>
      </c>
      <c r="E27" s="3">
        <v>0.06</v>
      </c>
      <c r="F27">
        <f t="shared" si="0"/>
        <v>5.0571289528596505E-2</v>
      </c>
      <c r="G27" s="3">
        <f t="shared" si="1"/>
        <v>5.0571289528596505E-2</v>
      </c>
    </row>
    <row r="28" spans="1:7" x14ac:dyDescent="0.2">
      <c r="A28" t="s">
        <v>38</v>
      </c>
      <c r="B28" t="s">
        <v>60</v>
      </c>
      <c r="C28" t="s">
        <v>17</v>
      </c>
      <c r="D28">
        <v>7.8592930145452752E-2</v>
      </c>
      <c r="E28" s="3">
        <v>0.06</v>
      </c>
      <c r="F28">
        <f t="shared" si="0"/>
        <v>1.8592930145452755E-2</v>
      </c>
      <c r="G28" s="3">
        <f t="shared" si="1"/>
        <v>1.8592930145452755E-2</v>
      </c>
    </row>
    <row r="29" spans="1:7" x14ac:dyDescent="0.2">
      <c r="A29" t="s">
        <v>38</v>
      </c>
      <c r="B29" t="s">
        <v>60</v>
      </c>
      <c r="C29" t="s">
        <v>18</v>
      </c>
      <c r="D29">
        <v>1.785813844335369E-2</v>
      </c>
      <c r="E29" s="3">
        <v>0.06</v>
      </c>
      <c r="F29">
        <f t="shared" si="0"/>
        <v>4.2141861556646308E-2</v>
      </c>
      <c r="G29" s="3">
        <f t="shared" si="1"/>
        <v>-4.2141861556646308E-2</v>
      </c>
    </row>
    <row r="30" spans="1:7" x14ac:dyDescent="0.2">
      <c r="A30" t="s">
        <v>38</v>
      </c>
      <c r="B30" t="s">
        <v>60</v>
      </c>
      <c r="C30" t="s">
        <v>19</v>
      </c>
      <c r="D30">
        <v>4.3857032636325909E-3</v>
      </c>
      <c r="E30" s="3">
        <v>0.06</v>
      </c>
      <c r="F30">
        <f t="shared" si="0"/>
        <v>5.5614296736367405E-2</v>
      </c>
      <c r="G30" s="3">
        <f t="shared" si="1"/>
        <v>-5.5614296736367405E-2</v>
      </c>
    </row>
    <row r="31" spans="1:7" x14ac:dyDescent="0.2">
      <c r="A31" t="s">
        <v>38</v>
      </c>
      <c r="B31" t="s">
        <v>60</v>
      </c>
      <c r="C31" t="s">
        <v>6</v>
      </c>
      <c r="D31">
        <v>1.9598436189307</v>
      </c>
      <c r="E31" s="3">
        <v>0.06</v>
      </c>
      <c r="F31">
        <f t="shared" si="0"/>
        <v>1.8998436189307</v>
      </c>
      <c r="G31" s="3">
        <f t="shared" si="1"/>
        <v>1.8998436189307</v>
      </c>
    </row>
    <row r="32" spans="1:7" x14ac:dyDescent="0.2">
      <c r="A32" t="s">
        <v>8</v>
      </c>
      <c r="B32" t="s">
        <v>5</v>
      </c>
      <c r="C32" t="s">
        <v>6</v>
      </c>
      <c r="D32">
        <v>0.25994792139492662</v>
      </c>
      <c r="E32" s="3">
        <v>0.18</v>
      </c>
      <c r="F32">
        <f t="shared" si="0"/>
        <v>7.9947921394926624E-2</v>
      </c>
      <c r="G32" s="3">
        <f t="shared" si="1"/>
        <v>7.9947921394926624E-2</v>
      </c>
    </row>
    <row r="33" spans="1:7" x14ac:dyDescent="0.2">
      <c r="A33" t="s">
        <v>8</v>
      </c>
      <c r="B33" t="s">
        <v>5</v>
      </c>
      <c r="C33" t="s">
        <v>15</v>
      </c>
      <c r="D33">
        <v>0.14660329778884659</v>
      </c>
      <c r="E33" s="3">
        <v>0.18</v>
      </c>
      <c r="F33">
        <f t="shared" si="0"/>
        <v>3.3396702211153401E-2</v>
      </c>
      <c r="G33" s="3">
        <f t="shared" si="1"/>
        <v>-3.3396702211153401E-2</v>
      </c>
    </row>
    <row r="34" spans="1:7" x14ac:dyDescent="0.2">
      <c r="A34" t="s">
        <v>8</v>
      </c>
      <c r="B34" t="s">
        <v>5</v>
      </c>
      <c r="C34" t="s">
        <v>16</v>
      </c>
      <c r="D34">
        <v>0.12445320509688219</v>
      </c>
      <c r="E34" s="3">
        <v>0.18</v>
      </c>
      <c r="F34">
        <f t="shared" si="0"/>
        <v>5.5546794903117799E-2</v>
      </c>
      <c r="G34" s="3">
        <f t="shared" si="1"/>
        <v>-5.5546794903117799E-2</v>
      </c>
    </row>
    <row r="35" spans="1:7" x14ac:dyDescent="0.2">
      <c r="A35" t="s">
        <v>8</v>
      </c>
      <c r="B35" t="s">
        <v>5</v>
      </c>
      <c r="C35" t="s">
        <v>17</v>
      </c>
      <c r="D35">
        <v>9.6383376808747825E-2</v>
      </c>
      <c r="E35" s="3">
        <v>0.18</v>
      </c>
      <c r="F35">
        <f t="shared" si="0"/>
        <v>8.3616623191252168E-2</v>
      </c>
      <c r="G35" s="3">
        <f t="shared" si="1"/>
        <v>-8.3616623191252168E-2</v>
      </c>
    </row>
    <row r="36" spans="1:7" x14ac:dyDescent="0.2">
      <c r="A36" t="s">
        <v>8</v>
      </c>
      <c r="B36" t="s">
        <v>5</v>
      </c>
      <c r="C36" t="s">
        <v>18</v>
      </c>
      <c r="D36">
        <v>6.3232235681574003E-2</v>
      </c>
      <c r="E36" s="3">
        <v>0.18</v>
      </c>
      <c r="F36">
        <f t="shared" si="0"/>
        <v>0.11676776431842599</v>
      </c>
      <c r="G36" s="3">
        <f t="shared" si="1"/>
        <v>-0.11676776431842599</v>
      </c>
    </row>
    <row r="37" spans="1:7" x14ac:dyDescent="0.2">
      <c r="A37" t="s">
        <v>8</v>
      </c>
      <c r="B37" t="s">
        <v>5</v>
      </c>
      <c r="C37" t="s">
        <v>19</v>
      </c>
      <c r="D37">
        <v>4.0589229599242722E-2</v>
      </c>
      <c r="E37" s="3">
        <v>0.18</v>
      </c>
      <c r="F37">
        <f t="shared" si="0"/>
        <v>0.13941077040075728</v>
      </c>
      <c r="G37" s="3">
        <f t="shared" si="1"/>
        <v>-0.13941077040075728</v>
      </c>
    </row>
    <row r="38" spans="1:7" x14ac:dyDescent="0.2">
      <c r="A38" t="s">
        <v>30</v>
      </c>
      <c r="B38" t="s">
        <v>29</v>
      </c>
      <c r="C38" t="s">
        <v>6</v>
      </c>
      <c r="D38">
        <v>1.0833161159961091</v>
      </c>
      <c r="E38" s="3">
        <v>0.08</v>
      </c>
      <c r="F38">
        <f t="shared" si="0"/>
        <v>1.003316115996109</v>
      </c>
      <c r="G38" s="3">
        <f t="shared" si="1"/>
        <v>1.003316115996109</v>
      </c>
    </row>
    <row r="39" spans="1:7" x14ac:dyDescent="0.2">
      <c r="A39" t="s">
        <v>30</v>
      </c>
      <c r="B39" t="s">
        <v>29</v>
      </c>
      <c r="C39" t="s">
        <v>15</v>
      </c>
      <c r="D39">
        <v>1.082614615541303</v>
      </c>
      <c r="E39" s="3">
        <v>0.08</v>
      </c>
      <c r="F39">
        <f t="shared" si="0"/>
        <v>1.0026146155413029</v>
      </c>
      <c r="G39" s="3">
        <f t="shared" si="1"/>
        <v>1.0026146155413029</v>
      </c>
    </row>
    <row r="40" spans="1:7" x14ac:dyDescent="0.2">
      <c r="A40" t="s">
        <v>30</v>
      </c>
      <c r="B40" t="s">
        <v>29</v>
      </c>
      <c r="C40" t="s">
        <v>16</v>
      </c>
      <c r="D40">
        <v>1.082123230523631</v>
      </c>
      <c r="E40" s="3">
        <v>0.08</v>
      </c>
      <c r="F40">
        <f t="shared" si="0"/>
        <v>1.0021232305236309</v>
      </c>
      <c r="G40" s="3">
        <f t="shared" si="1"/>
        <v>1.0021232305236309</v>
      </c>
    </row>
    <row r="41" spans="1:7" x14ac:dyDescent="0.2">
      <c r="A41" t="s">
        <v>30</v>
      </c>
      <c r="B41" t="s">
        <v>29</v>
      </c>
      <c r="C41" t="s">
        <v>17</v>
      </c>
      <c r="D41">
        <v>0.73081892339756305</v>
      </c>
      <c r="E41" s="3">
        <v>0.08</v>
      </c>
      <c r="F41">
        <f t="shared" si="0"/>
        <v>0.65081892339756309</v>
      </c>
      <c r="G41" s="3">
        <f t="shared" si="1"/>
        <v>0.65081892339756309</v>
      </c>
    </row>
    <row r="42" spans="1:7" x14ac:dyDescent="0.2">
      <c r="A42" t="s">
        <v>30</v>
      </c>
      <c r="B42" t="s">
        <v>29</v>
      </c>
      <c r="C42" t="s">
        <v>18</v>
      </c>
      <c r="D42">
        <v>0.37464552846298399</v>
      </c>
      <c r="E42" s="3">
        <v>0.08</v>
      </c>
      <c r="F42">
        <f t="shared" si="0"/>
        <v>0.29464552846298397</v>
      </c>
      <c r="G42" s="3">
        <f t="shared" si="1"/>
        <v>0.29464552846298397</v>
      </c>
    </row>
    <row r="43" spans="1:7" x14ac:dyDescent="0.2">
      <c r="A43" t="s">
        <v>30</v>
      </c>
      <c r="B43" t="s">
        <v>29</v>
      </c>
      <c r="C43" t="s">
        <v>19</v>
      </c>
      <c r="D43">
        <v>0.19904128985036371</v>
      </c>
      <c r="E43" s="3">
        <v>0.08</v>
      </c>
      <c r="F43">
        <f t="shared" si="0"/>
        <v>0.1190412898503637</v>
      </c>
      <c r="G43" s="3">
        <f t="shared" si="1"/>
        <v>0.1190412898503637</v>
      </c>
    </row>
    <row r="44" spans="1:7" x14ac:dyDescent="0.2">
      <c r="A44" t="s">
        <v>22</v>
      </c>
      <c r="B44" t="s">
        <v>21</v>
      </c>
      <c r="C44" t="s">
        <v>6</v>
      </c>
      <c r="D44">
        <v>1.6360420172887451</v>
      </c>
      <c r="E44" s="3">
        <v>1.48</v>
      </c>
      <c r="F44">
        <f t="shared" si="0"/>
        <v>0.15604201728874512</v>
      </c>
      <c r="G44" s="3">
        <f t="shared" si="1"/>
        <v>0.15604201728874512</v>
      </c>
    </row>
    <row r="45" spans="1:7" x14ac:dyDescent="0.2">
      <c r="A45" t="s">
        <v>22</v>
      </c>
      <c r="B45" t="s">
        <v>21</v>
      </c>
      <c r="C45" t="s">
        <v>15</v>
      </c>
      <c r="D45">
        <v>1.614897050196739</v>
      </c>
      <c r="E45" s="3">
        <v>1.48</v>
      </c>
      <c r="F45">
        <f t="shared" si="0"/>
        <v>0.13489705019673903</v>
      </c>
      <c r="G45" s="3">
        <f t="shared" si="1"/>
        <v>0.13489705019673903</v>
      </c>
    </row>
    <row r="46" spans="1:7" x14ac:dyDescent="0.2">
      <c r="A46" t="s">
        <v>22</v>
      </c>
      <c r="B46" t="s">
        <v>21</v>
      </c>
      <c r="C46" t="s">
        <v>16</v>
      </c>
      <c r="D46">
        <v>1.6061564174192731</v>
      </c>
      <c r="E46" s="3">
        <v>1.48</v>
      </c>
      <c r="F46">
        <f t="shared" si="0"/>
        <v>0.12615641741927308</v>
      </c>
      <c r="G46" s="3">
        <f t="shared" si="1"/>
        <v>0.12615641741927308</v>
      </c>
    </row>
    <row r="47" spans="1:7" x14ac:dyDescent="0.2">
      <c r="A47" t="s">
        <v>22</v>
      </c>
      <c r="B47" t="s">
        <v>21</v>
      </c>
      <c r="C47" t="s">
        <v>17</v>
      </c>
      <c r="D47">
        <v>1.398887744932537</v>
      </c>
      <c r="E47" s="3">
        <v>1.48</v>
      </c>
      <c r="F47">
        <f t="shared" si="0"/>
        <v>8.1112255067463002E-2</v>
      </c>
      <c r="G47" s="3">
        <f t="shared" si="1"/>
        <v>-8.1112255067463002E-2</v>
      </c>
    </row>
    <row r="48" spans="1:7" x14ac:dyDescent="0.2">
      <c r="A48" t="s">
        <v>22</v>
      </c>
      <c r="B48" t="s">
        <v>21</v>
      </c>
      <c r="C48" t="s">
        <v>18</v>
      </c>
      <c r="D48">
        <v>1.03927645153486</v>
      </c>
      <c r="E48" s="3">
        <v>1.48</v>
      </c>
      <c r="F48">
        <f t="shared" si="0"/>
        <v>0.44072354846513995</v>
      </c>
      <c r="G48" s="3">
        <f t="shared" si="1"/>
        <v>-0.44072354846513995</v>
      </c>
    </row>
    <row r="49" spans="1:7" x14ac:dyDescent="0.2">
      <c r="A49" t="s">
        <v>22</v>
      </c>
      <c r="B49" t="s">
        <v>21</v>
      </c>
      <c r="C49" t="s">
        <v>19</v>
      </c>
      <c r="D49">
        <v>0.2139337723082517</v>
      </c>
      <c r="E49" s="3">
        <v>1.48</v>
      </c>
      <c r="F49">
        <f t="shared" si="0"/>
        <v>1.2660662276917483</v>
      </c>
      <c r="G49" s="3">
        <f t="shared" si="1"/>
        <v>-1.2660662276917483</v>
      </c>
    </row>
    <row r="50" spans="1:7" x14ac:dyDescent="0.2">
      <c r="A50" t="s">
        <v>9</v>
      </c>
      <c r="B50" t="s">
        <v>5</v>
      </c>
      <c r="C50" t="s">
        <v>6</v>
      </c>
      <c r="D50">
        <v>0.11985347441822659</v>
      </c>
      <c r="E50" s="3">
        <v>0.12</v>
      </c>
      <c r="F50">
        <f t="shared" si="0"/>
        <v>1.465255817734018E-4</v>
      </c>
      <c r="G50" s="3">
        <f t="shared" si="1"/>
        <v>-1.465255817734018E-4</v>
      </c>
    </row>
    <row r="51" spans="1:7" x14ac:dyDescent="0.2">
      <c r="A51" t="s">
        <v>9</v>
      </c>
      <c r="B51" t="s">
        <v>5</v>
      </c>
      <c r="C51" t="s">
        <v>15</v>
      </c>
      <c r="D51">
        <v>0.11925995511427891</v>
      </c>
      <c r="E51" s="3">
        <v>0.12</v>
      </c>
      <c r="F51">
        <f t="shared" si="0"/>
        <v>7.4004488572108895E-4</v>
      </c>
      <c r="G51" s="3">
        <f t="shared" si="1"/>
        <v>-7.4004488572108895E-4</v>
      </c>
    </row>
    <row r="52" spans="1:7" x14ac:dyDescent="0.2">
      <c r="A52" t="s">
        <v>9</v>
      </c>
      <c r="B52" t="s">
        <v>5</v>
      </c>
      <c r="C52" t="s">
        <v>16</v>
      </c>
      <c r="D52">
        <v>0.1183327956033121</v>
      </c>
      <c r="E52" s="3">
        <v>0.12</v>
      </c>
      <c r="F52">
        <f t="shared" si="0"/>
        <v>1.6672043966878963E-3</v>
      </c>
      <c r="G52" s="3">
        <f t="shared" si="1"/>
        <v>-1.6672043966878963E-3</v>
      </c>
    </row>
    <row r="53" spans="1:7" x14ac:dyDescent="0.2">
      <c r="A53" t="s">
        <v>9</v>
      </c>
      <c r="B53" t="s">
        <v>5</v>
      </c>
      <c r="C53" t="s">
        <v>17</v>
      </c>
      <c r="D53">
        <v>0.1110167430444359</v>
      </c>
      <c r="E53" s="3">
        <v>0.12</v>
      </c>
      <c r="F53">
        <f t="shared" si="0"/>
        <v>8.9832569555640951E-3</v>
      </c>
      <c r="G53" s="3">
        <f t="shared" si="1"/>
        <v>-8.9832569555640951E-3</v>
      </c>
    </row>
    <row r="54" spans="1:7" x14ac:dyDescent="0.2">
      <c r="A54" t="s">
        <v>9</v>
      </c>
      <c r="B54" t="s">
        <v>5</v>
      </c>
      <c r="C54" t="s">
        <v>18</v>
      </c>
      <c r="D54">
        <v>9.7661708733326039E-2</v>
      </c>
      <c r="E54" s="3">
        <v>0.12</v>
      </c>
      <c r="F54">
        <f t="shared" si="0"/>
        <v>2.2338291266673957E-2</v>
      </c>
      <c r="G54" s="3">
        <f t="shared" si="1"/>
        <v>-2.2338291266673957E-2</v>
      </c>
    </row>
    <row r="55" spans="1:7" x14ac:dyDescent="0.2">
      <c r="A55" t="s">
        <v>9</v>
      </c>
      <c r="B55" t="s">
        <v>5</v>
      </c>
      <c r="C55" t="s">
        <v>19</v>
      </c>
      <c r="D55">
        <v>7.0204555013047454E-2</v>
      </c>
      <c r="E55" s="3">
        <v>0.12</v>
      </c>
      <c r="F55">
        <f t="shared" si="0"/>
        <v>4.9795444986952542E-2</v>
      </c>
      <c r="G55" s="3">
        <f t="shared" si="1"/>
        <v>-4.9795444986952542E-2</v>
      </c>
    </row>
    <row r="56" spans="1:7" x14ac:dyDescent="0.2">
      <c r="A56" t="s">
        <v>23</v>
      </c>
      <c r="B56" t="s">
        <v>21</v>
      </c>
      <c r="C56" t="s">
        <v>6</v>
      </c>
      <c r="D56">
        <v>0.98049485558131233</v>
      </c>
      <c r="E56" s="3">
        <v>0.5</v>
      </c>
      <c r="F56">
        <f t="shared" si="0"/>
        <v>0.48049485558131233</v>
      </c>
      <c r="G56" s="3">
        <f t="shared" si="1"/>
        <v>0.48049485558131233</v>
      </c>
    </row>
    <row r="57" spans="1:7" x14ac:dyDescent="0.2">
      <c r="A57" t="s">
        <v>23</v>
      </c>
      <c r="B57" t="s">
        <v>21</v>
      </c>
      <c r="C57" t="s">
        <v>15</v>
      </c>
      <c r="D57">
        <v>0.98049485558131233</v>
      </c>
      <c r="E57" s="3">
        <v>0.5</v>
      </c>
      <c r="F57">
        <f t="shared" si="0"/>
        <v>0.48049485558131233</v>
      </c>
      <c r="G57" s="3">
        <f t="shared" si="1"/>
        <v>0.48049485558131233</v>
      </c>
    </row>
    <row r="58" spans="1:7" x14ac:dyDescent="0.2">
      <c r="A58" t="s">
        <v>23</v>
      </c>
      <c r="B58" t="s">
        <v>21</v>
      </c>
      <c r="C58" t="s">
        <v>16</v>
      </c>
      <c r="D58">
        <v>0.96484050367148133</v>
      </c>
      <c r="E58" s="3">
        <v>0.5</v>
      </c>
      <c r="F58">
        <f t="shared" si="0"/>
        <v>0.46484050367148133</v>
      </c>
      <c r="G58" s="3">
        <f t="shared" si="1"/>
        <v>0.46484050367148133</v>
      </c>
    </row>
    <row r="59" spans="1:7" x14ac:dyDescent="0.2">
      <c r="A59" t="s">
        <v>23</v>
      </c>
      <c r="B59" t="s">
        <v>21</v>
      </c>
      <c r="C59" t="s">
        <v>17</v>
      </c>
      <c r="D59">
        <v>0.94683803554227075</v>
      </c>
      <c r="E59" s="3">
        <v>0.5</v>
      </c>
      <c r="F59">
        <f t="shared" si="0"/>
        <v>0.44683803554227075</v>
      </c>
      <c r="G59" s="3">
        <f t="shared" si="1"/>
        <v>0.44683803554227075</v>
      </c>
    </row>
    <row r="60" spans="1:7" x14ac:dyDescent="0.2">
      <c r="A60" t="s">
        <v>23</v>
      </c>
      <c r="B60" t="s">
        <v>21</v>
      </c>
      <c r="C60" t="s">
        <v>18</v>
      </c>
      <c r="D60">
        <v>0.87391098706372938</v>
      </c>
      <c r="E60" s="3">
        <v>0.5</v>
      </c>
      <c r="F60">
        <f t="shared" si="0"/>
        <v>0.37391098706372938</v>
      </c>
      <c r="G60" s="3">
        <f t="shared" si="1"/>
        <v>0.37391098706372938</v>
      </c>
    </row>
    <row r="61" spans="1:7" x14ac:dyDescent="0.2">
      <c r="A61" t="s">
        <v>23</v>
      </c>
      <c r="B61" t="s">
        <v>21</v>
      </c>
      <c r="C61" t="s">
        <v>19</v>
      </c>
      <c r="D61">
        <v>0.60410844605183278</v>
      </c>
      <c r="E61" s="3">
        <v>0.5</v>
      </c>
      <c r="F61">
        <f t="shared" si="0"/>
        <v>0.10410844605183278</v>
      </c>
      <c r="G61" s="3">
        <f t="shared" si="1"/>
        <v>0.10410844605183278</v>
      </c>
    </row>
    <row r="62" spans="1:7" x14ac:dyDescent="0.2">
      <c r="A62" t="s">
        <v>56</v>
      </c>
      <c r="B62" t="s">
        <v>61</v>
      </c>
      <c r="C62" t="s">
        <v>6</v>
      </c>
      <c r="D62">
        <v>12.208873171749509</v>
      </c>
      <c r="E62" s="3">
        <v>8.14</v>
      </c>
      <c r="F62">
        <f t="shared" si="0"/>
        <v>4.0688731717495088</v>
      </c>
      <c r="G62" s="3">
        <f t="shared" si="1"/>
        <v>4.0688731717495088</v>
      </c>
    </row>
    <row r="63" spans="1:7" x14ac:dyDescent="0.2">
      <c r="A63" t="s">
        <v>56</v>
      </c>
      <c r="B63" t="s">
        <v>61</v>
      </c>
      <c r="C63" t="s">
        <v>15</v>
      </c>
      <c r="D63">
        <v>7.1712425618020452</v>
      </c>
      <c r="E63" s="3">
        <v>8.14</v>
      </c>
      <c r="F63">
        <f t="shared" si="0"/>
        <v>0.96875743819795535</v>
      </c>
      <c r="G63" s="3">
        <f t="shared" si="1"/>
        <v>-0.96875743819795535</v>
      </c>
    </row>
    <row r="64" spans="1:7" x14ac:dyDescent="0.2">
      <c r="A64" t="s">
        <v>56</v>
      </c>
      <c r="B64" t="s">
        <v>61</v>
      </c>
      <c r="C64" t="s">
        <v>16</v>
      </c>
      <c r="D64">
        <v>4.1839221162912397</v>
      </c>
      <c r="E64" s="3">
        <v>8.14</v>
      </c>
      <c r="F64">
        <f t="shared" si="0"/>
        <v>3.9560778837087609</v>
      </c>
      <c r="G64" s="3">
        <f t="shared" si="1"/>
        <v>-3.9560778837087609</v>
      </c>
    </row>
    <row r="65" spans="1:7" x14ac:dyDescent="0.2">
      <c r="A65" t="s">
        <v>56</v>
      </c>
      <c r="B65" t="s">
        <v>61</v>
      </c>
      <c r="C65" t="s">
        <v>17</v>
      </c>
      <c r="D65">
        <v>3.0310775116891522</v>
      </c>
      <c r="E65" s="3">
        <v>8.14</v>
      </c>
      <c r="F65">
        <f t="shared" si="0"/>
        <v>5.1089224883108484</v>
      </c>
      <c r="G65" s="3">
        <f t="shared" si="1"/>
        <v>-5.1089224883108484</v>
      </c>
    </row>
    <row r="66" spans="1:7" x14ac:dyDescent="0.2">
      <c r="A66" t="s">
        <v>56</v>
      </c>
      <c r="B66" t="s">
        <v>61</v>
      </c>
      <c r="C66" t="s">
        <v>18</v>
      </c>
      <c r="D66">
        <v>1.713598550680492</v>
      </c>
      <c r="E66" s="3">
        <v>8.14</v>
      </c>
      <c r="F66">
        <f t="shared" ref="F66:F129" si="2">ABS(D66-E66)</f>
        <v>6.4264014493195081</v>
      </c>
      <c r="G66" s="3">
        <f t="shared" ref="G66:G129" si="3">D66-E66</f>
        <v>-6.4264014493195081</v>
      </c>
    </row>
    <row r="67" spans="1:7" x14ac:dyDescent="0.2">
      <c r="A67" t="s">
        <v>56</v>
      </c>
      <c r="B67" t="s">
        <v>61</v>
      </c>
      <c r="C67" t="s">
        <v>19</v>
      </c>
      <c r="D67">
        <v>0.67408097912202469</v>
      </c>
      <c r="E67" s="3">
        <v>8.14</v>
      </c>
      <c r="F67">
        <f t="shared" si="2"/>
        <v>7.4659190208779762</v>
      </c>
      <c r="G67" s="3">
        <f t="shared" si="3"/>
        <v>-7.4659190208779762</v>
      </c>
    </row>
    <row r="68" spans="1:7" x14ac:dyDescent="0.2">
      <c r="A68" t="s">
        <v>31</v>
      </c>
      <c r="B68" t="s">
        <v>29</v>
      </c>
      <c r="C68" t="s">
        <v>6</v>
      </c>
      <c r="D68">
        <v>0.14933679674849509</v>
      </c>
      <c r="E68" s="3">
        <v>0.66</v>
      </c>
      <c r="F68">
        <f t="shared" si="2"/>
        <v>0.51066320325150494</v>
      </c>
      <c r="G68" s="3">
        <f t="shared" si="3"/>
        <v>-0.51066320325150494</v>
      </c>
    </row>
    <row r="69" spans="1:7" x14ac:dyDescent="0.2">
      <c r="A69" t="s">
        <v>31</v>
      </c>
      <c r="B69" t="s">
        <v>29</v>
      </c>
      <c r="C69" t="s">
        <v>15</v>
      </c>
      <c r="D69">
        <v>0.14933679674849509</v>
      </c>
      <c r="E69" s="3">
        <v>0.66</v>
      </c>
      <c r="F69">
        <f t="shared" si="2"/>
        <v>0.51066320325150494</v>
      </c>
      <c r="G69" s="3">
        <f t="shared" si="3"/>
        <v>-0.51066320325150494</v>
      </c>
    </row>
    <row r="70" spans="1:7" x14ac:dyDescent="0.2">
      <c r="A70" t="s">
        <v>31</v>
      </c>
      <c r="B70" t="s">
        <v>29</v>
      </c>
      <c r="C70" t="s">
        <v>16</v>
      </c>
      <c r="D70">
        <v>0.14933679674849509</v>
      </c>
      <c r="E70" s="3">
        <v>0.66</v>
      </c>
      <c r="F70">
        <f t="shared" si="2"/>
        <v>0.51066320325150494</v>
      </c>
      <c r="G70" s="3">
        <f t="shared" si="3"/>
        <v>-0.51066320325150494</v>
      </c>
    </row>
    <row r="71" spans="1:7" x14ac:dyDescent="0.2">
      <c r="A71" t="s">
        <v>31</v>
      </c>
      <c r="B71" t="s">
        <v>29</v>
      </c>
      <c r="C71" t="s">
        <v>17</v>
      </c>
      <c r="D71">
        <v>0.12086144020702411</v>
      </c>
      <c r="E71" s="3">
        <v>0.66</v>
      </c>
      <c r="F71">
        <f t="shared" si="2"/>
        <v>0.53913855979297587</v>
      </c>
      <c r="G71" s="3">
        <f t="shared" si="3"/>
        <v>-0.53913855979297587</v>
      </c>
    </row>
    <row r="72" spans="1:7" x14ac:dyDescent="0.2">
      <c r="A72" t="s">
        <v>31</v>
      </c>
      <c r="B72" t="s">
        <v>29</v>
      </c>
      <c r="C72" t="s">
        <v>18</v>
      </c>
      <c r="D72">
        <v>0.10908320343249379</v>
      </c>
      <c r="E72" s="3">
        <v>0.66</v>
      </c>
      <c r="F72">
        <f t="shared" si="2"/>
        <v>0.55091679656750625</v>
      </c>
      <c r="G72" s="3">
        <f t="shared" si="3"/>
        <v>-0.55091679656750625</v>
      </c>
    </row>
    <row r="73" spans="1:7" x14ac:dyDescent="0.2">
      <c r="A73" t="s">
        <v>31</v>
      </c>
      <c r="B73" t="s">
        <v>29</v>
      </c>
      <c r="C73" t="s">
        <v>19</v>
      </c>
      <c r="D73">
        <v>9.1314007915406503E-2</v>
      </c>
      <c r="E73" s="3">
        <v>0.66</v>
      </c>
      <c r="F73">
        <f t="shared" si="2"/>
        <v>0.56868599208459347</v>
      </c>
      <c r="G73" s="3">
        <f t="shared" si="3"/>
        <v>-0.56868599208459347</v>
      </c>
    </row>
    <row r="74" spans="1:7" x14ac:dyDescent="0.2">
      <c r="A74" t="s">
        <v>32</v>
      </c>
      <c r="B74" t="s">
        <v>29</v>
      </c>
      <c r="C74" t="s">
        <v>6</v>
      </c>
      <c r="D74">
        <v>0.49420223367711791</v>
      </c>
      <c r="E74" s="3">
        <v>0.34</v>
      </c>
      <c r="F74">
        <f t="shared" si="2"/>
        <v>0.15420223367711788</v>
      </c>
      <c r="G74" s="3">
        <f t="shared" si="3"/>
        <v>0.15420223367711788</v>
      </c>
    </row>
    <row r="75" spans="1:7" x14ac:dyDescent="0.2">
      <c r="A75" t="s">
        <v>32</v>
      </c>
      <c r="B75" t="s">
        <v>29</v>
      </c>
      <c r="C75" t="s">
        <v>15</v>
      </c>
      <c r="D75">
        <v>0.49420223367711791</v>
      </c>
      <c r="E75" s="3">
        <v>0.34</v>
      </c>
      <c r="F75">
        <f t="shared" si="2"/>
        <v>0.15420223367711788</v>
      </c>
      <c r="G75" s="3">
        <f t="shared" si="3"/>
        <v>0.15420223367711788</v>
      </c>
    </row>
    <row r="76" spans="1:7" x14ac:dyDescent="0.2">
      <c r="A76" t="s">
        <v>32</v>
      </c>
      <c r="B76" t="s">
        <v>29</v>
      </c>
      <c r="C76" t="s">
        <v>16</v>
      </c>
      <c r="D76">
        <v>0.49420223367711791</v>
      </c>
      <c r="E76" s="3">
        <v>0.34</v>
      </c>
      <c r="F76">
        <f t="shared" si="2"/>
        <v>0.15420223367711788</v>
      </c>
      <c r="G76" s="3">
        <f t="shared" si="3"/>
        <v>0.15420223367711788</v>
      </c>
    </row>
    <row r="77" spans="1:7" x14ac:dyDescent="0.2">
      <c r="A77" t="s">
        <v>32</v>
      </c>
      <c r="B77" t="s">
        <v>29</v>
      </c>
      <c r="C77" t="s">
        <v>17</v>
      </c>
      <c r="D77">
        <v>9.6805971033519012E-2</v>
      </c>
      <c r="E77" s="3">
        <v>0.34</v>
      </c>
      <c r="F77">
        <f t="shared" si="2"/>
        <v>0.24319402896648101</v>
      </c>
      <c r="G77" s="3">
        <f t="shared" si="3"/>
        <v>-0.24319402896648101</v>
      </c>
    </row>
    <row r="78" spans="1:7" x14ac:dyDescent="0.2">
      <c r="A78" t="s">
        <v>32</v>
      </c>
      <c r="B78" t="s">
        <v>29</v>
      </c>
      <c r="C78" t="s">
        <v>18</v>
      </c>
      <c r="D78">
        <v>3.8678299823288749E-2</v>
      </c>
      <c r="E78" s="3">
        <v>0.34</v>
      </c>
      <c r="F78">
        <f t="shared" si="2"/>
        <v>0.30132170017671128</v>
      </c>
      <c r="G78" s="3">
        <f t="shared" si="3"/>
        <v>-0.30132170017671128</v>
      </c>
    </row>
    <row r="79" spans="1:7" x14ac:dyDescent="0.2">
      <c r="A79" t="s">
        <v>32</v>
      </c>
      <c r="B79" t="s">
        <v>29</v>
      </c>
      <c r="C79" t="s">
        <v>19</v>
      </c>
      <c r="D79">
        <v>4.9574832162280072E-3</v>
      </c>
      <c r="E79" s="3">
        <v>0.34</v>
      </c>
      <c r="F79">
        <f t="shared" si="2"/>
        <v>0.335042516783772</v>
      </c>
      <c r="G79" s="3">
        <f t="shared" si="3"/>
        <v>-0.335042516783772</v>
      </c>
    </row>
    <row r="80" spans="1:7" x14ac:dyDescent="0.2">
      <c r="A80" t="s">
        <v>39</v>
      </c>
      <c r="B80" t="s">
        <v>60</v>
      </c>
      <c r="C80" t="s">
        <v>15</v>
      </c>
      <c r="D80">
        <v>0.49679554324688779</v>
      </c>
      <c r="E80" s="3">
        <v>22.69</v>
      </c>
      <c r="F80">
        <f t="shared" si="2"/>
        <v>22.193204456753115</v>
      </c>
      <c r="G80" s="3">
        <f t="shared" si="3"/>
        <v>-22.193204456753115</v>
      </c>
    </row>
    <row r="81" spans="1:7" x14ac:dyDescent="0.2">
      <c r="A81" t="s">
        <v>39</v>
      </c>
      <c r="B81" t="s">
        <v>60</v>
      </c>
      <c r="C81" t="s">
        <v>16</v>
      </c>
      <c r="D81">
        <v>0.3188189432170957</v>
      </c>
      <c r="E81" s="3">
        <v>22.69</v>
      </c>
      <c r="F81">
        <f t="shared" si="2"/>
        <v>22.371181056782905</v>
      </c>
      <c r="G81" s="3">
        <f t="shared" si="3"/>
        <v>-22.371181056782905</v>
      </c>
    </row>
    <row r="82" spans="1:7" x14ac:dyDescent="0.2">
      <c r="A82" t="s">
        <v>39</v>
      </c>
      <c r="B82" t="s">
        <v>60</v>
      </c>
      <c r="C82" t="s">
        <v>17</v>
      </c>
      <c r="D82">
        <v>0.24536985220239671</v>
      </c>
      <c r="E82" s="3">
        <v>22.69</v>
      </c>
      <c r="F82">
        <f t="shared" si="2"/>
        <v>22.444630147797604</v>
      </c>
      <c r="G82" s="3">
        <f t="shared" si="3"/>
        <v>-22.444630147797604</v>
      </c>
    </row>
    <row r="83" spans="1:7" x14ac:dyDescent="0.2">
      <c r="A83" t="s">
        <v>39</v>
      </c>
      <c r="B83" t="s">
        <v>60</v>
      </c>
      <c r="C83" t="s">
        <v>18</v>
      </c>
      <c r="D83">
        <v>0.22828305134592861</v>
      </c>
      <c r="E83" s="3">
        <v>22.69</v>
      </c>
      <c r="F83">
        <f t="shared" si="2"/>
        <v>22.461716948654072</v>
      </c>
      <c r="G83" s="3">
        <f t="shared" si="3"/>
        <v>-22.461716948654072</v>
      </c>
    </row>
    <row r="84" spans="1:7" x14ac:dyDescent="0.2">
      <c r="A84" t="s">
        <v>39</v>
      </c>
      <c r="B84" t="s">
        <v>60</v>
      </c>
      <c r="C84" t="s">
        <v>19</v>
      </c>
      <c r="D84">
        <v>0.19409501715789451</v>
      </c>
      <c r="E84" s="3">
        <v>22.69</v>
      </c>
      <c r="F84">
        <f t="shared" si="2"/>
        <v>22.495904982842106</v>
      </c>
      <c r="G84" s="3">
        <f t="shared" si="3"/>
        <v>-22.495904982842106</v>
      </c>
    </row>
    <row r="85" spans="1:7" x14ac:dyDescent="0.2">
      <c r="A85" t="s">
        <v>39</v>
      </c>
      <c r="B85" t="s">
        <v>60</v>
      </c>
      <c r="C85" t="s">
        <v>6</v>
      </c>
      <c r="D85">
        <v>40.472433840402509</v>
      </c>
      <c r="E85" s="3">
        <v>22.69</v>
      </c>
      <c r="F85">
        <f t="shared" si="2"/>
        <v>17.782433840402508</v>
      </c>
      <c r="G85" s="3">
        <f t="shared" si="3"/>
        <v>17.782433840402508</v>
      </c>
    </row>
    <row r="86" spans="1:7" x14ac:dyDescent="0.2">
      <c r="A86" t="s">
        <v>42</v>
      </c>
      <c r="B86" t="s">
        <v>43</v>
      </c>
      <c r="C86" t="s">
        <v>6</v>
      </c>
      <c r="D86">
        <v>3.880301822839255E-2</v>
      </c>
      <c r="E86" s="3">
        <v>0.02</v>
      </c>
      <c r="F86">
        <f t="shared" si="2"/>
        <v>1.8803018228392549E-2</v>
      </c>
      <c r="G86" s="3">
        <f t="shared" si="3"/>
        <v>1.8803018228392549E-2</v>
      </c>
    </row>
    <row r="87" spans="1:7" x14ac:dyDescent="0.2">
      <c r="A87" t="s">
        <v>42</v>
      </c>
      <c r="B87" t="s">
        <v>43</v>
      </c>
      <c r="C87" t="s">
        <v>15</v>
      </c>
      <c r="D87">
        <v>3.880301822839255E-2</v>
      </c>
      <c r="E87" s="3">
        <v>0.02</v>
      </c>
      <c r="F87">
        <f t="shared" si="2"/>
        <v>1.8803018228392549E-2</v>
      </c>
      <c r="G87" s="3">
        <f t="shared" si="3"/>
        <v>1.8803018228392549E-2</v>
      </c>
    </row>
    <row r="88" spans="1:7" x14ac:dyDescent="0.2">
      <c r="A88" t="s">
        <v>42</v>
      </c>
      <c r="B88" t="s">
        <v>43</v>
      </c>
      <c r="C88" t="s">
        <v>16</v>
      </c>
      <c r="D88">
        <v>3.880301822839255E-2</v>
      </c>
      <c r="E88" s="3">
        <v>0.02</v>
      </c>
      <c r="F88">
        <f t="shared" si="2"/>
        <v>1.8803018228392549E-2</v>
      </c>
      <c r="G88" s="3">
        <f t="shared" si="3"/>
        <v>1.8803018228392549E-2</v>
      </c>
    </row>
    <row r="89" spans="1:7" x14ac:dyDescent="0.2">
      <c r="A89" t="s">
        <v>42</v>
      </c>
      <c r="B89" t="s">
        <v>43</v>
      </c>
      <c r="C89" t="s">
        <v>17</v>
      </c>
      <c r="D89">
        <v>2.097276120341416E-2</v>
      </c>
      <c r="E89" s="3">
        <v>0.02</v>
      </c>
      <c r="F89">
        <f t="shared" si="2"/>
        <v>9.7276120341415959E-4</v>
      </c>
      <c r="G89" s="3">
        <f t="shared" si="3"/>
        <v>9.7276120341415959E-4</v>
      </c>
    </row>
    <row r="90" spans="1:7" x14ac:dyDescent="0.2">
      <c r="A90" t="s">
        <v>42</v>
      </c>
      <c r="B90" t="s">
        <v>43</v>
      </c>
      <c r="C90" t="s">
        <v>18</v>
      </c>
      <c r="D90">
        <v>2.097276120341416E-2</v>
      </c>
      <c r="E90" s="3">
        <v>0.02</v>
      </c>
      <c r="F90">
        <f t="shared" si="2"/>
        <v>9.7276120341415959E-4</v>
      </c>
      <c r="G90" s="3">
        <f t="shared" si="3"/>
        <v>9.7276120341415959E-4</v>
      </c>
    </row>
    <row r="91" spans="1:7" x14ac:dyDescent="0.2">
      <c r="A91" t="s">
        <v>42</v>
      </c>
      <c r="B91" t="s">
        <v>43</v>
      </c>
      <c r="C91" t="s">
        <v>19</v>
      </c>
      <c r="D91">
        <v>7.5037009637168106E-3</v>
      </c>
      <c r="E91" s="3">
        <v>0.02</v>
      </c>
      <c r="F91">
        <f t="shared" si="2"/>
        <v>1.2496299036283191E-2</v>
      </c>
      <c r="G91" s="3">
        <f t="shared" si="3"/>
        <v>-1.2496299036283191E-2</v>
      </c>
    </row>
    <row r="92" spans="1:7" x14ac:dyDescent="0.2">
      <c r="A92" t="s">
        <v>46</v>
      </c>
      <c r="B92" t="s">
        <v>61</v>
      </c>
      <c r="C92" t="s">
        <v>6</v>
      </c>
      <c r="D92">
        <v>1.4688378035999381</v>
      </c>
      <c r="E92" s="3">
        <v>1.1299999999999999</v>
      </c>
      <c r="F92">
        <f t="shared" si="2"/>
        <v>0.3388378035999382</v>
      </c>
      <c r="G92" s="3">
        <f t="shared" si="3"/>
        <v>0.3388378035999382</v>
      </c>
    </row>
    <row r="93" spans="1:7" x14ac:dyDescent="0.2">
      <c r="A93" t="s">
        <v>46</v>
      </c>
      <c r="B93" t="s">
        <v>61</v>
      </c>
      <c r="C93" t="s">
        <v>15</v>
      </c>
      <c r="D93">
        <v>0.7688565456510873</v>
      </c>
      <c r="E93" s="3">
        <v>1.1299999999999999</v>
      </c>
      <c r="F93">
        <f t="shared" si="2"/>
        <v>0.3611434543489126</v>
      </c>
      <c r="G93" s="3">
        <f t="shared" si="3"/>
        <v>-0.3611434543489126</v>
      </c>
    </row>
    <row r="94" spans="1:7" x14ac:dyDescent="0.2">
      <c r="A94" t="s">
        <v>46</v>
      </c>
      <c r="B94" t="s">
        <v>61</v>
      </c>
      <c r="C94" t="s">
        <v>16</v>
      </c>
      <c r="D94">
        <v>0.66834638061254603</v>
      </c>
      <c r="E94" s="3">
        <v>1.1299999999999999</v>
      </c>
      <c r="F94">
        <f t="shared" si="2"/>
        <v>0.46165361938745386</v>
      </c>
      <c r="G94" s="3">
        <f t="shared" si="3"/>
        <v>-0.46165361938745386</v>
      </c>
    </row>
    <row r="95" spans="1:7" x14ac:dyDescent="0.2">
      <c r="A95" t="s">
        <v>46</v>
      </c>
      <c r="B95" t="s">
        <v>61</v>
      </c>
      <c r="C95" t="s">
        <v>17</v>
      </c>
      <c r="D95">
        <v>0.57897900980233774</v>
      </c>
      <c r="E95" s="3">
        <v>1.1299999999999999</v>
      </c>
      <c r="F95">
        <f t="shared" si="2"/>
        <v>0.55102099019766215</v>
      </c>
      <c r="G95" s="3">
        <f t="shared" si="3"/>
        <v>-0.55102099019766215</v>
      </c>
    </row>
    <row r="96" spans="1:7" x14ac:dyDescent="0.2">
      <c r="A96" t="s">
        <v>46</v>
      </c>
      <c r="B96" t="s">
        <v>61</v>
      </c>
      <c r="C96" t="s">
        <v>18</v>
      </c>
      <c r="D96">
        <v>0.33931184545313609</v>
      </c>
      <c r="E96" s="3">
        <v>1.1299999999999999</v>
      </c>
      <c r="F96">
        <f t="shared" si="2"/>
        <v>0.79068815454686381</v>
      </c>
      <c r="G96" s="3">
        <f t="shared" si="3"/>
        <v>-0.79068815454686381</v>
      </c>
    </row>
    <row r="97" spans="1:7" x14ac:dyDescent="0.2">
      <c r="A97" t="s">
        <v>46</v>
      </c>
      <c r="B97" t="s">
        <v>61</v>
      </c>
      <c r="C97" t="s">
        <v>19</v>
      </c>
      <c r="D97">
        <v>0.18490004262761081</v>
      </c>
      <c r="E97" s="3">
        <v>1.1299999999999999</v>
      </c>
      <c r="F97">
        <f t="shared" si="2"/>
        <v>0.94509995737238905</v>
      </c>
      <c r="G97" s="3">
        <f t="shared" si="3"/>
        <v>-0.94509995737238905</v>
      </c>
    </row>
    <row r="98" spans="1:7" x14ac:dyDescent="0.2">
      <c r="A98" t="s">
        <v>24</v>
      </c>
      <c r="B98" t="s">
        <v>21</v>
      </c>
      <c r="C98" t="s">
        <v>6</v>
      </c>
      <c r="D98">
        <v>0.20813882177001761</v>
      </c>
      <c r="E98" s="3">
        <v>0.06</v>
      </c>
      <c r="F98">
        <f t="shared" si="2"/>
        <v>0.14813882177001761</v>
      </c>
      <c r="G98" s="3">
        <f t="shared" si="3"/>
        <v>0.14813882177001761</v>
      </c>
    </row>
    <row r="99" spans="1:7" x14ac:dyDescent="0.2">
      <c r="A99" t="s">
        <v>24</v>
      </c>
      <c r="B99" t="s">
        <v>21</v>
      </c>
      <c r="C99" t="s">
        <v>15</v>
      </c>
      <c r="D99">
        <v>0.20791990624029991</v>
      </c>
      <c r="E99" s="3">
        <v>0.06</v>
      </c>
      <c r="F99">
        <f t="shared" si="2"/>
        <v>0.14791990624029991</v>
      </c>
      <c r="G99" s="3">
        <f t="shared" si="3"/>
        <v>0.14791990624029991</v>
      </c>
    </row>
    <row r="100" spans="1:7" x14ac:dyDescent="0.2">
      <c r="A100" t="s">
        <v>24</v>
      </c>
      <c r="B100" t="s">
        <v>21</v>
      </c>
      <c r="C100" t="s">
        <v>16</v>
      </c>
      <c r="D100">
        <v>0.20732789061143261</v>
      </c>
      <c r="E100" s="3">
        <v>0.06</v>
      </c>
      <c r="F100">
        <f t="shared" si="2"/>
        <v>0.14732789061143262</v>
      </c>
      <c r="G100" s="3">
        <f t="shared" si="3"/>
        <v>0.14732789061143262</v>
      </c>
    </row>
    <row r="101" spans="1:7" x14ac:dyDescent="0.2">
      <c r="A101" t="s">
        <v>24</v>
      </c>
      <c r="B101" t="s">
        <v>21</v>
      </c>
      <c r="C101" t="s">
        <v>17</v>
      </c>
      <c r="D101">
        <v>0.1867133721687905</v>
      </c>
      <c r="E101" s="3">
        <v>0.06</v>
      </c>
      <c r="F101">
        <f t="shared" si="2"/>
        <v>0.1267133721687905</v>
      </c>
      <c r="G101" s="3">
        <f t="shared" si="3"/>
        <v>0.1267133721687905</v>
      </c>
    </row>
    <row r="102" spans="1:7" x14ac:dyDescent="0.2">
      <c r="A102" t="s">
        <v>24</v>
      </c>
      <c r="B102" t="s">
        <v>21</v>
      </c>
      <c r="C102" t="s">
        <v>18</v>
      </c>
      <c r="D102">
        <v>0.1196254225991121</v>
      </c>
      <c r="E102" s="3">
        <v>0.06</v>
      </c>
      <c r="F102">
        <f t="shared" si="2"/>
        <v>5.9625422599112105E-2</v>
      </c>
      <c r="G102" s="3">
        <f t="shared" si="3"/>
        <v>5.9625422599112105E-2</v>
      </c>
    </row>
    <row r="103" spans="1:7" x14ac:dyDescent="0.2">
      <c r="A103" t="s">
        <v>24</v>
      </c>
      <c r="B103" t="s">
        <v>21</v>
      </c>
      <c r="C103" t="s">
        <v>19</v>
      </c>
      <c r="D103">
        <v>1.8106141912710681E-2</v>
      </c>
      <c r="E103" s="3">
        <v>0.06</v>
      </c>
      <c r="F103">
        <f t="shared" si="2"/>
        <v>4.1893858087289321E-2</v>
      </c>
      <c r="G103" s="3">
        <f t="shared" si="3"/>
        <v>-4.1893858087289321E-2</v>
      </c>
    </row>
    <row r="104" spans="1:7" x14ac:dyDescent="0.2">
      <c r="A104" t="s">
        <v>25</v>
      </c>
      <c r="B104" t="s">
        <v>21</v>
      </c>
      <c r="C104" t="s">
        <v>6</v>
      </c>
      <c r="D104">
        <v>0.40352517494027368</v>
      </c>
      <c r="E104" s="3">
        <v>0.13</v>
      </c>
      <c r="F104">
        <f t="shared" si="2"/>
        <v>0.27352517494027367</v>
      </c>
      <c r="G104" s="3">
        <f t="shared" si="3"/>
        <v>0.27352517494027367</v>
      </c>
    </row>
    <row r="105" spans="1:7" x14ac:dyDescent="0.2">
      <c r="A105" t="s">
        <v>25</v>
      </c>
      <c r="B105" t="s">
        <v>21</v>
      </c>
      <c r="C105" t="s">
        <v>15</v>
      </c>
      <c r="D105">
        <v>0.40317465578355949</v>
      </c>
      <c r="E105" s="3">
        <v>0.13</v>
      </c>
      <c r="F105">
        <f t="shared" si="2"/>
        <v>0.27317465578355948</v>
      </c>
      <c r="G105" s="3">
        <f t="shared" si="3"/>
        <v>0.27317465578355948</v>
      </c>
    </row>
    <row r="106" spans="1:7" x14ac:dyDescent="0.2">
      <c r="A106" t="s">
        <v>25</v>
      </c>
      <c r="B106" t="s">
        <v>21</v>
      </c>
      <c r="C106" t="s">
        <v>16</v>
      </c>
      <c r="D106">
        <v>0.36939827415814258</v>
      </c>
      <c r="E106" s="3">
        <v>0.13</v>
      </c>
      <c r="F106">
        <f t="shared" si="2"/>
        <v>0.23939827415814258</v>
      </c>
      <c r="G106" s="3">
        <f t="shared" si="3"/>
        <v>0.23939827415814258</v>
      </c>
    </row>
    <row r="107" spans="1:7" x14ac:dyDescent="0.2">
      <c r="A107" t="s">
        <v>25</v>
      </c>
      <c r="B107" t="s">
        <v>21</v>
      </c>
      <c r="C107" t="s">
        <v>17</v>
      </c>
      <c r="D107">
        <v>0.27520916158754283</v>
      </c>
      <c r="E107" s="3">
        <v>0.13</v>
      </c>
      <c r="F107">
        <f t="shared" si="2"/>
        <v>0.14520916158754282</v>
      </c>
      <c r="G107" s="3">
        <f t="shared" si="3"/>
        <v>0.14520916158754282</v>
      </c>
    </row>
    <row r="108" spans="1:7" x14ac:dyDescent="0.2">
      <c r="A108" t="s">
        <v>25</v>
      </c>
      <c r="B108" t="s">
        <v>21</v>
      </c>
      <c r="C108" t="s">
        <v>18</v>
      </c>
      <c r="D108">
        <v>0.19920909918494589</v>
      </c>
      <c r="E108" s="3">
        <v>0.13</v>
      </c>
      <c r="F108">
        <f t="shared" si="2"/>
        <v>6.9209099184945888E-2</v>
      </c>
      <c r="G108" s="3">
        <f t="shared" si="3"/>
        <v>6.9209099184945888E-2</v>
      </c>
    </row>
    <row r="109" spans="1:7" x14ac:dyDescent="0.2">
      <c r="A109" t="s">
        <v>25</v>
      </c>
      <c r="B109" t="s">
        <v>21</v>
      </c>
      <c r="C109" t="s">
        <v>19</v>
      </c>
      <c r="D109">
        <v>7.7221758495594789E-2</v>
      </c>
      <c r="E109" s="3">
        <v>0.13</v>
      </c>
      <c r="F109">
        <f t="shared" si="2"/>
        <v>5.2778241504405216E-2</v>
      </c>
      <c r="G109" s="3">
        <f t="shared" si="3"/>
        <v>-5.2778241504405216E-2</v>
      </c>
    </row>
    <row r="110" spans="1:7" x14ac:dyDescent="0.2">
      <c r="A110" t="s">
        <v>54</v>
      </c>
      <c r="B110" t="s">
        <v>62</v>
      </c>
      <c r="C110" t="s">
        <v>6</v>
      </c>
      <c r="D110">
        <v>7.1597452747369683</v>
      </c>
      <c r="E110" s="3">
        <v>4.79</v>
      </c>
      <c r="F110">
        <f t="shared" si="2"/>
        <v>2.3697452747369683</v>
      </c>
      <c r="G110" s="3">
        <f t="shared" si="3"/>
        <v>2.3697452747369683</v>
      </c>
    </row>
    <row r="111" spans="1:7" x14ac:dyDescent="0.2">
      <c r="A111" t="s">
        <v>54</v>
      </c>
      <c r="B111" t="s">
        <v>62</v>
      </c>
      <c r="C111" t="s">
        <v>15</v>
      </c>
      <c r="D111">
        <v>7.1597452747369683</v>
      </c>
      <c r="E111" s="3">
        <v>4.79</v>
      </c>
      <c r="F111">
        <f t="shared" si="2"/>
        <v>2.3697452747369683</v>
      </c>
      <c r="G111" s="3">
        <f t="shared" si="3"/>
        <v>2.3697452747369683</v>
      </c>
    </row>
    <row r="112" spans="1:7" x14ac:dyDescent="0.2">
      <c r="A112" t="s">
        <v>54</v>
      </c>
      <c r="B112" t="s">
        <v>62</v>
      </c>
      <c r="C112" t="s">
        <v>16</v>
      </c>
      <c r="D112">
        <v>7.0850248505603508</v>
      </c>
      <c r="E112" s="3">
        <v>4.79</v>
      </c>
      <c r="F112">
        <f t="shared" si="2"/>
        <v>2.2950248505603508</v>
      </c>
      <c r="G112" s="3">
        <f t="shared" si="3"/>
        <v>2.2950248505603508</v>
      </c>
    </row>
    <row r="113" spans="1:7" x14ac:dyDescent="0.2">
      <c r="A113" t="s">
        <v>54</v>
      </c>
      <c r="B113" t="s">
        <v>62</v>
      </c>
      <c r="C113" t="s">
        <v>17</v>
      </c>
      <c r="D113">
        <v>6.7672837865442368</v>
      </c>
      <c r="E113" s="3">
        <v>4.79</v>
      </c>
      <c r="F113">
        <f t="shared" si="2"/>
        <v>1.9772837865442368</v>
      </c>
      <c r="G113" s="3">
        <f t="shared" si="3"/>
        <v>1.9772837865442368</v>
      </c>
    </row>
    <row r="114" spans="1:7" x14ac:dyDescent="0.2">
      <c r="A114" t="s">
        <v>54</v>
      </c>
      <c r="B114" t="s">
        <v>62</v>
      </c>
      <c r="C114" t="s">
        <v>18</v>
      </c>
      <c r="D114">
        <v>5.9845944924166323</v>
      </c>
      <c r="E114" s="3">
        <v>4.79</v>
      </c>
      <c r="F114">
        <f t="shared" si="2"/>
        <v>1.1945944924166323</v>
      </c>
      <c r="G114" s="3">
        <f t="shared" si="3"/>
        <v>1.1945944924166323</v>
      </c>
    </row>
    <row r="115" spans="1:7" x14ac:dyDescent="0.2">
      <c r="A115" t="s">
        <v>54</v>
      </c>
      <c r="B115" t="s">
        <v>62</v>
      </c>
      <c r="C115" t="s">
        <v>19</v>
      </c>
      <c r="D115">
        <v>4.8462855969293779</v>
      </c>
      <c r="E115" s="3">
        <v>4.79</v>
      </c>
      <c r="F115">
        <f t="shared" si="2"/>
        <v>5.6285596929377846E-2</v>
      </c>
      <c r="G115" s="3">
        <f t="shared" si="3"/>
        <v>5.6285596929377846E-2</v>
      </c>
    </row>
    <row r="116" spans="1:7" x14ac:dyDescent="0.2">
      <c r="A116" t="s">
        <v>47</v>
      </c>
      <c r="B116" t="s">
        <v>61</v>
      </c>
      <c r="C116" t="s">
        <v>6</v>
      </c>
      <c r="D116">
        <v>0.36630050567849348</v>
      </c>
      <c r="E116" s="3">
        <v>0.34</v>
      </c>
      <c r="F116">
        <f t="shared" si="2"/>
        <v>2.6300505678493458E-2</v>
      </c>
      <c r="G116" s="3">
        <f t="shared" si="3"/>
        <v>2.6300505678493458E-2</v>
      </c>
    </row>
    <row r="117" spans="1:7" x14ac:dyDescent="0.2">
      <c r="A117" t="s">
        <v>47</v>
      </c>
      <c r="B117" t="s">
        <v>61</v>
      </c>
      <c r="C117" t="s">
        <v>15</v>
      </c>
      <c r="D117">
        <v>0.1041326048758861</v>
      </c>
      <c r="E117" s="3">
        <v>0.34</v>
      </c>
      <c r="F117">
        <f t="shared" si="2"/>
        <v>0.23586739512411392</v>
      </c>
      <c r="G117" s="3">
        <f t="shared" si="3"/>
        <v>-0.23586739512411392</v>
      </c>
    </row>
    <row r="118" spans="1:7" x14ac:dyDescent="0.2">
      <c r="A118" t="s">
        <v>47</v>
      </c>
      <c r="B118" t="s">
        <v>61</v>
      </c>
      <c r="C118" t="s">
        <v>16</v>
      </c>
      <c r="D118">
        <v>8.6926184729964814E-2</v>
      </c>
      <c r="E118" s="3">
        <v>0.34</v>
      </c>
      <c r="F118">
        <f t="shared" si="2"/>
        <v>0.2530738152700352</v>
      </c>
      <c r="G118" s="3">
        <f t="shared" si="3"/>
        <v>-0.2530738152700352</v>
      </c>
    </row>
    <row r="119" spans="1:7" x14ac:dyDescent="0.2">
      <c r="A119" t="s">
        <v>47</v>
      </c>
      <c r="B119" t="s">
        <v>61</v>
      </c>
      <c r="C119" t="s">
        <v>17</v>
      </c>
      <c r="D119">
        <v>6.2416700399192247E-2</v>
      </c>
      <c r="E119" s="3">
        <v>0.34</v>
      </c>
      <c r="F119">
        <f t="shared" si="2"/>
        <v>0.2775832996008078</v>
      </c>
      <c r="G119" s="3">
        <f t="shared" si="3"/>
        <v>-0.2775832996008078</v>
      </c>
    </row>
    <row r="120" spans="1:7" x14ac:dyDescent="0.2">
      <c r="A120" t="s">
        <v>47</v>
      </c>
      <c r="B120" t="s">
        <v>61</v>
      </c>
      <c r="C120" t="s">
        <v>18</v>
      </c>
      <c r="D120">
        <v>1.5499380492569799E-2</v>
      </c>
      <c r="E120" s="3">
        <v>0.34</v>
      </c>
      <c r="F120">
        <f t="shared" si="2"/>
        <v>0.3245006195074302</v>
      </c>
      <c r="G120" s="3">
        <f t="shared" si="3"/>
        <v>-0.3245006195074302</v>
      </c>
    </row>
    <row r="121" spans="1:7" x14ac:dyDescent="0.2">
      <c r="A121" t="s">
        <v>47</v>
      </c>
      <c r="B121" t="s">
        <v>61</v>
      </c>
      <c r="C121" t="s">
        <v>19</v>
      </c>
      <c r="D121">
        <v>9.3706777346535628E-3</v>
      </c>
      <c r="E121" s="3">
        <v>0.34</v>
      </c>
      <c r="F121">
        <f t="shared" si="2"/>
        <v>0.33062932226534647</v>
      </c>
      <c r="G121" s="3">
        <f t="shared" si="3"/>
        <v>-0.33062932226534647</v>
      </c>
    </row>
    <row r="122" spans="1:7" x14ac:dyDescent="0.2">
      <c r="A122" t="s">
        <v>26</v>
      </c>
      <c r="B122" t="s">
        <v>21</v>
      </c>
      <c r="C122" t="s">
        <v>6</v>
      </c>
      <c r="D122">
        <v>0.60900361073566212</v>
      </c>
      <c r="E122" s="3">
        <v>0.38</v>
      </c>
      <c r="F122">
        <f t="shared" si="2"/>
        <v>0.22900361073566211</v>
      </c>
      <c r="G122" s="3">
        <f t="shared" si="3"/>
        <v>0.22900361073566211</v>
      </c>
    </row>
    <row r="123" spans="1:7" x14ac:dyDescent="0.2">
      <c r="A123" t="s">
        <v>26</v>
      </c>
      <c r="B123" t="s">
        <v>21</v>
      </c>
      <c r="C123" t="s">
        <v>15</v>
      </c>
      <c r="D123">
        <v>0.60900361073566212</v>
      </c>
      <c r="E123" s="3">
        <v>0.38</v>
      </c>
      <c r="F123">
        <f t="shared" si="2"/>
        <v>0.22900361073566211</v>
      </c>
      <c r="G123" s="3">
        <f t="shared" si="3"/>
        <v>0.22900361073566211</v>
      </c>
    </row>
    <row r="124" spans="1:7" x14ac:dyDescent="0.2">
      <c r="A124" t="s">
        <v>26</v>
      </c>
      <c r="B124" t="s">
        <v>21</v>
      </c>
      <c r="C124" t="s">
        <v>16</v>
      </c>
      <c r="D124">
        <v>0.6087480843197971</v>
      </c>
      <c r="E124" s="3">
        <v>0.38</v>
      </c>
      <c r="F124">
        <f t="shared" si="2"/>
        <v>0.2287480843197971</v>
      </c>
      <c r="G124" s="3">
        <f t="shared" si="3"/>
        <v>0.2287480843197971</v>
      </c>
    </row>
    <row r="125" spans="1:7" x14ac:dyDescent="0.2">
      <c r="A125" t="s">
        <v>26</v>
      </c>
      <c r="B125" t="s">
        <v>21</v>
      </c>
      <c r="C125" t="s">
        <v>17</v>
      </c>
      <c r="D125">
        <v>0.5840452123844313</v>
      </c>
      <c r="E125" s="3">
        <v>0.38</v>
      </c>
      <c r="F125">
        <f t="shared" si="2"/>
        <v>0.2040452123844313</v>
      </c>
      <c r="G125" s="3">
        <f t="shared" si="3"/>
        <v>0.2040452123844313</v>
      </c>
    </row>
    <row r="126" spans="1:7" x14ac:dyDescent="0.2">
      <c r="A126" t="s">
        <v>26</v>
      </c>
      <c r="B126" t="s">
        <v>21</v>
      </c>
      <c r="C126" t="s">
        <v>18</v>
      </c>
      <c r="D126">
        <v>0.54651330316988644</v>
      </c>
      <c r="E126" s="3">
        <v>0.38</v>
      </c>
      <c r="F126">
        <f t="shared" si="2"/>
        <v>0.16651330316988644</v>
      </c>
      <c r="G126" s="3">
        <f t="shared" si="3"/>
        <v>0.16651330316988644</v>
      </c>
    </row>
    <row r="127" spans="1:7" x14ac:dyDescent="0.2">
      <c r="A127" t="s">
        <v>26</v>
      </c>
      <c r="B127" t="s">
        <v>21</v>
      </c>
      <c r="C127" t="s">
        <v>19</v>
      </c>
      <c r="D127">
        <v>0.24885627713089239</v>
      </c>
      <c r="E127" s="3">
        <v>0.38</v>
      </c>
      <c r="F127">
        <f t="shared" si="2"/>
        <v>0.13114372286910761</v>
      </c>
      <c r="G127" s="3">
        <f t="shared" si="3"/>
        <v>-0.13114372286910761</v>
      </c>
    </row>
    <row r="128" spans="1:7" x14ac:dyDescent="0.2">
      <c r="A128" t="s">
        <v>52</v>
      </c>
      <c r="B128" t="s">
        <v>52</v>
      </c>
      <c r="C128" t="s">
        <v>6</v>
      </c>
      <c r="D128">
        <v>1.2400568135266301</v>
      </c>
      <c r="E128" s="3">
        <v>0.72</v>
      </c>
      <c r="F128">
        <f t="shared" si="2"/>
        <v>0.52005681352663014</v>
      </c>
      <c r="G128" s="3">
        <f t="shared" si="3"/>
        <v>0.52005681352663014</v>
      </c>
    </row>
    <row r="129" spans="1:7" x14ac:dyDescent="0.2">
      <c r="A129" t="s">
        <v>52</v>
      </c>
      <c r="B129" t="s">
        <v>52</v>
      </c>
      <c r="C129" t="s">
        <v>15</v>
      </c>
      <c r="D129">
        <v>1.187955973190495</v>
      </c>
      <c r="E129" s="3">
        <v>0.72</v>
      </c>
      <c r="F129">
        <f t="shared" si="2"/>
        <v>0.46795597319049498</v>
      </c>
      <c r="G129" s="3">
        <f t="shared" si="3"/>
        <v>0.46795597319049498</v>
      </c>
    </row>
    <row r="130" spans="1:7" x14ac:dyDescent="0.2">
      <c r="A130" t="s">
        <v>52</v>
      </c>
      <c r="B130" t="s">
        <v>52</v>
      </c>
      <c r="C130" t="s">
        <v>16</v>
      </c>
      <c r="D130">
        <v>1.1606074408944671</v>
      </c>
      <c r="E130" s="3">
        <v>0.72</v>
      </c>
      <c r="F130">
        <f t="shared" ref="F130:F193" si="4">ABS(D130-E130)</f>
        <v>0.44060744089446713</v>
      </c>
      <c r="G130" s="3">
        <f t="shared" ref="G130:G193" si="5">D130-E130</f>
        <v>0.44060744089446713</v>
      </c>
    </row>
    <row r="131" spans="1:7" x14ac:dyDescent="0.2">
      <c r="A131" t="s">
        <v>52</v>
      </c>
      <c r="B131" t="s">
        <v>52</v>
      </c>
      <c r="C131" t="s">
        <v>17</v>
      </c>
      <c r="D131">
        <v>1.037709664515412</v>
      </c>
      <c r="E131" s="3">
        <v>0.72</v>
      </c>
      <c r="F131">
        <f t="shared" si="4"/>
        <v>0.31770966451541205</v>
      </c>
      <c r="G131" s="3">
        <f t="shared" si="5"/>
        <v>0.31770966451541205</v>
      </c>
    </row>
    <row r="132" spans="1:7" x14ac:dyDescent="0.2">
      <c r="A132" t="s">
        <v>52</v>
      </c>
      <c r="B132" t="s">
        <v>52</v>
      </c>
      <c r="C132" t="s">
        <v>18</v>
      </c>
      <c r="D132">
        <v>0.82346457901266468</v>
      </c>
      <c r="E132" s="3">
        <v>0.72</v>
      </c>
      <c r="F132">
        <f t="shared" si="4"/>
        <v>0.1034645790126647</v>
      </c>
      <c r="G132" s="3">
        <f t="shared" si="5"/>
        <v>0.1034645790126647</v>
      </c>
    </row>
    <row r="133" spans="1:7" x14ac:dyDescent="0.2">
      <c r="A133" t="s">
        <v>52</v>
      </c>
      <c r="B133" t="s">
        <v>52</v>
      </c>
      <c r="C133" t="s">
        <v>19</v>
      </c>
      <c r="D133">
        <v>0.62367099608338206</v>
      </c>
      <c r="E133" s="3">
        <v>0.72</v>
      </c>
      <c r="F133">
        <f t="shared" si="4"/>
        <v>9.6329003916617917E-2</v>
      </c>
      <c r="G133" s="3">
        <f t="shared" si="5"/>
        <v>-9.6329003916617917E-2</v>
      </c>
    </row>
    <row r="134" spans="1:7" x14ac:dyDescent="0.2">
      <c r="A134" t="s">
        <v>48</v>
      </c>
      <c r="B134" t="s">
        <v>61</v>
      </c>
      <c r="C134" t="s">
        <v>6</v>
      </c>
      <c r="D134">
        <v>2.295856022390582</v>
      </c>
      <c r="E134" s="3">
        <v>1.75</v>
      </c>
      <c r="F134">
        <f t="shared" si="4"/>
        <v>0.54585602239058195</v>
      </c>
      <c r="G134" s="3">
        <f t="shared" si="5"/>
        <v>0.54585602239058195</v>
      </c>
    </row>
    <row r="135" spans="1:7" x14ac:dyDescent="0.2">
      <c r="A135" t="s">
        <v>48</v>
      </c>
      <c r="B135" t="s">
        <v>61</v>
      </c>
      <c r="C135" t="s">
        <v>15</v>
      </c>
      <c r="D135">
        <v>1.6607023183811991</v>
      </c>
      <c r="E135" s="3">
        <v>1.75</v>
      </c>
      <c r="F135">
        <f t="shared" si="4"/>
        <v>8.9297681618800917E-2</v>
      </c>
      <c r="G135" s="3">
        <f t="shared" si="5"/>
        <v>-8.9297681618800917E-2</v>
      </c>
    </row>
    <row r="136" spans="1:7" x14ac:dyDescent="0.2">
      <c r="A136" t="s">
        <v>48</v>
      </c>
      <c r="B136" t="s">
        <v>61</v>
      </c>
      <c r="C136" t="s">
        <v>16</v>
      </c>
      <c r="D136">
        <v>1.3196797285265709</v>
      </c>
      <c r="E136" s="3">
        <v>1.75</v>
      </c>
      <c r="F136">
        <f t="shared" si="4"/>
        <v>0.43032027147342911</v>
      </c>
      <c r="G136" s="3">
        <f t="shared" si="5"/>
        <v>-0.43032027147342911</v>
      </c>
    </row>
    <row r="137" spans="1:7" x14ac:dyDescent="0.2">
      <c r="A137" t="s">
        <v>48</v>
      </c>
      <c r="B137" t="s">
        <v>61</v>
      </c>
      <c r="C137" t="s">
        <v>17</v>
      </c>
      <c r="D137">
        <v>1.146189864874082</v>
      </c>
      <c r="E137" s="3">
        <v>1.75</v>
      </c>
      <c r="F137">
        <f t="shared" si="4"/>
        <v>0.60381013512591797</v>
      </c>
      <c r="G137" s="3">
        <f t="shared" si="5"/>
        <v>-0.60381013512591797</v>
      </c>
    </row>
    <row r="138" spans="1:7" x14ac:dyDescent="0.2">
      <c r="A138" t="s">
        <v>48</v>
      </c>
      <c r="B138" t="s">
        <v>61</v>
      </c>
      <c r="C138" t="s">
        <v>18</v>
      </c>
      <c r="D138">
        <v>0.62818636755816104</v>
      </c>
      <c r="E138" s="3">
        <v>1.75</v>
      </c>
      <c r="F138">
        <f t="shared" si="4"/>
        <v>1.1218136324418388</v>
      </c>
      <c r="G138" s="3">
        <f t="shared" si="5"/>
        <v>-1.1218136324418388</v>
      </c>
    </row>
    <row r="139" spans="1:7" x14ac:dyDescent="0.2">
      <c r="A139" t="s">
        <v>48</v>
      </c>
      <c r="B139" t="s">
        <v>61</v>
      </c>
      <c r="C139" t="s">
        <v>19</v>
      </c>
      <c r="D139">
        <v>0.32211644562547193</v>
      </c>
      <c r="E139" s="3">
        <v>1.75</v>
      </c>
      <c r="F139">
        <f t="shared" si="4"/>
        <v>1.4278835543745281</v>
      </c>
      <c r="G139" s="3">
        <f t="shared" si="5"/>
        <v>-1.4278835543745281</v>
      </c>
    </row>
    <row r="140" spans="1:7" x14ac:dyDescent="0.2">
      <c r="A140" t="s">
        <v>55</v>
      </c>
      <c r="B140" t="s">
        <v>62</v>
      </c>
      <c r="C140" t="s">
        <v>6</v>
      </c>
      <c r="D140">
        <v>4.6360255488976678</v>
      </c>
      <c r="E140" s="3">
        <v>4.8099999999999996</v>
      </c>
      <c r="F140">
        <f t="shared" si="4"/>
        <v>0.17397445110233178</v>
      </c>
      <c r="G140" s="3">
        <f t="shared" si="5"/>
        <v>-0.17397445110233178</v>
      </c>
    </row>
    <row r="141" spans="1:7" x14ac:dyDescent="0.2">
      <c r="A141" t="s">
        <v>55</v>
      </c>
      <c r="B141" t="s">
        <v>62</v>
      </c>
      <c r="C141" t="s">
        <v>15</v>
      </c>
      <c r="D141">
        <v>4.6360255488976678</v>
      </c>
      <c r="E141" s="3">
        <v>4.8099999999999996</v>
      </c>
      <c r="F141">
        <f t="shared" si="4"/>
        <v>0.17397445110233178</v>
      </c>
      <c r="G141" s="3">
        <f t="shared" si="5"/>
        <v>-0.17397445110233178</v>
      </c>
    </row>
    <row r="142" spans="1:7" x14ac:dyDescent="0.2">
      <c r="A142" t="s">
        <v>55</v>
      </c>
      <c r="B142" t="s">
        <v>62</v>
      </c>
      <c r="C142" t="s">
        <v>16</v>
      </c>
      <c r="D142">
        <v>4.6360255488976678</v>
      </c>
      <c r="E142" s="3">
        <v>4.8099999999999996</v>
      </c>
      <c r="F142">
        <f t="shared" si="4"/>
        <v>0.17397445110233178</v>
      </c>
      <c r="G142" s="3">
        <f t="shared" si="5"/>
        <v>-0.17397445110233178</v>
      </c>
    </row>
    <row r="143" spans="1:7" x14ac:dyDescent="0.2">
      <c r="A143" t="s">
        <v>55</v>
      </c>
      <c r="B143" t="s">
        <v>62</v>
      </c>
      <c r="C143" t="s">
        <v>17</v>
      </c>
      <c r="D143">
        <v>4.6307118729732704</v>
      </c>
      <c r="E143" s="3">
        <v>4.8099999999999996</v>
      </c>
      <c r="F143">
        <f t="shared" si="4"/>
        <v>0.17928812702672925</v>
      </c>
      <c r="G143" s="3">
        <f t="shared" si="5"/>
        <v>-0.17928812702672925</v>
      </c>
    </row>
    <row r="144" spans="1:7" x14ac:dyDescent="0.2">
      <c r="A144" t="s">
        <v>55</v>
      </c>
      <c r="B144" t="s">
        <v>62</v>
      </c>
      <c r="C144" t="s">
        <v>18</v>
      </c>
      <c r="D144">
        <v>4.3854040117222697</v>
      </c>
      <c r="E144" s="3">
        <v>4.8099999999999996</v>
      </c>
      <c r="F144">
        <f t="shared" si="4"/>
        <v>0.42459598827772993</v>
      </c>
      <c r="G144" s="3">
        <f t="shared" si="5"/>
        <v>-0.42459598827772993</v>
      </c>
    </row>
    <row r="145" spans="1:7" x14ac:dyDescent="0.2">
      <c r="A145" t="s">
        <v>55</v>
      </c>
      <c r="B145" t="s">
        <v>62</v>
      </c>
      <c r="C145" t="s">
        <v>19</v>
      </c>
      <c r="D145">
        <v>2.7001731587757321</v>
      </c>
      <c r="E145" s="3">
        <v>4.8099999999999996</v>
      </c>
      <c r="F145">
        <f t="shared" si="4"/>
        <v>2.1098268412242676</v>
      </c>
      <c r="G145" s="3">
        <f t="shared" si="5"/>
        <v>-2.1098268412242676</v>
      </c>
    </row>
    <row r="146" spans="1:7" x14ac:dyDescent="0.2">
      <c r="A146" t="s">
        <v>49</v>
      </c>
      <c r="B146" t="s">
        <v>61</v>
      </c>
      <c r="C146" t="s">
        <v>6</v>
      </c>
      <c r="D146">
        <v>0.46601425388936701</v>
      </c>
      <c r="E146" s="3">
        <v>0.36</v>
      </c>
      <c r="F146">
        <f t="shared" si="4"/>
        <v>0.10601425388936703</v>
      </c>
      <c r="G146" s="3">
        <f t="shared" si="5"/>
        <v>0.10601425388936703</v>
      </c>
    </row>
    <row r="147" spans="1:7" x14ac:dyDescent="0.2">
      <c r="A147" t="s">
        <v>49</v>
      </c>
      <c r="B147" t="s">
        <v>61</v>
      </c>
      <c r="C147" t="s">
        <v>15</v>
      </c>
      <c r="D147">
        <v>0.25680154809427391</v>
      </c>
      <c r="E147" s="3">
        <v>0.36</v>
      </c>
      <c r="F147">
        <f t="shared" si="4"/>
        <v>0.10319845190572607</v>
      </c>
      <c r="G147" s="3">
        <f t="shared" si="5"/>
        <v>-0.10319845190572607</v>
      </c>
    </row>
    <row r="148" spans="1:7" x14ac:dyDescent="0.2">
      <c r="A148" t="s">
        <v>49</v>
      </c>
      <c r="B148" t="s">
        <v>61</v>
      </c>
      <c r="C148" t="s">
        <v>16</v>
      </c>
      <c r="D148">
        <v>0.1715229112857187</v>
      </c>
      <c r="E148" s="3">
        <v>0.36</v>
      </c>
      <c r="F148">
        <f t="shared" si="4"/>
        <v>0.18847708871428129</v>
      </c>
      <c r="G148" s="3">
        <f t="shared" si="5"/>
        <v>-0.18847708871428129</v>
      </c>
    </row>
    <row r="149" spans="1:7" x14ac:dyDescent="0.2">
      <c r="A149" t="s">
        <v>49</v>
      </c>
      <c r="B149" t="s">
        <v>61</v>
      </c>
      <c r="C149" t="s">
        <v>17</v>
      </c>
      <c r="D149">
        <v>0.1117204963223833</v>
      </c>
      <c r="E149" s="3">
        <v>0.36</v>
      </c>
      <c r="F149">
        <f t="shared" si="4"/>
        <v>0.2482795036776167</v>
      </c>
      <c r="G149" s="3">
        <f t="shared" si="5"/>
        <v>-0.2482795036776167</v>
      </c>
    </row>
    <row r="150" spans="1:7" x14ac:dyDescent="0.2">
      <c r="A150" t="s">
        <v>49</v>
      </c>
      <c r="B150" t="s">
        <v>61</v>
      </c>
      <c r="C150" t="s">
        <v>18</v>
      </c>
      <c r="D150">
        <v>4.360384010008897E-2</v>
      </c>
      <c r="E150" s="3">
        <v>0.36</v>
      </c>
      <c r="F150">
        <f t="shared" si="4"/>
        <v>0.31639615989991099</v>
      </c>
      <c r="G150" s="3">
        <f t="shared" si="5"/>
        <v>-0.31639615989991099</v>
      </c>
    </row>
    <row r="151" spans="1:7" x14ac:dyDescent="0.2">
      <c r="A151" t="s">
        <v>49</v>
      </c>
      <c r="B151" t="s">
        <v>61</v>
      </c>
      <c r="C151" t="s">
        <v>19</v>
      </c>
      <c r="D151">
        <v>1.2959402122140831E-2</v>
      </c>
      <c r="E151" s="3">
        <v>0.36</v>
      </c>
      <c r="F151">
        <f t="shared" si="4"/>
        <v>0.34704059787785918</v>
      </c>
      <c r="G151" s="3">
        <f t="shared" si="5"/>
        <v>-0.34704059787785918</v>
      </c>
    </row>
    <row r="152" spans="1:7" x14ac:dyDescent="0.2">
      <c r="A152" t="s">
        <v>50</v>
      </c>
      <c r="B152" t="s">
        <v>61</v>
      </c>
      <c r="C152" t="s">
        <v>6</v>
      </c>
      <c r="D152">
        <v>0.18955600814355139</v>
      </c>
      <c r="E152" s="3">
        <v>0.19</v>
      </c>
      <c r="F152">
        <f t="shared" si="4"/>
        <v>4.4399185644861117E-4</v>
      </c>
      <c r="G152" s="3">
        <f t="shared" si="5"/>
        <v>-4.4399185644861117E-4</v>
      </c>
    </row>
    <row r="153" spans="1:7" x14ac:dyDescent="0.2">
      <c r="A153" t="s">
        <v>50</v>
      </c>
      <c r="B153" t="s">
        <v>61</v>
      </c>
      <c r="C153" t="s">
        <v>15</v>
      </c>
      <c r="D153">
        <v>3.5500872108550669E-3</v>
      </c>
      <c r="E153" s="3">
        <v>0.19</v>
      </c>
      <c r="F153">
        <f t="shared" si="4"/>
        <v>0.18644991278914494</v>
      </c>
      <c r="G153" s="3">
        <f t="shared" si="5"/>
        <v>-0.18644991278914494</v>
      </c>
    </row>
    <row r="154" spans="1:7" x14ac:dyDescent="0.2">
      <c r="A154" t="s">
        <v>50</v>
      </c>
      <c r="B154" t="s">
        <v>61</v>
      </c>
      <c r="C154" t="s">
        <v>16</v>
      </c>
      <c r="D154">
        <v>5.0130672305018871E-4</v>
      </c>
      <c r="E154" s="3">
        <v>0.19</v>
      </c>
      <c r="F154">
        <f t="shared" si="4"/>
        <v>0.18949869327694982</v>
      </c>
      <c r="G154" s="3">
        <f t="shared" si="5"/>
        <v>-0.18949869327694982</v>
      </c>
    </row>
    <row r="155" spans="1:7" x14ac:dyDescent="0.2">
      <c r="A155" t="s">
        <v>50</v>
      </c>
      <c r="B155" t="s">
        <v>61</v>
      </c>
      <c r="C155" t="s">
        <v>17</v>
      </c>
      <c r="D155">
        <v>5.0130672305018871E-4</v>
      </c>
      <c r="E155" s="3">
        <v>0.19</v>
      </c>
      <c r="F155">
        <f t="shared" si="4"/>
        <v>0.18949869327694982</v>
      </c>
      <c r="G155" s="3">
        <f t="shared" si="5"/>
        <v>-0.18949869327694982</v>
      </c>
    </row>
    <row r="156" spans="1:7" x14ac:dyDescent="0.2">
      <c r="A156" t="s">
        <v>50</v>
      </c>
      <c r="B156" t="s">
        <v>61</v>
      </c>
      <c r="C156" t="s">
        <v>18</v>
      </c>
      <c r="D156">
        <v>5.0130672305018871E-4</v>
      </c>
      <c r="E156" s="3">
        <v>0.19</v>
      </c>
      <c r="F156">
        <f t="shared" si="4"/>
        <v>0.18949869327694982</v>
      </c>
      <c r="G156" s="3">
        <f t="shared" si="5"/>
        <v>-0.18949869327694982</v>
      </c>
    </row>
    <row r="157" spans="1:7" x14ac:dyDescent="0.2">
      <c r="A157" t="s">
        <v>50</v>
      </c>
      <c r="B157" t="s">
        <v>61</v>
      </c>
      <c r="C157" t="s">
        <v>19</v>
      </c>
      <c r="D157">
        <v>5.0130672305018871E-4</v>
      </c>
      <c r="E157" s="3">
        <v>0.19</v>
      </c>
      <c r="F157">
        <f t="shared" si="4"/>
        <v>0.18949869327694982</v>
      </c>
      <c r="G157" s="3">
        <f t="shared" si="5"/>
        <v>-0.18949869327694982</v>
      </c>
    </row>
    <row r="158" spans="1:7" x14ac:dyDescent="0.2">
      <c r="A158" t="s">
        <v>51</v>
      </c>
      <c r="B158" t="s">
        <v>61</v>
      </c>
      <c r="C158" t="s">
        <v>6</v>
      </c>
      <c r="D158">
        <v>3.1703687162836078</v>
      </c>
      <c r="E158" s="3">
        <v>2.12</v>
      </c>
      <c r="F158">
        <f t="shared" si="4"/>
        <v>1.0503687162836077</v>
      </c>
      <c r="G158" s="3">
        <f t="shared" si="5"/>
        <v>1.0503687162836077</v>
      </c>
    </row>
    <row r="159" spans="1:7" x14ac:dyDescent="0.2">
      <c r="A159" t="s">
        <v>51</v>
      </c>
      <c r="B159" t="s">
        <v>61</v>
      </c>
      <c r="C159" t="s">
        <v>15</v>
      </c>
      <c r="D159">
        <v>3.1659634479708649</v>
      </c>
      <c r="E159" s="3">
        <v>2.12</v>
      </c>
      <c r="F159">
        <f t="shared" si="4"/>
        <v>1.0459634479708648</v>
      </c>
      <c r="G159" s="3">
        <f t="shared" si="5"/>
        <v>1.0459634479708648</v>
      </c>
    </row>
    <row r="160" spans="1:7" x14ac:dyDescent="0.2">
      <c r="A160" t="s">
        <v>51</v>
      </c>
      <c r="B160" t="s">
        <v>61</v>
      </c>
      <c r="C160" t="s">
        <v>16</v>
      </c>
      <c r="D160">
        <v>3.153591491126861</v>
      </c>
      <c r="E160" s="3">
        <v>2.12</v>
      </c>
      <c r="F160">
        <f t="shared" si="4"/>
        <v>1.0335914911268609</v>
      </c>
      <c r="G160" s="3">
        <f t="shared" si="5"/>
        <v>1.0335914911268609</v>
      </c>
    </row>
    <row r="161" spans="1:7" x14ac:dyDescent="0.2">
      <c r="A161" t="s">
        <v>51</v>
      </c>
      <c r="B161" t="s">
        <v>61</v>
      </c>
      <c r="C161" t="s">
        <v>17</v>
      </c>
      <c r="D161">
        <v>2.968986914451595</v>
      </c>
      <c r="E161" s="3">
        <v>2.12</v>
      </c>
      <c r="F161">
        <f t="shared" si="4"/>
        <v>0.84898691445159491</v>
      </c>
      <c r="G161" s="3">
        <f t="shared" si="5"/>
        <v>0.84898691445159491</v>
      </c>
    </row>
    <row r="162" spans="1:7" x14ac:dyDescent="0.2">
      <c r="A162" t="s">
        <v>51</v>
      </c>
      <c r="B162" t="s">
        <v>61</v>
      </c>
      <c r="C162" t="s">
        <v>18</v>
      </c>
      <c r="D162">
        <v>2.0474892389001829</v>
      </c>
      <c r="E162" s="3">
        <v>2.12</v>
      </c>
      <c r="F162">
        <f t="shared" si="4"/>
        <v>7.2510761099817245E-2</v>
      </c>
      <c r="G162" s="3">
        <f t="shared" si="5"/>
        <v>-7.2510761099817245E-2</v>
      </c>
    </row>
    <row r="163" spans="1:7" x14ac:dyDescent="0.2">
      <c r="A163" t="s">
        <v>51</v>
      </c>
      <c r="B163" t="s">
        <v>61</v>
      </c>
      <c r="C163" t="s">
        <v>19</v>
      </c>
      <c r="D163">
        <v>1.599559945869355</v>
      </c>
      <c r="E163" s="3">
        <v>2.12</v>
      </c>
      <c r="F163">
        <f t="shared" si="4"/>
        <v>0.52044005413064509</v>
      </c>
      <c r="G163" s="3">
        <f t="shared" si="5"/>
        <v>-0.52044005413064509</v>
      </c>
    </row>
    <row r="164" spans="1:7" x14ac:dyDescent="0.2">
      <c r="A164" t="s">
        <v>10</v>
      </c>
      <c r="B164" t="s">
        <v>5</v>
      </c>
      <c r="C164" t="s">
        <v>6</v>
      </c>
      <c r="D164">
        <v>0.79325370650760185</v>
      </c>
      <c r="E164" s="3">
        <v>0.73</v>
      </c>
      <c r="F164">
        <f t="shared" si="4"/>
        <v>6.325370650760187E-2</v>
      </c>
      <c r="G164" s="3">
        <f t="shared" si="5"/>
        <v>6.325370650760187E-2</v>
      </c>
    </row>
    <row r="165" spans="1:7" x14ac:dyDescent="0.2">
      <c r="A165" t="s">
        <v>10</v>
      </c>
      <c r="B165" t="s">
        <v>5</v>
      </c>
      <c r="C165" t="s">
        <v>15</v>
      </c>
      <c r="D165">
        <v>0.56081451630227508</v>
      </c>
      <c r="E165" s="3">
        <v>0.73</v>
      </c>
      <c r="F165">
        <f t="shared" si="4"/>
        <v>0.1691854836977249</v>
      </c>
      <c r="G165" s="3">
        <f t="shared" si="5"/>
        <v>-0.1691854836977249</v>
      </c>
    </row>
    <row r="166" spans="1:7" x14ac:dyDescent="0.2">
      <c r="A166" t="s">
        <v>10</v>
      </c>
      <c r="B166" t="s">
        <v>5</v>
      </c>
      <c r="C166" t="s">
        <v>16</v>
      </c>
      <c r="D166">
        <v>0.47408429729864981</v>
      </c>
      <c r="E166" s="3">
        <v>0.73</v>
      </c>
      <c r="F166">
        <f t="shared" si="4"/>
        <v>0.25591570270135017</v>
      </c>
      <c r="G166" s="3">
        <f t="shared" si="5"/>
        <v>-0.25591570270135017</v>
      </c>
    </row>
    <row r="167" spans="1:7" x14ac:dyDescent="0.2">
      <c r="A167" t="s">
        <v>10</v>
      </c>
      <c r="B167" t="s">
        <v>5</v>
      </c>
      <c r="C167" t="s">
        <v>17</v>
      </c>
      <c r="D167">
        <v>0.3998222880569588</v>
      </c>
      <c r="E167" s="3">
        <v>0.73</v>
      </c>
      <c r="F167">
        <f t="shared" si="4"/>
        <v>0.33017771194304119</v>
      </c>
      <c r="G167" s="3">
        <f t="shared" si="5"/>
        <v>-0.33017771194304119</v>
      </c>
    </row>
    <row r="168" spans="1:7" x14ac:dyDescent="0.2">
      <c r="A168" t="s">
        <v>10</v>
      </c>
      <c r="B168" t="s">
        <v>5</v>
      </c>
      <c r="C168" t="s">
        <v>18</v>
      </c>
      <c r="D168">
        <v>0.29735852043998418</v>
      </c>
      <c r="E168" s="3">
        <v>0.73</v>
      </c>
      <c r="F168">
        <f t="shared" si="4"/>
        <v>0.43264147956001581</v>
      </c>
      <c r="G168" s="3">
        <f t="shared" si="5"/>
        <v>-0.43264147956001581</v>
      </c>
    </row>
    <row r="169" spans="1:7" x14ac:dyDescent="0.2">
      <c r="A169" t="s">
        <v>10</v>
      </c>
      <c r="B169" t="s">
        <v>5</v>
      </c>
      <c r="C169" t="s">
        <v>19</v>
      </c>
      <c r="D169">
        <v>0.19940436179416759</v>
      </c>
      <c r="E169" s="3">
        <v>0.73</v>
      </c>
      <c r="F169">
        <f t="shared" si="4"/>
        <v>0.53059563820583233</v>
      </c>
      <c r="G169" s="3">
        <f t="shared" si="5"/>
        <v>-0.53059563820583233</v>
      </c>
    </row>
    <row r="170" spans="1:7" x14ac:dyDescent="0.2">
      <c r="A170" t="s">
        <v>53</v>
      </c>
      <c r="B170" t="s">
        <v>52</v>
      </c>
      <c r="C170" t="s">
        <v>6</v>
      </c>
      <c r="D170">
        <v>7.1099081018245927E-2</v>
      </c>
      <c r="E170" s="3">
        <v>7.0000000000000007E-2</v>
      </c>
      <c r="F170">
        <f t="shared" si="4"/>
        <v>1.0990810182459204E-3</v>
      </c>
      <c r="G170" s="3">
        <f t="shared" si="5"/>
        <v>1.0990810182459204E-3</v>
      </c>
    </row>
    <row r="171" spans="1:7" x14ac:dyDescent="0.2">
      <c r="A171" t="s">
        <v>53</v>
      </c>
      <c r="B171" t="s">
        <v>52</v>
      </c>
      <c r="C171" t="s">
        <v>15</v>
      </c>
      <c r="D171">
        <v>7.1099081018245927E-2</v>
      </c>
      <c r="E171" s="3">
        <v>7.0000000000000007E-2</v>
      </c>
      <c r="F171">
        <f t="shared" si="4"/>
        <v>1.0990810182459204E-3</v>
      </c>
      <c r="G171" s="3">
        <f t="shared" si="5"/>
        <v>1.0990810182459204E-3</v>
      </c>
    </row>
    <row r="172" spans="1:7" x14ac:dyDescent="0.2">
      <c r="A172" t="s">
        <v>53</v>
      </c>
      <c r="B172" t="s">
        <v>52</v>
      </c>
      <c r="C172" t="s">
        <v>16</v>
      </c>
      <c r="D172">
        <v>7.1099081018245927E-2</v>
      </c>
      <c r="E172" s="3">
        <v>7.0000000000000007E-2</v>
      </c>
      <c r="F172">
        <f t="shared" si="4"/>
        <v>1.0990810182459204E-3</v>
      </c>
      <c r="G172" s="3">
        <f t="shared" si="5"/>
        <v>1.0990810182459204E-3</v>
      </c>
    </row>
    <row r="173" spans="1:7" x14ac:dyDescent="0.2">
      <c r="A173" t="s">
        <v>53</v>
      </c>
      <c r="B173" t="s">
        <v>52</v>
      </c>
      <c r="C173" t="s">
        <v>17</v>
      </c>
      <c r="D173">
        <v>7.0467116801515919E-2</v>
      </c>
      <c r="E173" s="3">
        <v>7.0000000000000007E-2</v>
      </c>
      <c r="F173">
        <f t="shared" si="4"/>
        <v>4.6711680151591273E-4</v>
      </c>
      <c r="G173" s="3">
        <f t="shared" si="5"/>
        <v>4.6711680151591273E-4</v>
      </c>
    </row>
    <row r="174" spans="1:7" x14ac:dyDescent="0.2">
      <c r="A174" t="s">
        <v>53</v>
      </c>
      <c r="B174" t="s">
        <v>52</v>
      </c>
      <c r="C174" t="s">
        <v>18</v>
      </c>
      <c r="D174">
        <v>6.5159265439131989E-2</v>
      </c>
      <c r="E174" s="3">
        <v>7.0000000000000007E-2</v>
      </c>
      <c r="F174">
        <f t="shared" si="4"/>
        <v>4.840734560868018E-3</v>
      </c>
      <c r="G174" s="3">
        <f t="shared" si="5"/>
        <v>-4.840734560868018E-3</v>
      </c>
    </row>
    <row r="175" spans="1:7" x14ac:dyDescent="0.2">
      <c r="A175" t="s">
        <v>53</v>
      </c>
      <c r="B175" t="s">
        <v>52</v>
      </c>
      <c r="C175" t="s">
        <v>19</v>
      </c>
      <c r="D175">
        <v>6.1872347836156222E-2</v>
      </c>
      <c r="E175" s="3">
        <v>7.0000000000000007E-2</v>
      </c>
      <c r="F175">
        <f t="shared" si="4"/>
        <v>8.1276521638437849E-3</v>
      </c>
      <c r="G175" s="3">
        <f t="shared" si="5"/>
        <v>-8.1276521638437849E-3</v>
      </c>
    </row>
    <row r="176" spans="1:7" x14ac:dyDescent="0.2">
      <c r="A176" t="s">
        <v>44</v>
      </c>
      <c r="B176" t="s">
        <v>43</v>
      </c>
      <c r="C176" t="s">
        <v>6</v>
      </c>
      <c r="D176">
        <v>0.2689925756611698</v>
      </c>
      <c r="E176" s="3">
        <v>0.1</v>
      </c>
      <c r="F176">
        <f t="shared" si="4"/>
        <v>0.16899257566116979</v>
      </c>
      <c r="G176" s="3">
        <f t="shared" si="5"/>
        <v>0.16899257566116979</v>
      </c>
    </row>
    <row r="177" spans="1:7" x14ac:dyDescent="0.2">
      <c r="A177" t="s">
        <v>44</v>
      </c>
      <c r="B177" t="s">
        <v>43</v>
      </c>
      <c r="C177" t="s">
        <v>15</v>
      </c>
      <c r="D177">
        <v>0.2689925756611698</v>
      </c>
      <c r="E177" s="3">
        <v>0.1</v>
      </c>
      <c r="F177">
        <f t="shared" si="4"/>
        <v>0.16899257566116979</v>
      </c>
      <c r="G177" s="3">
        <f t="shared" si="5"/>
        <v>0.16899257566116979</v>
      </c>
    </row>
    <row r="178" spans="1:7" x14ac:dyDescent="0.2">
      <c r="A178" t="s">
        <v>44</v>
      </c>
      <c r="B178" t="s">
        <v>43</v>
      </c>
      <c r="C178" t="s">
        <v>16</v>
      </c>
      <c r="D178">
        <v>0.2689925756611698</v>
      </c>
      <c r="E178" s="3">
        <v>0.1</v>
      </c>
      <c r="F178">
        <f t="shared" si="4"/>
        <v>0.16899257566116979</v>
      </c>
      <c r="G178" s="3">
        <f t="shared" si="5"/>
        <v>0.16899257566116979</v>
      </c>
    </row>
    <row r="179" spans="1:7" x14ac:dyDescent="0.2">
      <c r="A179" t="s">
        <v>44</v>
      </c>
      <c r="B179" t="s">
        <v>43</v>
      </c>
      <c r="C179" t="s">
        <v>17</v>
      </c>
      <c r="D179">
        <v>0.1134561204393188</v>
      </c>
      <c r="E179" s="3">
        <v>0.1</v>
      </c>
      <c r="F179">
        <f t="shared" si="4"/>
        <v>1.3456120439318792E-2</v>
      </c>
      <c r="G179" s="3">
        <f t="shared" si="5"/>
        <v>1.3456120439318792E-2</v>
      </c>
    </row>
    <row r="180" spans="1:7" x14ac:dyDescent="0.2">
      <c r="A180" t="s">
        <v>44</v>
      </c>
      <c r="B180" t="s">
        <v>43</v>
      </c>
      <c r="C180" t="s">
        <v>18</v>
      </c>
      <c r="D180">
        <v>4.9625327183907823E-2</v>
      </c>
      <c r="E180" s="3">
        <v>0.1</v>
      </c>
      <c r="F180">
        <f t="shared" si="4"/>
        <v>5.0374672816092182E-2</v>
      </c>
      <c r="G180" s="3">
        <f t="shared" si="5"/>
        <v>-5.0374672816092182E-2</v>
      </c>
    </row>
    <row r="181" spans="1:7" x14ac:dyDescent="0.2">
      <c r="A181" t="s">
        <v>44</v>
      </c>
      <c r="B181" t="s">
        <v>43</v>
      </c>
      <c r="C181" t="s">
        <v>19</v>
      </c>
      <c r="D181">
        <v>7.6909611177395044E-3</v>
      </c>
      <c r="E181" s="3">
        <v>0.1</v>
      </c>
      <c r="F181">
        <f t="shared" si="4"/>
        <v>9.2309038882260497E-2</v>
      </c>
      <c r="G181" s="3">
        <f t="shared" si="5"/>
        <v>-9.2309038882260497E-2</v>
      </c>
    </row>
    <row r="182" spans="1:7" x14ac:dyDescent="0.2">
      <c r="A182" t="s">
        <v>33</v>
      </c>
      <c r="B182" t="s">
        <v>29</v>
      </c>
      <c r="C182" t="s">
        <v>6</v>
      </c>
      <c r="D182">
        <v>0.6154140663567681</v>
      </c>
      <c r="E182" s="3">
        <v>0.6</v>
      </c>
      <c r="F182">
        <f t="shared" si="4"/>
        <v>1.5414066356768119E-2</v>
      </c>
      <c r="G182" s="3">
        <f t="shared" si="5"/>
        <v>1.5414066356768119E-2</v>
      </c>
    </row>
    <row r="183" spans="1:7" x14ac:dyDescent="0.2">
      <c r="A183" t="s">
        <v>33</v>
      </c>
      <c r="B183" t="s">
        <v>29</v>
      </c>
      <c r="C183" t="s">
        <v>15</v>
      </c>
      <c r="D183">
        <v>0.61530109116654841</v>
      </c>
      <c r="E183" s="3">
        <v>0.6</v>
      </c>
      <c r="F183">
        <f t="shared" si="4"/>
        <v>1.5301091166548431E-2</v>
      </c>
      <c r="G183" s="3">
        <f t="shared" si="5"/>
        <v>1.5301091166548431E-2</v>
      </c>
    </row>
    <row r="184" spans="1:7" x14ac:dyDescent="0.2">
      <c r="A184" t="s">
        <v>33</v>
      </c>
      <c r="B184" t="s">
        <v>29</v>
      </c>
      <c r="C184" t="s">
        <v>16</v>
      </c>
      <c r="D184">
        <v>0.42260853428752582</v>
      </c>
      <c r="E184" s="3">
        <v>0.6</v>
      </c>
      <c r="F184">
        <f t="shared" si="4"/>
        <v>0.17739146571247416</v>
      </c>
      <c r="G184" s="3">
        <f t="shared" si="5"/>
        <v>-0.17739146571247416</v>
      </c>
    </row>
    <row r="185" spans="1:7" x14ac:dyDescent="0.2">
      <c r="A185" t="s">
        <v>33</v>
      </c>
      <c r="B185" t="s">
        <v>29</v>
      </c>
      <c r="C185" t="s">
        <v>17</v>
      </c>
      <c r="D185">
        <v>0.34700624860076829</v>
      </c>
      <c r="E185" s="3">
        <v>0.6</v>
      </c>
      <c r="F185">
        <f t="shared" si="4"/>
        <v>0.25299375139923169</v>
      </c>
      <c r="G185" s="3">
        <f t="shared" si="5"/>
        <v>-0.25299375139923169</v>
      </c>
    </row>
    <row r="186" spans="1:7" x14ac:dyDescent="0.2">
      <c r="A186" t="s">
        <v>33</v>
      </c>
      <c r="B186" t="s">
        <v>29</v>
      </c>
      <c r="C186" t="s">
        <v>18</v>
      </c>
      <c r="D186">
        <v>0.21852972913564939</v>
      </c>
      <c r="E186" s="3">
        <v>0.6</v>
      </c>
      <c r="F186">
        <f t="shared" si="4"/>
        <v>0.38147027086435059</v>
      </c>
      <c r="G186" s="3">
        <f t="shared" si="5"/>
        <v>-0.38147027086435059</v>
      </c>
    </row>
    <row r="187" spans="1:7" x14ac:dyDescent="0.2">
      <c r="A187" t="s">
        <v>33</v>
      </c>
      <c r="B187" t="s">
        <v>29</v>
      </c>
      <c r="C187" t="s">
        <v>19</v>
      </c>
      <c r="D187">
        <v>5.8053731993974421E-2</v>
      </c>
      <c r="E187" s="3">
        <v>0.6</v>
      </c>
      <c r="F187">
        <f t="shared" si="4"/>
        <v>0.54194626800602552</v>
      </c>
      <c r="G187" s="3">
        <f t="shared" si="5"/>
        <v>-0.54194626800602552</v>
      </c>
    </row>
    <row r="188" spans="1:7" x14ac:dyDescent="0.2">
      <c r="A188" t="s">
        <v>40</v>
      </c>
      <c r="B188" t="s">
        <v>60</v>
      </c>
      <c r="C188" t="s">
        <v>15</v>
      </c>
      <c r="D188">
        <v>0.23452787751201559</v>
      </c>
      <c r="E188" s="3">
        <v>0.23</v>
      </c>
      <c r="F188">
        <f t="shared" si="4"/>
        <v>4.5278775120155823E-3</v>
      </c>
      <c r="G188" s="3">
        <f t="shared" si="5"/>
        <v>4.5278775120155823E-3</v>
      </c>
    </row>
    <row r="189" spans="1:7" x14ac:dyDescent="0.2">
      <c r="A189" t="s">
        <v>40</v>
      </c>
      <c r="B189" t="s">
        <v>60</v>
      </c>
      <c r="C189" t="s">
        <v>16</v>
      </c>
      <c r="D189">
        <v>0.20056351570386211</v>
      </c>
      <c r="E189" s="3">
        <v>0.23</v>
      </c>
      <c r="F189">
        <f t="shared" si="4"/>
        <v>2.9436484296137905E-2</v>
      </c>
      <c r="G189" s="3">
        <f t="shared" si="5"/>
        <v>-2.9436484296137905E-2</v>
      </c>
    </row>
    <row r="190" spans="1:7" x14ac:dyDescent="0.2">
      <c r="A190" t="s">
        <v>40</v>
      </c>
      <c r="B190" t="s">
        <v>60</v>
      </c>
      <c r="C190" t="s">
        <v>17</v>
      </c>
      <c r="D190">
        <v>0.1155193701197556</v>
      </c>
      <c r="E190" s="3">
        <v>0.23</v>
      </c>
      <c r="F190">
        <f t="shared" si="4"/>
        <v>0.11448062988024441</v>
      </c>
      <c r="G190" s="3">
        <f t="shared" si="5"/>
        <v>-0.11448062988024441</v>
      </c>
    </row>
    <row r="191" spans="1:7" x14ac:dyDescent="0.2">
      <c r="A191" t="s">
        <v>40</v>
      </c>
      <c r="B191" t="s">
        <v>60</v>
      </c>
      <c r="C191" t="s">
        <v>18</v>
      </c>
      <c r="D191">
        <v>8.1167967631920884E-2</v>
      </c>
      <c r="E191" s="3">
        <v>0.23</v>
      </c>
      <c r="F191">
        <f t="shared" si="4"/>
        <v>0.14883203236807913</v>
      </c>
      <c r="G191" s="3">
        <f t="shared" si="5"/>
        <v>-0.14883203236807913</v>
      </c>
    </row>
    <row r="192" spans="1:7" x14ac:dyDescent="0.2">
      <c r="A192" t="s">
        <v>40</v>
      </c>
      <c r="B192" t="s">
        <v>60</v>
      </c>
      <c r="C192" t="s">
        <v>19</v>
      </c>
      <c r="D192">
        <v>6.0291489748406153E-2</v>
      </c>
      <c r="E192" s="3">
        <v>0.23</v>
      </c>
      <c r="F192">
        <f t="shared" si="4"/>
        <v>0.16970851025159386</v>
      </c>
      <c r="G192" s="3">
        <f t="shared" si="5"/>
        <v>-0.16970851025159386</v>
      </c>
    </row>
    <row r="193" spans="1:7" x14ac:dyDescent="0.2">
      <c r="A193" t="s">
        <v>40</v>
      </c>
      <c r="B193" t="s">
        <v>60</v>
      </c>
      <c r="C193" t="s">
        <v>6</v>
      </c>
      <c r="D193">
        <v>3.137254151474921</v>
      </c>
      <c r="E193" s="3">
        <v>0.23</v>
      </c>
      <c r="F193">
        <f t="shared" si="4"/>
        <v>2.9072541514749211</v>
      </c>
      <c r="G193" s="3">
        <f t="shared" si="5"/>
        <v>2.9072541514749211</v>
      </c>
    </row>
    <row r="194" spans="1:7" x14ac:dyDescent="0.2">
      <c r="A194" t="s">
        <v>41</v>
      </c>
      <c r="B194" t="s">
        <v>60</v>
      </c>
      <c r="C194" t="s">
        <v>15</v>
      </c>
      <c r="D194">
        <v>0.68861478727020942</v>
      </c>
      <c r="E194" s="3">
        <v>0.19</v>
      </c>
      <c r="F194">
        <f t="shared" ref="F194:F257" si="6">ABS(D194-E194)</f>
        <v>0.49861478727020941</v>
      </c>
      <c r="G194" s="3">
        <f t="shared" ref="G194:G259" si="7">D194-E194</f>
        <v>0.49861478727020941</v>
      </c>
    </row>
    <row r="195" spans="1:7" x14ac:dyDescent="0.2">
      <c r="A195" t="s">
        <v>41</v>
      </c>
      <c r="B195" t="s">
        <v>60</v>
      </c>
      <c r="C195" t="s">
        <v>16</v>
      </c>
      <c r="D195">
        <v>0.6184661959326766</v>
      </c>
      <c r="E195" s="3">
        <v>0.19</v>
      </c>
      <c r="F195">
        <f t="shared" si="6"/>
        <v>0.4284661959326766</v>
      </c>
      <c r="G195" s="3">
        <f t="shared" si="7"/>
        <v>0.4284661959326766</v>
      </c>
    </row>
    <row r="196" spans="1:7" x14ac:dyDescent="0.2">
      <c r="A196" t="s">
        <v>41</v>
      </c>
      <c r="B196" t="s">
        <v>60</v>
      </c>
      <c r="C196" t="s">
        <v>17</v>
      </c>
      <c r="D196">
        <v>0.41431394413551581</v>
      </c>
      <c r="E196" s="3">
        <v>0.19</v>
      </c>
      <c r="F196">
        <f t="shared" si="6"/>
        <v>0.22431394413551581</v>
      </c>
      <c r="G196" s="3">
        <f t="shared" si="7"/>
        <v>0.22431394413551581</v>
      </c>
    </row>
    <row r="197" spans="1:7" x14ac:dyDescent="0.2">
      <c r="A197" t="s">
        <v>41</v>
      </c>
      <c r="B197" t="s">
        <v>60</v>
      </c>
      <c r="C197" t="s">
        <v>18</v>
      </c>
      <c r="D197">
        <v>8.9963138760432992E-2</v>
      </c>
      <c r="E197" s="3">
        <v>0.19</v>
      </c>
      <c r="F197">
        <f t="shared" si="6"/>
        <v>0.10003686123956701</v>
      </c>
      <c r="G197" s="3">
        <f t="shared" si="7"/>
        <v>-0.10003686123956701</v>
      </c>
    </row>
    <row r="198" spans="1:7" x14ac:dyDescent="0.2">
      <c r="A198" t="s">
        <v>41</v>
      </c>
      <c r="B198" t="s">
        <v>60</v>
      </c>
      <c r="C198" t="s">
        <v>19</v>
      </c>
      <c r="D198">
        <v>4.7543481649265078E-2</v>
      </c>
      <c r="E198" s="3">
        <v>0.19</v>
      </c>
      <c r="F198">
        <f t="shared" si="6"/>
        <v>0.14245651835073492</v>
      </c>
      <c r="G198" s="3">
        <f t="shared" si="7"/>
        <v>-0.14245651835073492</v>
      </c>
    </row>
    <row r="199" spans="1:7" x14ac:dyDescent="0.2">
      <c r="A199" t="s">
        <v>41</v>
      </c>
      <c r="B199" t="s">
        <v>60</v>
      </c>
      <c r="C199" t="s">
        <v>6</v>
      </c>
      <c r="D199">
        <v>5.7054600584756319</v>
      </c>
      <c r="E199" s="3">
        <v>0.19</v>
      </c>
      <c r="F199">
        <f t="shared" si="6"/>
        <v>5.5154600584756315</v>
      </c>
      <c r="G199" s="3">
        <f t="shared" si="7"/>
        <v>5.5154600584756315</v>
      </c>
    </row>
    <row r="200" spans="1:7" x14ac:dyDescent="0.2">
      <c r="A200" t="s">
        <v>11</v>
      </c>
      <c r="B200" t="s">
        <v>5</v>
      </c>
      <c r="C200" t="s">
        <v>6</v>
      </c>
      <c r="D200">
        <v>0.16806901797874979</v>
      </c>
      <c r="E200" s="3">
        <v>0.14000000000000001</v>
      </c>
      <c r="F200">
        <f t="shared" si="6"/>
        <v>2.8069017978749777E-2</v>
      </c>
      <c r="G200" s="3">
        <f t="shared" si="7"/>
        <v>2.8069017978749777E-2</v>
      </c>
    </row>
    <row r="201" spans="1:7" x14ac:dyDescent="0.2">
      <c r="A201" t="s">
        <v>11</v>
      </c>
      <c r="B201" t="s">
        <v>5</v>
      </c>
      <c r="C201" t="s">
        <v>15</v>
      </c>
      <c r="D201">
        <v>0.16806901797874979</v>
      </c>
      <c r="E201" s="3">
        <v>0.14000000000000001</v>
      </c>
      <c r="F201">
        <f t="shared" si="6"/>
        <v>2.8069017978749777E-2</v>
      </c>
      <c r="G201" s="3">
        <f t="shared" si="7"/>
        <v>2.8069017978749777E-2</v>
      </c>
    </row>
    <row r="202" spans="1:7" x14ac:dyDescent="0.2">
      <c r="A202" t="s">
        <v>11</v>
      </c>
      <c r="B202" t="s">
        <v>5</v>
      </c>
      <c r="C202" t="s">
        <v>16</v>
      </c>
      <c r="D202">
        <v>0.16663027988540649</v>
      </c>
      <c r="E202" s="3">
        <v>0.14000000000000001</v>
      </c>
      <c r="F202">
        <f t="shared" si="6"/>
        <v>2.6630279885406477E-2</v>
      </c>
      <c r="G202" s="3">
        <f t="shared" si="7"/>
        <v>2.6630279885406477E-2</v>
      </c>
    </row>
    <row r="203" spans="1:7" x14ac:dyDescent="0.2">
      <c r="A203" t="s">
        <v>11</v>
      </c>
      <c r="B203" t="s">
        <v>5</v>
      </c>
      <c r="C203" t="s">
        <v>17</v>
      </c>
      <c r="D203">
        <v>0.16267334339358031</v>
      </c>
      <c r="E203" s="3">
        <v>0.14000000000000001</v>
      </c>
      <c r="F203">
        <f t="shared" si="6"/>
        <v>2.2673343393580292E-2</v>
      </c>
      <c r="G203" s="3">
        <f t="shared" si="7"/>
        <v>2.2673343393580292E-2</v>
      </c>
    </row>
    <row r="204" spans="1:7" x14ac:dyDescent="0.2">
      <c r="A204" t="s">
        <v>11</v>
      </c>
      <c r="B204" t="s">
        <v>5</v>
      </c>
      <c r="C204" t="s">
        <v>18</v>
      </c>
      <c r="D204">
        <v>0.13188731813571589</v>
      </c>
      <c r="E204" s="3">
        <v>0.14000000000000001</v>
      </c>
      <c r="F204">
        <f t="shared" si="6"/>
        <v>8.112681864284127E-3</v>
      </c>
      <c r="G204" s="3">
        <f t="shared" si="7"/>
        <v>-8.112681864284127E-3</v>
      </c>
    </row>
    <row r="205" spans="1:7" x14ac:dyDescent="0.2">
      <c r="A205" t="s">
        <v>11</v>
      </c>
      <c r="B205" t="s">
        <v>5</v>
      </c>
      <c r="C205" t="s">
        <v>19</v>
      </c>
      <c r="D205">
        <v>0.1112690213600947</v>
      </c>
      <c r="E205" s="3">
        <v>0.14000000000000001</v>
      </c>
      <c r="F205">
        <f t="shared" si="6"/>
        <v>2.8730978639905314E-2</v>
      </c>
      <c r="G205" s="3">
        <f t="shared" si="7"/>
        <v>-2.8730978639905314E-2</v>
      </c>
    </row>
    <row r="206" spans="1:7" x14ac:dyDescent="0.2">
      <c r="A206" t="s">
        <v>34</v>
      </c>
      <c r="B206" t="s">
        <v>29</v>
      </c>
      <c r="C206" t="s">
        <v>6</v>
      </c>
      <c r="D206">
        <v>1.824442650266477</v>
      </c>
      <c r="E206" s="3">
        <v>1.03</v>
      </c>
      <c r="F206">
        <f t="shared" si="6"/>
        <v>0.79444265026647698</v>
      </c>
      <c r="G206" s="3">
        <f t="shared" si="7"/>
        <v>0.79444265026647698</v>
      </c>
    </row>
    <row r="207" spans="1:7" x14ac:dyDescent="0.2">
      <c r="A207" t="s">
        <v>34</v>
      </c>
      <c r="B207" t="s">
        <v>29</v>
      </c>
      <c r="C207" t="s">
        <v>15</v>
      </c>
      <c r="D207">
        <v>1.824442650266477</v>
      </c>
      <c r="E207" s="3">
        <v>1.03</v>
      </c>
      <c r="F207">
        <f t="shared" si="6"/>
        <v>0.79444265026647698</v>
      </c>
      <c r="G207" s="3">
        <f t="shared" si="7"/>
        <v>0.79444265026647698</v>
      </c>
    </row>
    <row r="208" spans="1:7" x14ac:dyDescent="0.2">
      <c r="A208" t="s">
        <v>34</v>
      </c>
      <c r="B208" t="s">
        <v>29</v>
      </c>
      <c r="C208" t="s">
        <v>16</v>
      </c>
      <c r="D208">
        <v>1.824357861559244</v>
      </c>
      <c r="E208" s="3">
        <v>1.03</v>
      </c>
      <c r="F208">
        <f t="shared" si="6"/>
        <v>0.79435786155924393</v>
      </c>
      <c r="G208" s="3">
        <f t="shared" si="7"/>
        <v>0.79435786155924393</v>
      </c>
    </row>
    <row r="209" spans="1:7" x14ac:dyDescent="0.2">
      <c r="A209" t="s">
        <v>34</v>
      </c>
      <c r="B209" t="s">
        <v>29</v>
      </c>
      <c r="C209" t="s">
        <v>17</v>
      </c>
      <c r="D209">
        <v>1.528290850718492</v>
      </c>
      <c r="E209" s="3">
        <v>1.03</v>
      </c>
      <c r="F209">
        <f t="shared" si="6"/>
        <v>0.498290850718492</v>
      </c>
      <c r="G209" s="3">
        <f t="shared" si="7"/>
        <v>0.498290850718492</v>
      </c>
    </row>
    <row r="210" spans="1:7" x14ac:dyDescent="0.2">
      <c r="A210" t="s">
        <v>34</v>
      </c>
      <c r="B210" t="s">
        <v>29</v>
      </c>
      <c r="C210" t="s">
        <v>18</v>
      </c>
      <c r="D210">
        <v>1.305702059611461</v>
      </c>
      <c r="E210" s="3">
        <v>1.03</v>
      </c>
      <c r="F210">
        <f t="shared" si="6"/>
        <v>0.27570205961146099</v>
      </c>
      <c r="G210" s="3">
        <f t="shared" si="7"/>
        <v>0.27570205961146099</v>
      </c>
    </row>
    <row r="211" spans="1:7" x14ac:dyDescent="0.2">
      <c r="A211" t="s">
        <v>34</v>
      </c>
      <c r="B211" t="s">
        <v>29</v>
      </c>
      <c r="C211" t="s">
        <v>19</v>
      </c>
      <c r="D211">
        <v>0.98034345858090555</v>
      </c>
      <c r="E211" s="3">
        <v>1.03</v>
      </c>
      <c r="F211">
        <f t="shared" si="6"/>
        <v>4.965654141909448E-2</v>
      </c>
      <c r="G211" s="3">
        <f t="shared" si="7"/>
        <v>-4.965654141909448E-2</v>
      </c>
    </row>
    <row r="212" spans="1:7" x14ac:dyDescent="0.2">
      <c r="A212" t="s">
        <v>35</v>
      </c>
      <c r="B212" t="s">
        <v>29</v>
      </c>
      <c r="C212" t="s">
        <v>6</v>
      </c>
      <c r="D212">
        <v>1.8261473171718889</v>
      </c>
      <c r="E212" s="3">
        <v>1</v>
      </c>
      <c r="F212">
        <f t="shared" si="6"/>
        <v>0.82614731717188894</v>
      </c>
      <c r="G212" s="3">
        <f t="shared" si="7"/>
        <v>0.82614731717188894</v>
      </c>
    </row>
    <row r="213" spans="1:7" x14ac:dyDescent="0.2">
      <c r="A213" t="s">
        <v>35</v>
      </c>
      <c r="B213" t="s">
        <v>29</v>
      </c>
      <c r="C213" t="s">
        <v>15</v>
      </c>
      <c r="D213">
        <v>1.825629936838173</v>
      </c>
      <c r="E213" s="3">
        <v>1</v>
      </c>
      <c r="F213">
        <f t="shared" si="6"/>
        <v>0.82562993683817298</v>
      </c>
      <c r="G213" s="3">
        <f t="shared" si="7"/>
        <v>0.82562993683817298</v>
      </c>
    </row>
    <row r="214" spans="1:7" x14ac:dyDescent="0.2">
      <c r="A214" t="s">
        <v>35</v>
      </c>
      <c r="B214" t="s">
        <v>29</v>
      </c>
      <c r="C214" t="s">
        <v>16</v>
      </c>
      <c r="D214">
        <v>0.78974729430260271</v>
      </c>
      <c r="E214" s="3">
        <v>1</v>
      </c>
      <c r="F214">
        <f t="shared" si="6"/>
        <v>0.21025270569739729</v>
      </c>
      <c r="G214" s="3">
        <f t="shared" si="7"/>
        <v>-0.21025270569739729</v>
      </c>
    </row>
    <row r="215" spans="1:7" x14ac:dyDescent="0.2">
      <c r="A215" t="s">
        <v>35</v>
      </c>
      <c r="B215" t="s">
        <v>29</v>
      </c>
      <c r="C215" t="s">
        <v>17</v>
      </c>
      <c r="D215">
        <v>0.69311031019370273</v>
      </c>
      <c r="E215" s="3">
        <v>1</v>
      </c>
      <c r="F215">
        <f t="shared" si="6"/>
        <v>0.30688968980629727</v>
      </c>
      <c r="G215" s="3">
        <f t="shared" si="7"/>
        <v>-0.30688968980629727</v>
      </c>
    </row>
    <row r="216" spans="1:7" x14ac:dyDescent="0.2">
      <c r="A216" t="s">
        <v>35</v>
      </c>
      <c r="B216" t="s">
        <v>29</v>
      </c>
      <c r="C216" t="s">
        <v>18</v>
      </c>
      <c r="D216">
        <v>0.42440094946453788</v>
      </c>
      <c r="E216" s="3">
        <v>1</v>
      </c>
      <c r="F216">
        <f t="shared" si="6"/>
        <v>0.57559905053546212</v>
      </c>
      <c r="G216" s="3">
        <f t="shared" si="7"/>
        <v>-0.57559905053546212</v>
      </c>
    </row>
    <row r="217" spans="1:7" x14ac:dyDescent="0.2">
      <c r="A217" t="s">
        <v>35</v>
      </c>
      <c r="B217" t="s">
        <v>29</v>
      </c>
      <c r="C217" t="s">
        <v>19</v>
      </c>
      <c r="D217">
        <v>0.30579610968939319</v>
      </c>
      <c r="E217" s="3">
        <v>1</v>
      </c>
      <c r="F217">
        <f t="shared" si="6"/>
        <v>0.69420389031060681</v>
      </c>
      <c r="G217" s="3">
        <f t="shared" si="7"/>
        <v>-0.69420389031060681</v>
      </c>
    </row>
    <row r="218" spans="1:7" x14ac:dyDescent="0.2">
      <c r="A218" t="s">
        <v>12</v>
      </c>
      <c r="B218" t="s">
        <v>5</v>
      </c>
      <c r="C218" t="s">
        <v>6</v>
      </c>
      <c r="D218">
        <v>0.43628402571623481</v>
      </c>
      <c r="E218" s="3">
        <v>0.41</v>
      </c>
      <c r="F218">
        <f t="shared" si="6"/>
        <v>2.6284025716234838E-2</v>
      </c>
      <c r="G218" s="3">
        <f t="shared" si="7"/>
        <v>2.6284025716234838E-2</v>
      </c>
    </row>
    <row r="219" spans="1:7" x14ac:dyDescent="0.2">
      <c r="A219" t="s">
        <v>12</v>
      </c>
      <c r="B219" t="s">
        <v>5</v>
      </c>
      <c r="C219" t="s">
        <v>15</v>
      </c>
      <c r="D219">
        <v>0.35042041902295112</v>
      </c>
      <c r="E219" s="3">
        <v>0.41</v>
      </c>
      <c r="F219">
        <f t="shared" si="6"/>
        <v>5.9579580977048852E-2</v>
      </c>
      <c r="G219" s="3">
        <f t="shared" si="7"/>
        <v>-5.9579580977048852E-2</v>
      </c>
    </row>
    <row r="220" spans="1:7" x14ac:dyDescent="0.2">
      <c r="A220" t="s">
        <v>12</v>
      </c>
      <c r="B220" t="s">
        <v>5</v>
      </c>
      <c r="C220" t="s">
        <v>16</v>
      </c>
      <c r="D220">
        <v>0.31201158908981791</v>
      </c>
      <c r="E220" s="3">
        <v>0.41</v>
      </c>
      <c r="F220">
        <f t="shared" si="6"/>
        <v>9.7988410910182067E-2</v>
      </c>
      <c r="G220" s="3">
        <f t="shared" si="7"/>
        <v>-9.7988410910182067E-2</v>
      </c>
    </row>
    <row r="221" spans="1:7" x14ac:dyDescent="0.2">
      <c r="A221" t="s">
        <v>12</v>
      </c>
      <c r="B221" t="s">
        <v>5</v>
      </c>
      <c r="C221" t="s">
        <v>17</v>
      </c>
      <c r="D221">
        <v>0.26747857767119521</v>
      </c>
      <c r="E221" s="3">
        <v>0.41</v>
      </c>
      <c r="F221">
        <f t="shared" si="6"/>
        <v>0.14252142232880477</v>
      </c>
      <c r="G221" s="3">
        <f t="shared" si="7"/>
        <v>-0.14252142232880477</v>
      </c>
    </row>
    <row r="222" spans="1:7" x14ac:dyDescent="0.2">
      <c r="A222" t="s">
        <v>12</v>
      </c>
      <c r="B222" t="s">
        <v>5</v>
      </c>
      <c r="C222" t="s">
        <v>18</v>
      </c>
      <c r="D222">
        <v>0.20105193102694241</v>
      </c>
      <c r="E222" s="3">
        <v>0.41</v>
      </c>
      <c r="F222">
        <f t="shared" si="6"/>
        <v>0.20894806897305757</v>
      </c>
      <c r="G222" s="3">
        <f t="shared" si="7"/>
        <v>-0.20894806897305757</v>
      </c>
    </row>
    <row r="223" spans="1:7" x14ac:dyDescent="0.2">
      <c r="A223" t="s">
        <v>12</v>
      </c>
      <c r="B223" t="s">
        <v>5</v>
      </c>
      <c r="C223" t="s">
        <v>19</v>
      </c>
      <c r="D223">
        <v>0.14555318689110561</v>
      </c>
      <c r="E223" s="3">
        <v>0.41</v>
      </c>
      <c r="F223">
        <f t="shared" si="6"/>
        <v>0.2644468131088944</v>
      </c>
      <c r="G223" s="3">
        <f t="shared" si="7"/>
        <v>-0.2644468131088944</v>
      </c>
    </row>
    <row r="224" spans="1:7" x14ac:dyDescent="0.2">
      <c r="A224" t="s">
        <v>13</v>
      </c>
      <c r="B224" t="s">
        <v>5</v>
      </c>
      <c r="C224" t="s">
        <v>6</v>
      </c>
      <c r="D224">
        <v>1.3128898840258421</v>
      </c>
      <c r="E224" s="3">
        <v>1.24</v>
      </c>
      <c r="F224">
        <f t="shared" si="6"/>
        <v>7.2889884025842067E-2</v>
      </c>
      <c r="G224" s="3">
        <f t="shared" si="7"/>
        <v>7.2889884025842067E-2</v>
      </c>
    </row>
    <row r="225" spans="1:7" x14ac:dyDescent="0.2">
      <c r="A225" t="s">
        <v>13</v>
      </c>
      <c r="B225" t="s">
        <v>5</v>
      </c>
      <c r="C225" t="s">
        <v>15</v>
      </c>
      <c r="D225">
        <v>1.275394253310042</v>
      </c>
      <c r="E225" s="3">
        <v>1.24</v>
      </c>
      <c r="F225">
        <f t="shared" si="6"/>
        <v>3.5394253310041979E-2</v>
      </c>
      <c r="G225" s="3">
        <f t="shared" si="7"/>
        <v>3.5394253310041979E-2</v>
      </c>
    </row>
    <row r="226" spans="1:7" x14ac:dyDescent="0.2">
      <c r="A226" t="s">
        <v>13</v>
      </c>
      <c r="B226" t="s">
        <v>5</v>
      </c>
      <c r="C226" t="s">
        <v>16</v>
      </c>
      <c r="D226">
        <v>1.250815535563476</v>
      </c>
      <c r="E226" s="3">
        <v>1.24</v>
      </c>
      <c r="F226">
        <f t="shared" si="6"/>
        <v>1.0815535563476031E-2</v>
      </c>
      <c r="G226" s="3">
        <f t="shared" si="7"/>
        <v>1.0815535563476031E-2</v>
      </c>
    </row>
    <row r="227" spans="1:7" x14ac:dyDescent="0.2">
      <c r="A227" t="s">
        <v>13</v>
      </c>
      <c r="B227" t="s">
        <v>5</v>
      </c>
      <c r="C227" t="s">
        <v>17</v>
      </c>
      <c r="D227">
        <v>1.1524112343335791</v>
      </c>
      <c r="E227" s="3">
        <v>1.24</v>
      </c>
      <c r="F227">
        <f t="shared" si="6"/>
        <v>8.7588765666420931E-2</v>
      </c>
      <c r="G227" s="3">
        <f t="shared" si="7"/>
        <v>-8.7588765666420931E-2</v>
      </c>
    </row>
    <row r="228" spans="1:7" x14ac:dyDescent="0.2">
      <c r="A228" t="s">
        <v>13</v>
      </c>
      <c r="B228" t="s">
        <v>5</v>
      </c>
      <c r="C228" t="s">
        <v>18</v>
      </c>
      <c r="D228">
        <v>1.0051147330363721</v>
      </c>
      <c r="E228" s="3">
        <v>1.24</v>
      </c>
      <c r="F228">
        <f t="shared" si="6"/>
        <v>0.23488526696362788</v>
      </c>
      <c r="G228" s="3">
        <f t="shared" si="7"/>
        <v>-0.23488526696362788</v>
      </c>
    </row>
    <row r="229" spans="1:7" x14ac:dyDescent="0.2">
      <c r="A229" t="s">
        <v>13</v>
      </c>
      <c r="B229" t="s">
        <v>5</v>
      </c>
      <c r="C229" t="s">
        <v>19</v>
      </c>
      <c r="D229">
        <v>0.83034390282076553</v>
      </c>
      <c r="E229" s="3">
        <v>1.24</v>
      </c>
      <c r="F229">
        <f t="shared" si="6"/>
        <v>0.40965609717923446</v>
      </c>
      <c r="G229" s="3">
        <f t="shared" si="7"/>
        <v>-0.40965609717923446</v>
      </c>
    </row>
    <row r="230" spans="1:7" x14ac:dyDescent="0.2">
      <c r="A230" t="s">
        <v>36</v>
      </c>
      <c r="B230" t="s">
        <v>29</v>
      </c>
      <c r="C230" t="s">
        <v>6</v>
      </c>
      <c r="D230">
        <v>0.80104496070063147</v>
      </c>
      <c r="E230" s="3">
        <v>0.5</v>
      </c>
      <c r="F230">
        <f t="shared" si="6"/>
        <v>0.30104496070063147</v>
      </c>
      <c r="G230" s="3">
        <f t="shared" si="7"/>
        <v>0.30104496070063147</v>
      </c>
    </row>
    <row r="231" spans="1:7" x14ac:dyDescent="0.2">
      <c r="A231" t="s">
        <v>36</v>
      </c>
      <c r="B231" t="s">
        <v>29</v>
      </c>
      <c r="C231" t="s">
        <v>15</v>
      </c>
      <c r="D231">
        <v>0.80104496070063147</v>
      </c>
      <c r="E231" s="3">
        <v>0.5</v>
      </c>
      <c r="F231">
        <f t="shared" si="6"/>
        <v>0.30104496070063147</v>
      </c>
      <c r="G231" s="3">
        <f t="shared" si="7"/>
        <v>0.30104496070063147</v>
      </c>
    </row>
    <row r="232" spans="1:7" x14ac:dyDescent="0.2">
      <c r="A232" t="s">
        <v>36</v>
      </c>
      <c r="B232" t="s">
        <v>29</v>
      </c>
      <c r="C232" t="s">
        <v>16</v>
      </c>
      <c r="D232">
        <v>0.50807729773004007</v>
      </c>
      <c r="E232" s="3">
        <v>0.5</v>
      </c>
      <c r="F232">
        <f t="shared" si="6"/>
        <v>8.0772977300400672E-3</v>
      </c>
      <c r="G232" s="3">
        <f t="shared" si="7"/>
        <v>8.0772977300400672E-3</v>
      </c>
    </row>
    <row r="233" spans="1:7" x14ac:dyDescent="0.2">
      <c r="A233" t="s">
        <v>36</v>
      </c>
      <c r="B233" t="s">
        <v>29</v>
      </c>
      <c r="C233" t="s">
        <v>17</v>
      </c>
      <c r="D233">
        <v>0.43035418912033968</v>
      </c>
      <c r="E233" s="3">
        <v>0.5</v>
      </c>
      <c r="F233">
        <f t="shared" si="6"/>
        <v>6.9645810879660319E-2</v>
      </c>
      <c r="G233" s="3">
        <f t="shared" si="7"/>
        <v>-6.9645810879660319E-2</v>
      </c>
    </row>
    <row r="234" spans="1:7" x14ac:dyDescent="0.2">
      <c r="A234" t="s">
        <v>36</v>
      </c>
      <c r="B234" t="s">
        <v>29</v>
      </c>
      <c r="C234" t="s">
        <v>18</v>
      </c>
      <c r="D234">
        <v>0.24315943922928551</v>
      </c>
      <c r="E234" s="3">
        <v>0.5</v>
      </c>
      <c r="F234">
        <f t="shared" si="6"/>
        <v>0.25684056077071449</v>
      </c>
      <c r="G234" s="3">
        <f t="shared" si="7"/>
        <v>-0.25684056077071449</v>
      </c>
    </row>
    <row r="235" spans="1:7" x14ac:dyDescent="0.2">
      <c r="A235" t="s">
        <v>36</v>
      </c>
      <c r="B235" t="s">
        <v>29</v>
      </c>
      <c r="C235" t="s">
        <v>19</v>
      </c>
      <c r="D235">
        <v>0.1507435675212111</v>
      </c>
      <c r="E235" s="3">
        <v>0.5</v>
      </c>
      <c r="F235">
        <f t="shared" si="6"/>
        <v>0.3492564324787889</v>
      </c>
      <c r="G235" s="3">
        <f t="shared" si="7"/>
        <v>-0.3492564324787889</v>
      </c>
    </row>
    <row r="236" spans="1:7" x14ac:dyDescent="0.2">
      <c r="A236" t="s">
        <v>45</v>
      </c>
      <c r="B236" t="s">
        <v>43</v>
      </c>
      <c r="C236" t="s">
        <v>6</v>
      </c>
      <c r="D236">
        <v>1.6157424437101651</v>
      </c>
      <c r="E236" s="3">
        <v>0.69</v>
      </c>
      <c r="F236">
        <f t="shared" si="6"/>
        <v>0.92574244371016512</v>
      </c>
      <c r="G236" s="3">
        <f t="shared" si="7"/>
        <v>0.92574244371016512</v>
      </c>
    </row>
    <row r="237" spans="1:7" x14ac:dyDescent="0.2">
      <c r="A237" t="s">
        <v>45</v>
      </c>
      <c r="B237" t="s">
        <v>43</v>
      </c>
      <c r="C237" t="s">
        <v>15</v>
      </c>
      <c r="D237">
        <v>1.614903761414805</v>
      </c>
      <c r="E237" s="3">
        <v>0.69</v>
      </c>
      <c r="F237">
        <f t="shared" si="6"/>
        <v>0.92490376141480501</v>
      </c>
      <c r="G237" s="3">
        <f t="shared" si="7"/>
        <v>0.92490376141480501</v>
      </c>
    </row>
    <row r="238" spans="1:7" x14ac:dyDescent="0.2">
      <c r="A238" t="s">
        <v>45</v>
      </c>
      <c r="B238" t="s">
        <v>43</v>
      </c>
      <c r="C238" t="s">
        <v>16</v>
      </c>
      <c r="D238">
        <v>1.2406669244065149</v>
      </c>
      <c r="E238" s="3">
        <v>0.69</v>
      </c>
      <c r="F238">
        <f t="shared" si="6"/>
        <v>0.55066692440651499</v>
      </c>
      <c r="G238" s="3">
        <f t="shared" si="7"/>
        <v>0.55066692440651499</v>
      </c>
    </row>
    <row r="239" spans="1:7" x14ac:dyDescent="0.2">
      <c r="A239" t="s">
        <v>45</v>
      </c>
      <c r="B239" t="s">
        <v>43</v>
      </c>
      <c r="C239" t="s">
        <v>17</v>
      </c>
      <c r="D239">
        <v>0.78134217266138839</v>
      </c>
      <c r="E239" s="3">
        <v>0.69</v>
      </c>
      <c r="F239">
        <f t="shared" si="6"/>
        <v>9.1342172661388443E-2</v>
      </c>
      <c r="G239" s="3">
        <f t="shared" si="7"/>
        <v>9.1342172661388443E-2</v>
      </c>
    </row>
    <row r="240" spans="1:7" x14ac:dyDescent="0.2">
      <c r="A240" t="s">
        <v>45</v>
      </c>
      <c r="B240" t="s">
        <v>43</v>
      </c>
      <c r="C240" t="s">
        <v>18</v>
      </c>
      <c r="D240">
        <v>0.44680345705206731</v>
      </c>
      <c r="E240" s="3">
        <v>0.69</v>
      </c>
      <c r="F240">
        <f t="shared" si="6"/>
        <v>0.24319654294793264</v>
      </c>
      <c r="G240" s="3">
        <f t="shared" si="7"/>
        <v>-0.24319654294793264</v>
      </c>
    </row>
    <row r="241" spans="1:7" x14ac:dyDescent="0.2">
      <c r="A241" t="s">
        <v>45</v>
      </c>
      <c r="B241" t="s">
        <v>43</v>
      </c>
      <c r="C241" t="s">
        <v>19</v>
      </c>
      <c r="D241">
        <v>0.17477780538671919</v>
      </c>
      <c r="E241" s="3">
        <v>0.69</v>
      </c>
      <c r="F241">
        <f t="shared" si="6"/>
        <v>0.51522219461328078</v>
      </c>
      <c r="G241" s="3">
        <f t="shared" si="7"/>
        <v>-0.51522219461328078</v>
      </c>
    </row>
    <row r="242" spans="1:7" x14ac:dyDescent="0.2">
      <c r="A242" t="s">
        <v>37</v>
      </c>
      <c r="B242" t="s">
        <v>29</v>
      </c>
      <c r="C242" t="s">
        <v>6</v>
      </c>
      <c r="D242">
        <v>0.42746043518681121</v>
      </c>
      <c r="E242" s="3">
        <v>0.54</v>
      </c>
      <c r="F242">
        <f t="shared" si="6"/>
        <v>0.11253956481318883</v>
      </c>
      <c r="G242" s="3">
        <f t="shared" si="7"/>
        <v>-0.11253956481318883</v>
      </c>
    </row>
    <row r="243" spans="1:7" x14ac:dyDescent="0.2">
      <c r="A243" t="s">
        <v>37</v>
      </c>
      <c r="B243" t="s">
        <v>29</v>
      </c>
      <c r="C243" t="s">
        <v>15</v>
      </c>
      <c r="D243">
        <v>0.57723557488142274</v>
      </c>
      <c r="E243" s="3">
        <v>0.54</v>
      </c>
      <c r="F243">
        <f t="shared" si="6"/>
        <v>3.7235574881422706E-2</v>
      </c>
      <c r="G243" s="3">
        <f t="shared" si="7"/>
        <v>3.7235574881422706E-2</v>
      </c>
    </row>
    <row r="244" spans="1:7" x14ac:dyDescent="0.2">
      <c r="A244" t="s">
        <v>37</v>
      </c>
      <c r="B244" t="s">
        <v>29</v>
      </c>
      <c r="C244" t="s">
        <v>16</v>
      </c>
      <c r="D244">
        <v>0.57694532686241651</v>
      </c>
      <c r="E244" s="3">
        <v>0.54</v>
      </c>
      <c r="F244">
        <f t="shared" si="6"/>
        <v>3.6945326862416472E-2</v>
      </c>
      <c r="G244" s="3">
        <f t="shared" si="7"/>
        <v>3.6945326862416472E-2</v>
      </c>
    </row>
    <row r="245" spans="1:7" x14ac:dyDescent="0.2">
      <c r="A245" t="s">
        <v>37</v>
      </c>
      <c r="B245" t="s">
        <v>29</v>
      </c>
      <c r="C245" t="s">
        <v>17</v>
      </c>
      <c r="D245">
        <v>0.57694532686241651</v>
      </c>
      <c r="E245" s="3">
        <v>0.54</v>
      </c>
      <c r="F245">
        <f t="shared" si="6"/>
        <v>3.6945326862416472E-2</v>
      </c>
      <c r="G245" s="3">
        <f t="shared" si="7"/>
        <v>3.6945326862416472E-2</v>
      </c>
    </row>
    <row r="246" spans="1:7" x14ac:dyDescent="0.2">
      <c r="A246" t="s">
        <v>37</v>
      </c>
      <c r="B246" t="s">
        <v>29</v>
      </c>
      <c r="C246" t="s">
        <v>18</v>
      </c>
      <c r="D246">
        <v>0.31430837618937191</v>
      </c>
      <c r="E246" s="3">
        <v>0.54</v>
      </c>
      <c r="F246">
        <f t="shared" si="6"/>
        <v>0.22569162381062813</v>
      </c>
      <c r="G246" s="3">
        <f t="shared" si="7"/>
        <v>-0.22569162381062813</v>
      </c>
    </row>
    <row r="247" spans="1:7" x14ac:dyDescent="0.2">
      <c r="A247" t="s">
        <v>37</v>
      </c>
      <c r="B247" t="s">
        <v>29</v>
      </c>
      <c r="C247" t="s">
        <v>19</v>
      </c>
      <c r="D247">
        <v>0.12079958920162021</v>
      </c>
      <c r="E247" s="3">
        <v>0.54</v>
      </c>
      <c r="F247">
        <f t="shared" si="6"/>
        <v>0.41920041079837983</v>
      </c>
      <c r="G247" s="3">
        <f t="shared" si="7"/>
        <v>-0.41920041079837983</v>
      </c>
    </row>
    <row r="248" spans="1:7" x14ac:dyDescent="0.2">
      <c r="A248" t="s">
        <v>27</v>
      </c>
      <c r="B248" t="s">
        <v>21</v>
      </c>
      <c r="C248" t="s">
        <v>6</v>
      </c>
      <c r="D248">
        <v>1.284969774875949</v>
      </c>
      <c r="E248" s="3">
        <v>0.57999999999999996</v>
      </c>
      <c r="F248">
        <f t="shared" si="6"/>
        <v>0.70496977487594903</v>
      </c>
      <c r="G248" s="3">
        <f t="shared" si="7"/>
        <v>0.70496977487594903</v>
      </c>
    </row>
    <row r="249" spans="1:7" x14ac:dyDescent="0.2">
      <c r="A249" t="s">
        <v>27</v>
      </c>
      <c r="B249" t="s">
        <v>21</v>
      </c>
      <c r="C249" t="s">
        <v>15</v>
      </c>
      <c r="D249">
        <v>1.284969774875949</v>
      </c>
      <c r="E249" s="3">
        <v>0.57999999999999996</v>
      </c>
      <c r="F249">
        <f t="shared" si="6"/>
        <v>0.70496977487594903</v>
      </c>
      <c r="G249" s="3">
        <f t="shared" si="7"/>
        <v>0.70496977487594903</v>
      </c>
    </row>
    <row r="250" spans="1:7" x14ac:dyDescent="0.2">
      <c r="A250" t="s">
        <v>27</v>
      </c>
      <c r="B250" t="s">
        <v>21</v>
      </c>
      <c r="C250" t="s">
        <v>16</v>
      </c>
      <c r="D250">
        <v>1.284969774875949</v>
      </c>
      <c r="E250" s="3">
        <v>0.57999999999999996</v>
      </c>
      <c r="F250">
        <f t="shared" si="6"/>
        <v>0.70496977487594903</v>
      </c>
      <c r="G250" s="3">
        <f t="shared" si="7"/>
        <v>0.70496977487594903</v>
      </c>
    </row>
    <row r="251" spans="1:7" x14ac:dyDescent="0.2">
      <c r="A251" t="s">
        <v>27</v>
      </c>
      <c r="B251" t="s">
        <v>21</v>
      </c>
      <c r="C251" t="s">
        <v>17</v>
      </c>
      <c r="D251">
        <v>1.233083868243313</v>
      </c>
      <c r="E251" s="3">
        <v>0.57999999999999996</v>
      </c>
      <c r="F251">
        <f t="shared" si="6"/>
        <v>0.65308386824331299</v>
      </c>
      <c r="G251" s="3">
        <f t="shared" si="7"/>
        <v>0.65308386824331299</v>
      </c>
    </row>
    <row r="252" spans="1:7" x14ac:dyDescent="0.2">
      <c r="A252" t="s">
        <v>27</v>
      </c>
      <c r="B252" t="s">
        <v>21</v>
      </c>
      <c r="C252" t="s">
        <v>18</v>
      </c>
      <c r="D252">
        <v>0.98998033361932303</v>
      </c>
      <c r="E252" s="3">
        <v>0.57999999999999996</v>
      </c>
      <c r="F252">
        <f t="shared" si="6"/>
        <v>0.40998033361932307</v>
      </c>
      <c r="G252" s="3">
        <f t="shared" si="7"/>
        <v>0.40998033361932307</v>
      </c>
    </row>
    <row r="253" spans="1:7" x14ac:dyDescent="0.2">
      <c r="A253" t="s">
        <v>27</v>
      </c>
      <c r="B253" t="s">
        <v>21</v>
      </c>
      <c r="C253" t="s">
        <v>19</v>
      </c>
      <c r="D253">
        <v>0.72139849593703453</v>
      </c>
      <c r="E253" s="3">
        <v>0.57999999999999996</v>
      </c>
      <c r="F253">
        <f t="shared" si="6"/>
        <v>0.14139849593703457</v>
      </c>
      <c r="G253" s="3">
        <f t="shared" si="7"/>
        <v>0.14139849593703457</v>
      </c>
    </row>
    <row r="254" spans="1:7" x14ac:dyDescent="0.2">
      <c r="A254" t="s">
        <v>14</v>
      </c>
      <c r="B254" t="s">
        <v>5</v>
      </c>
      <c r="C254" t="s">
        <v>6</v>
      </c>
      <c r="D254">
        <v>0.72149948683999499</v>
      </c>
      <c r="E254" s="3">
        <v>0.63</v>
      </c>
      <c r="F254">
        <f t="shared" si="6"/>
        <v>9.1499486839994981E-2</v>
      </c>
      <c r="G254" s="3">
        <f t="shared" si="7"/>
        <v>9.1499486839994981E-2</v>
      </c>
    </row>
    <row r="255" spans="1:7" x14ac:dyDescent="0.2">
      <c r="A255" t="s">
        <v>14</v>
      </c>
      <c r="B255" t="s">
        <v>5</v>
      </c>
      <c r="C255" t="s">
        <v>15</v>
      </c>
      <c r="D255">
        <v>0.68692767912446417</v>
      </c>
      <c r="E255" s="3">
        <v>0.63</v>
      </c>
      <c r="F255">
        <f t="shared" si="6"/>
        <v>5.692767912446417E-2</v>
      </c>
      <c r="G255" s="3">
        <f t="shared" si="7"/>
        <v>5.692767912446417E-2</v>
      </c>
    </row>
    <row r="256" spans="1:7" x14ac:dyDescent="0.2">
      <c r="A256" t="s">
        <v>14</v>
      </c>
      <c r="B256" t="s">
        <v>5</v>
      </c>
      <c r="C256" t="s">
        <v>16</v>
      </c>
      <c r="D256">
        <v>0.6688671709520968</v>
      </c>
      <c r="E256" s="3">
        <v>0.63</v>
      </c>
      <c r="F256">
        <f t="shared" si="6"/>
        <v>3.8867170952096797E-2</v>
      </c>
      <c r="G256" s="3">
        <f t="shared" si="7"/>
        <v>3.8867170952096797E-2</v>
      </c>
    </row>
    <row r="257" spans="1:7" x14ac:dyDescent="0.2">
      <c r="A257" t="s">
        <v>14</v>
      </c>
      <c r="B257" t="s">
        <v>5</v>
      </c>
      <c r="C257" t="s">
        <v>17</v>
      </c>
      <c r="D257">
        <v>0.57770281641120502</v>
      </c>
      <c r="E257" s="3">
        <v>0.63</v>
      </c>
      <c r="F257">
        <f t="shared" si="6"/>
        <v>5.2297183588794982E-2</v>
      </c>
      <c r="G257" s="3">
        <f t="shared" si="7"/>
        <v>-5.2297183588794982E-2</v>
      </c>
    </row>
    <row r="258" spans="1:7" x14ac:dyDescent="0.2">
      <c r="A258" t="s">
        <v>14</v>
      </c>
      <c r="B258" t="s">
        <v>5</v>
      </c>
      <c r="C258" t="s">
        <v>18</v>
      </c>
      <c r="D258">
        <v>0.46567688991724282</v>
      </c>
      <c r="E258" s="3">
        <v>0.63</v>
      </c>
      <c r="F258">
        <f t="shared" ref="F258:F321" si="8">ABS(D258-E258)</f>
        <v>0.16432311008275718</v>
      </c>
      <c r="G258" s="3">
        <f t="shared" si="7"/>
        <v>-0.16432311008275718</v>
      </c>
    </row>
    <row r="259" spans="1:7" x14ac:dyDescent="0.2">
      <c r="A259" t="s">
        <v>14</v>
      </c>
      <c r="B259" t="s">
        <v>5</v>
      </c>
      <c r="C259" t="s">
        <v>19</v>
      </c>
      <c r="D259">
        <v>0.35774033760589857</v>
      </c>
      <c r="E259" s="3">
        <v>0.63</v>
      </c>
      <c r="F259">
        <f t="shared" si="8"/>
        <v>0.27225966239410143</v>
      </c>
      <c r="G259" s="3">
        <f t="shared" si="7"/>
        <v>-0.27225966239410143</v>
      </c>
    </row>
  </sheetData>
  <sortState xmlns:xlrd2="http://schemas.microsoft.com/office/spreadsheetml/2017/richdata2" ref="A2:G259">
    <sortCondition ref="A1:A2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Malisani, G. (Giulia)</dc:creator>
  <cp:lastModifiedBy>Malisani, G. (Giulia)</cp:lastModifiedBy>
  <dcterms:created xsi:type="dcterms:W3CDTF">2025-05-24T09:55:45Z</dcterms:created>
  <dcterms:modified xsi:type="dcterms:W3CDTF">2025-06-16T09:40:40Z</dcterms:modified>
</cp:coreProperties>
</file>