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uliamalisani/Desktop/THESIS/Results0.15/RQ3/"/>
    </mc:Choice>
  </mc:AlternateContent>
  <xr:revisionPtr revIDLastSave="0" documentId="13_ncr:1_{24829DA5-B5C3-B644-91C2-2669A2077E39}" xr6:coauthVersionLast="47" xr6:coauthVersionMax="47" xr10:uidLastSave="{00000000-0000-0000-0000-000000000000}"/>
  <bookViews>
    <workbookView xWindow="0" yWindow="500" windowWidth="28800" windowHeight="15820" xr2:uid="{AA09853F-C1C3-8D42-ADEB-F47824D4E7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2" i="1"/>
  <c r="H11" i="1"/>
  <c r="H3" i="1"/>
  <c r="H27" i="1"/>
  <c r="H4" i="1"/>
  <c r="H19" i="1"/>
  <c r="H12" i="1"/>
  <c r="H5" i="1"/>
  <c r="H13" i="1"/>
  <c r="H34" i="1"/>
  <c r="H20" i="1"/>
  <c r="H21" i="1"/>
  <c r="H28" i="1"/>
  <c r="H31" i="1"/>
  <c r="H35" i="1"/>
  <c r="H14" i="1"/>
  <c r="H15" i="1"/>
  <c r="H43" i="1"/>
  <c r="H36" i="1"/>
  <c r="H16" i="1"/>
  <c r="H41" i="1"/>
  <c r="H37" i="1"/>
  <c r="H44" i="1"/>
  <c r="H38" i="1"/>
  <c r="H39" i="1"/>
  <c r="H40" i="1"/>
  <c r="H6" i="1"/>
  <c r="H42" i="1"/>
  <c r="H32" i="1"/>
  <c r="H22" i="1"/>
  <c r="H29" i="1"/>
  <c r="H30" i="1"/>
  <c r="H7" i="1"/>
  <c r="H23" i="1"/>
  <c r="H24" i="1"/>
  <c r="H8" i="1"/>
  <c r="H9" i="1"/>
  <c r="H25" i="1"/>
  <c r="H33" i="1"/>
  <c r="H26" i="1"/>
  <c r="H17" i="1"/>
  <c r="H10" i="1"/>
  <c r="G2" i="1"/>
  <c r="G11" i="1"/>
  <c r="G3" i="1"/>
  <c r="G27" i="1"/>
  <c r="G4" i="1"/>
  <c r="G19" i="1"/>
  <c r="G12" i="1"/>
  <c r="G5" i="1"/>
  <c r="G13" i="1"/>
  <c r="G34" i="1"/>
  <c r="G20" i="1"/>
  <c r="G21" i="1"/>
  <c r="G28" i="1"/>
  <c r="G31" i="1"/>
  <c r="G35" i="1"/>
  <c r="G14" i="1"/>
  <c r="G15" i="1"/>
  <c r="G43" i="1"/>
  <c r="G36" i="1"/>
  <c r="G16" i="1"/>
  <c r="G41" i="1"/>
  <c r="G37" i="1"/>
  <c r="G44" i="1"/>
  <c r="G38" i="1"/>
  <c r="G39" i="1"/>
  <c r="G40" i="1"/>
  <c r="G6" i="1"/>
  <c r="G42" i="1"/>
  <c r="G32" i="1"/>
  <c r="G22" i="1"/>
  <c r="G29" i="1"/>
  <c r="G30" i="1"/>
  <c r="G7" i="1"/>
  <c r="G23" i="1"/>
  <c r="G24" i="1"/>
  <c r="G8" i="1"/>
  <c r="G9" i="1"/>
  <c r="G25" i="1"/>
  <c r="G33" i="1"/>
  <c r="G26" i="1"/>
  <c r="G17" i="1"/>
  <c r="G10" i="1"/>
  <c r="G18" i="1"/>
</calcChain>
</file>

<file path=xl/sharedStrings.xml><?xml version="1.0" encoding="utf-8"?>
<sst xmlns="http://schemas.openxmlformats.org/spreadsheetml/2006/main" count="227" uniqueCount="62">
  <si>
    <t>Boa Vista</t>
  </si>
  <si>
    <t>Cape Verde</t>
  </si>
  <si>
    <t>0.10</t>
  </si>
  <si>
    <t>Corvo</t>
  </si>
  <si>
    <t>Azores</t>
  </si>
  <si>
    <t>El Hierro</t>
  </si>
  <si>
    <t>Canary Islands</t>
  </si>
  <si>
    <t>Faial</t>
  </si>
  <si>
    <t>Floreana</t>
  </si>
  <si>
    <t>Flores</t>
  </si>
  <si>
    <t>Fogo</t>
  </si>
  <si>
    <t>Fuerteventura</t>
  </si>
  <si>
    <t>Graciosa</t>
  </si>
  <si>
    <t>Gran Canaria</t>
  </si>
  <si>
    <t>Hawai'i</t>
  </si>
  <si>
    <t>Ilha Brava</t>
  </si>
  <si>
    <t>Ilha do Maio</t>
  </si>
  <si>
    <t>Isabela</t>
  </si>
  <si>
    <t>Isla de Annobón</t>
  </si>
  <si>
    <t>Gulf of Guinea</t>
  </si>
  <si>
    <t>Kauai</t>
  </si>
  <si>
    <t>La Gomera</t>
  </si>
  <si>
    <t>La Palma</t>
  </si>
  <si>
    <t>La Réunion</t>
  </si>
  <si>
    <t>Lanai</t>
  </si>
  <si>
    <t>Lanzarote</t>
  </si>
  <si>
    <t>Madeira</t>
  </si>
  <si>
    <t>Maui</t>
  </si>
  <si>
    <t>Mauritius</t>
  </si>
  <si>
    <t>Molokai</t>
  </si>
  <si>
    <t>Niihau</t>
  </si>
  <si>
    <t>Oahu</t>
  </si>
  <si>
    <t>Pico</t>
  </si>
  <si>
    <t>Porto Santo</t>
  </si>
  <si>
    <t>Principe</t>
  </si>
  <si>
    <t>Sal</t>
  </si>
  <si>
    <t>San Cristóbal</t>
  </si>
  <si>
    <t>Santa Cruz</t>
  </si>
  <si>
    <t>Santa Maria</t>
  </si>
  <si>
    <t>Santiago</t>
  </si>
  <si>
    <t>Santo Antão</t>
  </si>
  <si>
    <t>São Jorge</t>
  </si>
  <si>
    <t>São Miguel</t>
  </si>
  <si>
    <t>São Nicolau</t>
  </si>
  <si>
    <t>São Tome</t>
  </si>
  <si>
    <t>São Vicente</t>
  </si>
  <si>
    <t>Tenerife</t>
  </si>
  <si>
    <t>Terceira</t>
  </si>
  <si>
    <t>island</t>
  </si>
  <si>
    <t>archipelago</t>
  </si>
  <si>
    <t>threshold</t>
  </si>
  <si>
    <t>CNL_humhl</t>
  </si>
  <si>
    <t>BaseHL</t>
  </si>
  <si>
    <t>CNL_HumHL/BaseHL</t>
  </si>
  <si>
    <t>010_LML_humhl</t>
  </si>
  <si>
    <t>Galápagos Islands</t>
  </si>
  <si>
    <t>Hawaiian Islands</t>
  </si>
  <si>
    <t>Mascarene Islands</t>
  </si>
  <si>
    <t>Archipelago</t>
  </si>
  <si>
    <t>Island</t>
  </si>
  <si>
    <t>010_LML_HumHL/BaseHL</t>
  </si>
  <si>
    <t>010_ LML HumHL / BaseHL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</si>
</sst>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2CF5-F99F-C345-9526-E3347ED49CF3}">
  <dimension ref="A1:I46"/>
  <sheetViews>
    <sheetView tabSelected="1" workbookViewId="0">
      <selection activeCell="L11" sqref="L11"/>
    </sheetView>
  </sheetViews>
  <sheetFormatPr baseColWidth="10" defaultRowHeight="16" x14ac:dyDescent="0.2"/>
  <cols>
    <col min="2" max="2" width="22.6640625" customWidth="1"/>
    <col min="6" max="6" width="17" customWidth="1"/>
    <col min="7" max="7" width="22.1640625" customWidth="1"/>
    <col min="8" max="8" width="18.83203125" customWidth="1"/>
  </cols>
  <sheetData>
    <row r="1" spans="1:9" x14ac:dyDescent="0.2">
      <c r="A1" t="s">
        <v>48</v>
      </c>
      <c r="B1" t="s">
        <v>49</v>
      </c>
      <c r="C1" t="s">
        <v>50</v>
      </c>
      <c r="D1" t="s">
        <v>54</v>
      </c>
      <c r="E1" t="s">
        <v>51</v>
      </c>
      <c r="F1" s="4" t="s">
        <v>52</v>
      </c>
      <c r="G1" t="s">
        <v>60</v>
      </c>
      <c r="H1" t="s">
        <v>53</v>
      </c>
    </row>
    <row r="2" spans="1:9" x14ac:dyDescent="0.2">
      <c r="A2" t="s">
        <v>3</v>
      </c>
      <c r="B2" t="s">
        <v>4</v>
      </c>
      <c r="C2" t="s">
        <v>2</v>
      </c>
      <c r="D2">
        <v>1.321452300855919E-2</v>
      </c>
      <c r="E2" s="1">
        <v>0.02</v>
      </c>
      <c r="F2" s="3">
        <v>1.9519976190475381E-3</v>
      </c>
      <c r="G2">
        <f t="shared" ref="G2:G44" si="0">D2/F2</f>
        <v>6.7697434052235748</v>
      </c>
      <c r="H2">
        <f t="shared" ref="H2:H44" si="1">E2/F2</f>
        <v>10.245914136800456</v>
      </c>
      <c r="I2" s="3"/>
    </row>
    <row r="3" spans="1:9" x14ac:dyDescent="0.2">
      <c r="A3" t="s">
        <v>7</v>
      </c>
      <c r="B3" t="s">
        <v>4</v>
      </c>
      <c r="C3" t="s">
        <v>2</v>
      </c>
      <c r="D3">
        <v>0.29142202271451512</v>
      </c>
      <c r="E3" s="1">
        <v>0.28999999999999998</v>
      </c>
      <c r="F3" s="3">
        <v>2.9909433333332999E-2</v>
      </c>
      <c r="G3">
        <f t="shared" si="0"/>
        <v>9.7434819131038388</v>
      </c>
      <c r="H3">
        <f t="shared" si="1"/>
        <v>9.6959376250303375</v>
      </c>
      <c r="I3" s="3"/>
    </row>
    <row r="4" spans="1:9" x14ac:dyDescent="0.2">
      <c r="A4" t="s">
        <v>9</v>
      </c>
      <c r="B4" t="s">
        <v>4</v>
      </c>
      <c r="C4" t="s">
        <v>2</v>
      </c>
      <c r="D4">
        <v>0.14660329778884659</v>
      </c>
      <c r="E4" s="1">
        <v>0.18</v>
      </c>
      <c r="F4" s="3">
        <v>9.791715476190857E-3</v>
      </c>
      <c r="G4">
        <f t="shared" si="0"/>
        <v>14.972177055728519</v>
      </c>
      <c r="H4">
        <f t="shared" si="1"/>
        <v>18.382887088343281</v>
      </c>
      <c r="I4" s="3"/>
    </row>
    <row r="5" spans="1:9" x14ac:dyDescent="0.2">
      <c r="A5" t="s">
        <v>12</v>
      </c>
      <c r="B5" t="s">
        <v>4</v>
      </c>
      <c r="C5" t="s">
        <v>2</v>
      </c>
      <c r="D5">
        <v>0.11925995511427891</v>
      </c>
      <c r="E5" s="1">
        <v>0.12</v>
      </c>
      <c r="F5" s="3">
        <v>4.7375880952381429E-3</v>
      </c>
      <c r="G5">
        <f t="shared" si="0"/>
        <v>25.17313719910555</v>
      </c>
      <c r="H5">
        <f t="shared" si="1"/>
        <v>25.329344296650593</v>
      </c>
      <c r="I5" s="3"/>
    </row>
    <row r="6" spans="1:9" x14ac:dyDescent="0.2">
      <c r="A6" t="s">
        <v>32</v>
      </c>
      <c r="B6" t="s">
        <v>4</v>
      </c>
      <c r="C6" t="s">
        <v>2</v>
      </c>
      <c r="D6">
        <v>0.56081451630227508</v>
      </c>
      <c r="E6" s="1">
        <v>0.73</v>
      </c>
      <c r="F6" s="3">
        <v>1.6909433333332998E-2</v>
      </c>
      <c r="G6">
        <f t="shared" si="0"/>
        <v>33.165778252116837</v>
      </c>
      <c r="H6">
        <f t="shared" si="1"/>
        <v>43.171168755902393</v>
      </c>
      <c r="I6" s="3"/>
    </row>
    <row r="7" spans="1:9" x14ac:dyDescent="0.2">
      <c r="A7" t="s">
        <v>38</v>
      </c>
      <c r="B7" t="s">
        <v>4</v>
      </c>
      <c r="C7" t="s">
        <v>2</v>
      </c>
      <c r="D7">
        <v>0.16806901797874979</v>
      </c>
      <c r="E7" s="1">
        <v>0.14000000000000001</v>
      </c>
      <c r="F7" s="3">
        <v>5.6884916666668575E-3</v>
      </c>
      <c r="G7">
        <f t="shared" si="0"/>
        <v>29.545445054194651</v>
      </c>
      <c r="H7">
        <f t="shared" si="1"/>
        <v>24.611093450371932</v>
      </c>
      <c r="I7" s="3"/>
    </row>
    <row r="8" spans="1:9" x14ac:dyDescent="0.2">
      <c r="A8" t="s">
        <v>41</v>
      </c>
      <c r="B8" t="s">
        <v>4</v>
      </c>
      <c r="C8" t="s">
        <v>2</v>
      </c>
      <c r="D8">
        <v>0.35042041902295112</v>
      </c>
      <c r="E8" s="1">
        <v>0.41</v>
      </c>
      <c r="F8" s="3">
        <v>8.6760178571427139E-3</v>
      </c>
      <c r="G8">
        <f t="shared" si="0"/>
        <v>40.389545617919651</v>
      </c>
      <c r="H8">
        <f t="shared" si="1"/>
        <v>47.256703104000515</v>
      </c>
      <c r="I8" s="3"/>
    </row>
    <row r="9" spans="1:9" x14ac:dyDescent="0.2">
      <c r="A9" t="s">
        <v>42</v>
      </c>
      <c r="B9" t="s">
        <v>4</v>
      </c>
      <c r="C9" t="s">
        <v>2</v>
      </c>
      <c r="D9">
        <v>1.275394253310042</v>
      </c>
      <c r="E9" s="1">
        <v>1.24</v>
      </c>
      <c r="F9" s="3">
        <v>1.915069880952381E-2</v>
      </c>
      <c r="G9">
        <f t="shared" si="0"/>
        <v>66.597791861035233</v>
      </c>
      <c r="H9">
        <f t="shared" si="1"/>
        <v>64.749595423814881</v>
      </c>
      <c r="I9" s="3"/>
    </row>
    <row r="10" spans="1:9" x14ac:dyDescent="0.2">
      <c r="A10" t="s">
        <v>47</v>
      </c>
      <c r="B10" t="s">
        <v>4</v>
      </c>
      <c r="C10" t="s">
        <v>2</v>
      </c>
      <c r="D10">
        <v>0.68692767912446417</v>
      </c>
      <c r="E10" s="1">
        <v>0.63</v>
      </c>
      <c r="F10" s="3">
        <v>1.0960390476189857E-2</v>
      </c>
      <c r="G10">
        <f t="shared" si="0"/>
        <v>62.673650233240572</v>
      </c>
      <c r="H10">
        <f t="shared" si="1"/>
        <v>57.479703973010814</v>
      </c>
      <c r="I10" s="3"/>
    </row>
    <row r="11" spans="1:9" x14ac:dyDescent="0.2">
      <c r="A11" t="s">
        <v>5</v>
      </c>
      <c r="B11" t="s">
        <v>6</v>
      </c>
      <c r="C11" t="s">
        <v>2</v>
      </c>
      <c r="D11">
        <v>0.22071274877945149</v>
      </c>
      <c r="E11" s="1">
        <v>0.11</v>
      </c>
      <c r="F11" s="3">
        <v>5.1313327619045244E-3</v>
      </c>
      <c r="G11">
        <f t="shared" si="0"/>
        <v>43.012753025499102</v>
      </c>
      <c r="H11">
        <f t="shared" si="1"/>
        <v>21.436925863910034</v>
      </c>
      <c r="I11" s="3"/>
    </row>
    <row r="12" spans="1:9" x14ac:dyDescent="0.2">
      <c r="A12" t="s">
        <v>11</v>
      </c>
      <c r="B12" t="s">
        <v>6</v>
      </c>
      <c r="C12" t="s">
        <v>2</v>
      </c>
      <c r="D12">
        <v>1.614897050196739</v>
      </c>
      <c r="E12" s="1">
        <v>1.48</v>
      </c>
      <c r="F12" s="3">
        <v>0.16395715085714191</v>
      </c>
      <c r="G12">
        <f t="shared" si="0"/>
        <v>9.8495066653348999</v>
      </c>
      <c r="H12">
        <f t="shared" si="1"/>
        <v>9.0267487100306116</v>
      </c>
      <c r="I12" s="3"/>
    </row>
    <row r="13" spans="1:9" x14ac:dyDescent="0.2">
      <c r="A13" t="s">
        <v>13</v>
      </c>
      <c r="B13" t="s">
        <v>6</v>
      </c>
      <c r="C13" t="s">
        <v>2</v>
      </c>
      <c r="D13">
        <v>0.98049485558131233</v>
      </c>
      <c r="E13" s="1">
        <v>0.5</v>
      </c>
      <c r="F13" s="3">
        <v>5.0996323047619044E-2</v>
      </c>
      <c r="G13">
        <f t="shared" si="0"/>
        <v>19.226775519987033</v>
      </c>
      <c r="H13">
        <f t="shared" si="1"/>
        <v>9.8046284539595714</v>
      </c>
      <c r="I13" s="3"/>
    </row>
    <row r="14" spans="1:9" x14ac:dyDescent="0.2">
      <c r="A14" t="s">
        <v>21</v>
      </c>
      <c r="B14" t="s">
        <v>6</v>
      </c>
      <c r="C14" t="s">
        <v>2</v>
      </c>
      <c r="D14">
        <v>0.20791990624029991</v>
      </c>
      <c r="E14" s="1">
        <v>0.06</v>
      </c>
      <c r="F14" s="3">
        <v>2.1111424000000142E-2</v>
      </c>
      <c r="G14">
        <f t="shared" si="0"/>
        <v>9.8486916960361608</v>
      </c>
      <c r="H14">
        <f t="shared" si="1"/>
        <v>2.8420631407904837</v>
      </c>
      <c r="I14" s="3"/>
    </row>
    <row r="15" spans="1:9" x14ac:dyDescent="0.2">
      <c r="A15" t="s">
        <v>22</v>
      </c>
      <c r="B15" t="s">
        <v>6</v>
      </c>
      <c r="C15" t="s">
        <v>2</v>
      </c>
      <c r="D15">
        <v>0.40317465578355949</v>
      </c>
      <c r="E15" s="1">
        <v>0.13</v>
      </c>
      <c r="F15" s="3">
        <v>7.2729782857140941E-3</v>
      </c>
      <c r="G15">
        <f t="shared" si="0"/>
        <v>55.43460188455299</v>
      </c>
      <c r="H15">
        <f t="shared" si="1"/>
        <v>17.874383078435937</v>
      </c>
      <c r="I15" s="3"/>
    </row>
    <row r="16" spans="1:9" x14ac:dyDescent="0.2">
      <c r="A16" t="s">
        <v>25</v>
      </c>
      <c r="B16" t="s">
        <v>6</v>
      </c>
      <c r="C16" t="s">
        <v>2</v>
      </c>
      <c r="D16">
        <v>0.60900361073566212</v>
      </c>
      <c r="E16" s="1">
        <v>0.38</v>
      </c>
      <c r="F16" s="3">
        <v>0.20819524609523715</v>
      </c>
      <c r="G16">
        <f t="shared" si="0"/>
        <v>2.9251561798729955</v>
      </c>
      <c r="H16">
        <f t="shared" si="1"/>
        <v>1.8252097832539953</v>
      </c>
      <c r="I16" s="3"/>
    </row>
    <row r="17" spans="1:9" x14ac:dyDescent="0.2">
      <c r="A17" t="s">
        <v>46</v>
      </c>
      <c r="B17" t="s">
        <v>6</v>
      </c>
      <c r="C17" t="s">
        <v>2</v>
      </c>
      <c r="D17">
        <v>1.284969774875949</v>
      </c>
      <c r="E17" s="1">
        <v>0.57999999999999996</v>
      </c>
      <c r="F17" s="3">
        <v>2.3288552000000004E-2</v>
      </c>
      <c r="G17">
        <f t="shared" si="0"/>
        <v>55.176027040064525</v>
      </c>
      <c r="H17">
        <f t="shared" si="1"/>
        <v>24.904940418794602</v>
      </c>
      <c r="I17" s="3"/>
    </row>
    <row r="18" spans="1:9" x14ac:dyDescent="0.2">
      <c r="A18" t="s">
        <v>0</v>
      </c>
      <c r="B18" t="s">
        <v>1</v>
      </c>
      <c r="C18" t="s">
        <v>2</v>
      </c>
      <c r="D18">
        <v>1.435805049835396</v>
      </c>
      <c r="E18" s="1">
        <v>1.18</v>
      </c>
      <c r="F18" s="3">
        <v>0.10406134590476189</v>
      </c>
      <c r="G18">
        <f t="shared" si="0"/>
        <v>13.797679026268417</v>
      </c>
      <c r="H18">
        <f t="shared" si="1"/>
        <v>11.339465098596257</v>
      </c>
      <c r="I18" s="3"/>
    </row>
    <row r="19" spans="1:9" x14ac:dyDescent="0.2">
      <c r="A19" t="s">
        <v>10</v>
      </c>
      <c r="B19" t="s">
        <v>1</v>
      </c>
      <c r="C19" t="s">
        <v>2</v>
      </c>
      <c r="D19">
        <v>1.082614615541303</v>
      </c>
      <c r="E19" s="1">
        <v>0.08</v>
      </c>
      <c r="F19" s="3">
        <v>4.2383470476191915E-3</v>
      </c>
      <c r="G19">
        <f t="shared" si="0"/>
        <v>255.43321568002332</v>
      </c>
      <c r="H19">
        <f t="shared" si="1"/>
        <v>18.875283005656282</v>
      </c>
      <c r="I19" s="3"/>
    </row>
    <row r="20" spans="1:9" x14ac:dyDescent="0.2">
      <c r="A20" t="s">
        <v>15</v>
      </c>
      <c r="B20" t="s">
        <v>1</v>
      </c>
      <c r="C20" t="s">
        <v>2</v>
      </c>
      <c r="D20">
        <v>0.14933679674849509</v>
      </c>
      <c r="E20" s="1">
        <v>0.66</v>
      </c>
      <c r="F20" s="3">
        <v>4.1192186666664755E-3</v>
      </c>
      <c r="G20">
        <f t="shared" si="0"/>
        <v>36.253670618886467</v>
      </c>
      <c r="H20">
        <f t="shared" si="1"/>
        <v>160.22456038589291</v>
      </c>
      <c r="I20" s="3"/>
    </row>
    <row r="21" spans="1:9" x14ac:dyDescent="0.2">
      <c r="A21" t="s">
        <v>16</v>
      </c>
      <c r="B21" t="s">
        <v>1</v>
      </c>
      <c r="C21" t="s">
        <v>2</v>
      </c>
      <c r="D21">
        <v>0.49420223367711791</v>
      </c>
      <c r="E21" s="1">
        <v>0.34</v>
      </c>
      <c r="F21" s="3">
        <v>2.8311676190476E-2</v>
      </c>
      <c r="G21">
        <f t="shared" si="0"/>
        <v>17.45577444274976</v>
      </c>
      <c r="H21">
        <f t="shared" si="1"/>
        <v>12.009179453471408</v>
      </c>
      <c r="I21" s="3"/>
    </row>
    <row r="22" spans="1:9" x14ac:dyDescent="0.2">
      <c r="A22" t="s">
        <v>35</v>
      </c>
      <c r="B22" t="s">
        <v>1</v>
      </c>
      <c r="C22" t="s">
        <v>2</v>
      </c>
      <c r="D22">
        <v>0.61530109116654841</v>
      </c>
      <c r="E22" s="1">
        <v>0.6</v>
      </c>
      <c r="F22" s="3">
        <v>1.2781320761905144E-2</v>
      </c>
      <c r="G22">
        <f t="shared" si="0"/>
        <v>48.140650143172962</v>
      </c>
      <c r="H22">
        <f t="shared" si="1"/>
        <v>46.943505383911969</v>
      </c>
      <c r="I22" s="3"/>
    </row>
    <row r="23" spans="1:9" x14ac:dyDescent="0.2">
      <c r="A23" t="s">
        <v>39</v>
      </c>
      <c r="B23" t="s">
        <v>1</v>
      </c>
      <c r="C23" t="s">
        <v>2</v>
      </c>
      <c r="D23">
        <v>1.824442650266477</v>
      </c>
      <c r="E23" s="1">
        <v>1.03</v>
      </c>
      <c r="F23" s="3">
        <v>9.4392906666671481E-3</v>
      </c>
      <c r="G23">
        <f t="shared" si="0"/>
        <v>193.28175333228259</v>
      </c>
      <c r="H23">
        <f t="shared" si="1"/>
        <v>109.11836878137744</v>
      </c>
      <c r="I23" s="3"/>
    </row>
    <row r="24" spans="1:9" x14ac:dyDescent="0.2">
      <c r="A24" t="s">
        <v>40</v>
      </c>
      <c r="B24" t="s">
        <v>1</v>
      </c>
      <c r="C24" t="s">
        <v>2</v>
      </c>
      <c r="D24">
        <v>1.825629936838173</v>
      </c>
      <c r="E24" s="1">
        <v>1</v>
      </c>
      <c r="F24" s="3">
        <v>1.1545267047619047E-2</v>
      </c>
      <c r="G24">
        <f t="shared" si="0"/>
        <v>158.12799559406193</v>
      </c>
      <c r="H24">
        <f t="shared" si="1"/>
        <v>86.615579862765287</v>
      </c>
      <c r="I24" s="3"/>
    </row>
    <row r="25" spans="1:9" x14ac:dyDescent="0.2">
      <c r="A25" t="s">
        <v>43</v>
      </c>
      <c r="B25" t="s">
        <v>1</v>
      </c>
      <c r="C25" t="s">
        <v>2</v>
      </c>
      <c r="D25">
        <v>0.80104496070063147</v>
      </c>
      <c r="E25" s="1">
        <v>0.5</v>
      </c>
      <c r="F25" s="3">
        <v>9.2792998095239526E-3</v>
      </c>
      <c r="G25">
        <f t="shared" si="0"/>
        <v>86.326013507879836</v>
      </c>
      <c r="H25">
        <f t="shared" si="1"/>
        <v>53.883375929595168</v>
      </c>
      <c r="I25" s="3"/>
    </row>
    <row r="26" spans="1:9" x14ac:dyDescent="0.2">
      <c r="A26" t="s">
        <v>45</v>
      </c>
      <c r="B26" t="s">
        <v>1</v>
      </c>
      <c r="C26" t="s">
        <v>2</v>
      </c>
      <c r="D26">
        <v>0.57723557488142274</v>
      </c>
      <c r="E26" s="1">
        <v>0.54</v>
      </c>
      <c r="F26" s="3">
        <v>2.9880882666666473E-2</v>
      </c>
      <c r="G26">
        <f t="shared" si="0"/>
        <v>19.317889010198353</v>
      </c>
      <c r="H26">
        <f t="shared" si="1"/>
        <v>18.071755310039599</v>
      </c>
      <c r="I26" s="3"/>
    </row>
    <row r="27" spans="1:9" x14ac:dyDescent="0.2">
      <c r="A27" t="s">
        <v>8</v>
      </c>
      <c r="B27" t="s">
        <v>55</v>
      </c>
      <c r="C27" t="s">
        <v>2</v>
      </c>
      <c r="D27">
        <v>0.1105712895285965</v>
      </c>
      <c r="E27" s="1">
        <v>0.06</v>
      </c>
      <c r="F27" s="3">
        <v>6.4205251330387821E-3</v>
      </c>
      <c r="G27">
        <f t="shared" si="0"/>
        <v>17.221533634315673</v>
      </c>
      <c r="H27">
        <f t="shared" si="1"/>
        <v>9.3450300024917876</v>
      </c>
      <c r="I27" s="3"/>
    </row>
    <row r="28" spans="1:9" x14ac:dyDescent="0.2">
      <c r="A28" t="s">
        <v>17</v>
      </c>
      <c r="B28" t="s">
        <v>55</v>
      </c>
      <c r="C28" t="s">
        <v>2</v>
      </c>
      <c r="D28">
        <v>0.49679554324688779</v>
      </c>
      <c r="E28" s="1">
        <v>22.69</v>
      </c>
      <c r="F28" s="3">
        <v>0.10298647822222123</v>
      </c>
      <c r="G28">
        <f t="shared" si="0"/>
        <v>4.8238909789197448</v>
      </c>
      <c r="H28">
        <f t="shared" si="1"/>
        <v>220.32018563679961</v>
      </c>
      <c r="I28" s="3"/>
    </row>
    <row r="29" spans="1:9" x14ac:dyDescent="0.2">
      <c r="A29" t="s">
        <v>36</v>
      </c>
      <c r="B29" t="s">
        <v>55</v>
      </c>
      <c r="C29" t="s">
        <v>2</v>
      </c>
      <c r="D29">
        <v>0.23452787751201559</v>
      </c>
      <c r="E29" s="1">
        <v>0.23</v>
      </c>
      <c r="F29" s="3">
        <v>2.3964876314028785E-2</v>
      </c>
      <c r="G29">
        <f t="shared" si="0"/>
        <v>9.7863170432774336</v>
      </c>
      <c r="H29">
        <f t="shared" si="1"/>
        <v>9.5973789718814633</v>
      </c>
      <c r="I29" s="3"/>
    </row>
    <row r="30" spans="1:9" x14ac:dyDescent="0.2">
      <c r="A30" t="s">
        <v>37</v>
      </c>
      <c r="B30" t="s">
        <v>55</v>
      </c>
      <c r="C30" t="s">
        <v>2</v>
      </c>
      <c r="D30">
        <v>0.68861478727020942</v>
      </c>
      <c r="E30" s="1">
        <v>0.19</v>
      </c>
      <c r="F30" s="3">
        <v>6.6025071806561614E-2</v>
      </c>
      <c r="G30">
        <f t="shared" si="0"/>
        <v>10.429595431379363</v>
      </c>
      <c r="H30">
        <f t="shared" si="1"/>
        <v>2.8776947120429739</v>
      </c>
      <c r="I30" s="3"/>
    </row>
    <row r="31" spans="1:9" x14ac:dyDescent="0.2">
      <c r="A31" t="s">
        <v>18</v>
      </c>
      <c r="B31" t="s">
        <v>19</v>
      </c>
      <c r="C31" t="s">
        <v>2</v>
      </c>
      <c r="D31">
        <v>3.880301822839255E-2</v>
      </c>
      <c r="E31" s="1">
        <v>0.02</v>
      </c>
      <c r="F31" s="3">
        <v>5.4988876190476196E-3</v>
      </c>
      <c r="G31">
        <f t="shared" si="0"/>
        <v>7.0565214124366928</v>
      </c>
      <c r="H31">
        <f t="shared" si="1"/>
        <v>3.6370992436219134</v>
      </c>
      <c r="I31" s="3"/>
    </row>
    <row r="32" spans="1:9" x14ac:dyDescent="0.2">
      <c r="A32" t="s">
        <v>34</v>
      </c>
      <c r="B32" t="s">
        <v>19</v>
      </c>
      <c r="C32" t="s">
        <v>2</v>
      </c>
      <c r="D32">
        <v>0.2689925756611698</v>
      </c>
      <c r="E32" s="1">
        <v>0.1</v>
      </c>
      <c r="F32" s="3">
        <v>5.9253386666666671E-2</v>
      </c>
      <c r="G32">
        <f t="shared" si="0"/>
        <v>4.5396995985124526</v>
      </c>
      <c r="H32">
        <f t="shared" si="1"/>
        <v>1.6876672478242594</v>
      </c>
      <c r="I32" s="3"/>
    </row>
    <row r="33" spans="1:9" x14ac:dyDescent="0.2">
      <c r="A33" t="s">
        <v>44</v>
      </c>
      <c r="B33" t="s">
        <v>19</v>
      </c>
      <c r="C33" t="s">
        <v>2</v>
      </c>
      <c r="D33">
        <v>1.614903761414805</v>
      </c>
      <c r="E33" s="1">
        <v>0.69</v>
      </c>
      <c r="F33" s="3">
        <v>2.5876899047619049E-2</v>
      </c>
      <c r="G33">
        <f t="shared" si="0"/>
        <v>62.407159313912977</v>
      </c>
      <c r="H33">
        <f t="shared" si="1"/>
        <v>26.664709659772285</v>
      </c>
      <c r="I33" s="3"/>
    </row>
    <row r="34" spans="1:9" x14ac:dyDescent="0.2">
      <c r="A34" t="s">
        <v>14</v>
      </c>
      <c r="B34" t="s">
        <v>56</v>
      </c>
      <c r="C34" t="s">
        <v>2</v>
      </c>
      <c r="D34">
        <v>7.1712425618020452</v>
      </c>
      <c r="E34" s="1">
        <v>8.14</v>
      </c>
      <c r="F34" s="3">
        <v>3.5254479858547627E-2</v>
      </c>
      <c r="G34">
        <f t="shared" si="0"/>
        <v>203.41365382712749</v>
      </c>
      <c r="H34">
        <f t="shared" si="1"/>
        <v>230.89264208861718</v>
      </c>
      <c r="I34" s="3"/>
    </row>
    <row r="35" spans="1:9" x14ac:dyDescent="0.2">
      <c r="A35" t="s">
        <v>20</v>
      </c>
      <c r="B35" t="s">
        <v>56</v>
      </c>
      <c r="C35" t="s">
        <v>2</v>
      </c>
      <c r="D35">
        <v>0.7688565456510873</v>
      </c>
      <c r="E35" s="1">
        <v>1.1299999999999999</v>
      </c>
      <c r="F35" s="3">
        <v>2.3592293370220962E-2</v>
      </c>
      <c r="G35">
        <f t="shared" si="0"/>
        <v>32.589309296296122</v>
      </c>
      <c r="H35">
        <f t="shared" si="1"/>
        <v>47.896996797535863</v>
      </c>
      <c r="I35" s="3"/>
    </row>
    <row r="36" spans="1:9" x14ac:dyDescent="0.2">
      <c r="A36" t="s">
        <v>24</v>
      </c>
      <c r="B36" t="s">
        <v>56</v>
      </c>
      <c r="C36" t="s">
        <v>2</v>
      </c>
      <c r="D36">
        <v>0.1041326048758861</v>
      </c>
      <c r="E36" s="1">
        <v>0.34</v>
      </c>
      <c r="F36" s="3">
        <v>0.25871224628932898</v>
      </c>
      <c r="G36">
        <f t="shared" si="0"/>
        <v>0.40250357827835548</v>
      </c>
      <c r="H36">
        <f t="shared" si="1"/>
        <v>1.3142014144153171</v>
      </c>
      <c r="I36" s="3"/>
    </row>
    <row r="37" spans="1:9" x14ac:dyDescent="0.2">
      <c r="A37" t="s">
        <v>27</v>
      </c>
      <c r="B37" t="s">
        <v>56</v>
      </c>
      <c r="C37" t="s">
        <v>2</v>
      </c>
      <c r="D37">
        <v>1.6607023183811991</v>
      </c>
      <c r="E37" s="1">
        <v>1.75</v>
      </c>
      <c r="F37" s="3">
        <v>0.18614551374420713</v>
      </c>
      <c r="G37">
        <f t="shared" si="0"/>
        <v>8.9215274919988783</v>
      </c>
      <c r="H37">
        <f t="shared" si="1"/>
        <v>9.4012472543645185</v>
      </c>
      <c r="I37" s="3"/>
    </row>
    <row r="38" spans="1:9" x14ac:dyDescent="0.2">
      <c r="A38" t="s">
        <v>29</v>
      </c>
      <c r="B38" t="s">
        <v>56</v>
      </c>
      <c r="C38" t="s">
        <v>2</v>
      </c>
      <c r="D38">
        <v>0.25680154809427391</v>
      </c>
      <c r="E38" s="1">
        <v>0.36</v>
      </c>
      <c r="F38" s="3">
        <v>0.24385290050028041</v>
      </c>
      <c r="G38">
        <f t="shared" si="0"/>
        <v>1.053100240216247</v>
      </c>
      <c r="H38">
        <f t="shared" si="1"/>
        <v>1.4762998482340628</v>
      </c>
      <c r="I38" s="3"/>
    </row>
    <row r="39" spans="1:9" x14ac:dyDescent="0.2">
      <c r="A39" t="s">
        <v>30</v>
      </c>
      <c r="B39" t="s">
        <v>56</v>
      </c>
      <c r="C39" t="s">
        <v>2</v>
      </c>
      <c r="D39">
        <v>3.5500872108550669E-3</v>
      </c>
      <c r="E39" s="1">
        <v>0.19</v>
      </c>
      <c r="F39" s="3">
        <v>1.240108264528981E-2</v>
      </c>
      <c r="G39">
        <f t="shared" si="0"/>
        <v>0.28627236124448086</v>
      </c>
      <c r="H39">
        <f t="shared" si="1"/>
        <v>15.32124294584602</v>
      </c>
      <c r="I39" s="3"/>
    </row>
    <row r="40" spans="1:9" x14ac:dyDescent="0.2">
      <c r="A40" t="s">
        <v>31</v>
      </c>
      <c r="B40" t="s">
        <v>56</v>
      </c>
      <c r="C40" t="s">
        <v>2</v>
      </c>
      <c r="D40">
        <v>3.1659634479708649</v>
      </c>
      <c r="E40" s="1">
        <v>2.12</v>
      </c>
      <c r="F40" s="3">
        <v>3.9442070728149529E-2</v>
      </c>
      <c r="G40">
        <f t="shared" si="0"/>
        <v>80.26869252864401</v>
      </c>
      <c r="H40">
        <f t="shared" si="1"/>
        <v>53.749713462355587</v>
      </c>
      <c r="I40" s="3"/>
    </row>
    <row r="41" spans="1:9" x14ac:dyDescent="0.2">
      <c r="A41" t="s">
        <v>26</v>
      </c>
      <c r="B41" t="s">
        <v>26</v>
      </c>
      <c r="C41" t="s">
        <v>2</v>
      </c>
      <c r="D41">
        <v>1.187955973190495</v>
      </c>
      <c r="E41" s="1">
        <v>0.72</v>
      </c>
      <c r="F41" s="3">
        <v>2.9380117714285711E-2</v>
      </c>
      <c r="G41">
        <f t="shared" si="0"/>
        <v>40.434009990806345</v>
      </c>
      <c r="H41">
        <f t="shared" si="1"/>
        <v>24.506368796810811</v>
      </c>
      <c r="I41" s="3"/>
    </row>
    <row r="42" spans="1:9" x14ac:dyDescent="0.2">
      <c r="A42" t="s">
        <v>33</v>
      </c>
      <c r="B42" t="s">
        <v>26</v>
      </c>
      <c r="C42" t="s">
        <v>2</v>
      </c>
      <c r="D42">
        <v>7.1099081018245927E-2</v>
      </c>
      <c r="E42" s="1">
        <v>7.0000000000000007E-2</v>
      </c>
      <c r="F42" s="3">
        <v>8.8112289523808573E-3</v>
      </c>
      <c r="G42">
        <f t="shared" si="0"/>
        <v>8.0691446564936271</v>
      </c>
      <c r="H42">
        <f t="shared" si="1"/>
        <v>7.9444082520504136</v>
      </c>
      <c r="I42" s="3"/>
    </row>
    <row r="43" spans="1:9" x14ac:dyDescent="0.2">
      <c r="A43" t="s">
        <v>23</v>
      </c>
      <c r="B43" t="s">
        <v>57</v>
      </c>
      <c r="C43" t="s">
        <v>2</v>
      </c>
      <c r="D43">
        <v>7.1597452747369683</v>
      </c>
      <c r="E43" s="1">
        <v>4.79</v>
      </c>
      <c r="F43" s="3">
        <v>7.5550190476190524E-3</v>
      </c>
      <c r="G43">
        <f t="shared" si="0"/>
        <v>947.68063847480914</v>
      </c>
      <c r="H43">
        <f t="shared" si="1"/>
        <v>634.01560867137164</v>
      </c>
      <c r="I43" s="3"/>
    </row>
    <row r="44" spans="1:9" x14ac:dyDescent="0.2">
      <c r="A44" t="s">
        <v>28</v>
      </c>
      <c r="B44" t="s">
        <v>57</v>
      </c>
      <c r="C44" t="s">
        <v>2</v>
      </c>
      <c r="D44">
        <v>4.6360255488976678</v>
      </c>
      <c r="E44" s="1">
        <v>4.8099999999999996</v>
      </c>
      <c r="F44" s="3">
        <v>5.0149444761905235E-2</v>
      </c>
      <c r="G44">
        <f t="shared" si="0"/>
        <v>92.444204934035639</v>
      </c>
      <c r="H44">
        <f t="shared" si="1"/>
        <v>95.913325119280188</v>
      </c>
      <c r="I44" s="3"/>
    </row>
    <row r="46" spans="1:9" x14ac:dyDescent="0.2">
      <c r="F46" s="3"/>
    </row>
  </sheetData>
  <sortState xmlns:xlrd2="http://schemas.microsoft.com/office/spreadsheetml/2017/richdata2" ref="A2:H44">
    <sortCondition ref="B1:B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0F24-1D7C-974B-8926-B0140717FA96}">
  <dimension ref="A1:I46"/>
  <sheetViews>
    <sheetView workbookViewId="0">
      <selection activeCell="C8" sqref="C8"/>
    </sheetView>
  </sheetViews>
  <sheetFormatPr baseColWidth="10" defaultRowHeight="16" x14ac:dyDescent="0.2"/>
  <cols>
    <col min="2" max="2" width="22.6640625" customWidth="1"/>
    <col min="3" max="3" width="20" customWidth="1"/>
    <col min="4" max="4" width="21.83203125" customWidth="1"/>
    <col min="6" max="6" width="17" customWidth="1"/>
    <col min="7" max="7" width="22.1640625" customWidth="1"/>
    <col min="8" max="8" width="18.83203125" customWidth="1"/>
  </cols>
  <sheetData>
    <row r="1" spans="1:9" x14ac:dyDescent="0.2">
      <c r="A1" t="s">
        <v>59</v>
      </c>
      <c r="B1" t="s">
        <v>58</v>
      </c>
      <c r="C1" t="s">
        <v>61</v>
      </c>
      <c r="D1" t="s">
        <v>53</v>
      </c>
      <c r="F1" s="2"/>
    </row>
    <row r="2" spans="1:9" x14ac:dyDescent="0.2">
      <c r="A2" t="s">
        <v>3</v>
      </c>
      <c r="B2" t="s">
        <v>4</v>
      </c>
      <c r="C2">
        <v>6.7697434052235748</v>
      </c>
      <c r="D2">
        <v>10.245914136800456</v>
      </c>
      <c r="E2" s="1"/>
      <c r="F2" s="3"/>
      <c r="I2" s="3"/>
    </row>
    <row r="3" spans="1:9" x14ac:dyDescent="0.2">
      <c r="A3" t="s">
        <v>7</v>
      </c>
      <c r="B3" t="s">
        <v>4</v>
      </c>
      <c r="C3">
        <v>9.7434819131038388</v>
      </c>
      <c r="D3">
        <v>9.6959376250303375</v>
      </c>
      <c r="E3" s="1"/>
      <c r="F3" s="3"/>
      <c r="I3" s="3"/>
    </row>
    <row r="4" spans="1:9" x14ac:dyDescent="0.2">
      <c r="A4" t="s">
        <v>9</v>
      </c>
      <c r="B4" t="s">
        <v>4</v>
      </c>
      <c r="C4">
        <v>14.972177055728519</v>
      </c>
      <c r="D4">
        <v>18.382887088343281</v>
      </c>
      <c r="E4" s="1"/>
      <c r="F4" s="3"/>
      <c r="I4" s="3"/>
    </row>
    <row r="5" spans="1:9" x14ac:dyDescent="0.2">
      <c r="A5" t="s">
        <v>12</v>
      </c>
      <c r="B5" t="s">
        <v>4</v>
      </c>
      <c r="C5">
        <v>25.17313719910555</v>
      </c>
      <c r="D5">
        <v>25.329344296650593</v>
      </c>
      <c r="E5" s="1"/>
      <c r="F5" s="3"/>
      <c r="I5" s="3"/>
    </row>
    <row r="6" spans="1:9" x14ac:dyDescent="0.2">
      <c r="A6" t="s">
        <v>32</v>
      </c>
      <c r="B6" t="s">
        <v>4</v>
      </c>
      <c r="C6">
        <v>33.165778252116837</v>
      </c>
      <c r="D6">
        <v>43.171168755902393</v>
      </c>
      <c r="E6" s="1"/>
      <c r="F6" s="3"/>
      <c r="I6" s="3"/>
    </row>
    <row r="7" spans="1:9" x14ac:dyDescent="0.2">
      <c r="A7" t="s">
        <v>38</v>
      </c>
      <c r="B7" t="s">
        <v>4</v>
      </c>
      <c r="C7">
        <v>29.545445054194651</v>
      </c>
      <c r="D7">
        <v>24.611093450371932</v>
      </c>
      <c r="E7" s="1"/>
      <c r="F7" s="3"/>
      <c r="I7" s="3"/>
    </row>
    <row r="8" spans="1:9" x14ac:dyDescent="0.2">
      <c r="A8" t="s">
        <v>41</v>
      </c>
      <c r="B8" t="s">
        <v>4</v>
      </c>
      <c r="C8">
        <v>40.389545617919651</v>
      </c>
      <c r="D8">
        <v>47.256703104000515</v>
      </c>
      <c r="E8" s="1"/>
      <c r="F8" s="3"/>
      <c r="I8" s="3"/>
    </row>
    <row r="9" spans="1:9" x14ac:dyDescent="0.2">
      <c r="A9" t="s">
        <v>42</v>
      </c>
      <c r="B9" t="s">
        <v>4</v>
      </c>
      <c r="C9">
        <v>66.597791861035233</v>
      </c>
      <c r="D9">
        <v>64.749595423814881</v>
      </c>
      <c r="E9" s="1"/>
      <c r="F9" s="3"/>
      <c r="I9" s="3"/>
    </row>
    <row r="10" spans="1:9" x14ac:dyDescent="0.2">
      <c r="A10" t="s">
        <v>47</v>
      </c>
      <c r="B10" t="s">
        <v>4</v>
      </c>
      <c r="C10">
        <v>62.673650233240572</v>
      </c>
      <c r="D10">
        <v>57.479703973010814</v>
      </c>
      <c r="E10" s="1"/>
      <c r="F10" s="3"/>
      <c r="I10" s="3"/>
    </row>
    <row r="11" spans="1:9" x14ac:dyDescent="0.2">
      <c r="A11" t="s">
        <v>5</v>
      </c>
      <c r="B11" t="s">
        <v>6</v>
      </c>
      <c r="C11">
        <v>43.012753025499102</v>
      </c>
      <c r="D11">
        <v>21.436925863910034</v>
      </c>
      <c r="E11" s="1"/>
      <c r="F11" s="3"/>
      <c r="I11" s="3"/>
    </row>
    <row r="12" spans="1:9" x14ac:dyDescent="0.2">
      <c r="A12" t="s">
        <v>11</v>
      </c>
      <c r="B12" t="s">
        <v>6</v>
      </c>
      <c r="C12">
        <v>9.8495066653348999</v>
      </c>
      <c r="D12">
        <v>9.0267487100306116</v>
      </c>
      <c r="E12" s="1"/>
      <c r="F12" s="3"/>
      <c r="I12" s="3"/>
    </row>
    <row r="13" spans="1:9" x14ac:dyDescent="0.2">
      <c r="A13" t="s">
        <v>13</v>
      </c>
      <c r="B13" t="s">
        <v>6</v>
      </c>
      <c r="C13">
        <v>19.226775519987033</v>
      </c>
      <c r="D13">
        <v>9.8046284539595714</v>
      </c>
      <c r="E13" s="1"/>
      <c r="F13" s="3"/>
      <c r="I13" s="3"/>
    </row>
    <row r="14" spans="1:9" x14ac:dyDescent="0.2">
      <c r="A14" t="s">
        <v>21</v>
      </c>
      <c r="B14" t="s">
        <v>6</v>
      </c>
      <c r="C14">
        <v>9.8486916960361608</v>
      </c>
      <c r="D14">
        <v>2.8420631407904837</v>
      </c>
      <c r="E14" s="1"/>
      <c r="F14" s="3"/>
      <c r="I14" s="3"/>
    </row>
    <row r="15" spans="1:9" x14ac:dyDescent="0.2">
      <c r="A15" t="s">
        <v>22</v>
      </c>
      <c r="B15" t="s">
        <v>6</v>
      </c>
      <c r="C15">
        <v>55.43460188455299</v>
      </c>
      <c r="D15">
        <v>17.874383078435937</v>
      </c>
      <c r="E15" s="1"/>
      <c r="F15" s="3"/>
      <c r="I15" s="3"/>
    </row>
    <row r="16" spans="1:9" x14ac:dyDescent="0.2">
      <c r="A16" t="s">
        <v>25</v>
      </c>
      <c r="B16" t="s">
        <v>6</v>
      </c>
      <c r="C16">
        <v>2.9251561798729955</v>
      </c>
      <c r="D16">
        <v>1.8252097832539953</v>
      </c>
      <c r="E16" s="1"/>
      <c r="F16" s="3"/>
      <c r="I16" s="3"/>
    </row>
    <row r="17" spans="1:9" x14ac:dyDescent="0.2">
      <c r="A17" t="s">
        <v>46</v>
      </c>
      <c r="B17" t="s">
        <v>6</v>
      </c>
      <c r="C17">
        <v>55.176027040064525</v>
      </c>
      <c r="D17">
        <v>24.904940418794602</v>
      </c>
      <c r="E17" s="1"/>
      <c r="F17" s="3"/>
      <c r="I17" s="3"/>
    </row>
    <row r="18" spans="1:9" x14ac:dyDescent="0.2">
      <c r="A18" t="s">
        <v>0</v>
      </c>
      <c r="B18" t="s">
        <v>1</v>
      </c>
      <c r="C18">
        <v>13.797679026268417</v>
      </c>
      <c r="D18">
        <v>11.339465098596257</v>
      </c>
      <c r="E18" s="1"/>
      <c r="F18" s="3"/>
      <c r="I18" s="3"/>
    </row>
    <row r="19" spans="1:9" x14ac:dyDescent="0.2">
      <c r="A19" t="s">
        <v>10</v>
      </c>
      <c r="B19" t="s">
        <v>1</v>
      </c>
      <c r="C19">
        <v>255.43321568002332</v>
      </c>
      <c r="D19">
        <v>18.875283005656282</v>
      </c>
      <c r="E19" s="1"/>
      <c r="F19" s="3"/>
      <c r="I19" s="3"/>
    </row>
    <row r="20" spans="1:9" x14ac:dyDescent="0.2">
      <c r="A20" t="s">
        <v>15</v>
      </c>
      <c r="B20" t="s">
        <v>1</v>
      </c>
      <c r="C20">
        <v>36.253670618886467</v>
      </c>
      <c r="D20">
        <v>160.22456038589291</v>
      </c>
      <c r="E20" s="1"/>
      <c r="F20" s="3"/>
      <c r="I20" s="3"/>
    </row>
    <row r="21" spans="1:9" x14ac:dyDescent="0.2">
      <c r="A21" t="s">
        <v>16</v>
      </c>
      <c r="B21" t="s">
        <v>1</v>
      </c>
      <c r="C21">
        <v>17.45577444274976</v>
      </c>
      <c r="D21">
        <v>12.009179453471408</v>
      </c>
      <c r="E21" s="1"/>
      <c r="F21" s="3"/>
      <c r="I21" s="3"/>
    </row>
    <row r="22" spans="1:9" x14ac:dyDescent="0.2">
      <c r="A22" t="s">
        <v>35</v>
      </c>
      <c r="B22" t="s">
        <v>1</v>
      </c>
      <c r="C22">
        <v>48.140650143172962</v>
      </c>
      <c r="D22">
        <v>46.943505383911969</v>
      </c>
      <c r="E22" s="1"/>
      <c r="F22" s="3"/>
      <c r="I22" s="3"/>
    </row>
    <row r="23" spans="1:9" x14ac:dyDescent="0.2">
      <c r="A23" t="s">
        <v>39</v>
      </c>
      <c r="B23" t="s">
        <v>1</v>
      </c>
      <c r="C23">
        <v>193.28175333228259</v>
      </c>
      <c r="D23">
        <v>109.11836878137744</v>
      </c>
      <c r="E23" s="1"/>
      <c r="F23" s="3"/>
      <c r="I23" s="3"/>
    </row>
    <row r="24" spans="1:9" x14ac:dyDescent="0.2">
      <c r="A24" t="s">
        <v>40</v>
      </c>
      <c r="B24" t="s">
        <v>1</v>
      </c>
      <c r="C24">
        <v>158.12799559406193</v>
      </c>
      <c r="D24">
        <v>86.615579862765287</v>
      </c>
      <c r="E24" s="1"/>
      <c r="F24" s="3"/>
      <c r="I24" s="3"/>
    </row>
    <row r="25" spans="1:9" x14ac:dyDescent="0.2">
      <c r="A25" t="s">
        <v>43</v>
      </c>
      <c r="B25" t="s">
        <v>1</v>
      </c>
      <c r="C25">
        <v>86.326013507879836</v>
      </c>
      <c r="D25">
        <v>53.883375929595168</v>
      </c>
      <c r="E25" s="1"/>
      <c r="F25" s="3"/>
      <c r="I25" s="3"/>
    </row>
    <row r="26" spans="1:9" x14ac:dyDescent="0.2">
      <c r="A26" t="s">
        <v>45</v>
      </c>
      <c r="B26" t="s">
        <v>1</v>
      </c>
      <c r="C26">
        <v>19.317889010198353</v>
      </c>
      <c r="D26">
        <v>18.071755310039599</v>
      </c>
      <c r="E26" s="1"/>
      <c r="F26" s="3"/>
      <c r="I26" s="3"/>
    </row>
    <row r="27" spans="1:9" x14ac:dyDescent="0.2">
      <c r="A27" t="s">
        <v>8</v>
      </c>
      <c r="B27" t="s">
        <v>55</v>
      </c>
      <c r="C27">
        <v>17.221533634315673</v>
      </c>
      <c r="D27">
        <v>9.3450300024917876</v>
      </c>
      <c r="E27" s="1"/>
      <c r="F27" s="3"/>
      <c r="I27" s="3"/>
    </row>
    <row r="28" spans="1:9" x14ac:dyDescent="0.2">
      <c r="A28" t="s">
        <v>17</v>
      </c>
      <c r="B28" t="s">
        <v>55</v>
      </c>
      <c r="C28">
        <v>4.8238909789197448</v>
      </c>
      <c r="D28">
        <v>220.32018563679961</v>
      </c>
      <c r="E28" s="1"/>
      <c r="F28" s="3"/>
      <c r="I28" s="3"/>
    </row>
    <row r="29" spans="1:9" x14ac:dyDescent="0.2">
      <c r="A29" t="s">
        <v>36</v>
      </c>
      <c r="B29" t="s">
        <v>55</v>
      </c>
      <c r="C29">
        <v>9.7863170432774336</v>
      </c>
      <c r="D29">
        <v>9.5973789718814633</v>
      </c>
      <c r="E29" s="1"/>
      <c r="F29" s="3"/>
      <c r="I29" s="3"/>
    </row>
    <row r="30" spans="1:9" x14ac:dyDescent="0.2">
      <c r="A30" t="s">
        <v>37</v>
      </c>
      <c r="B30" t="s">
        <v>55</v>
      </c>
      <c r="C30">
        <v>10.429595431379363</v>
      </c>
      <c r="D30">
        <v>2.8776947120429739</v>
      </c>
      <c r="E30" s="1"/>
      <c r="F30" s="3"/>
      <c r="I30" s="3"/>
    </row>
    <row r="31" spans="1:9" x14ac:dyDescent="0.2">
      <c r="A31" t="s">
        <v>18</v>
      </c>
      <c r="B31" t="s">
        <v>19</v>
      </c>
      <c r="C31">
        <v>7.0565214124366928</v>
      </c>
      <c r="D31">
        <v>3.6370992436219134</v>
      </c>
      <c r="E31" s="1"/>
      <c r="F31" s="3"/>
      <c r="I31" s="3"/>
    </row>
    <row r="32" spans="1:9" x14ac:dyDescent="0.2">
      <c r="A32" t="s">
        <v>34</v>
      </c>
      <c r="B32" t="s">
        <v>19</v>
      </c>
      <c r="C32">
        <v>4.5396995985124526</v>
      </c>
      <c r="D32">
        <v>1.6876672478242594</v>
      </c>
      <c r="E32" s="1"/>
      <c r="F32" s="3"/>
      <c r="I32" s="3"/>
    </row>
    <row r="33" spans="1:9" x14ac:dyDescent="0.2">
      <c r="A33" t="s">
        <v>44</v>
      </c>
      <c r="B33" t="s">
        <v>19</v>
      </c>
      <c r="C33">
        <v>62.407159313912977</v>
      </c>
      <c r="D33">
        <v>26.664709659772285</v>
      </c>
      <c r="E33" s="1"/>
      <c r="F33" s="3"/>
      <c r="I33" s="3"/>
    </row>
    <row r="34" spans="1:9" x14ac:dyDescent="0.2">
      <c r="A34" t="s">
        <v>14</v>
      </c>
      <c r="B34" t="s">
        <v>56</v>
      </c>
      <c r="C34">
        <v>203.41365382712749</v>
      </c>
      <c r="D34">
        <v>230.89264208861718</v>
      </c>
      <c r="E34" s="1"/>
      <c r="F34" s="3"/>
      <c r="I34" s="3"/>
    </row>
    <row r="35" spans="1:9" x14ac:dyDescent="0.2">
      <c r="A35" t="s">
        <v>20</v>
      </c>
      <c r="B35" t="s">
        <v>56</v>
      </c>
      <c r="C35">
        <v>32.589309296296122</v>
      </c>
      <c r="D35">
        <v>47.896996797535863</v>
      </c>
      <c r="E35" s="1"/>
      <c r="F35" s="3"/>
      <c r="I35" s="3"/>
    </row>
    <row r="36" spans="1:9" x14ac:dyDescent="0.2">
      <c r="A36" t="s">
        <v>24</v>
      </c>
      <c r="B36" t="s">
        <v>56</v>
      </c>
      <c r="C36">
        <v>0.40250357827835548</v>
      </c>
      <c r="D36">
        <v>1.3142014144153171</v>
      </c>
      <c r="E36" s="1"/>
      <c r="F36" s="3"/>
      <c r="I36" s="3"/>
    </row>
    <row r="37" spans="1:9" x14ac:dyDescent="0.2">
      <c r="A37" t="s">
        <v>27</v>
      </c>
      <c r="B37" t="s">
        <v>56</v>
      </c>
      <c r="C37">
        <v>8.9215274919988783</v>
      </c>
      <c r="D37">
        <v>9.4012472543645185</v>
      </c>
      <c r="E37" s="1"/>
      <c r="F37" s="3"/>
      <c r="I37" s="3"/>
    </row>
    <row r="38" spans="1:9" x14ac:dyDescent="0.2">
      <c r="A38" t="s">
        <v>29</v>
      </c>
      <c r="B38" t="s">
        <v>56</v>
      </c>
      <c r="C38">
        <v>1.053100240216247</v>
      </c>
      <c r="D38">
        <v>1.4762998482340628</v>
      </c>
      <c r="E38" s="1"/>
      <c r="F38" s="3"/>
      <c r="I38" s="3"/>
    </row>
    <row r="39" spans="1:9" x14ac:dyDescent="0.2">
      <c r="A39" t="s">
        <v>30</v>
      </c>
      <c r="B39" t="s">
        <v>56</v>
      </c>
      <c r="C39">
        <v>0.28627236124448086</v>
      </c>
      <c r="D39">
        <v>15.32124294584602</v>
      </c>
      <c r="E39" s="1"/>
      <c r="F39" s="3"/>
      <c r="I39" s="3"/>
    </row>
    <row r="40" spans="1:9" x14ac:dyDescent="0.2">
      <c r="A40" t="s">
        <v>31</v>
      </c>
      <c r="B40" t="s">
        <v>56</v>
      </c>
      <c r="C40">
        <v>80.26869252864401</v>
      </c>
      <c r="D40">
        <v>53.749713462355587</v>
      </c>
      <c r="E40" s="1"/>
      <c r="F40" s="3"/>
      <c r="I40" s="3"/>
    </row>
    <row r="41" spans="1:9" x14ac:dyDescent="0.2">
      <c r="A41" t="s">
        <v>26</v>
      </c>
      <c r="B41" t="s">
        <v>26</v>
      </c>
      <c r="C41">
        <v>40.434009990806345</v>
      </c>
      <c r="D41">
        <v>24.506368796810811</v>
      </c>
      <c r="E41" s="1"/>
      <c r="F41" s="3"/>
      <c r="I41" s="3"/>
    </row>
    <row r="42" spans="1:9" x14ac:dyDescent="0.2">
      <c r="A42" t="s">
        <v>33</v>
      </c>
      <c r="B42" t="s">
        <v>26</v>
      </c>
      <c r="C42">
        <v>8.0691446564936271</v>
      </c>
      <c r="D42">
        <v>7.9444082520504136</v>
      </c>
      <c r="E42" s="1"/>
      <c r="F42" s="3"/>
      <c r="I42" s="3"/>
    </row>
    <row r="43" spans="1:9" x14ac:dyDescent="0.2">
      <c r="A43" t="s">
        <v>23</v>
      </c>
      <c r="B43" t="s">
        <v>57</v>
      </c>
      <c r="C43">
        <v>947.68063847480914</v>
      </c>
      <c r="D43">
        <v>634.01560867137164</v>
      </c>
      <c r="E43" s="1"/>
      <c r="F43" s="3"/>
      <c r="I43" s="3"/>
    </row>
    <row r="44" spans="1:9" x14ac:dyDescent="0.2">
      <c r="A44" t="s">
        <v>28</v>
      </c>
      <c r="B44" t="s">
        <v>57</v>
      </c>
      <c r="C44">
        <v>92.444204934035639</v>
      </c>
      <c r="D44">
        <v>95.913325119280188</v>
      </c>
      <c r="E44" s="1"/>
      <c r="F44" s="3"/>
      <c r="I44" s="3"/>
    </row>
    <row r="46" spans="1:9" x14ac:dyDescent="0.2">
      <c r="F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Malisani, G. (Giulia)</dc:creator>
  <cp:lastModifiedBy>Malisani, G. (Giulia)</cp:lastModifiedBy>
  <dcterms:created xsi:type="dcterms:W3CDTF">2025-05-24T10:20:03Z</dcterms:created>
  <dcterms:modified xsi:type="dcterms:W3CDTF">2025-06-16T10:02:02Z</dcterms:modified>
</cp:coreProperties>
</file>