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uliatesta/PycharmProjects/masters-thesis-project/agent-based-basic/"/>
    </mc:Choice>
  </mc:AlternateContent>
  <xr:revisionPtr revIDLastSave="0" documentId="13_ncr:1_{8E8A3B13-0928-C847-8A63-195088CF8DBA}" xr6:coauthVersionLast="47" xr6:coauthVersionMax="47" xr10:uidLastSave="{00000000-0000-0000-0000-000000000000}"/>
  <bookViews>
    <workbookView xWindow="-20" yWindow="500" windowWidth="28800" windowHeight="16000" xr2:uid="{C5BC5EF6-5451-B047-9842-11FEED8FA920}"/>
  </bookViews>
  <sheets>
    <sheet name="Sheet1" sheetId="1" r:id="rId1"/>
  </sheets>
  <definedNames>
    <definedName name="description" localSheetId="0">Sheet1!$A$1:$AT$5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N6" i="1"/>
  <c r="O6" i="1"/>
  <c r="P6" i="1"/>
  <c r="Q6" i="1"/>
  <c r="C6" i="1"/>
  <c r="D6" i="1"/>
  <c r="E6" i="1"/>
  <c r="F6" i="1"/>
  <c r="G6" i="1"/>
  <c r="H6" i="1"/>
  <c r="I6" i="1"/>
  <c r="J6" i="1"/>
  <c r="K6" i="1"/>
  <c r="L6" i="1"/>
  <c r="M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97012F-85EA-4B48-8C17-15BAB7DC855E}" name="description" type="6" refreshedVersion="8" background="1" saveData="1">
    <textPr fileType="mac" sourceFile="/Users/giuliatesta/PycharmProjects/masters-thesis-project/agent-based-basic/description.csv" decimal="," thousands="." tab="0" comma="1">
      <textFields count="4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<sst xmlns="http://schemas.openxmlformats.org/spreadsheetml/2006/main" count="89" uniqueCount="80">
  <si>
    <t>Index</t>
  </si>
  <si>
    <t>ID</t>
  </si>
  <si>
    <t>Country</t>
  </si>
  <si>
    <t>Gender</t>
  </si>
  <si>
    <t>Education</t>
  </si>
  <si>
    <t>Region</t>
  </si>
  <si>
    <t>Profession</t>
  </si>
  <si>
    <t>Work_status</t>
  </si>
  <si>
    <t>Household_members</t>
  </si>
  <si>
    <t>Income_level</t>
  </si>
  <si>
    <t>Location_of_resudence</t>
  </si>
  <si>
    <t>Centre_or_suburbs</t>
  </si>
  <si>
    <t>Public_transport_service</t>
  </si>
  <si>
    <t>Car_driving_license</t>
  </si>
  <si>
    <t>Number_vehicles_in_household</t>
  </si>
  <si>
    <t>Considering_electric_or_hybrid_vehicle_next_purchase</t>
  </si>
  <si>
    <t>Know_what_car_sharing_is</t>
  </si>
  <si>
    <t>Would_subsribe_car_sharing_if_available</t>
  </si>
  <si>
    <t>Most_frequent_trip_Walk</t>
  </si>
  <si>
    <t>Most_frequent_trip_Bicycle</t>
  </si>
  <si>
    <t>Most_frequent_trip_Car_as_Driver</t>
  </si>
  <si>
    <t>Most_frequent_trip_Car_as_Passenger</t>
  </si>
  <si>
    <t>Most_frequent_trip_Train</t>
  </si>
  <si>
    <t>Most_frequent_trip_Underground_or_light_train</t>
  </si>
  <si>
    <t>Most_frequent_trip_Tram</t>
  </si>
  <si>
    <t>Most_frequent_trip_Bus</t>
  </si>
  <si>
    <t>Most_frequent_trip_Motorcycle_or_moped</t>
  </si>
  <si>
    <t>Destination_most_frequent_trip</t>
  </si>
  <si>
    <t>Frequency_most_frequent_trip</t>
  </si>
  <si>
    <t>Transfers_between_modes_during_frequent_trip</t>
  </si>
  <si>
    <t>Frequent_trip_distance</t>
  </si>
  <si>
    <t>Concern_environmental_impacts</t>
  </si>
  <si>
    <t>Preference_tolls_or_traffic_limitation</t>
  </si>
  <si>
    <t>New_frq_trip_dur</t>
  </si>
  <si>
    <t>Age_c</t>
  </si>
  <si>
    <t>Would_subsribe_car_sharing_if_available_new</t>
  </si>
  <si>
    <t>Education_DNA</t>
  </si>
  <si>
    <t>Income_level_DNA</t>
  </si>
  <si>
    <t>Profession_DNA</t>
  </si>
  <si>
    <t>Age_DNA</t>
  </si>
  <si>
    <t>Considering_electric_or_hybrid_vehicle_next_purchase_DNA</t>
  </si>
  <si>
    <t>Concern_environmental_impacts_DNA</t>
  </si>
  <si>
    <t>Country_DNA</t>
  </si>
  <si>
    <t>sha_ind</t>
  </si>
  <si>
    <t>sha_ind_norm</t>
  </si>
  <si>
    <t>count</t>
  </si>
  <si>
    <t>unique</t>
  </si>
  <si>
    <t>top</t>
  </si>
  <si>
    <t>Croatia</t>
  </si>
  <si>
    <t>Male</t>
  </si>
  <si>
    <t>Upper secondary (high school or similar);</t>
  </si>
  <si>
    <t>?tt???</t>
  </si>
  <si>
    <t>other employed worker</t>
  </si>
  <si>
    <t>Employed</t>
  </si>
  <si>
    <t>two</t>
  </si>
  <si>
    <t>middle</t>
  </si>
  <si>
    <t>Small or medium town (less than 250.000 inhabitants)</t>
  </si>
  <si>
    <t>in the suburbs</t>
  </si>
  <si>
    <t>Well served by public transport</t>
  </si>
  <si>
    <t>Yes</t>
  </si>
  <si>
    <t>Maybe yes maybe not</t>
  </si>
  <si>
    <t>Maybe yes, maybe not. I would need to test the service before taking a decision</t>
  </si>
  <si>
    <t>No</t>
  </si>
  <si>
    <t>√Ç‚Ä¶In an urban area, same as where I live</t>
  </si>
  <si>
    <t>Make this trip every day/ every working day of the week</t>
  </si>
  <si>
    <t>One</t>
  </si>
  <si>
    <t>6-10 KM</t>
  </si>
  <si>
    <t>Probably more acceptable to limit road traffic</t>
  </si>
  <si>
    <t>15-30 min</t>
  </si>
  <si>
    <t>21-30</t>
  </si>
  <si>
    <t>0.20697872340425533</t>
  </si>
  <si>
    <t>0.21035833454228928</t>
  </si>
  <si>
    <t>0.1921047488762947</t>
  </si>
  <si>
    <t>0.2346829640947288</t>
  </si>
  <si>
    <t>0.20271151088515188</t>
  </si>
  <si>
    <t>0.2356572258533043</t>
  </si>
  <si>
    <t>0.2760416666666667</t>
  </si>
  <si>
    <t>0.1926335425250574</t>
  </si>
  <si>
    <t>0.38581589029360885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</si>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</sst>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cription" connectionId="1" xr16:uid="{AC982DAF-0C04-694A-BE08-3623209268B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C5248-E578-3F48-B655-2FD1E8F005C7}">
  <dimension ref="A1:AT6"/>
  <sheetViews>
    <sheetView tabSelected="1" workbookViewId="0">
      <selection activeCell="E4" sqref="E4:E6"/>
    </sheetView>
  </sheetViews>
  <sheetFormatPr baseColWidth="10" defaultRowHeight="16" x14ac:dyDescent="0.2"/>
  <cols>
    <col min="1" max="1" width="6.6640625" bestFit="1" customWidth="1"/>
    <col min="2" max="2" width="5.5" bestFit="1" customWidth="1"/>
    <col min="3" max="3" width="5.1640625" bestFit="1" customWidth="1"/>
    <col min="4" max="4" width="10.1640625" customWidth="1"/>
    <col min="5" max="5" width="11.5" customWidth="1"/>
    <col min="6" max="6" width="34.33203125" bestFit="1" customWidth="1"/>
    <col min="7" max="7" width="6.6640625" bestFit="1" customWidth="1"/>
    <col min="8" max="8" width="19.6640625" bestFit="1" customWidth="1"/>
    <col min="9" max="9" width="11.1640625" bestFit="1" customWidth="1"/>
    <col min="10" max="10" width="18.33203125" bestFit="1" customWidth="1"/>
    <col min="11" max="11" width="11.83203125" bestFit="1" customWidth="1"/>
    <col min="12" max="12" width="45" bestFit="1" customWidth="1"/>
    <col min="13" max="13" width="16.6640625" bestFit="1" customWidth="1"/>
    <col min="14" max="14" width="26.1640625" bestFit="1" customWidth="1"/>
    <col min="15" max="15" width="17.1640625" bestFit="1" customWidth="1"/>
    <col min="16" max="16" width="27.1640625" bestFit="1" customWidth="1"/>
    <col min="17" max="17" width="46.6640625" bestFit="1" customWidth="1"/>
    <col min="18" max="18" width="23" bestFit="1" customWidth="1"/>
    <col min="19" max="19" width="65" bestFit="1" customWidth="1"/>
    <col min="20" max="20" width="21.6640625" bestFit="1" customWidth="1"/>
    <col min="21" max="21" width="23.6640625" bestFit="1" customWidth="1"/>
    <col min="22" max="22" width="29.33203125" bestFit="1" customWidth="1"/>
    <col min="23" max="23" width="32.6640625" bestFit="1" customWidth="1"/>
    <col min="24" max="24" width="21.6640625" bestFit="1" customWidth="1"/>
    <col min="25" max="25" width="40" bestFit="1" customWidth="1"/>
    <col min="26" max="26" width="21.6640625" bestFit="1" customWidth="1"/>
    <col min="27" max="27" width="20.5" bestFit="1" customWidth="1"/>
    <col min="28" max="28" width="36" bestFit="1" customWidth="1"/>
    <col min="29" max="29" width="36.5" bestFit="1" customWidth="1"/>
    <col min="30" max="30" width="45.1640625" bestFit="1" customWidth="1"/>
    <col min="31" max="31" width="40.5" bestFit="1" customWidth="1"/>
    <col min="32" max="32" width="20.1640625" bestFit="1" customWidth="1"/>
    <col min="33" max="33" width="28.5" bestFit="1" customWidth="1"/>
    <col min="34" max="34" width="38.1640625" bestFit="1" customWidth="1"/>
    <col min="35" max="35" width="15" bestFit="1" customWidth="1"/>
    <col min="36" max="36" width="5.83203125" bestFit="1" customWidth="1"/>
    <col min="37" max="37" width="39.1640625" bestFit="1" customWidth="1"/>
    <col min="38" max="39" width="19.83203125" bestFit="1" customWidth="1"/>
    <col min="40" max="41" width="18.83203125" bestFit="1" customWidth="1"/>
    <col min="42" max="42" width="51.33203125" bestFit="1" customWidth="1"/>
    <col min="43" max="43" width="33.1640625" bestFit="1" customWidth="1"/>
    <col min="44" max="45" width="18.83203125" bestFit="1" customWidth="1"/>
    <col min="46" max="46" width="19.83203125" bestFit="1" customWidth="1"/>
  </cols>
  <sheetData>
    <row r="1" spans="1:4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">
      <c r="A2" t="s">
        <v>45</v>
      </c>
      <c r="B2">
        <v>5104</v>
      </c>
      <c r="C2">
        <v>5104</v>
      </c>
      <c r="D2">
        <v>5104</v>
      </c>
      <c r="E2">
        <v>5104</v>
      </c>
      <c r="F2">
        <v>5104</v>
      </c>
      <c r="G2">
        <v>5104</v>
      </c>
      <c r="H2">
        <v>5104</v>
      </c>
      <c r="I2">
        <v>5104</v>
      </c>
      <c r="J2">
        <v>5104</v>
      </c>
      <c r="K2">
        <v>5104</v>
      </c>
      <c r="L2">
        <v>5104</v>
      </c>
      <c r="M2">
        <v>5104</v>
      </c>
      <c r="N2">
        <v>5104</v>
      </c>
      <c r="O2">
        <v>5104</v>
      </c>
      <c r="P2">
        <v>5104</v>
      </c>
      <c r="Q2">
        <v>5104</v>
      </c>
      <c r="R2">
        <v>5104</v>
      </c>
      <c r="S2">
        <v>5104</v>
      </c>
      <c r="T2">
        <v>5104</v>
      </c>
      <c r="U2">
        <v>5104</v>
      </c>
      <c r="V2">
        <v>5104</v>
      </c>
      <c r="W2">
        <v>5104</v>
      </c>
      <c r="X2">
        <v>5104</v>
      </c>
      <c r="Y2">
        <v>5104</v>
      </c>
      <c r="Z2">
        <v>5104</v>
      </c>
      <c r="AA2">
        <v>5104</v>
      </c>
      <c r="AB2">
        <v>5104</v>
      </c>
      <c r="AC2">
        <v>5104</v>
      </c>
      <c r="AD2">
        <v>5104</v>
      </c>
      <c r="AE2">
        <v>5104</v>
      </c>
      <c r="AF2">
        <v>5104</v>
      </c>
      <c r="AG2">
        <v>5104</v>
      </c>
      <c r="AH2">
        <v>5104</v>
      </c>
      <c r="AI2">
        <v>5104</v>
      </c>
      <c r="AJ2">
        <v>5104</v>
      </c>
      <c r="AK2">
        <v>5104</v>
      </c>
      <c r="AL2">
        <v>5104</v>
      </c>
      <c r="AM2">
        <v>5104</v>
      </c>
      <c r="AN2">
        <v>5104</v>
      </c>
      <c r="AO2">
        <v>5104</v>
      </c>
      <c r="AP2">
        <v>5104</v>
      </c>
      <c r="AQ2">
        <v>5104</v>
      </c>
      <c r="AR2">
        <v>5104</v>
      </c>
      <c r="AS2">
        <v>5104</v>
      </c>
      <c r="AT2">
        <v>5104</v>
      </c>
    </row>
    <row r="3" spans="1:46" x14ac:dyDescent="0.2">
      <c r="A3" t="s">
        <v>46</v>
      </c>
      <c r="B3">
        <v>5104</v>
      </c>
      <c r="C3">
        <v>5104</v>
      </c>
      <c r="D3">
        <v>25</v>
      </c>
      <c r="E3">
        <v>2</v>
      </c>
      <c r="F3">
        <v>4</v>
      </c>
      <c r="G3">
        <v>304</v>
      </c>
      <c r="H3">
        <v>14</v>
      </c>
      <c r="I3">
        <v>2</v>
      </c>
      <c r="J3">
        <v>6</v>
      </c>
      <c r="K3">
        <v>5</v>
      </c>
      <c r="L3">
        <v>3</v>
      </c>
      <c r="M3">
        <v>2</v>
      </c>
      <c r="N3">
        <v>4</v>
      </c>
      <c r="O3">
        <v>2</v>
      </c>
      <c r="P3">
        <v>11</v>
      </c>
      <c r="Q3">
        <v>6</v>
      </c>
      <c r="R3">
        <v>2</v>
      </c>
      <c r="S3">
        <v>6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3</v>
      </c>
      <c r="AD3">
        <v>3</v>
      </c>
      <c r="AE3">
        <v>5</v>
      </c>
      <c r="AF3">
        <v>7</v>
      </c>
      <c r="AG3">
        <v>11</v>
      </c>
      <c r="AH3">
        <v>5</v>
      </c>
      <c r="AI3">
        <v>6</v>
      </c>
      <c r="AJ3">
        <v>6</v>
      </c>
      <c r="AK3">
        <v>3</v>
      </c>
      <c r="AL3">
        <v>4</v>
      </c>
      <c r="AM3">
        <v>5</v>
      </c>
      <c r="AN3">
        <v>14</v>
      </c>
      <c r="AO3">
        <v>6</v>
      </c>
      <c r="AP3">
        <v>6</v>
      </c>
      <c r="AQ3">
        <v>11</v>
      </c>
      <c r="AR3">
        <v>25</v>
      </c>
      <c r="AS3">
        <v>4939</v>
      </c>
      <c r="AT3">
        <v>4939</v>
      </c>
    </row>
    <row r="4" spans="1:46" x14ac:dyDescent="0.2">
      <c r="A4" t="s">
        <v>47</v>
      </c>
      <c r="B4">
        <v>2</v>
      </c>
      <c r="C4">
        <v>3</v>
      </c>
      <c r="D4" t="s">
        <v>48</v>
      </c>
      <c r="E4" t="s">
        <v>49</v>
      </c>
      <c r="F4" t="s">
        <v>50</v>
      </c>
      <c r="G4" t="s">
        <v>51</v>
      </c>
      <c r="H4" t="s">
        <v>52</v>
      </c>
      <c r="I4" t="s">
        <v>53</v>
      </c>
      <c r="J4" t="s">
        <v>54</v>
      </c>
      <c r="K4" t="s">
        <v>55</v>
      </c>
      <c r="L4" t="s">
        <v>56</v>
      </c>
      <c r="M4" t="s">
        <v>57</v>
      </c>
      <c r="N4" t="s">
        <v>58</v>
      </c>
      <c r="O4" t="s">
        <v>59</v>
      </c>
      <c r="P4">
        <v>1</v>
      </c>
      <c r="Q4" t="s">
        <v>60</v>
      </c>
      <c r="R4" t="s">
        <v>59</v>
      </c>
      <c r="S4" t="s">
        <v>61</v>
      </c>
      <c r="T4" t="s">
        <v>59</v>
      </c>
      <c r="U4" t="s">
        <v>62</v>
      </c>
      <c r="V4" t="s">
        <v>62</v>
      </c>
      <c r="W4" t="s">
        <v>62</v>
      </c>
      <c r="X4" t="s">
        <v>62</v>
      </c>
      <c r="Y4" t="s">
        <v>62</v>
      </c>
      <c r="Z4" t="s">
        <v>62</v>
      </c>
      <c r="AA4" t="s">
        <v>62</v>
      </c>
      <c r="AB4" t="s">
        <v>62</v>
      </c>
      <c r="AC4" t="s">
        <v>63</v>
      </c>
      <c r="AD4" t="s">
        <v>64</v>
      </c>
      <c r="AE4" t="s">
        <v>65</v>
      </c>
      <c r="AF4" t="s">
        <v>66</v>
      </c>
      <c r="AG4">
        <v>8</v>
      </c>
      <c r="AH4" t="s">
        <v>67</v>
      </c>
      <c r="AI4" t="s">
        <v>68</v>
      </c>
      <c r="AJ4" t="s">
        <v>69</v>
      </c>
      <c r="AK4">
        <v>1</v>
      </c>
      <c r="AL4" t="s">
        <v>70</v>
      </c>
      <c r="AM4" t="s">
        <v>71</v>
      </c>
      <c r="AN4" t="s">
        <v>72</v>
      </c>
      <c r="AO4" t="s">
        <v>73</v>
      </c>
      <c r="AP4" t="s">
        <v>74</v>
      </c>
      <c r="AQ4" t="s">
        <v>75</v>
      </c>
      <c r="AR4" t="s">
        <v>76</v>
      </c>
      <c r="AS4" t="s">
        <v>77</v>
      </c>
      <c r="AT4" t="s">
        <v>78</v>
      </c>
    </row>
    <row r="5" spans="1:46" x14ac:dyDescent="0.2">
      <c r="A5" t="s">
        <v>79</v>
      </c>
      <c r="B5">
        <v>1</v>
      </c>
      <c r="C5">
        <v>1</v>
      </c>
      <c r="D5">
        <v>344</v>
      </c>
      <c r="E5">
        <v>2571</v>
      </c>
      <c r="F5">
        <v>2492</v>
      </c>
      <c r="G5">
        <v>121</v>
      </c>
      <c r="H5">
        <v>993</v>
      </c>
      <c r="I5">
        <v>3289</v>
      </c>
      <c r="J5">
        <v>1409</v>
      </c>
      <c r="K5">
        <v>2754</v>
      </c>
      <c r="L5">
        <v>2623</v>
      </c>
      <c r="M5">
        <v>2579</v>
      </c>
      <c r="N5">
        <v>2799</v>
      </c>
      <c r="O5">
        <v>3848</v>
      </c>
      <c r="P5">
        <v>2528</v>
      </c>
      <c r="Q5">
        <v>1510</v>
      </c>
      <c r="R5">
        <v>2583</v>
      </c>
      <c r="S5">
        <v>2573</v>
      </c>
      <c r="T5">
        <v>3003</v>
      </c>
      <c r="U5">
        <v>3477</v>
      </c>
      <c r="V5">
        <v>2706</v>
      </c>
      <c r="W5">
        <v>3423</v>
      </c>
      <c r="X5">
        <v>4216</v>
      </c>
      <c r="Y5">
        <v>4222</v>
      </c>
      <c r="Z5">
        <v>4201</v>
      </c>
      <c r="AA5">
        <v>2605</v>
      </c>
      <c r="AB5">
        <v>4802</v>
      </c>
      <c r="AC5">
        <v>2635</v>
      </c>
      <c r="AD5">
        <v>3309</v>
      </c>
      <c r="AE5">
        <v>2378</v>
      </c>
      <c r="AF5">
        <v>1216</v>
      </c>
      <c r="AG5">
        <v>1209</v>
      </c>
      <c r="AH5">
        <v>1529</v>
      </c>
      <c r="AI5">
        <v>1657</v>
      </c>
      <c r="AJ5">
        <v>1639</v>
      </c>
      <c r="AK5">
        <v>2573</v>
      </c>
      <c r="AL5">
        <v>2492</v>
      </c>
      <c r="AM5">
        <v>2754</v>
      </c>
      <c r="AN5">
        <v>993</v>
      </c>
      <c r="AO5">
        <v>1639</v>
      </c>
      <c r="AP5">
        <v>1510</v>
      </c>
      <c r="AQ5">
        <v>1209</v>
      </c>
      <c r="AR5">
        <v>344</v>
      </c>
      <c r="AS5">
        <v>3</v>
      </c>
      <c r="AT5">
        <v>3</v>
      </c>
    </row>
    <row r="6" spans="1:46" x14ac:dyDescent="0.2">
      <c r="B6">
        <f>B5/B2 * 100</f>
        <v>1.9592476489028211E-2</v>
      </c>
      <c r="C6">
        <f t="shared" ref="C6:M6" si="0">C5/C2 * 100</f>
        <v>1.9592476489028211E-2</v>
      </c>
      <c r="D6">
        <f t="shared" si="0"/>
        <v>6.7398119122257061</v>
      </c>
      <c r="E6">
        <f t="shared" si="0"/>
        <v>50.372257053291534</v>
      </c>
      <c r="F6">
        <f t="shared" si="0"/>
        <v>48.824451410658313</v>
      </c>
      <c r="G6">
        <f t="shared" si="0"/>
        <v>2.3706896551724137</v>
      </c>
      <c r="H6">
        <f t="shared" si="0"/>
        <v>19.455329153605017</v>
      </c>
      <c r="I6">
        <f t="shared" si="0"/>
        <v>64.439655172413794</v>
      </c>
      <c r="J6">
        <f t="shared" si="0"/>
        <v>27.605799373040753</v>
      </c>
      <c r="K6">
        <f t="shared" si="0"/>
        <v>53.957680250783703</v>
      </c>
      <c r="L6">
        <f t="shared" si="0"/>
        <v>51.391065830721004</v>
      </c>
      <c r="M6">
        <f t="shared" si="0"/>
        <v>50.528996865203759</v>
      </c>
      <c r="N6">
        <f>N5/N2 * 100</f>
        <v>54.839341692789965</v>
      </c>
      <c r="O6">
        <f t="shared" ref="O6" si="1">O5/O2 * 100</f>
        <v>75.391849529780558</v>
      </c>
      <c r="P6">
        <f t="shared" ref="P6" si="2">P5/P2 * 100</f>
        <v>49.529780564263319</v>
      </c>
      <c r="Q6">
        <f t="shared" ref="Q6:R6" si="3">Q5/Q2 * 100</f>
        <v>29.584639498432601</v>
      </c>
      <c r="R6">
        <f t="shared" si="3"/>
        <v>50.607366771159882</v>
      </c>
      <c r="S6">
        <f t="shared" ref="S6" si="4">S5/S2 * 100</f>
        <v>50.411442006269588</v>
      </c>
      <c r="T6">
        <f t="shared" ref="T6" si="5">T5/T2 * 100</f>
        <v>58.836206896551722</v>
      </c>
      <c r="U6">
        <f t="shared" ref="U6" si="6">U5/U2 * 100</f>
        <v>68.123040752351088</v>
      </c>
      <c r="V6">
        <f t="shared" ref="V6" si="7">V5/V2 * 100</f>
        <v>53.017241379310342</v>
      </c>
      <c r="W6">
        <f t="shared" ref="W6" si="8">W5/W2 * 100</f>
        <v>67.06504702194357</v>
      </c>
      <c r="X6">
        <f t="shared" ref="X6" si="9">X5/X2 * 100</f>
        <v>82.601880877742957</v>
      </c>
      <c r="Y6">
        <f t="shared" ref="Y6" si="10">Y5/Y2 * 100</f>
        <v>82.719435736677113</v>
      </c>
      <c r="Z6">
        <f t="shared" ref="Z6" si="11">Z5/Z2 * 100</f>
        <v>82.307993730407532</v>
      </c>
      <c r="AA6">
        <f t="shared" ref="AA6" si="12">AA5/AA2 * 100</f>
        <v>51.038401253918494</v>
      </c>
      <c r="AB6">
        <f t="shared" ref="AB6" si="13">AB5/AB2 * 100</f>
        <v>94.083072100313487</v>
      </c>
      <c r="AC6">
        <f t="shared" ref="AC6:AD6" si="14">AC5/AC2 * 100</f>
        <v>51.626175548589337</v>
      </c>
      <c r="AD6">
        <f t="shared" si="14"/>
        <v>64.831504702194351</v>
      </c>
      <c r="AE6">
        <f t="shared" ref="AE6" si="15">AE5/AE2 * 100</f>
        <v>46.590909090909086</v>
      </c>
      <c r="AF6">
        <f t="shared" ref="AF6" si="16">AF5/AF2 * 100</f>
        <v>23.824451410658305</v>
      </c>
      <c r="AG6">
        <f t="shared" ref="AG6:AH6" si="17">AG5/AG2 * 100</f>
        <v>23.687304075235112</v>
      </c>
      <c r="AH6">
        <f t="shared" si="17"/>
        <v>29.956896551724139</v>
      </c>
      <c r="AI6">
        <f t="shared" ref="AI6" si="18">AI5/AI2 * 100</f>
        <v>32.464733542319749</v>
      </c>
      <c r="AJ6">
        <f t="shared" ref="AJ6" si="19">AJ5/AJ2 * 100</f>
        <v>32.112068965517246</v>
      </c>
      <c r="AK6">
        <f t="shared" ref="AK6" si="20">AK5/AK2 * 100</f>
        <v>50.411442006269588</v>
      </c>
      <c r="AL6">
        <f t="shared" ref="AL6" si="21">AL5/AL2 * 100</f>
        <v>48.824451410658313</v>
      </c>
      <c r="AM6">
        <f t="shared" ref="AM6" si="22">AM5/AM2 * 100</f>
        <v>53.957680250783703</v>
      </c>
      <c r="AN6">
        <f t="shared" ref="AN6" si="23">AN5/AN2 * 100</f>
        <v>19.455329153605017</v>
      </c>
      <c r="AO6">
        <f t="shared" ref="AO6" si="24">AO5/AO2 * 100</f>
        <v>32.112068965517246</v>
      </c>
      <c r="AP6">
        <f t="shared" ref="AP6" si="25">AP5/AP2 * 100</f>
        <v>29.584639498432601</v>
      </c>
      <c r="AQ6">
        <f t="shared" ref="AQ6" si="26">AQ5/AQ2 * 100</f>
        <v>23.687304075235112</v>
      </c>
      <c r="AR6">
        <f t="shared" ref="AR6" si="27">AR5/AR2 * 100</f>
        <v>6.7398119122257061</v>
      </c>
      <c r="AS6">
        <f t="shared" ref="AS6:AT6" si="28">AS5/AS2 * 100</f>
        <v>5.8777429467084641E-2</v>
      </c>
      <c r="AT6">
        <f t="shared" si="28"/>
        <v>5.8777429467084641E-2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Testa</dc:creator>
  <cp:lastModifiedBy>Giulia Testa</cp:lastModifiedBy>
  <dcterms:created xsi:type="dcterms:W3CDTF">2024-09-16T14:17:01Z</dcterms:created>
  <dcterms:modified xsi:type="dcterms:W3CDTF">2024-09-18T15:58:10Z</dcterms:modified>
</cp:coreProperties>
</file>