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gca\Desktop\Lavoro\Progetti_2023\EU_Ecosystems\"/>
    </mc:Choice>
  </mc:AlternateContent>
  <xr:revisionPtr revIDLastSave="0" documentId="13_ncr:1_{E5012D07-9CBF-4A16-83A2-989B1076022A}" xr6:coauthVersionLast="47" xr6:coauthVersionMax="47" xr10:uidLastSave="{00000000-0000-0000-0000-000000000000}"/>
  <bookViews>
    <workbookView xWindow="-110" yWindow="-110" windowWidth="19420" windowHeight="10420" xr2:uid="{26E0F632-9DF3-BA40-89D0-E38FDEDE1D56}"/>
  </bookViews>
  <sheets>
    <sheet name="Foglio1" sheetId="1" r:id="rId1"/>
  </sheets>
  <definedNames>
    <definedName name="_xlnm._FilterDatabase" localSheetId="0" hidden="1">Foglio1!$A$1:$D$78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D49" i="1"/>
  <c r="D27" i="1"/>
  <c r="D25" i="1"/>
  <c r="D66" i="1"/>
  <c r="D65" i="1"/>
  <c r="D64" i="1"/>
  <c r="D63" i="1"/>
  <c r="D62" i="1"/>
</calcChain>
</file>

<file path=xl/sharedStrings.xml><?xml version="1.0" encoding="utf-8"?>
<sst xmlns="http://schemas.openxmlformats.org/spreadsheetml/2006/main" count="235" uniqueCount="120">
  <si>
    <t xml:space="preserve">Aerospace &amp; Defence </t>
  </si>
  <si>
    <t xml:space="preserve">C25 </t>
  </si>
  <si>
    <t xml:space="preserve">Manufacture of fabricated metal products, except machinery and equipment </t>
  </si>
  <si>
    <t xml:space="preserve">C26 </t>
  </si>
  <si>
    <t xml:space="preserve">Manufacture of computer, electronic and optical products </t>
  </si>
  <si>
    <t xml:space="preserve">C27 </t>
  </si>
  <si>
    <t xml:space="preserve">Manufacture of electrical equipment </t>
  </si>
  <si>
    <t xml:space="preserve">C30 </t>
  </si>
  <si>
    <t xml:space="preserve">Manufacture of other transport equipment </t>
  </si>
  <si>
    <t xml:space="preserve">C33 </t>
  </si>
  <si>
    <t xml:space="preserve">Repair and installation of machinery and equipment </t>
  </si>
  <si>
    <t xml:space="preserve">H51 </t>
  </si>
  <si>
    <t xml:space="preserve">Air transport </t>
  </si>
  <si>
    <t xml:space="preserve">H52 </t>
  </si>
  <si>
    <t xml:space="preserve">Warehousing and support activities for transportation </t>
  </si>
  <si>
    <t xml:space="preserve">J61 </t>
  </si>
  <si>
    <t xml:space="preserve">Telecommunications </t>
  </si>
  <si>
    <t xml:space="preserve">Cultural and Creative Industries </t>
  </si>
  <si>
    <t xml:space="preserve">Construction </t>
  </si>
  <si>
    <t xml:space="preserve">F </t>
  </si>
  <si>
    <t xml:space="preserve">M71 </t>
  </si>
  <si>
    <t xml:space="preserve">Architectural and engineering activities; technical testing and analysis </t>
  </si>
  <si>
    <t xml:space="preserve">Digital </t>
  </si>
  <si>
    <t xml:space="preserve">J58 </t>
  </si>
  <si>
    <t xml:space="preserve">Publishing activities </t>
  </si>
  <si>
    <t xml:space="preserve">Computer programming, consultancy and related activities </t>
  </si>
  <si>
    <t xml:space="preserve">S95 </t>
  </si>
  <si>
    <t xml:space="preserve">Repair of computers and personal and household goods </t>
  </si>
  <si>
    <t xml:space="preserve">Energy - Renewables </t>
  </si>
  <si>
    <t xml:space="preserve">Electricity, gas, steam and air conditioning supply </t>
  </si>
  <si>
    <t xml:space="preserve">Health </t>
  </si>
  <si>
    <t xml:space="preserve">C21 </t>
  </si>
  <si>
    <t xml:space="preserve">Manufacture of basic pharmaceutical products and pharmaceutical preparations </t>
  </si>
  <si>
    <t xml:space="preserve">Other manufacturing </t>
  </si>
  <si>
    <t xml:space="preserve">Q86 </t>
  </si>
  <si>
    <t xml:space="preserve">Human health activities </t>
  </si>
  <si>
    <t xml:space="preserve">Residential care activities and social work activities without accommodation </t>
  </si>
  <si>
    <t xml:space="preserve">Proximity, Social Economy and Civil Security </t>
  </si>
  <si>
    <t xml:space="preserve">G47 </t>
  </si>
  <si>
    <t xml:space="preserve">Retail trade, except of motor vehicles and motorcycles </t>
  </si>
  <si>
    <t xml:space="preserve">I </t>
  </si>
  <si>
    <t xml:space="preserve">Accommodation and food service activities </t>
  </si>
  <si>
    <t xml:space="preserve">L </t>
  </si>
  <si>
    <t xml:space="preserve">Real estate activities </t>
  </si>
  <si>
    <t xml:space="preserve">S96 </t>
  </si>
  <si>
    <t xml:space="preserve">Other personal service activities </t>
  </si>
  <si>
    <t xml:space="preserve">Textile </t>
  </si>
  <si>
    <t xml:space="preserve">Agri-food </t>
  </si>
  <si>
    <t>A</t>
  </si>
  <si>
    <t xml:space="preserve">Agriculture, forestry and fishing </t>
  </si>
  <si>
    <t xml:space="preserve">Printing and reproduction of recorded media </t>
  </si>
  <si>
    <t xml:space="preserve">Computer programming, consultancy and related activities; </t>
  </si>
  <si>
    <t>Architectural and engineering activities; technical testing and analysis</t>
  </si>
  <si>
    <t xml:space="preserve">Advertising and market research </t>
  </si>
  <si>
    <t>Other professional, scientific and technical activities and veterinary activities</t>
  </si>
  <si>
    <t xml:space="preserve">Rental and leasing activities </t>
  </si>
  <si>
    <t xml:space="preserve">Education </t>
  </si>
  <si>
    <t>Creative, arts and entertainment activities; libraries, archives, museums and other cultural activities; gambling and betting activities</t>
  </si>
  <si>
    <t xml:space="preserve">Activities of membership organisations </t>
  </si>
  <si>
    <t>C18</t>
  </si>
  <si>
    <t>G47</t>
  </si>
  <si>
    <t>J62-63</t>
  </si>
  <si>
    <t>M73</t>
  </si>
  <si>
    <t>N77</t>
  </si>
  <si>
    <t>S94</t>
  </si>
  <si>
    <t xml:space="preserve">Manufacture of machinery and equipment n.e.c. </t>
  </si>
  <si>
    <t>C28</t>
  </si>
  <si>
    <t xml:space="preserve">Electronics </t>
  </si>
  <si>
    <t>Manufacture of wood and of products of wood and cork, except furniture; manufacture of articles of straw and 1 plaiting materials</t>
  </si>
  <si>
    <t xml:space="preserve">Manufacture of paper and paper products </t>
  </si>
  <si>
    <t xml:space="preserve">Manufacture of coke and refined petroleum products </t>
  </si>
  <si>
    <t xml:space="preserve">Manufacture of chemicals and chemical products </t>
  </si>
  <si>
    <t xml:space="preserve">Manufacture of rubber and plastic products </t>
  </si>
  <si>
    <t xml:space="preserve">Manufacture of other non-metallic mineral products </t>
  </si>
  <si>
    <t xml:space="preserve">Manufacture of basic metals </t>
  </si>
  <si>
    <t>C16</t>
  </si>
  <si>
    <t>C17</t>
  </si>
  <si>
    <t>C19</t>
  </si>
  <si>
    <t>C20</t>
  </si>
  <si>
    <t>C22</t>
  </si>
  <si>
    <t>C23</t>
  </si>
  <si>
    <t>C24</t>
  </si>
  <si>
    <t xml:space="preserve">Energy Intensive Industries </t>
  </si>
  <si>
    <t xml:space="preserve">Mobility - Transport - Automotive </t>
  </si>
  <si>
    <t xml:space="preserve">Manufacture of motor vehicles, trailers and semi-trailers </t>
  </si>
  <si>
    <t>Wholesale and retail trade and repair of motor vehicles and motorcycles</t>
  </si>
  <si>
    <t xml:space="preserve">Land transport and transport via pipelines </t>
  </si>
  <si>
    <t xml:space="preserve">Water transport </t>
  </si>
  <si>
    <t>C29</t>
  </si>
  <si>
    <t>G45</t>
  </si>
  <si>
    <t>H49</t>
  </si>
  <si>
    <t>H50</t>
  </si>
  <si>
    <t xml:space="preserve">Wholesale trade, except of motor vehicles and motorcycles </t>
  </si>
  <si>
    <t xml:space="preserve">Postal and courier activities </t>
  </si>
  <si>
    <t xml:space="preserve">Retail </t>
  </si>
  <si>
    <t>G46</t>
  </si>
  <si>
    <t>H53</t>
  </si>
  <si>
    <t>TOURISM</t>
  </si>
  <si>
    <t>Travel agency, tour operator and other reservation service and related activities</t>
  </si>
  <si>
    <t xml:space="preserve">Sports activities and amusement and recreation activities </t>
  </si>
  <si>
    <t>N79</t>
  </si>
  <si>
    <t>R90-92</t>
  </si>
  <si>
    <t>R93</t>
  </si>
  <si>
    <t>w</t>
  </si>
  <si>
    <t>Ecosystem</t>
  </si>
  <si>
    <t>ATECO</t>
  </si>
  <si>
    <t>Description</t>
  </si>
  <si>
    <t>C10-12</t>
  </si>
  <si>
    <t>Manufacture of food products, beverages, tobacco</t>
  </si>
  <si>
    <t>Manufacture of textiles, apparel, leather</t>
  </si>
  <si>
    <t>C13-15</t>
  </si>
  <si>
    <t>N80-82</t>
  </si>
  <si>
    <t xml:space="preserve">Security and investigation activities, buildings and landscape activities, office administrative, office support and other business support activities </t>
  </si>
  <si>
    <t>C31-32</t>
  </si>
  <si>
    <t xml:space="preserve">D </t>
  </si>
  <si>
    <t>J59-60</t>
  </si>
  <si>
    <t xml:space="preserve">Motion picture, video and television programme production, sound recording and music publishing activities, programming and broadcasting activities </t>
  </si>
  <si>
    <t>M74-75</t>
  </si>
  <si>
    <t>P</t>
  </si>
  <si>
    <t xml:space="preserve">Q87-88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</si>
</sst>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6FE1-B1A4-5B40-B86F-E07A083A491F}">
  <sheetPr filterMode="1"/>
  <dimension ref="A1:D78"/>
  <sheetViews>
    <sheetView tabSelected="1" zoomScale="150" zoomScaleNormal="150" workbookViewId="0">
      <selection activeCell="A79" sqref="A79:XFD79"/>
    </sheetView>
  </sheetViews>
  <sheetFormatPr defaultColWidth="10.83203125" defaultRowHeight="11.5" x14ac:dyDescent="0.25"/>
  <cols>
    <col min="1" max="1" width="23.6640625" style="1" customWidth="1"/>
    <col min="2" max="2" width="10.83203125" style="1"/>
    <col min="3" max="3" width="35.83203125" style="1" customWidth="1"/>
    <col min="4" max="4" width="12" style="1" customWidth="1"/>
    <col min="5" max="16384" width="10.83203125" style="1"/>
  </cols>
  <sheetData>
    <row r="1" spans="1:4" x14ac:dyDescent="0.25">
      <c r="A1" s="1" t="s">
        <v>104</v>
      </c>
      <c r="B1" s="1" t="s">
        <v>105</v>
      </c>
      <c r="C1" s="1" t="s">
        <v>106</v>
      </c>
      <c r="D1" s="3" t="s">
        <v>103</v>
      </c>
    </row>
    <row r="2" spans="1:4" hidden="1" x14ac:dyDescent="0.25">
      <c r="A2" s="1" t="s">
        <v>47</v>
      </c>
      <c r="B2" s="1" t="s">
        <v>48</v>
      </c>
      <c r="C2" s="1" t="s">
        <v>49</v>
      </c>
      <c r="D2" s="1">
        <v>1</v>
      </c>
    </row>
    <row r="3" spans="1:4" hidden="1" x14ac:dyDescent="0.25">
      <c r="A3" s="1" t="s">
        <v>47</v>
      </c>
      <c r="B3" s="1" t="s">
        <v>107</v>
      </c>
      <c r="C3" s="1" t="s">
        <v>108</v>
      </c>
      <c r="D3" s="1">
        <v>1</v>
      </c>
    </row>
    <row r="4" spans="1:4" hidden="1" x14ac:dyDescent="0.25">
      <c r="A4" s="1" t="s">
        <v>46</v>
      </c>
      <c r="B4" s="1" t="s">
        <v>110</v>
      </c>
      <c r="C4" s="1" t="s">
        <v>109</v>
      </c>
      <c r="D4" s="1">
        <v>1</v>
      </c>
    </row>
    <row r="5" spans="1:4" ht="34.5" hidden="1" x14ac:dyDescent="0.25">
      <c r="A5" s="1" t="s">
        <v>82</v>
      </c>
      <c r="B5" s="1" t="s">
        <v>75</v>
      </c>
      <c r="C5" s="3" t="s">
        <v>68</v>
      </c>
      <c r="D5" s="1">
        <v>1</v>
      </c>
    </row>
    <row r="6" spans="1:4" hidden="1" x14ac:dyDescent="0.25">
      <c r="A6" s="1" t="s">
        <v>82</v>
      </c>
      <c r="B6" s="1" t="s">
        <v>76</v>
      </c>
      <c r="C6" s="1" t="s">
        <v>69</v>
      </c>
      <c r="D6" s="1">
        <v>1</v>
      </c>
    </row>
    <row r="7" spans="1:4" hidden="1" x14ac:dyDescent="0.25">
      <c r="A7" s="1" t="s">
        <v>17</v>
      </c>
      <c r="B7" s="1" t="s">
        <v>59</v>
      </c>
      <c r="C7" s="1" t="s">
        <v>50</v>
      </c>
      <c r="D7" s="1">
        <v>1</v>
      </c>
    </row>
    <row r="8" spans="1:4" hidden="1" x14ac:dyDescent="0.25">
      <c r="A8" s="1" t="s">
        <v>82</v>
      </c>
      <c r="B8" s="1" t="s">
        <v>77</v>
      </c>
      <c r="C8" s="1" t="s">
        <v>70</v>
      </c>
      <c r="D8" s="1">
        <v>1</v>
      </c>
    </row>
    <row r="9" spans="1:4" hidden="1" x14ac:dyDescent="0.25">
      <c r="A9" s="1" t="s">
        <v>82</v>
      </c>
      <c r="B9" s="1" t="s">
        <v>78</v>
      </c>
      <c r="C9" s="1" t="s">
        <v>71</v>
      </c>
      <c r="D9" s="1">
        <v>1</v>
      </c>
    </row>
    <row r="10" spans="1:4" hidden="1" x14ac:dyDescent="0.25">
      <c r="A10" s="1" t="s">
        <v>30</v>
      </c>
      <c r="B10" s="1" t="s">
        <v>31</v>
      </c>
      <c r="C10" s="1" t="s">
        <v>32</v>
      </c>
      <c r="D10" s="1">
        <v>1</v>
      </c>
    </row>
    <row r="11" spans="1:4" hidden="1" x14ac:dyDescent="0.25">
      <c r="A11" s="1" t="s">
        <v>82</v>
      </c>
      <c r="B11" s="1" t="s">
        <v>79</v>
      </c>
      <c r="C11" s="1" t="s">
        <v>72</v>
      </c>
      <c r="D11" s="1">
        <v>1</v>
      </c>
    </row>
    <row r="12" spans="1:4" hidden="1" x14ac:dyDescent="0.25">
      <c r="A12" s="1" t="s">
        <v>82</v>
      </c>
      <c r="B12" s="1" t="s">
        <v>80</v>
      </c>
      <c r="C12" s="1" t="s">
        <v>73</v>
      </c>
      <c r="D12" s="1">
        <v>1</v>
      </c>
    </row>
    <row r="13" spans="1:4" hidden="1" x14ac:dyDescent="0.25">
      <c r="A13" s="1" t="s">
        <v>82</v>
      </c>
      <c r="B13" s="1" t="s">
        <v>81</v>
      </c>
      <c r="C13" s="1" t="s">
        <v>74</v>
      </c>
      <c r="D13" s="1">
        <v>1</v>
      </c>
    </row>
    <row r="14" spans="1:4" hidden="1" x14ac:dyDescent="0.25">
      <c r="A14" s="1" t="s">
        <v>0</v>
      </c>
      <c r="B14" s="1" t="s">
        <v>1</v>
      </c>
      <c r="C14" s="1" t="s">
        <v>2</v>
      </c>
      <c r="D14" s="2">
        <v>0.1</v>
      </c>
    </row>
    <row r="15" spans="1:4" hidden="1" x14ac:dyDescent="0.25">
      <c r="A15" s="1" t="s">
        <v>0</v>
      </c>
      <c r="B15" s="1" t="s">
        <v>3</v>
      </c>
      <c r="C15" s="1" t="s">
        <v>4</v>
      </c>
      <c r="D15" s="1">
        <v>0.44</v>
      </c>
    </row>
    <row r="16" spans="1:4" hidden="1" x14ac:dyDescent="0.25">
      <c r="A16" s="1" t="s">
        <v>22</v>
      </c>
      <c r="B16" s="1" t="s">
        <v>3</v>
      </c>
      <c r="C16" s="1" t="s">
        <v>4</v>
      </c>
      <c r="D16" s="1">
        <v>0.22</v>
      </c>
    </row>
    <row r="17" spans="1:4" hidden="1" x14ac:dyDescent="0.25">
      <c r="A17" s="1" t="s">
        <v>67</v>
      </c>
      <c r="B17" s="1" t="s">
        <v>3</v>
      </c>
      <c r="C17" s="1" t="s">
        <v>4</v>
      </c>
      <c r="D17" s="1">
        <v>1</v>
      </c>
    </row>
    <row r="18" spans="1:4" hidden="1" x14ac:dyDescent="0.25">
      <c r="A18" s="1" t="s">
        <v>0</v>
      </c>
      <c r="B18" s="1" t="s">
        <v>5</v>
      </c>
      <c r="C18" s="1" t="s">
        <v>6</v>
      </c>
      <c r="D18" s="1">
        <v>0.23</v>
      </c>
    </row>
    <row r="19" spans="1:4" hidden="1" x14ac:dyDescent="0.25">
      <c r="A19" s="1" t="s">
        <v>28</v>
      </c>
      <c r="B19" s="1" t="s">
        <v>5</v>
      </c>
      <c r="C19" s="1" t="s">
        <v>6</v>
      </c>
      <c r="D19" s="1">
        <v>0.38</v>
      </c>
    </row>
    <row r="20" spans="1:4" hidden="1" x14ac:dyDescent="0.25">
      <c r="A20" s="1" t="s">
        <v>83</v>
      </c>
      <c r="B20" s="1" t="s">
        <v>5</v>
      </c>
      <c r="C20" s="1" t="s">
        <v>6</v>
      </c>
      <c r="D20" s="1">
        <v>0.03</v>
      </c>
    </row>
    <row r="21" spans="1:4" hidden="1" x14ac:dyDescent="0.25">
      <c r="A21" s="1" t="s">
        <v>67</v>
      </c>
      <c r="B21" s="1" t="s">
        <v>66</v>
      </c>
      <c r="C21" s="1" t="s">
        <v>65</v>
      </c>
      <c r="D21" s="1">
        <v>0.12</v>
      </c>
    </row>
    <row r="22" spans="1:4" hidden="1" x14ac:dyDescent="0.25">
      <c r="A22" s="1" t="s">
        <v>83</v>
      </c>
      <c r="B22" s="1" t="s">
        <v>88</v>
      </c>
      <c r="C22" s="1" t="s">
        <v>84</v>
      </c>
      <c r="D22" s="1">
        <v>1</v>
      </c>
    </row>
    <row r="23" spans="1:4" hidden="1" x14ac:dyDescent="0.25">
      <c r="A23" s="1" t="s">
        <v>0</v>
      </c>
      <c r="B23" s="1" t="s">
        <v>7</v>
      </c>
      <c r="C23" s="1" t="s">
        <v>8</v>
      </c>
      <c r="D23" s="1">
        <v>0.68</v>
      </c>
    </row>
    <row r="24" spans="1:4" hidden="1" x14ac:dyDescent="0.25">
      <c r="A24" s="1" t="s">
        <v>83</v>
      </c>
      <c r="B24" s="1" t="s">
        <v>7</v>
      </c>
      <c r="C24" s="1" t="s">
        <v>8</v>
      </c>
      <c r="D24" s="1">
        <v>0.32</v>
      </c>
    </row>
    <row r="25" spans="1:4" hidden="1" x14ac:dyDescent="0.25">
      <c r="A25" s="1" t="s">
        <v>18</v>
      </c>
      <c r="B25" s="1" t="s">
        <v>113</v>
      </c>
      <c r="C25" s="1" t="s">
        <v>33</v>
      </c>
      <c r="D25" s="1">
        <f>1/2</f>
        <v>0.5</v>
      </c>
    </row>
    <row r="26" spans="1:4" hidden="1" x14ac:dyDescent="0.25">
      <c r="A26" s="1" t="s">
        <v>17</v>
      </c>
      <c r="B26" s="1" t="s">
        <v>113</v>
      </c>
      <c r="C26" s="1" t="s">
        <v>33</v>
      </c>
      <c r="D26" s="1">
        <v>0.04</v>
      </c>
    </row>
    <row r="27" spans="1:4" hidden="1" x14ac:dyDescent="0.25">
      <c r="A27" s="1" t="s">
        <v>30</v>
      </c>
      <c r="B27" s="1" t="s">
        <v>113</v>
      </c>
      <c r="C27" s="1" t="s">
        <v>33</v>
      </c>
      <c r="D27" s="1">
        <f>1/2</f>
        <v>0.5</v>
      </c>
    </row>
    <row r="28" spans="1:4" hidden="1" x14ac:dyDescent="0.25">
      <c r="A28" s="1" t="s">
        <v>0</v>
      </c>
      <c r="B28" s="1" t="s">
        <v>9</v>
      </c>
      <c r="C28" s="1" t="s">
        <v>10</v>
      </c>
      <c r="D28" s="1">
        <v>0.17</v>
      </c>
    </row>
    <row r="29" spans="1:4" hidden="1" x14ac:dyDescent="0.25">
      <c r="A29" s="1" t="s">
        <v>28</v>
      </c>
      <c r="B29" s="1" t="s">
        <v>114</v>
      </c>
      <c r="C29" s="1" t="s">
        <v>29</v>
      </c>
      <c r="D29" s="1">
        <v>0.28999999999999998</v>
      </c>
    </row>
    <row r="30" spans="1:4" hidden="1" x14ac:dyDescent="0.25">
      <c r="A30" s="1" t="s">
        <v>18</v>
      </c>
      <c r="B30" s="1" t="s">
        <v>19</v>
      </c>
      <c r="C30" s="1" t="s">
        <v>18</v>
      </c>
      <c r="D30" s="1">
        <v>1</v>
      </c>
    </row>
    <row r="31" spans="1:4" hidden="1" x14ac:dyDescent="0.25">
      <c r="A31" s="1" t="s">
        <v>83</v>
      </c>
      <c r="B31" s="1" t="s">
        <v>89</v>
      </c>
      <c r="C31" s="1" t="s">
        <v>85</v>
      </c>
      <c r="D31" s="1">
        <v>1</v>
      </c>
    </row>
    <row r="32" spans="1:4" hidden="1" x14ac:dyDescent="0.25">
      <c r="A32" s="1" t="s">
        <v>94</v>
      </c>
      <c r="B32" s="1" t="s">
        <v>95</v>
      </c>
      <c r="C32" s="1" t="s">
        <v>92</v>
      </c>
      <c r="D32" s="1">
        <v>1</v>
      </c>
    </row>
    <row r="33" spans="1:4" ht="23" hidden="1" x14ac:dyDescent="0.25">
      <c r="A33" s="1" t="s">
        <v>17</v>
      </c>
      <c r="B33" s="1" t="s">
        <v>60</v>
      </c>
      <c r="C33" s="3" t="s">
        <v>39</v>
      </c>
      <c r="D33" s="1">
        <v>0.01</v>
      </c>
    </row>
    <row r="34" spans="1:4" hidden="1" x14ac:dyDescent="0.25">
      <c r="A34" s="1" t="s">
        <v>94</v>
      </c>
      <c r="B34" s="1" t="s">
        <v>60</v>
      </c>
      <c r="C34" s="1" t="s">
        <v>39</v>
      </c>
      <c r="D34" s="1">
        <v>1</v>
      </c>
    </row>
    <row r="35" spans="1:4" hidden="1" x14ac:dyDescent="0.25">
      <c r="A35" s="1" t="s">
        <v>37</v>
      </c>
      <c r="B35" s="1" t="s">
        <v>38</v>
      </c>
      <c r="C35" s="1" t="s">
        <v>39</v>
      </c>
      <c r="D35" s="1">
        <v>0.16</v>
      </c>
    </row>
    <row r="36" spans="1:4" hidden="1" x14ac:dyDescent="0.25">
      <c r="A36" s="1" t="s">
        <v>83</v>
      </c>
      <c r="B36" s="1" t="s">
        <v>90</v>
      </c>
      <c r="C36" s="1" t="s">
        <v>86</v>
      </c>
      <c r="D36" s="1">
        <v>0.52</v>
      </c>
    </row>
    <row r="37" spans="1:4" hidden="1" x14ac:dyDescent="0.25">
      <c r="A37" s="1" t="s">
        <v>97</v>
      </c>
      <c r="B37" s="1" t="s">
        <v>90</v>
      </c>
      <c r="C37" s="1" t="s">
        <v>86</v>
      </c>
      <c r="D37" s="1">
        <v>0.45</v>
      </c>
    </row>
    <row r="38" spans="1:4" hidden="1" x14ac:dyDescent="0.25">
      <c r="A38" s="1" t="s">
        <v>83</v>
      </c>
      <c r="B38" s="1" t="s">
        <v>91</v>
      </c>
      <c r="C38" s="1" t="s">
        <v>87</v>
      </c>
      <c r="D38" s="1">
        <v>0.78</v>
      </c>
    </row>
    <row r="39" spans="1:4" hidden="1" x14ac:dyDescent="0.25">
      <c r="A39" s="1" t="s">
        <v>97</v>
      </c>
      <c r="B39" s="1" t="s">
        <v>91</v>
      </c>
      <c r="C39" s="1" t="s">
        <v>87</v>
      </c>
      <c r="D39" s="1">
        <v>0.22</v>
      </c>
    </row>
    <row r="40" spans="1:4" hidden="1" x14ac:dyDescent="0.25">
      <c r="A40" s="1" t="s">
        <v>0</v>
      </c>
      <c r="B40" s="1" t="s">
        <v>11</v>
      </c>
      <c r="C40" s="1" t="s">
        <v>12</v>
      </c>
      <c r="D40" s="1">
        <v>0.09</v>
      </c>
    </row>
    <row r="41" spans="1:4" hidden="1" x14ac:dyDescent="0.25">
      <c r="A41" s="1" t="s">
        <v>97</v>
      </c>
      <c r="B41" s="1" t="s">
        <v>11</v>
      </c>
      <c r="C41" s="1" t="s">
        <v>12</v>
      </c>
      <c r="D41" s="1">
        <v>0.91</v>
      </c>
    </row>
    <row r="42" spans="1:4" hidden="1" x14ac:dyDescent="0.25">
      <c r="A42" s="1" t="s">
        <v>0</v>
      </c>
      <c r="B42" s="1" t="s">
        <v>13</v>
      </c>
      <c r="C42" s="1" t="s">
        <v>14</v>
      </c>
      <c r="D42" s="1">
        <v>0.18</v>
      </c>
    </row>
    <row r="43" spans="1:4" hidden="1" x14ac:dyDescent="0.25">
      <c r="A43" s="1" t="s">
        <v>83</v>
      </c>
      <c r="B43" s="1" t="s">
        <v>13</v>
      </c>
      <c r="C43" s="1" t="s">
        <v>14</v>
      </c>
      <c r="D43" s="1">
        <v>0.39</v>
      </c>
    </row>
    <row r="44" spans="1:4" hidden="1" x14ac:dyDescent="0.25">
      <c r="A44" s="1" t="s">
        <v>94</v>
      </c>
      <c r="B44" s="1" t="s">
        <v>96</v>
      </c>
      <c r="C44" s="1" t="s">
        <v>93</v>
      </c>
      <c r="D44" s="1">
        <v>1</v>
      </c>
    </row>
    <row r="45" spans="1:4" hidden="1" x14ac:dyDescent="0.25">
      <c r="A45" s="1" t="s">
        <v>37</v>
      </c>
      <c r="B45" s="1" t="s">
        <v>40</v>
      </c>
      <c r="C45" s="1" t="s">
        <v>41</v>
      </c>
      <c r="D45" s="1">
        <v>0.14000000000000001</v>
      </c>
    </row>
    <row r="46" spans="1:4" hidden="1" x14ac:dyDescent="0.25">
      <c r="A46" s="1" t="s">
        <v>97</v>
      </c>
      <c r="B46" s="1" t="s">
        <v>40</v>
      </c>
      <c r="C46" s="1" t="s">
        <v>41</v>
      </c>
      <c r="D46" s="1">
        <v>1</v>
      </c>
    </row>
    <row r="47" spans="1:4" hidden="1" x14ac:dyDescent="0.25">
      <c r="A47" s="1" t="s">
        <v>17</v>
      </c>
      <c r="B47" s="1" t="s">
        <v>23</v>
      </c>
      <c r="C47" s="1" t="s">
        <v>24</v>
      </c>
      <c r="D47" s="1">
        <v>1</v>
      </c>
    </row>
    <row r="48" spans="1:4" hidden="1" x14ac:dyDescent="0.25">
      <c r="A48" s="1" t="s">
        <v>22</v>
      </c>
      <c r="B48" s="1" t="s">
        <v>23</v>
      </c>
      <c r="C48" s="1" t="s">
        <v>24</v>
      </c>
      <c r="D48" s="1">
        <v>1</v>
      </c>
    </row>
    <row r="49" spans="1:4" ht="34.5" hidden="1" x14ac:dyDescent="0.25">
      <c r="A49" s="1" t="s">
        <v>17</v>
      </c>
      <c r="B49" s="1" t="s">
        <v>115</v>
      </c>
      <c r="C49" s="4" t="s">
        <v>116</v>
      </c>
      <c r="D49" s="1">
        <f>1/2</f>
        <v>0.5</v>
      </c>
    </row>
    <row r="50" spans="1:4" ht="34.5" hidden="1" x14ac:dyDescent="0.25">
      <c r="A50" s="1" t="s">
        <v>17</v>
      </c>
      <c r="B50" s="1" t="s">
        <v>115</v>
      </c>
      <c r="C50" s="4" t="s">
        <v>116</v>
      </c>
      <c r="D50" s="1">
        <f>1/2</f>
        <v>0.5</v>
      </c>
    </row>
    <row r="51" spans="1:4" hidden="1" x14ac:dyDescent="0.25">
      <c r="A51" s="1" t="s">
        <v>0</v>
      </c>
      <c r="B51" s="1" t="s">
        <v>15</v>
      </c>
      <c r="C51" s="1" t="s">
        <v>16</v>
      </c>
      <c r="D51" s="1">
        <v>7.0000000000000007E-2</v>
      </c>
    </row>
    <row r="52" spans="1:4" hidden="1" x14ac:dyDescent="0.25">
      <c r="A52" s="1" t="s">
        <v>22</v>
      </c>
      <c r="B52" s="1" t="s">
        <v>15</v>
      </c>
      <c r="C52" s="1" t="s">
        <v>16</v>
      </c>
      <c r="D52" s="1">
        <v>0.97</v>
      </c>
    </row>
    <row r="53" spans="1:4" hidden="1" x14ac:dyDescent="0.25">
      <c r="A53" s="1" t="s">
        <v>22</v>
      </c>
      <c r="B53" s="1" t="s">
        <v>61</v>
      </c>
      <c r="C53" s="1" t="s">
        <v>25</v>
      </c>
      <c r="D53" s="1">
        <v>1</v>
      </c>
    </row>
    <row r="54" spans="1:4" ht="23" hidden="1" x14ac:dyDescent="0.25">
      <c r="A54" s="1" t="s">
        <v>17</v>
      </c>
      <c r="B54" s="1" t="s">
        <v>61</v>
      </c>
      <c r="C54" s="3" t="s">
        <v>51</v>
      </c>
      <c r="D54" s="1">
        <v>4.0000000000000001E-3</v>
      </c>
    </row>
    <row r="55" spans="1:4" hidden="1" x14ac:dyDescent="0.25">
      <c r="A55" s="1" t="s">
        <v>37</v>
      </c>
      <c r="B55" s="1" t="s">
        <v>42</v>
      </c>
      <c r="C55" s="1" t="s">
        <v>43</v>
      </c>
      <c r="D55" s="1">
        <v>0.08</v>
      </c>
    </row>
    <row r="56" spans="1:4" ht="23" hidden="1" x14ac:dyDescent="0.25">
      <c r="A56" s="1" t="s">
        <v>18</v>
      </c>
      <c r="B56" s="1" t="s">
        <v>20</v>
      </c>
      <c r="C56" s="3" t="s">
        <v>21</v>
      </c>
      <c r="D56" s="1">
        <v>1.26</v>
      </c>
    </row>
    <row r="57" spans="1:4" ht="23" hidden="1" x14ac:dyDescent="0.25">
      <c r="A57" s="1" t="s">
        <v>17</v>
      </c>
      <c r="B57" s="1" t="s">
        <v>20</v>
      </c>
      <c r="C57" s="3" t="s">
        <v>52</v>
      </c>
      <c r="D57" s="1">
        <v>0.17</v>
      </c>
    </row>
    <row r="58" spans="1:4" hidden="1" x14ac:dyDescent="0.25">
      <c r="A58" s="1" t="s">
        <v>17</v>
      </c>
      <c r="B58" s="1" t="s">
        <v>62</v>
      </c>
      <c r="C58" s="1" t="s">
        <v>53</v>
      </c>
      <c r="D58" s="1">
        <v>1</v>
      </c>
    </row>
    <row r="59" spans="1:4" ht="23" hidden="1" x14ac:dyDescent="0.25">
      <c r="A59" s="1" t="s">
        <v>17</v>
      </c>
      <c r="B59" s="1" t="s">
        <v>117</v>
      </c>
      <c r="C59" s="3" t="s">
        <v>54</v>
      </c>
      <c r="D59" s="1">
        <v>0.64</v>
      </c>
    </row>
    <row r="60" spans="1:4" hidden="1" x14ac:dyDescent="0.25">
      <c r="A60" s="1" t="s">
        <v>17</v>
      </c>
      <c r="B60" s="1" t="s">
        <v>63</v>
      </c>
      <c r="C60" s="1" t="s">
        <v>55</v>
      </c>
      <c r="D60" s="1">
        <v>0.2</v>
      </c>
    </row>
    <row r="61" spans="1:4" ht="23" hidden="1" x14ac:dyDescent="0.25">
      <c r="A61" s="1" t="s">
        <v>97</v>
      </c>
      <c r="B61" s="1" t="s">
        <v>100</v>
      </c>
      <c r="C61" s="3" t="s">
        <v>98</v>
      </c>
      <c r="D61" s="1">
        <v>1</v>
      </c>
    </row>
    <row r="62" spans="1:4" hidden="1" x14ac:dyDescent="0.25">
      <c r="A62" s="1" t="s">
        <v>0</v>
      </c>
      <c r="B62" s="1" t="s">
        <v>111</v>
      </c>
      <c r="C62" s="1" t="s">
        <v>112</v>
      </c>
      <c r="D62" s="1">
        <f>1/3</f>
        <v>0.33333333333333331</v>
      </c>
    </row>
    <row r="63" spans="1:4" hidden="1" x14ac:dyDescent="0.25">
      <c r="A63" s="1" t="s">
        <v>18</v>
      </c>
      <c r="B63" s="1" t="s">
        <v>111</v>
      </c>
      <c r="C63" s="1" t="s">
        <v>112</v>
      </c>
      <c r="D63" s="1">
        <f>1/3</f>
        <v>0.33333333333333331</v>
      </c>
    </row>
    <row r="64" spans="1:4" hidden="1" x14ac:dyDescent="0.25">
      <c r="A64" s="1" t="s">
        <v>37</v>
      </c>
      <c r="B64" s="1" t="s">
        <v>111</v>
      </c>
      <c r="C64" s="1" t="s">
        <v>112</v>
      </c>
      <c r="D64" s="1">
        <f>0.28/3</f>
        <v>9.3333333333333338E-2</v>
      </c>
    </row>
    <row r="65" spans="1:4" hidden="1" x14ac:dyDescent="0.25">
      <c r="A65" s="1" t="s">
        <v>37</v>
      </c>
      <c r="B65" s="1" t="s">
        <v>111</v>
      </c>
      <c r="C65" s="1" t="s">
        <v>112</v>
      </c>
      <c r="D65" s="1">
        <f>0.11/3</f>
        <v>3.6666666666666667E-2</v>
      </c>
    </row>
    <row r="66" spans="1:4" hidden="1" x14ac:dyDescent="0.25">
      <c r="A66" s="1" t="s">
        <v>97</v>
      </c>
      <c r="B66" s="1" t="s">
        <v>111</v>
      </c>
      <c r="C66" s="1" t="s">
        <v>112</v>
      </c>
      <c r="D66" s="1">
        <f>1/3</f>
        <v>0.33333333333333331</v>
      </c>
    </row>
    <row r="67" spans="1:4" hidden="1" x14ac:dyDescent="0.25">
      <c r="A67" s="1" t="s">
        <v>17</v>
      </c>
      <c r="B67" s="1" t="s">
        <v>118</v>
      </c>
      <c r="C67" s="1" t="s">
        <v>56</v>
      </c>
      <c r="D67" s="1">
        <v>0.1</v>
      </c>
    </row>
    <row r="68" spans="1:4" hidden="1" x14ac:dyDescent="0.25">
      <c r="A68" s="1" t="s">
        <v>30</v>
      </c>
      <c r="B68" s="1" t="s">
        <v>34</v>
      </c>
      <c r="C68" s="1" t="s">
        <v>35</v>
      </c>
      <c r="D68" s="1">
        <v>1</v>
      </c>
    </row>
    <row r="69" spans="1:4" hidden="1" x14ac:dyDescent="0.25">
      <c r="A69" s="1" t="s">
        <v>30</v>
      </c>
      <c r="B69" s="1" t="s">
        <v>119</v>
      </c>
      <c r="C69" s="1" t="s">
        <v>36</v>
      </c>
      <c r="D69" s="1">
        <v>1</v>
      </c>
    </row>
    <row r="70" spans="1:4" hidden="1" x14ac:dyDescent="0.25">
      <c r="A70" s="1" t="s">
        <v>37</v>
      </c>
      <c r="B70" s="1" t="s">
        <v>119</v>
      </c>
      <c r="C70" s="1" t="s">
        <v>36</v>
      </c>
      <c r="D70" s="1">
        <v>1</v>
      </c>
    </row>
    <row r="71" spans="1:4" ht="34.5" hidden="1" x14ac:dyDescent="0.25">
      <c r="A71" s="1" t="s">
        <v>97</v>
      </c>
      <c r="B71" s="1" t="s">
        <v>101</v>
      </c>
      <c r="C71" s="3" t="s">
        <v>57</v>
      </c>
      <c r="D71" s="1">
        <v>0.66</v>
      </c>
    </row>
    <row r="72" spans="1:4" ht="34.5" hidden="1" x14ac:dyDescent="0.25">
      <c r="A72" s="1" t="s">
        <v>17</v>
      </c>
      <c r="B72" s="1" t="s">
        <v>101</v>
      </c>
      <c r="C72" s="3" t="s">
        <v>57</v>
      </c>
      <c r="D72" s="1">
        <v>0.8</v>
      </c>
    </row>
    <row r="73" spans="1:4" hidden="1" x14ac:dyDescent="0.25">
      <c r="A73" s="1" t="s">
        <v>97</v>
      </c>
      <c r="B73" s="1" t="s">
        <v>102</v>
      </c>
      <c r="C73" s="1" t="s">
        <v>99</v>
      </c>
      <c r="D73" s="1">
        <v>1</v>
      </c>
    </row>
    <row r="74" spans="1:4" hidden="1" x14ac:dyDescent="0.25">
      <c r="A74" s="1" t="s">
        <v>17</v>
      </c>
      <c r="B74" s="1" t="s">
        <v>64</v>
      </c>
      <c r="C74" s="1" t="s">
        <v>58</v>
      </c>
      <c r="D74" s="1">
        <v>0.02</v>
      </c>
    </row>
    <row r="75" spans="1:4" hidden="1" x14ac:dyDescent="0.25">
      <c r="A75" s="1" t="s">
        <v>17</v>
      </c>
      <c r="B75" s="1" t="s">
        <v>26</v>
      </c>
      <c r="C75" s="1" t="s">
        <v>27</v>
      </c>
      <c r="D75" s="1">
        <v>0.26</v>
      </c>
    </row>
    <row r="76" spans="1:4" hidden="1" x14ac:dyDescent="0.25">
      <c r="A76" s="1" t="s">
        <v>22</v>
      </c>
      <c r="B76" s="1" t="s">
        <v>26</v>
      </c>
      <c r="C76" s="1" t="s">
        <v>27</v>
      </c>
      <c r="D76" s="1">
        <v>0.48</v>
      </c>
    </row>
    <row r="77" spans="1:4" hidden="1" x14ac:dyDescent="0.25">
      <c r="A77" s="1" t="s">
        <v>37</v>
      </c>
      <c r="B77" s="1" t="s">
        <v>26</v>
      </c>
      <c r="C77" s="1" t="s">
        <v>27</v>
      </c>
      <c r="D77" s="1">
        <v>1</v>
      </c>
    </row>
    <row r="78" spans="1:4" hidden="1" x14ac:dyDescent="0.25">
      <c r="A78" s="1" t="s">
        <v>37</v>
      </c>
      <c r="B78" s="1" t="s">
        <v>44</v>
      </c>
      <c r="C78" s="1" t="s">
        <v>45</v>
      </c>
      <c r="D78" s="1">
        <v>1</v>
      </c>
    </row>
  </sheetData>
  <autoFilter ref="A1:D78" xr:uid="{C3046FE1-B1A4-5B40-B86F-E07A083A491F}">
    <filterColumn colId="1">
      <filters>
        <filter val="T"/>
      </filters>
    </filterColumn>
  </autoFilter>
  <sortState xmlns:xlrd2="http://schemas.microsoft.com/office/spreadsheetml/2017/richdata2" ref="A2:D78">
    <sortCondition ref="B13:B7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Giulio Giacomo Cantone</cp:lastModifiedBy>
  <dcterms:created xsi:type="dcterms:W3CDTF">2023-07-03T09:56:10Z</dcterms:created>
  <dcterms:modified xsi:type="dcterms:W3CDTF">2023-07-31T10:05:29Z</dcterms:modified>
</cp:coreProperties>
</file>