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mela\OneDrive - RSE S.p.A\R\miei_pacchetti\ecoservr\data-raw\"/>
    </mc:Choice>
  </mc:AlternateContent>
  <xr:revisionPtr revIDLastSave="0" documentId="13_ncr:1_{7DB053A2-2930-4A76-8476-84542FB883CB}" xr6:coauthVersionLast="47" xr6:coauthVersionMax="47" xr10:uidLastSave="{00000000-0000-0000-0000-000000000000}"/>
  <bookViews>
    <workbookView xWindow="-120" yWindow="-120" windowWidth="29040" windowHeight="15840" firstSheet="5" activeTab="8" xr2:uid="{00000000-000D-0000-FFFF-FFFF00000000}"/>
    <workbookView xWindow="-120" yWindow="-120" windowWidth="29040" windowHeight="15840" activeTab="1" xr2:uid="{72F8A742-DF1C-40B1-BF14-E9ADE65D289C}"/>
  </bookViews>
  <sheets>
    <sheet name="maes_corine" sheetId="2" r:id="rId1"/>
    <sheet name="master_table_agr" sheetId="12" r:id="rId2"/>
    <sheet name="crop_names_it_en" sheetId="18" r:id="rId3"/>
    <sheet name="pollination_key" sheetId="14" r:id="rId4"/>
    <sheet name="eco_con_coeff" sheetId="3" r:id="rId5"/>
    <sheet name="nuts2_codes" sheetId="9" r:id="rId6"/>
    <sheet name="pollination_dependence" sheetId="15" r:id="rId7"/>
    <sheet name="pollination_crops" sheetId="17" r:id="rId8"/>
    <sheet name="landscape_values" sheetId="16" r:id="rId9"/>
  </sheets>
  <definedNames>
    <definedName name="_xlnm._FilterDatabase" localSheetId="1" hidden="1">master_table_agr!$A$1:$L$53</definedName>
    <definedName name="DatiEsterni_1" localSheetId="5" hidden="1">nuts2_codes!#REF!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7" i="17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E032EE7-692B-48B8-A1A5-A0761551EA29}" keepAlive="1" name="Query - crop_codes" description="Connessione alla query 'crop_codes' nella cartella di lavoro." type="5" refreshedVersion="0" background="1" saveData="1">
    <dbPr connection="Provider=Microsoft.Mashup.OleDb.1;Data Source=$Workbook$;Location=crop_codes;Extended Properties=&quot;&quot;" command="SELECT * FROM [crop_codes]"/>
  </connection>
  <connection id="2" xr16:uid="{23E469B9-C9FD-41D8-8A7A-8F4FA4D3334C}" keepAlive="1" name="Query - crop_codes (2)" description="Connessione alla query 'crop_codes (2)' nella cartella di lavoro." type="5" refreshedVersion="0" background="1" saveData="1">
    <dbPr connection="Provider=Microsoft.Mashup.OleDb.1;Data Source=$Workbook$;Location=&quot;crop_codes (2)&quot;;Extended Properties=&quot;&quot;" command="SELECT * FROM [crop_codes (2)]"/>
  </connection>
  <connection id="3" xr16:uid="{2E506ED9-B6F6-4B0F-9FA2-7E21C52B5934}" keepAlive="1" name="Query - nuts2_codes" description="Connessione alla query 'nuts2_codes' nella cartella di lavoro." type="5" refreshedVersion="0" background="1" saveData="1">
    <dbPr connection="Provider=Microsoft.Mashup.OleDb.1;Data Source=$Workbook$;Location=nuts2_codes;Extended Properties=&quot;&quot;" command="SELECT * FROM [nuts2_codes]"/>
  </connection>
</connections>
</file>

<file path=xl/sharedStrings.xml><?xml version="1.0" encoding="utf-8"?>
<sst xmlns="http://schemas.openxmlformats.org/spreadsheetml/2006/main" count="1326" uniqueCount="500">
  <si>
    <t>Urban</t>
  </si>
  <si>
    <t>Airports</t>
  </si>
  <si>
    <t>Cropland</t>
  </si>
  <si>
    <t>Vineyards</t>
  </si>
  <si>
    <t>Woodland and forest</t>
  </si>
  <si>
    <t>Sparsely vegetated land</t>
  </si>
  <si>
    <t>Heathland and shrub</t>
  </si>
  <si>
    <t>maes</t>
  </si>
  <si>
    <t>Discontinuous urban fabric</t>
  </si>
  <si>
    <t>Continuous urban fabric</t>
  </si>
  <si>
    <t>Industrial or commercial units</t>
  </si>
  <si>
    <t>Road and rail networks and associated land</t>
  </si>
  <si>
    <t>Port areas</t>
  </si>
  <si>
    <t>Mineral extraction sites</t>
  </si>
  <si>
    <t>Dump sites</t>
  </si>
  <si>
    <t>Construction sites</t>
  </si>
  <si>
    <t>Green urban areas</t>
  </si>
  <si>
    <t>Sport and leisure facilities</t>
  </si>
  <si>
    <t>Non-irrigated arable land</t>
  </si>
  <si>
    <t>Permanently irrigated land</t>
  </si>
  <si>
    <t>Rice fields</t>
  </si>
  <si>
    <t>Fruit trees and berry plantations</t>
  </si>
  <si>
    <t>Olive groves</t>
  </si>
  <si>
    <t>Annual crops associated with permanent crops</t>
  </si>
  <si>
    <t>Complex cultivation patterns</t>
  </si>
  <si>
    <t>Land principally occupied by agriculture, with significant areas of natural vegetation</t>
  </si>
  <si>
    <t>Agro-forestry areas</t>
  </si>
  <si>
    <t>Pastures</t>
  </si>
  <si>
    <t>Grasslands</t>
  </si>
  <si>
    <t>Moors and heathland</t>
  </si>
  <si>
    <t>Sclerophyllous vegetation</t>
  </si>
  <si>
    <t>Broad-leaved forest</t>
  </si>
  <si>
    <t>Coniferous forest</t>
  </si>
  <si>
    <t>Mixed forest</t>
  </si>
  <si>
    <t>Transitional woodland-shrub</t>
  </si>
  <si>
    <t>Beaches, dunes, sands</t>
  </si>
  <si>
    <t>Bare rocks</t>
  </si>
  <si>
    <t>Sparsely vegetated areas</t>
  </si>
  <si>
    <t>Burnt areas</t>
  </si>
  <si>
    <t>Glaciers and perpetual snow</t>
  </si>
  <si>
    <t>Inland marshes</t>
  </si>
  <si>
    <t>Peat bogs</t>
  </si>
  <si>
    <t>Wetlands</t>
  </si>
  <si>
    <t>Water courses</t>
  </si>
  <si>
    <t>Water bodies</t>
  </si>
  <si>
    <t>Rivers and lakes</t>
  </si>
  <si>
    <t>crop</t>
  </si>
  <si>
    <t>eco_con_coeff</t>
  </si>
  <si>
    <t>durum wheat</t>
  </si>
  <si>
    <t>barley</t>
  </si>
  <si>
    <t>oats</t>
  </si>
  <si>
    <t>other cereals</t>
  </si>
  <si>
    <t>soft wheat</t>
  </si>
  <si>
    <t>maize</t>
  </si>
  <si>
    <t>rape</t>
  </si>
  <si>
    <t>sunflower</t>
  </si>
  <si>
    <t>fodder maize</t>
  </si>
  <si>
    <t>other fodder on arable land</t>
  </si>
  <si>
    <t>pulses</t>
  </si>
  <si>
    <t>potatoes</t>
  </si>
  <si>
    <t>sugar beet</t>
  </si>
  <si>
    <t>average</t>
  </si>
  <si>
    <t>forestry</t>
  </si>
  <si>
    <t>country</t>
  </si>
  <si>
    <t>Italy</t>
  </si>
  <si>
    <t>code</t>
  </si>
  <si>
    <t>label</t>
  </si>
  <si>
    <t>C1110</t>
  </si>
  <si>
    <t>C1120</t>
  </si>
  <si>
    <t>Durum wheat</t>
  </si>
  <si>
    <t>C1210</t>
  </si>
  <si>
    <t>C1220</t>
  </si>
  <si>
    <t>C1300</t>
  </si>
  <si>
    <t>Barley</t>
  </si>
  <si>
    <t>C1410</t>
  </si>
  <si>
    <t>C1420</t>
  </si>
  <si>
    <t>C1500</t>
  </si>
  <si>
    <t>C1600</t>
  </si>
  <si>
    <t>C1700</t>
  </si>
  <si>
    <t>C1900</t>
  </si>
  <si>
    <t>G1000</t>
  </si>
  <si>
    <t>G2000</t>
  </si>
  <si>
    <t>G3000</t>
  </si>
  <si>
    <t>G9100</t>
  </si>
  <si>
    <t>I1110</t>
  </si>
  <si>
    <t>I1120</t>
  </si>
  <si>
    <t>I1130</t>
  </si>
  <si>
    <t>Soya</t>
  </si>
  <si>
    <t>I1140</t>
  </si>
  <si>
    <t>I1150</t>
  </si>
  <si>
    <t>I1190</t>
  </si>
  <si>
    <t>I2100</t>
  </si>
  <si>
    <t>I2200</t>
  </si>
  <si>
    <t>I2300</t>
  </si>
  <si>
    <t>I2900</t>
  </si>
  <si>
    <t>I3000</t>
  </si>
  <si>
    <t>I4000</t>
  </si>
  <si>
    <t>I5000</t>
  </si>
  <si>
    <t>I6000</t>
  </si>
  <si>
    <t>I9000</t>
  </si>
  <si>
    <t>P0000</t>
  </si>
  <si>
    <t>R1000</t>
  </si>
  <si>
    <t>R2000</t>
  </si>
  <si>
    <t>R9000</t>
  </si>
  <si>
    <t>V0000_S0000</t>
  </si>
  <si>
    <t>IT</t>
  </si>
  <si>
    <t>Italia</t>
  </si>
  <si>
    <t>ITC1</t>
  </si>
  <si>
    <t>Piemonte</t>
  </si>
  <si>
    <t>ITC2</t>
  </si>
  <si>
    <t>Valle d'Aosta</t>
  </si>
  <si>
    <t>ITC3</t>
  </si>
  <si>
    <t>Liguria</t>
  </si>
  <si>
    <t>ITC4</t>
  </si>
  <si>
    <t>Lombardia</t>
  </si>
  <si>
    <t>ITF1</t>
  </si>
  <si>
    <t>Abruzzo</t>
  </si>
  <si>
    <t>ITF2</t>
  </si>
  <si>
    <t>Molise</t>
  </si>
  <si>
    <t>ITF3</t>
  </si>
  <si>
    <t>Campania</t>
  </si>
  <si>
    <t>ITF4</t>
  </si>
  <si>
    <t>Puglia</t>
  </si>
  <si>
    <t>ITF5</t>
  </si>
  <si>
    <t>Basilicata</t>
  </si>
  <si>
    <t>ITF6</t>
  </si>
  <si>
    <t>Calabria</t>
  </si>
  <si>
    <t>ITG1</t>
  </si>
  <si>
    <t>Sicilia</t>
  </si>
  <si>
    <t>ITG2</t>
  </si>
  <si>
    <t>Sardegna</t>
  </si>
  <si>
    <t>ITH1</t>
  </si>
  <si>
    <t>Bolzano</t>
  </si>
  <si>
    <t>ITH2</t>
  </si>
  <si>
    <t>Trento</t>
  </si>
  <si>
    <t>ITH3</t>
  </si>
  <si>
    <t>Veneto</t>
  </si>
  <si>
    <t>ITH4</t>
  </si>
  <si>
    <t>Friuli-Venezia Giulia</t>
  </si>
  <si>
    <t>ITH5</t>
  </si>
  <si>
    <t>Emilia-Romagna</t>
  </si>
  <si>
    <t>ITI1</t>
  </si>
  <si>
    <t>Toscana</t>
  </si>
  <si>
    <t>ITI2</t>
  </si>
  <si>
    <t>Umbria</t>
  </si>
  <si>
    <t>ITI3</t>
  </si>
  <si>
    <t>Marche</t>
  </si>
  <si>
    <t>ITI4</t>
  </si>
  <si>
    <t>Lazio</t>
  </si>
  <si>
    <t>area_code</t>
  </si>
  <si>
    <t>value_code</t>
  </si>
  <si>
    <t>C2000</t>
  </si>
  <si>
    <t>Rice</t>
  </si>
  <si>
    <t>F0000</t>
  </si>
  <si>
    <t>T0000</t>
  </si>
  <si>
    <t>W1000</t>
  </si>
  <si>
    <t>Grapes</t>
  </si>
  <si>
    <t>Olives</t>
  </si>
  <si>
    <t>O1000</t>
  </si>
  <si>
    <t>value_label</t>
  </si>
  <si>
    <t>Soft wheat and spelt</t>
  </si>
  <si>
    <t>Oats and summer cereal mixtures</t>
  </si>
  <si>
    <t>Grain maize</t>
  </si>
  <si>
    <t>Other cereals</t>
  </si>
  <si>
    <t>Rape and turnip rape seed</t>
  </si>
  <si>
    <t>Sunflower</t>
  </si>
  <si>
    <t>Raw tobacco</t>
  </si>
  <si>
    <t>Sugar beet</t>
  </si>
  <si>
    <t>Fodder maize</t>
  </si>
  <si>
    <t>Fodder root crops (including forage beet)</t>
  </si>
  <si>
    <t>Other forage plants</t>
  </si>
  <si>
    <t>Fresh vegetables</t>
  </si>
  <si>
    <t>Plants and flowers</t>
  </si>
  <si>
    <t>Potatoes (including seed)</t>
  </si>
  <si>
    <t>Wine</t>
  </si>
  <si>
    <t>Crop output</t>
  </si>
  <si>
    <t>Protein crops (includign seeds)</t>
  </si>
  <si>
    <t>Fresh fruit</t>
  </si>
  <si>
    <t>Citrus fruit</t>
  </si>
  <si>
    <t>Other oleaginous products</t>
  </si>
  <si>
    <t>Other industrial crops</t>
  </si>
  <si>
    <t>Tropical fruit</t>
  </si>
  <si>
    <t>Olive oil</t>
  </si>
  <si>
    <t>Natural grassland</t>
  </si>
  <si>
    <t>corine3_code</t>
  </si>
  <si>
    <t>fct</t>
  </si>
  <si>
    <t>strucpro</t>
  </si>
  <si>
    <t>AR</t>
  </si>
  <si>
    <t>MA</t>
  </si>
  <si>
    <t>N0000</t>
  </si>
  <si>
    <t>UAA</t>
  </si>
  <si>
    <t>unit</t>
  </si>
  <si>
    <t>MIO_EUR</t>
  </si>
  <si>
    <t>01100</t>
  </si>
  <si>
    <t>01120</t>
  </si>
  <si>
    <t>01300</t>
  </si>
  <si>
    <t>01400</t>
  </si>
  <si>
    <t>01500</t>
  </si>
  <si>
    <t>01900</t>
  </si>
  <si>
    <t>01600</t>
  </si>
  <si>
    <t>02110</t>
  </si>
  <si>
    <t>02120</t>
  </si>
  <si>
    <t>02130</t>
  </si>
  <si>
    <t>02190</t>
  </si>
  <si>
    <t>02300</t>
  </si>
  <si>
    <t>02900</t>
  </si>
  <si>
    <t>05000</t>
  </si>
  <si>
    <t>02400</t>
  </si>
  <si>
    <t>02200</t>
  </si>
  <si>
    <t>03100</t>
  </si>
  <si>
    <t>03200</t>
  </si>
  <si>
    <t>03900</t>
  </si>
  <si>
    <t>04100</t>
  </si>
  <si>
    <t>04200</t>
  </si>
  <si>
    <t>06100</t>
  </si>
  <si>
    <t>06300</t>
  </si>
  <si>
    <t>06400</t>
  </si>
  <si>
    <t>06500</t>
  </si>
  <si>
    <t>07000</t>
  </si>
  <si>
    <t>08000</t>
  </si>
  <si>
    <t>10000</t>
  </si>
  <si>
    <t>06200</t>
  </si>
  <si>
    <t>corine3_label</t>
  </si>
  <si>
    <t>arancia</t>
  </si>
  <si>
    <t>agrumi</t>
  </si>
  <si>
    <t>bergamotto</t>
  </si>
  <si>
    <t>cedro</t>
  </si>
  <si>
    <t>chinotto</t>
  </si>
  <si>
    <t>clementine</t>
  </si>
  <si>
    <t>limone</t>
  </si>
  <si>
    <t>mandarino</t>
  </si>
  <si>
    <t>pompelmo</t>
  </si>
  <si>
    <t>albicocca</t>
  </si>
  <si>
    <t>fruttiferi</t>
  </si>
  <si>
    <t>altri frutti</t>
  </si>
  <si>
    <t>altre bacche</t>
  </si>
  <si>
    <t>carrubo</t>
  </si>
  <si>
    <t>ciliegia</t>
  </si>
  <si>
    <t>cotogno</t>
  </si>
  <si>
    <t>fichi d'india</t>
  </si>
  <si>
    <t>fico</t>
  </si>
  <si>
    <t>kiwi</t>
  </si>
  <si>
    <t>lampone</t>
  </si>
  <si>
    <t>loti o kaki</t>
  </si>
  <si>
    <t>mandorla</t>
  </si>
  <si>
    <t>mela</t>
  </si>
  <si>
    <t>mele</t>
  </si>
  <si>
    <t>melograno</t>
  </si>
  <si>
    <t>nespola</t>
  </si>
  <si>
    <t>nespolo del giappone</t>
  </si>
  <si>
    <t>nettarina (pesca noce)</t>
  </si>
  <si>
    <t>pesche</t>
  </si>
  <si>
    <t>nocciola</t>
  </si>
  <si>
    <t>pera</t>
  </si>
  <si>
    <t>pere</t>
  </si>
  <si>
    <t>pesca</t>
  </si>
  <si>
    <t>pistacchi</t>
  </si>
  <si>
    <t>ribes nero</t>
  </si>
  <si>
    <t>ribes rosso</t>
  </si>
  <si>
    <t>sorbe</t>
  </si>
  <si>
    <t>susina</t>
  </si>
  <si>
    <t>uva spina</t>
  </si>
  <si>
    <t xml:space="preserve">cece </t>
  </si>
  <si>
    <t>legumi</t>
  </si>
  <si>
    <t xml:space="preserve">fagiolo </t>
  </si>
  <si>
    <t>fagiolo e fagiolino in piena aria</t>
  </si>
  <si>
    <t xml:space="preserve">fava da granella </t>
  </si>
  <si>
    <t>fava fresca in piena aria</t>
  </si>
  <si>
    <t xml:space="preserve">lenticchia </t>
  </si>
  <si>
    <t xml:space="preserve">pisello da granella </t>
  </si>
  <si>
    <t>pisello in piena aria</t>
  </si>
  <si>
    <t xml:space="preserve">pisello proteico </t>
  </si>
  <si>
    <t>arachide</t>
  </si>
  <si>
    <t>oleose</t>
  </si>
  <si>
    <t>altri semi da olio</t>
  </si>
  <si>
    <t>colza</t>
  </si>
  <si>
    <t>girasole</t>
  </si>
  <si>
    <t>ravizzone</t>
  </si>
  <si>
    <t>soia</t>
  </si>
  <si>
    <t>altri cavoli in piena aria</t>
  </si>
  <si>
    <t>ortive</t>
  </si>
  <si>
    <t>altre ortive</t>
  </si>
  <si>
    <t>asparago in piena aria</t>
  </si>
  <si>
    <t>bietola da costa in piena aria</t>
  </si>
  <si>
    <t>broccoletto di rapa in piena aria</t>
  </si>
  <si>
    <t>carciofo in piena aria</t>
  </si>
  <si>
    <t>cavolfiore e cavolo broccolo in piena aria</t>
  </si>
  <si>
    <t>cavolo cappuccio in piena aria</t>
  </si>
  <si>
    <t>cavolo di bruxelles in piena aria</t>
  </si>
  <si>
    <t>cavolo verza in piena aria</t>
  </si>
  <si>
    <t>cetriolo da mensa in piena aria</t>
  </si>
  <si>
    <t>cetriolo da sottaceti in piena aria</t>
  </si>
  <si>
    <t>cocomero in piena aria</t>
  </si>
  <si>
    <t>finocchio in piena aria</t>
  </si>
  <si>
    <t>fragola in piena aria</t>
  </si>
  <si>
    <t>indivia (riccia e scarola) in piena aria</t>
  </si>
  <si>
    <t>lattuga in piena aria</t>
  </si>
  <si>
    <t>melanzana in piena aria</t>
  </si>
  <si>
    <t>peperone in piena aria</t>
  </si>
  <si>
    <t>pomodoro</t>
  </si>
  <si>
    <t>pomodoro in piena aria</t>
  </si>
  <si>
    <t>popone o melone in piena aria</t>
  </si>
  <si>
    <t>prezzemolo in piena aria</t>
  </si>
  <si>
    <t>radicchio o cicoria in piena aria</t>
  </si>
  <si>
    <t>ravanello in piena aria</t>
  </si>
  <si>
    <t>sedano in piena aria</t>
  </si>
  <si>
    <t>spinacio in piena aria</t>
  </si>
  <si>
    <t>zucchina in piena aria</t>
  </si>
  <si>
    <t>canapa</t>
  </si>
  <si>
    <t>tessili</t>
  </si>
  <si>
    <t>lino</t>
  </si>
  <si>
    <t>rse_class</t>
  </si>
  <si>
    <t>crop_label</t>
  </si>
  <si>
    <t>istat_area_class</t>
  </si>
  <si>
    <t>pomodoro da consumo fresco o da mensa</t>
  </si>
  <si>
    <t>pomodoro da trasformazione in piena aria</t>
  </si>
  <si>
    <t>value</t>
  </si>
  <si>
    <t>study_area_code</t>
  </si>
  <si>
    <t>study_area</t>
  </si>
  <si>
    <t>study_year</t>
  </si>
  <si>
    <t>source</t>
  </si>
  <si>
    <t>Zone residenziali a tessuto continuo</t>
  </si>
  <si>
    <t>Zone residenziali a tessuto discontinuo e rado</t>
  </si>
  <si>
    <t>Industrial and commercial units</t>
  </si>
  <si>
    <t>Aree industriali, commerciali e dei servizi pubblici e privati</t>
  </si>
  <si>
    <t>Reti stradali, ferroviarie e infrastrutture tecniche</t>
  </si>
  <si>
    <t>Aree portuali</t>
  </si>
  <si>
    <t>Aeroporti</t>
  </si>
  <si>
    <t>Aree estrattive</t>
  </si>
  <si>
    <t>Discariche</t>
  </si>
  <si>
    <t>Cantieri</t>
  </si>
  <si>
    <t>Aree verdi urbane</t>
  </si>
  <si>
    <t>Aree ricreative e sportive</t>
  </si>
  <si>
    <t>Seminativi in aree non irrigue</t>
  </si>
  <si>
    <t>Ciaian e Gomez y Paloma (2011)</t>
  </si>
  <si>
    <t>Seminativi in aree irrigue</t>
  </si>
  <si>
    <t>Risaie</t>
  </si>
  <si>
    <t>Vigneti</t>
  </si>
  <si>
    <t>Frutteti e frutti minori</t>
  </si>
  <si>
    <t>Oliveti</t>
  </si>
  <si>
    <t>Prati stabili (foraggere permanenti)</t>
  </si>
  <si>
    <t>Grassland</t>
  </si>
  <si>
    <t>Colture temporanee associate a colture permanenti</t>
  </si>
  <si>
    <t>Sistemi colturali e particellari complessi</t>
  </si>
  <si>
    <t>Aree prevalentemente occupate da colture agrarie con presenza di spazi naturali importanti</t>
  </si>
  <si>
    <t>Aree agroforestali</t>
  </si>
  <si>
    <t>Boschi di latifoglie</t>
  </si>
  <si>
    <t>EU28</t>
  </si>
  <si>
    <t>Unione Europea</t>
  </si>
  <si>
    <t>Chiabai et al. (2009)</t>
  </si>
  <si>
    <t>Boschi di conifere</t>
  </si>
  <si>
    <t>Boschi misti di conifere e latifoglie</t>
  </si>
  <si>
    <t>Aree a pascolo naturale e praterie</t>
  </si>
  <si>
    <t>Brughiere e cespuglieti</t>
  </si>
  <si>
    <t>Aree a vegetazione sclerofilla</t>
  </si>
  <si>
    <t>Transitional woodland shrub</t>
  </si>
  <si>
    <t>Aree a vegetazione boschiva ed arbustiva in evoluzione</t>
  </si>
  <si>
    <t>Beaches, dunes, and sand plains</t>
  </si>
  <si>
    <t>Spiagge, dune e sabbie</t>
  </si>
  <si>
    <t>Bare rock</t>
  </si>
  <si>
    <t>Rocce nude, falesie, rupi, affioramenti</t>
  </si>
  <si>
    <t>Aree con vegetazione rada</t>
  </si>
  <si>
    <t>Aree percorse da incendi</t>
  </si>
  <si>
    <t>Ghiacciai e nevi perenni</t>
  </si>
  <si>
    <t>Paludi interne</t>
  </si>
  <si>
    <t>Peatbogs</t>
  </si>
  <si>
    <t>Torbiere</t>
  </si>
  <si>
    <t>Salt marshes</t>
  </si>
  <si>
    <t>Paludi salmastre</t>
  </si>
  <si>
    <t>Marine inlets and transitional waters</t>
  </si>
  <si>
    <t>Salines</t>
  </si>
  <si>
    <t>Saline</t>
  </si>
  <si>
    <t>Intertidal flats</t>
  </si>
  <si>
    <t>Zone intertidali</t>
  </si>
  <si>
    <t>Corsi d'acqua, canali e idrovie</t>
  </si>
  <si>
    <t>Bacini d'acqua</t>
  </si>
  <si>
    <t>Coastal lagoons</t>
  </si>
  <si>
    <t>Lagune</t>
  </si>
  <si>
    <t>Estuaries</t>
  </si>
  <si>
    <t>Estuari</t>
  </si>
  <si>
    <t>Sea and ocean</t>
  </si>
  <si>
    <t>Mari e oceani</t>
  </si>
  <si>
    <t>Marine</t>
  </si>
  <si>
    <t>corine3_label_it</t>
  </si>
  <si>
    <t>ALMO</t>
  </si>
  <si>
    <t>APPLE</t>
  </si>
  <si>
    <t>APRIC</t>
  </si>
  <si>
    <t>CHERR</t>
  </si>
  <si>
    <t>FIG</t>
  </si>
  <si>
    <t>KIWI</t>
  </si>
  <si>
    <t>LEMON</t>
  </si>
  <si>
    <t>limoni e lime acidi</t>
  </si>
  <si>
    <t>LEMLIME</t>
  </si>
  <si>
    <t>MELOOPENFI</t>
  </si>
  <si>
    <t>ORANGE</t>
  </si>
  <si>
    <t>pesche destinate a consumo</t>
  </si>
  <si>
    <t>ECENEDEDF</t>
  </si>
  <si>
    <t>PEAR</t>
  </si>
  <si>
    <t>LOTU</t>
  </si>
  <si>
    <t>PLUM</t>
  </si>
  <si>
    <t>ROUSPBERRI</t>
  </si>
  <si>
    <t>STRAIEINO</t>
  </si>
  <si>
    <t>MANDAR</t>
  </si>
  <si>
    <t>WATENINOP</t>
  </si>
  <si>
    <t xml:space="preserve">	
fava da granella</t>
  </si>
  <si>
    <t>BROAFIELD</t>
  </si>
  <si>
    <t>REDRINOP</t>
  </si>
  <si>
    <t>EGGINOPE</t>
  </si>
  <si>
    <t>FLAX</t>
  </si>
  <si>
    <t>leguminose</t>
  </si>
  <si>
    <t>DRIESES</t>
  </si>
  <si>
    <t>COURINOPE</t>
  </si>
  <si>
    <t>RAPE</t>
  </si>
  <si>
    <t>SOYA</t>
  </si>
  <si>
    <t>SUNFLO</t>
  </si>
  <si>
    <t>TOMATIOPFI</t>
  </si>
  <si>
    <t>OFTP</t>
  </si>
  <si>
    <t>OFTTOT</t>
  </si>
  <si>
    <t>rapa in piena aria</t>
  </si>
  <si>
    <t>TURNNOPEN</t>
  </si>
  <si>
    <t>area_label</t>
  </si>
  <si>
    <t>generic_name</t>
  </si>
  <si>
    <t>melone</t>
  </si>
  <si>
    <t>kaki</t>
  </si>
  <si>
    <t>fragola</t>
  </si>
  <si>
    <t>cocomero</t>
  </si>
  <si>
    <t>fagiolo</t>
  </si>
  <si>
    <t>fava</t>
  </si>
  <si>
    <t>peperone</t>
  </si>
  <si>
    <t>melanzana</t>
  </si>
  <si>
    <t>zucchina</t>
  </si>
  <si>
    <t>rapa</t>
  </si>
  <si>
    <t>mandorle</t>
  </si>
  <si>
    <t>zucchine</t>
  </si>
  <si>
    <t>BS134040</t>
  </si>
  <si>
    <t>BS134020</t>
  </si>
  <si>
    <t>actinidia</t>
  </si>
  <si>
    <t>BS134070</t>
  </si>
  <si>
    <t>limoni</t>
  </si>
  <si>
    <t>BS133030</t>
  </si>
  <si>
    <t>poponi</t>
  </si>
  <si>
    <t>BS1130150</t>
  </si>
  <si>
    <t>arance</t>
  </si>
  <si>
    <t>BS133010</t>
  </si>
  <si>
    <t>BS134010</t>
  </si>
  <si>
    <t>BS134030</t>
  </si>
  <si>
    <t>BS1130160</t>
  </si>
  <si>
    <t>fragole</t>
  </si>
  <si>
    <t>BS133020</t>
  </si>
  <si>
    <t>mandarini</t>
  </si>
  <si>
    <t>BS1130140</t>
  </si>
  <si>
    <t>cocomeri</t>
  </si>
  <si>
    <t xml:space="preserve">
fagiolo e fagiolino in piena aria</t>
  </si>
  <si>
    <t>FRESNEYBEA</t>
  </si>
  <si>
    <t>BS113020</t>
  </si>
  <si>
    <t>fagioli freschi</t>
  </si>
  <si>
    <t>BS1130120</t>
  </si>
  <si>
    <t>BS1130110</t>
  </si>
  <si>
    <t>melanzane</t>
  </si>
  <si>
    <t>BS1130130</t>
  </si>
  <si>
    <t>BS114040</t>
  </si>
  <si>
    <t>BS114030</t>
  </si>
  <si>
    <t>BS1130125</t>
  </si>
  <si>
    <t>dependence_jrc</t>
  </si>
  <si>
    <t>dependence_ispra</t>
  </si>
  <si>
    <t>all_crops</t>
  </si>
  <si>
    <t>label_en</t>
  </si>
  <si>
    <t>Orzo</t>
  </si>
  <si>
    <t>Agrumi</t>
  </si>
  <si>
    <t>Produzione vegetale</t>
  </si>
  <si>
    <t>Grano duro</t>
  </si>
  <si>
    <t>Mais da foraggio</t>
  </si>
  <si>
    <t>Altre radici foraggere (incluso barbabietola)</t>
  </si>
  <si>
    <t>Frutta fresca</t>
  </si>
  <si>
    <t>Ortaggi</t>
  </si>
  <si>
    <t>Mais da granella</t>
  </si>
  <si>
    <t>Uva</t>
  </si>
  <si>
    <t>Avena</t>
  </si>
  <si>
    <t>Olio di oliva</t>
  </si>
  <si>
    <t>Olive</t>
  </si>
  <si>
    <t>Altri cereali</t>
  </si>
  <si>
    <t>Altre piante da foraggio</t>
  </si>
  <si>
    <t>Altre colture industriali</t>
  </si>
  <si>
    <t>Altre colture oleaginose</t>
  </si>
  <si>
    <t>Piante e fiori</t>
  </si>
  <si>
    <t>Patate</t>
  </si>
  <si>
    <t>Colture proteice</t>
  </si>
  <si>
    <t>Colza</t>
  </si>
  <si>
    <t>Tabacco</t>
  </si>
  <si>
    <t>Riso</t>
  </si>
  <si>
    <t>Grano tenero e farro</t>
  </si>
  <si>
    <t>Soia</t>
  </si>
  <si>
    <t>Barbabietola da zucchero</t>
  </si>
  <si>
    <t>Girasole</t>
  </si>
  <si>
    <t>Frutta tropicale</t>
  </si>
  <si>
    <t>Vino</t>
  </si>
  <si>
    <t>label_it</t>
  </si>
  <si>
    <t>corine3_label_en</t>
  </si>
  <si>
    <t>value_label_en</t>
  </si>
  <si>
    <t>value_label_it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</si>
</sst>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quotePrefix="1"/>
    <xf numFmtId="1" fontId="0" fillId="0" borderId="0" xfId="0" applyNumberFormat="1"/>
    <xf numFmtId="0" fontId="0" fillId="0" borderId="0" xfId="0" applyNumberFormat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0C3D9-B8AC-4A3C-9113-97EA19847D8C}">
  <dimension ref="A1:D39"/>
  <sheetViews>
    <sheetView workbookViewId="0"/>
    <sheetView topLeftCell="A4" workbookViewId="1">
      <selection activeCell="B15" sqref="B15"/>
    </sheetView>
  </sheetViews>
  <sheetFormatPr defaultRowHeight="15" x14ac:dyDescent="0.25"/>
  <cols>
    <col min="1" max="1" width="76.85546875" bestFit="1" customWidth="1"/>
    <col min="2" max="2" width="76.85546875" customWidth="1"/>
    <col min="4" max="4" width="19.85546875" bestFit="1" customWidth="1"/>
  </cols>
  <sheetData>
    <row r="1" spans="1:4" x14ac:dyDescent="0.25">
      <c r="A1" t="s">
        <v>497</v>
      </c>
      <c r="B1" t="s">
        <v>383</v>
      </c>
      <c r="C1" t="s">
        <v>184</v>
      </c>
      <c r="D1" t="s">
        <v>7</v>
      </c>
    </row>
    <row r="2" spans="1:4" x14ac:dyDescent="0.25">
      <c r="A2" t="s">
        <v>9</v>
      </c>
      <c r="B2" t="s">
        <v>321</v>
      </c>
      <c r="C2">
        <v>111</v>
      </c>
      <c r="D2" t="s">
        <v>0</v>
      </c>
    </row>
    <row r="3" spans="1:4" x14ac:dyDescent="0.25">
      <c r="A3" t="s">
        <v>8</v>
      </c>
      <c r="B3" t="s">
        <v>322</v>
      </c>
      <c r="C3">
        <v>112</v>
      </c>
      <c r="D3" t="s">
        <v>0</v>
      </c>
    </row>
    <row r="4" spans="1:4" x14ac:dyDescent="0.25">
      <c r="A4" t="s">
        <v>10</v>
      </c>
      <c r="B4" t="s">
        <v>324</v>
      </c>
      <c r="C4">
        <v>121</v>
      </c>
      <c r="D4" t="s">
        <v>0</v>
      </c>
    </row>
    <row r="5" spans="1:4" x14ac:dyDescent="0.25">
      <c r="A5" t="s">
        <v>11</v>
      </c>
      <c r="B5" t="s">
        <v>325</v>
      </c>
      <c r="C5">
        <v>122</v>
      </c>
      <c r="D5" t="s">
        <v>0</v>
      </c>
    </row>
    <row r="6" spans="1:4" x14ac:dyDescent="0.25">
      <c r="A6" t="s">
        <v>12</v>
      </c>
      <c r="B6" t="s">
        <v>326</v>
      </c>
      <c r="C6">
        <v>123</v>
      </c>
      <c r="D6" t="s">
        <v>0</v>
      </c>
    </row>
    <row r="7" spans="1:4" x14ac:dyDescent="0.25">
      <c r="A7" t="s">
        <v>1</v>
      </c>
      <c r="B7" t="s">
        <v>327</v>
      </c>
      <c r="C7">
        <v>124</v>
      </c>
      <c r="D7" t="s">
        <v>0</v>
      </c>
    </row>
    <row r="8" spans="1:4" x14ac:dyDescent="0.25">
      <c r="A8" t="s">
        <v>13</v>
      </c>
      <c r="B8" t="s">
        <v>328</v>
      </c>
      <c r="C8">
        <v>131</v>
      </c>
      <c r="D8" t="s">
        <v>0</v>
      </c>
    </row>
    <row r="9" spans="1:4" x14ac:dyDescent="0.25">
      <c r="A9" t="s">
        <v>14</v>
      </c>
      <c r="B9" t="s">
        <v>329</v>
      </c>
      <c r="C9">
        <v>132</v>
      </c>
      <c r="D9" t="s">
        <v>0</v>
      </c>
    </row>
    <row r="10" spans="1:4" x14ac:dyDescent="0.25">
      <c r="A10" t="s">
        <v>15</v>
      </c>
      <c r="B10" t="s">
        <v>330</v>
      </c>
      <c r="C10">
        <v>133</v>
      </c>
      <c r="D10" t="s">
        <v>0</v>
      </c>
    </row>
    <row r="11" spans="1:4" x14ac:dyDescent="0.25">
      <c r="A11" t="s">
        <v>16</v>
      </c>
      <c r="B11" t="s">
        <v>331</v>
      </c>
      <c r="C11">
        <v>141</v>
      </c>
      <c r="D11" t="s">
        <v>0</v>
      </c>
    </row>
    <row r="12" spans="1:4" x14ac:dyDescent="0.25">
      <c r="A12" t="s">
        <v>17</v>
      </c>
      <c r="B12" t="s">
        <v>332</v>
      </c>
      <c r="C12">
        <v>142</v>
      </c>
      <c r="D12" t="s">
        <v>0</v>
      </c>
    </row>
    <row r="13" spans="1:4" x14ac:dyDescent="0.25">
      <c r="A13" t="s">
        <v>18</v>
      </c>
      <c r="B13" t="s">
        <v>333</v>
      </c>
      <c r="C13">
        <v>211</v>
      </c>
      <c r="D13" t="s">
        <v>2</v>
      </c>
    </row>
    <row r="14" spans="1:4" x14ac:dyDescent="0.25">
      <c r="A14" t="s">
        <v>19</v>
      </c>
      <c r="B14" t="s">
        <v>335</v>
      </c>
      <c r="C14">
        <v>212</v>
      </c>
      <c r="D14" t="s">
        <v>2</v>
      </c>
    </row>
    <row r="15" spans="1:4" x14ac:dyDescent="0.25">
      <c r="A15" t="s">
        <v>20</v>
      </c>
      <c r="B15" t="s">
        <v>336</v>
      </c>
      <c r="C15">
        <v>213</v>
      </c>
      <c r="D15" t="s">
        <v>2</v>
      </c>
    </row>
    <row r="16" spans="1:4" x14ac:dyDescent="0.25">
      <c r="A16" t="s">
        <v>3</v>
      </c>
      <c r="B16" t="s">
        <v>337</v>
      </c>
      <c r="C16">
        <v>221</v>
      </c>
      <c r="D16" t="s">
        <v>2</v>
      </c>
    </row>
    <row r="17" spans="1:4" x14ac:dyDescent="0.25">
      <c r="A17" t="s">
        <v>21</v>
      </c>
      <c r="B17" t="s">
        <v>338</v>
      </c>
      <c r="C17">
        <v>222</v>
      </c>
      <c r="D17" t="s">
        <v>2</v>
      </c>
    </row>
    <row r="18" spans="1:4" x14ac:dyDescent="0.25">
      <c r="A18" t="s">
        <v>22</v>
      </c>
      <c r="B18" t="s">
        <v>339</v>
      </c>
      <c r="C18">
        <v>223</v>
      </c>
      <c r="D18" t="s">
        <v>2</v>
      </c>
    </row>
    <row r="19" spans="1:4" x14ac:dyDescent="0.25">
      <c r="A19" t="s">
        <v>23</v>
      </c>
      <c r="B19" t="s">
        <v>342</v>
      </c>
      <c r="C19">
        <v>241</v>
      </c>
      <c r="D19" t="s">
        <v>2</v>
      </c>
    </row>
    <row r="20" spans="1:4" x14ac:dyDescent="0.25">
      <c r="A20" t="s">
        <v>24</v>
      </c>
      <c r="B20" t="s">
        <v>343</v>
      </c>
      <c r="C20">
        <v>242</v>
      </c>
      <c r="D20" t="s">
        <v>2</v>
      </c>
    </row>
    <row r="21" spans="1:4" x14ac:dyDescent="0.25">
      <c r="A21" t="s">
        <v>25</v>
      </c>
      <c r="B21" t="s">
        <v>344</v>
      </c>
      <c r="C21">
        <v>243</v>
      </c>
      <c r="D21" t="s">
        <v>2</v>
      </c>
    </row>
    <row r="22" spans="1:4" x14ac:dyDescent="0.25">
      <c r="A22" t="s">
        <v>26</v>
      </c>
      <c r="B22" t="s">
        <v>345</v>
      </c>
      <c r="C22">
        <v>244</v>
      </c>
      <c r="D22" t="s">
        <v>2</v>
      </c>
    </row>
    <row r="23" spans="1:4" x14ac:dyDescent="0.25">
      <c r="A23" t="s">
        <v>183</v>
      </c>
      <c r="B23" t="s">
        <v>352</v>
      </c>
      <c r="C23">
        <v>321</v>
      </c>
      <c r="D23" t="s">
        <v>28</v>
      </c>
    </row>
    <row r="24" spans="1:4" x14ac:dyDescent="0.25">
      <c r="A24" t="s">
        <v>27</v>
      </c>
      <c r="B24" t="s">
        <v>340</v>
      </c>
      <c r="C24">
        <v>231</v>
      </c>
      <c r="D24" t="s">
        <v>28</v>
      </c>
    </row>
    <row r="25" spans="1:4" x14ac:dyDescent="0.25">
      <c r="A25" t="s">
        <v>29</v>
      </c>
      <c r="B25" t="s">
        <v>353</v>
      </c>
      <c r="C25">
        <v>322</v>
      </c>
      <c r="D25" t="s">
        <v>6</v>
      </c>
    </row>
    <row r="26" spans="1:4" x14ac:dyDescent="0.25">
      <c r="A26" t="s">
        <v>30</v>
      </c>
      <c r="B26" t="s">
        <v>354</v>
      </c>
      <c r="C26">
        <v>323</v>
      </c>
      <c r="D26" t="s">
        <v>6</v>
      </c>
    </row>
    <row r="27" spans="1:4" x14ac:dyDescent="0.25">
      <c r="A27" t="s">
        <v>31</v>
      </c>
      <c r="B27" t="s">
        <v>346</v>
      </c>
      <c r="C27">
        <v>311</v>
      </c>
      <c r="D27" t="s">
        <v>4</v>
      </c>
    </row>
    <row r="28" spans="1:4" x14ac:dyDescent="0.25">
      <c r="A28" t="s">
        <v>32</v>
      </c>
      <c r="B28" t="s">
        <v>350</v>
      </c>
      <c r="C28">
        <v>312</v>
      </c>
      <c r="D28" t="s">
        <v>4</v>
      </c>
    </row>
    <row r="29" spans="1:4" x14ac:dyDescent="0.25">
      <c r="A29" t="s">
        <v>33</v>
      </c>
      <c r="B29" t="s">
        <v>351</v>
      </c>
      <c r="C29">
        <v>313</v>
      </c>
      <c r="D29" t="s">
        <v>4</v>
      </c>
    </row>
    <row r="30" spans="1:4" x14ac:dyDescent="0.25">
      <c r="A30" t="s">
        <v>34</v>
      </c>
      <c r="B30" t="s">
        <v>356</v>
      </c>
      <c r="C30">
        <v>324</v>
      </c>
      <c r="D30" t="s">
        <v>4</v>
      </c>
    </row>
    <row r="31" spans="1:4" x14ac:dyDescent="0.25">
      <c r="A31" t="s">
        <v>35</v>
      </c>
      <c r="B31" t="s">
        <v>358</v>
      </c>
      <c r="C31">
        <v>331</v>
      </c>
      <c r="D31" t="s">
        <v>5</v>
      </c>
    </row>
    <row r="32" spans="1:4" x14ac:dyDescent="0.25">
      <c r="A32" t="s">
        <v>36</v>
      </c>
      <c r="B32" t="s">
        <v>360</v>
      </c>
      <c r="C32">
        <v>332</v>
      </c>
      <c r="D32" t="s">
        <v>5</v>
      </c>
    </row>
    <row r="33" spans="1:4" x14ac:dyDescent="0.25">
      <c r="A33" t="s">
        <v>37</v>
      </c>
      <c r="B33" t="s">
        <v>361</v>
      </c>
      <c r="C33">
        <v>333</v>
      </c>
      <c r="D33" t="s">
        <v>5</v>
      </c>
    </row>
    <row r="34" spans="1:4" x14ac:dyDescent="0.25">
      <c r="A34" t="s">
        <v>38</v>
      </c>
      <c r="B34" t="s">
        <v>362</v>
      </c>
      <c r="C34">
        <v>334</v>
      </c>
      <c r="D34" t="s">
        <v>5</v>
      </c>
    </row>
    <row r="35" spans="1:4" x14ac:dyDescent="0.25">
      <c r="A35" t="s">
        <v>39</v>
      </c>
      <c r="B35" t="s">
        <v>363</v>
      </c>
      <c r="C35">
        <v>335</v>
      </c>
      <c r="D35" t="s">
        <v>5</v>
      </c>
    </row>
    <row r="36" spans="1:4" x14ac:dyDescent="0.25">
      <c r="A36" t="s">
        <v>40</v>
      </c>
      <c r="B36" t="s">
        <v>364</v>
      </c>
      <c r="C36">
        <v>411</v>
      </c>
      <c r="D36" t="s">
        <v>42</v>
      </c>
    </row>
    <row r="37" spans="1:4" x14ac:dyDescent="0.25">
      <c r="A37" t="s">
        <v>41</v>
      </c>
      <c r="B37" t="s">
        <v>366</v>
      </c>
      <c r="C37">
        <v>412</v>
      </c>
      <c r="D37" t="s">
        <v>42</v>
      </c>
    </row>
    <row r="38" spans="1:4" x14ac:dyDescent="0.25">
      <c r="A38" t="s">
        <v>43</v>
      </c>
      <c r="B38" t="s">
        <v>374</v>
      </c>
      <c r="C38">
        <v>511</v>
      </c>
      <c r="D38" t="s">
        <v>45</v>
      </c>
    </row>
    <row r="39" spans="1:4" x14ac:dyDescent="0.25">
      <c r="A39" t="s">
        <v>44</v>
      </c>
      <c r="B39" t="s">
        <v>375</v>
      </c>
      <c r="C39">
        <v>512</v>
      </c>
      <c r="D39" t="s">
        <v>45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B7B9A9-54CC-4D8F-A3E8-5153520FA509}">
  <dimension ref="A1:L53"/>
  <sheetViews>
    <sheetView topLeftCell="A30" workbookViewId="0">
      <selection activeCell="G2" sqref="G2:H53"/>
    </sheetView>
    <sheetView tabSelected="1" workbookViewId="1">
      <selection activeCell="B8" sqref="B8"/>
    </sheetView>
  </sheetViews>
  <sheetFormatPr defaultRowHeight="15" x14ac:dyDescent="0.25"/>
  <cols>
    <col min="1" max="1" width="31.28515625" bestFit="1" customWidth="1"/>
    <col min="2" max="2" width="31.28515625" customWidth="1"/>
    <col min="3" max="3" width="14.85546875" bestFit="1" customWidth="1"/>
    <col min="4" max="4" width="14.85546875" customWidth="1"/>
  </cols>
  <sheetData>
    <row r="1" spans="1:12" x14ac:dyDescent="0.25">
      <c r="A1" t="s">
        <v>498</v>
      </c>
      <c r="B1" t="s">
        <v>499</v>
      </c>
      <c r="C1" t="s">
        <v>150</v>
      </c>
      <c r="D1" t="s">
        <v>191</v>
      </c>
      <c r="E1" t="s">
        <v>149</v>
      </c>
      <c r="F1" t="s">
        <v>186</v>
      </c>
      <c r="G1" t="s">
        <v>47</v>
      </c>
      <c r="H1" t="s">
        <v>184</v>
      </c>
      <c r="I1" t="s">
        <v>497</v>
      </c>
      <c r="J1" t="s">
        <v>383</v>
      </c>
      <c r="K1" t="s">
        <v>7</v>
      </c>
      <c r="L1" t="s">
        <v>185</v>
      </c>
    </row>
    <row r="2" spans="1:12" x14ac:dyDescent="0.25">
      <c r="A2" t="s">
        <v>160</v>
      </c>
      <c r="B2" t="s">
        <v>490</v>
      </c>
      <c r="C2" s="1" t="s">
        <v>193</v>
      </c>
      <c r="D2" t="s">
        <v>192</v>
      </c>
      <c r="E2" t="s">
        <v>67</v>
      </c>
      <c r="F2" t="s">
        <v>187</v>
      </c>
      <c r="G2">
        <v>0.121</v>
      </c>
      <c r="H2">
        <v>211</v>
      </c>
      <c r="I2" t="s">
        <v>18</v>
      </c>
      <c r="J2" t="s">
        <v>333</v>
      </c>
      <c r="K2" t="s">
        <v>2</v>
      </c>
      <c r="L2">
        <v>1</v>
      </c>
    </row>
    <row r="3" spans="1:12" x14ac:dyDescent="0.25">
      <c r="A3" t="s">
        <v>69</v>
      </c>
      <c r="B3" t="s">
        <v>470</v>
      </c>
      <c r="C3" s="1" t="s">
        <v>194</v>
      </c>
      <c r="D3" t="s">
        <v>192</v>
      </c>
      <c r="E3" t="s">
        <v>68</v>
      </c>
      <c r="F3" t="s">
        <v>187</v>
      </c>
      <c r="G3">
        <v>0.11</v>
      </c>
      <c r="H3">
        <v>211</v>
      </c>
      <c r="I3" t="s">
        <v>18</v>
      </c>
      <c r="J3" t="s">
        <v>333</v>
      </c>
      <c r="K3" t="s">
        <v>2</v>
      </c>
      <c r="L3">
        <v>1</v>
      </c>
    </row>
    <row r="4" spans="1:12" x14ac:dyDescent="0.25">
      <c r="A4" t="s">
        <v>73</v>
      </c>
      <c r="B4" t="s">
        <v>467</v>
      </c>
      <c r="C4" s="1" t="s">
        <v>195</v>
      </c>
      <c r="D4" t="s">
        <v>192</v>
      </c>
      <c r="E4" t="s">
        <v>72</v>
      </c>
      <c r="F4" t="s">
        <v>187</v>
      </c>
      <c r="G4">
        <v>0.189</v>
      </c>
      <c r="H4">
        <v>211</v>
      </c>
      <c r="I4" t="s">
        <v>18</v>
      </c>
      <c r="J4" t="s">
        <v>333</v>
      </c>
      <c r="K4" t="s">
        <v>2</v>
      </c>
      <c r="L4">
        <v>1</v>
      </c>
    </row>
    <row r="5" spans="1:12" x14ac:dyDescent="0.25">
      <c r="A5" t="s">
        <v>161</v>
      </c>
      <c r="B5" t="s">
        <v>477</v>
      </c>
      <c r="C5" s="1" t="s">
        <v>196</v>
      </c>
      <c r="D5" t="s">
        <v>192</v>
      </c>
      <c r="E5" t="s">
        <v>74</v>
      </c>
      <c r="F5" t="s">
        <v>187</v>
      </c>
      <c r="G5">
        <v>0.187</v>
      </c>
      <c r="H5">
        <v>211</v>
      </c>
      <c r="I5" t="s">
        <v>18</v>
      </c>
      <c r="J5" t="s">
        <v>333</v>
      </c>
      <c r="K5" t="s">
        <v>2</v>
      </c>
      <c r="L5">
        <v>1</v>
      </c>
    </row>
    <row r="6" spans="1:12" x14ac:dyDescent="0.25">
      <c r="A6" t="s">
        <v>161</v>
      </c>
      <c r="B6" t="s">
        <v>477</v>
      </c>
      <c r="C6" s="1" t="s">
        <v>196</v>
      </c>
      <c r="D6" t="s">
        <v>192</v>
      </c>
      <c r="E6" t="s">
        <v>75</v>
      </c>
      <c r="F6" t="s">
        <v>187</v>
      </c>
      <c r="G6">
        <v>0.187</v>
      </c>
      <c r="H6">
        <v>211</v>
      </c>
      <c r="I6" t="s">
        <v>18</v>
      </c>
      <c r="J6" t="s">
        <v>333</v>
      </c>
      <c r="K6" t="s">
        <v>2</v>
      </c>
      <c r="L6">
        <v>1</v>
      </c>
    </row>
    <row r="7" spans="1:12" x14ac:dyDescent="0.25">
      <c r="A7" t="s">
        <v>162</v>
      </c>
      <c r="B7" t="s">
        <v>475</v>
      </c>
      <c r="C7" s="1" t="s">
        <v>197</v>
      </c>
      <c r="D7" t="s">
        <v>192</v>
      </c>
      <c r="E7" t="s">
        <v>76</v>
      </c>
      <c r="F7" t="s">
        <v>187</v>
      </c>
      <c r="G7">
        <v>0.121</v>
      </c>
      <c r="H7">
        <v>211</v>
      </c>
      <c r="I7" t="s">
        <v>18</v>
      </c>
      <c r="J7" t="s">
        <v>333</v>
      </c>
      <c r="K7" t="s">
        <v>2</v>
      </c>
      <c r="L7">
        <v>1</v>
      </c>
    </row>
    <row r="8" spans="1:12" x14ac:dyDescent="0.25">
      <c r="A8" t="s">
        <v>163</v>
      </c>
      <c r="B8" t="s">
        <v>480</v>
      </c>
      <c r="C8" s="1" t="s">
        <v>198</v>
      </c>
      <c r="D8" t="s">
        <v>192</v>
      </c>
      <c r="E8" t="s">
        <v>71</v>
      </c>
      <c r="F8" t="s">
        <v>187</v>
      </c>
      <c r="G8">
        <v>9.4E-2</v>
      </c>
      <c r="H8">
        <v>211</v>
      </c>
      <c r="I8" t="s">
        <v>18</v>
      </c>
      <c r="J8" t="s">
        <v>333</v>
      </c>
      <c r="K8" t="s">
        <v>2</v>
      </c>
      <c r="L8">
        <v>1</v>
      </c>
    </row>
    <row r="9" spans="1:12" x14ac:dyDescent="0.25">
      <c r="A9" t="s">
        <v>163</v>
      </c>
      <c r="B9" t="s">
        <v>480</v>
      </c>
      <c r="C9" s="1" t="s">
        <v>198</v>
      </c>
      <c r="D9" t="s">
        <v>192</v>
      </c>
      <c r="E9" t="s">
        <v>70</v>
      </c>
      <c r="F9" t="s">
        <v>187</v>
      </c>
      <c r="G9">
        <v>9.4E-2</v>
      </c>
      <c r="H9">
        <v>211</v>
      </c>
      <c r="I9" t="s">
        <v>18</v>
      </c>
      <c r="J9" t="s">
        <v>333</v>
      </c>
      <c r="K9" t="s">
        <v>2</v>
      </c>
      <c r="L9">
        <v>1</v>
      </c>
    </row>
    <row r="10" spans="1:12" x14ac:dyDescent="0.25">
      <c r="A10" t="s">
        <v>163</v>
      </c>
      <c r="B10" t="s">
        <v>480</v>
      </c>
      <c r="C10" s="1" t="s">
        <v>198</v>
      </c>
      <c r="D10" t="s">
        <v>192</v>
      </c>
      <c r="E10" t="s">
        <v>77</v>
      </c>
      <c r="F10" t="s">
        <v>187</v>
      </c>
      <c r="G10">
        <v>9.4E-2</v>
      </c>
      <c r="H10">
        <v>211</v>
      </c>
      <c r="I10" t="s">
        <v>18</v>
      </c>
      <c r="J10" t="s">
        <v>333</v>
      </c>
      <c r="K10" t="s">
        <v>2</v>
      </c>
      <c r="L10">
        <v>1</v>
      </c>
    </row>
    <row r="11" spans="1:12" x14ac:dyDescent="0.25">
      <c r="A11" t="s">
        <v>163</v>
      </c>
      <c r="B11" t="s">
        <v>480</v>
      </c>
      <c r="C11" s="1" t="s">
        <v>198</v>
      </c>
      <c r="D11" t="s">
        <v>192</v>
      </c>
      <c r="E11" t="s">
        <v>78</v>
      </c>
      <c r="F11" t="s">
        <v>187</v>
      </c>
      <c r="G11">
        <v>9.4E-2</v>
      </c>
      <c r="H11">
        <v>211</v>
      </c>
      <c r="I11" t="s">
        <v>18</v>
      </c>
      <c r="J11" t="s">
        <v>333</v>
      </c>
      <c r="K11" t="s">
        <v>2</v>
      </c>
      <c r="L11">
        <v>1</v>
      </c>
    </row>
    <row r="12" spans="1:12" x14ac:dyDescent="0.25">
      <c r="A12" t="s">
        <v>163</v>
      </c>
      <c r="B12" t="s">
        <v>480</v>
      </c>
      <c r="C12" s="1" t="s">
        <v>198</v>
      </c>
      <c r="D12" t="s">
        <v>192</v>
      </c>
      <c r="E12" t="s">
        <v>79</v>
      </c>
      <c r="F12" t="s">
        <v>187</v>
      </c>
      <c r="G12">
        <v>9.4E-2</v>
      </c>
      <c r="H12">
        <v>211</v>
      </c>
      <c r="I12" t="s">
        <v>18</v>
      </c>
      <c r="J12" t="s">
        <v>333</v>
      </c>
      <c r="K12" t="s">
        <v>2</v>
      </c>
      <c r="L12">
        <v>1</v>
      </c>
    </row>
    <row r="13" spans="1:12" x14ac:dyDescent="0.25">
      <c r="A13" t="s">
        <v>152</v>
      </c>
      <c r="B13" t="s">
        <v>489</v>
      </c>
      <c r="C13" s="1" t="s">
        <v>199</v>
      </c>
      <c r="D13" t="s">
        <v>192</v>
      </c>
      <c r="E13" t="s">
        <v>151</v>
      </c>
      <c r="F13" t="s">
        <v>187</v>
      </c>
      <c r="G13">
        <v>9.4E-2</v>
      </c>
      <c r="H13">
        <v>213</v>
      </c>
      <c r="I13" t="s">
        <v>20</v>
      </c>
      <c r="J13" t="s">
        <v>336</v>
      </c>
      <c r="K13" t="s">
        <v>2</v>
      </c>
      <c r="L13">
        <v>1</v>
      </c>
    </row>
    <row r="14" spans="1:12" x14ac:dyDescent="0.25">
      <c r="A14" t="s">
        <v>164</v>
      </c>
      <c r="B14" t="s">
        <v>487</v>
      </c>
      <c r="C14" s="1" t="s">
        <v>200</v>
      </c>
      <c r="D14" t="s">
        <v>192</v>
      </c>
      <c r="E14" t="s">
        <v>84</v>
      </c>
      <c r="F14" t="s">
        <v>187</v>
      </c>
      <c r="G14">
        <v>0.15</v>
      </c>
      <c r="H14">
        <v>211</v>
      </c>
      <c r="I14" t="s">
        <v>18</v>
      </c>
      <c r="J14" t="s">
        <v>333</v>
      </c>
      <c r="K14" t="s">
        <v>2</v>
      </c>
      <c r="L14">
        <v>1</v>
      </c>
    </row>
    <row r="15" spans="1:12" x14ac:dyDescent="0.25">
      <c r="A15" t="s">
        <v>165</v>
      </c>
      <c r="B15" t="s">
        <v>493</v>
      </c>
      <c r="C15" s="1" t="s">
        <v>201</v>
      </c>
      <c r="D15" t="s">
        <v>192</v>
      </c>
      <c r="E15" t="s">
        <v>85</v>
      </c>
      <c r="F15" t="s">
        <v>187</v>
      </c>
      <c r="G15">
        <v>0.20899999999999999</v>
      </c>
      <c r="H15">
        <v>211</v>
      </c>
      <c r="I15" t="s">
        <v>18</v>
      </c>
      <c r="J15" t="s">
        <v>333</v>
      </c>
      <c r="K15" t="s">
        <v>2</v>
      </c>
      <c r="L15">
        <v>1</v>
      </c>
    </row>
    <row r="16" spans="1:12" x14ac:dyDescent="0.25">
      <c r="A16" t="s">
        <v>87</v>
      </c>
      <c r="B16" t="s">
        <v>491</v>
      </c>
      <c r="C16" s="1" t="s">
        <v>202</v>
      </c>
      <c r="D16" t="s">
        <v>192</v>
      </c>
      <c r="E16" t="s">
        <v>86</v>
      </c>
      <c r="F16" t="s">
        <v>187</v>
      </c>
      <c r="G16">
        <v>0.155</v>
      </c>
      <c r="H16">
        <v>211</v>
      </c>
      <c r="I16" t="s">
        <v>18</v>
      </c>
      <c r="J16" t="s">
        <v>333</v>
      </c>
      <c r="K16" t="s">
        <v>2</v>
      </c>
      <c r="L16">
        <v>1</v>
      </c>
    </row>
    <row r="17" spans="1:12" x14ac:dyDescent="0.25">
      <c r="A17" t="s">
        <v>179</v>
      </c>
      <c r="B17" t="s">
        <v>483</v>
      </c>
      <c r="C17" s="1" t="s">
        <v>203</v>
      </c>
      <c r="D17" t="s">
        <v>192</v>
      </c>
      <c r="E17" t="s">
        <v>88</v>
      </c>
      <c r="F17" t="s">
        <v>187</v>
      </c>
      <c r="G17">
        <v>0.155</v>
      </c>
      <c r="H17">
        <v>211</v>
      </c>
      <c r="I17" t="s">
        <v>18</v>
      </c>
      <c r="J17" t="s">
        <v>333</v>
      </c>
      <c r="K17" t="s">
        <v>2</v>
      </c>
      <c r="L17">
        <v>1</v>
      </c>
    </row>
    <row r="18" spans="1:12" x14ac:dyDescent="0.25">
      <c r="A18" t="s">
        <v>179</v>
      </c>
      <c r="B18" t="s">
        <v>483</v>
      </c>
      <c r="C18" s="1" t="s">
        <v>203</v>
      </c>
      <c r="D18" t="s">
        <v>192</v>
      </c>
      <c r="E18" t="s">
        <v>89</v>
      </c>
      <c r="F18" t="s">
        <v>187</v>
      </c>
      <c r="G18">
        <v>0.155</v>
      </c>
      <c r="H18">
        <v>211</v>
      </c>
      <c r="I18" t="s">
        <v>18</v>
      </c>
      <c r="J18" t="s">
        <v>333</v>
      </c>
      <c r="K18" t="s">
        <v>2</v>
      </c>
      <c r="L18">
        <v>1</v>
      </c>
    </row>
    <row r="19" spans="1:12" x14ac:dyDescent="0.25">
      <c r="A19" t="s">
        <v>179</v>
      </c>
      <c r="B19" t="s">
        <v>483</v>
      </c>
      <c r="C19" s="1" t="s">
        <v>203</v>
      </c>
      <c r="D19" t="s">
        <v>192</v>
      </c>
      <c r="E19" t="s">
        <v>90</v>
      </c>
      <c r="F19" t="s">
        <v>187</v>
      </c>
      <c r="G19">
        <v>0.155</v>
      </c>
      <c r="H19">
        <v>211</v>
      </c>
      <c r="I19" t="s">
        <v>18</v>
      </c>
      <c r="J19" t="s">
        <v>333</v>
      </c>
      <c r="K19" t="s">
        <v>2</v>
      </c>
      <c r="L19">
        <v>1</v>
      </c>
    </row>
    <row r="20" spans="1:12" x14ac:dyDescent="0.25">
      <c r="A20" t="s">
        <v>166</v>
      </c>
      <c r="B20" t="s">
        <v>488</v>
      </c>
      <c r="C20" s="1" t="s">
        <v>204</v>
      </c>
      <c r="D20" t="s">
        <v>192</v>
      </c>
      <c r="E20" t="s">
        <v>95</v>
      </c>
      <c r="F20" t="s">
        <v>187</v>
      </c>
      <c r="G20">
        <v>0.155</v>
      </c>
      <c r="H20">
        <v>211</v>
      </c>
      <c r="I20" t="s">
        <v>18</v>
      </c>
      <c r="J20" t="s">
        <v>333</v>
      </c>
      <c r="K20" t="s">
        <v>2</v>
      </c>
      <c r="L20">
        <v>1</v>
      </c>
    </row>
    <row r="21" spans="1:12" x14ac:dyDescent="0.25">
      <c r="A21" t="s">
        <v>180</v>
      </c>
      <c r="B21" t="s">
        <v>482</v>
      </c>
      <c r="C21" s="1" t="s">
        <v>205</v>
      </c>
      <c r="D21" t="s">
        <v>192</v>
      </c>
      <c r="E21" t="s">
        <v>91</v>
      </c>
      <c r="F21" t="s">
        <v>187</v>
      </c>
      <c r="G21">
        <v>0.155</v>
      </c>
      <c r="H21">
        <v>211</v>
      </c>
      <c r="I21" t="s">
        <v>18</v>
      </c>
      <c r="J21" t="s">
        <v>333</v>
      </c>
      <c r="K21" t="s">
        <v>2</v>
      </c>
      <c r="L21">
        <v>1</v>
      </c>
    </row>
    <row r="22" spans="1:12" x14ac:dyDescent="0.25">
      <c r="A22" t="s">
        <v>180</v>
      </c>
      <c r="B22" t="s">
        <v>482</v>
      </c>
      <c r="C22" s="1" t="s">
        <v>205</v>
      </c>
      <c r="D22" t="s">
        <v>192</v>
      </c>
      <c r="E22" t="s">
        <v>96</v>
      </c>
      <c r="F22" t="s">
        <v>187</v>
      </c>
      <c r="G22">
        <v>0.155</v>
      </c>
      <c r="H22">
        <v>211</v>
      </c>
      <c r="I22" t="s">
        <v>18</v>
      </c>
      <c r="J22" t="s">
        <v>333</v>
      </c>
      <c r="K22" t="s">
        <v>2</v>
      </c>
      <c r="L22">
        <v>1</v>
      </c>
    </row>
    <row r="23" spans="1:12" x14ac:dyDescent="0.25">
      <c r="A23" t="s">
        <v>180</v>
      </c>
      <c r="B23" t="s">
        <v>482</v>
      </c>
      <c r="C23" s="1" t="s">
        <v>205</v>
      </c>
      <c r="D23" t="s">
        <v>192</v>
      </c>
      <c r="E23" t="s">
        <v>97</v>
      </c>
      <c r="F23" t="s">
        <v>187</v>
      </c>
      <c r="G23">
        <v>0.155</v>
      </c>
      <c r="H23">
        <v>211</v>
      </c>
      <c r="I23" t="s">
        <v>18</v>
      </c>
      <c r="J23" t="s">
        <v>333</v>
      </c>
      <c r="K23" t="s">
        <v>2</v>
      </c>
      <c r="L23">
        <v>1</v>
      </c>
    </row>
    <row r="24" spans="1:12" x14ac:dyDescent="0.25">
      <c r="A24" t="s">
        <v>180</v>
      </c>
      <c r="B24" t="s">
        <v>482</v>
      </c>
      <c r="C24" s="1" t="s">
        <v>205</v>
      </c>
      <c r="D24" t="s">
        <v>192</v>
      </c>
      <c r="E24" t="s">
        <v>98</v>
      </c>
      <c r="F24" t="s">
        <v>187</v>
      </c>
      <c r="G24">
        <v>0.155</v>
      </c>
      <c r="H24">
        <v>211</v>
      </c>
      <c r="I24" t="s">
        <v>18</v>
      </c>
      <c r="J24" t="s">
        <v>333</v>
      </c>
      <c r="K24" t="s">
        <v>2</v>
      </c>
      <c r="L24">
        <v>1</v>
      </c>
    </row>
    <row r="25" spans="1:12" x14ac:dyDescent="0.25">
      <c r="A25" t="s">
        <v>180</v>
      </c>
      <c r="B25" t="s">
        <v>482</v>
      </c>
      <c r="C25" s="1" t="s">
        <v>205</v>
      </c>
      <c r="D25" t="s">
        <v>192</v>
      </c>
      <c r="E25" t="s">
        <v>99</v>
      </c>
      <c r="F25" t="s">
        <v>187</v>
      </c>
      <c r="G25">
        <v>0.155</v>
      </c>
      <c r="H25">
        <v>211</v>
      </c>
      <c r="I25" t="s">
        <v>18</v>
      </c>
      <c r="J25" t="s">
        <v>333</v>
      </c>
      <c r="K25" t="s">
        <v>2</v>
      </c>
      <c r="L25">
        <v>1</v>
      </c>
    </row>
    <row r="26" spans="1:12" x14ac:dyDescent="0.25">
      <c r="A26" t="s">
        <v>180</v>
      </c>
      <c r="B26" t="s">
        <v>482</v>
      </c>
      <c r="C26" s="1" t="s">
        <v>205</v>
      </c>
      <c r="D26" t="s">
        <v>192</v>
      </c>
      <c r="E26" t="s">
        <v>92</v>
      </c>
      <c r="F26" t="s">
        <v>187</v>
      </c>
      <c r="G26">
        <v>0.155</v>
      </c>
      <c r="H26">
        <v>211</v>
      </c>
      <c r="I26" t="s">
        <v>18</v>
      </c>
      <c r="J26" t="s">
        <v>333</v>
      </c>
      <c r="K26" t="s">
        <v>2</v>
      </c>
      <c r="L26">
        <v>1</v>
      </c>
    </row>
    <row r="27" spans="1:12" x14ac:dyDescent="0.25">
      <c r="A27" t="s">
        <v>180</v>
      </c>
      <c r="B27" t="s">
        <v>482</v>
      </c>
      <c r="C27" s="1" t="s">
        <v>205</v>
      </c>
      <c r="D27" t="s">
        <v>192</v>
      </c>
      <c r="E27" t="s">
        <v>93</v>
      </c>
      <c r="F27" t="s">
        <v>187</v>
      </c>
      <c r="G27">
        <v>0.155</v>
      </c>
      <c r="H27">
        <v>211</v>
      </c>
      <c r="I27" t="s">
        <v>18</v>
      </c>
      <c r="J27" t="s">
        <v>333</v>
      </c>
      <c r="K27" t="s">
        <v>2</v>
      </c>
      <c r="L27">
        <v>1</v>
      </c>
    </row>
    <row r="28" spans="1:12" x14ac:dyDescent="0.25">
      <c r="A28" t="s">
        <v>180</v>
      </c>
      <c r="B28" t="s">
        <v>482</v>
      </c>
      <c r="C28" s="1" t="s">
        <v>205</v>
      </c>
      <c r="D28" t="s">
        <v>192</v>
      </c>
      <c r="E28" t="s">
        <v>94</v>
      </c>
      <c r="F28" t="s">
        <v>187</v>
      </c>
      <c r="G28">
        <v>0.155</v>
      </c>
      <c r="H28">
        <v>211</v>
      </c>
      <c r="I28" t="s">
        <v>18</v>
      </c>
      <c r="J28" t="s">
        <v>333</v>
      </c>
      <c r="K28" t="s">
        <v>2</v>
      </c>
      <c r="L28">
        <v>1</v>
      </c>
    </row>
    <row r="29" spans="1:12" x14ac:dyDescent="0.25">
      <c r="A29" t="s">
        <v>173</v>
      </c>
      <c r="B29" t="s">
        <v>485</v>
      </c>
      <c r="C29" s="1" t="s">
        <v>206</v>
      </c>
      <c r="D29" t="s">
        <v>192</v>
      </c>
      <c r="E29" t="s">
        <v>101</v>
      </c>
      <c r="F29" t="s">
        <v>187</v>
      </c>
      <c r="G29">
        <v>8.7999999999999995E-2</v>
      </c>
      <c r="H29">
        <v>211</v>
      </c>
      <c r="I29" t="s">
        <v>18</v>
      </c>
      <c r="J29" t="s">
        <v>333</v>
      </c>
      <c r="K29" t="s">
        <v>2</v>
      </c>
      <c r="L29">
        <v>1</v>
      </c>
    </row>
    <row r="30" spans="1:12" x14ac:dyDescent="0.25">
      <c r="A30" t="s">
        <v>167</v>
      </c>
      <c r="B30" t="s">
        <v>492</v>
      </c>
      <c r="C30" s="1" t="s">
        <v>207</v>
      </c>
      <c r="D30" t="s">
        <v>192</v>
      </c>
      <c r="E30" t="s">
        <v>102</v>
      </c>
      <c r="F30" t="s">
        <v>187</v>
      </c>
      <c r="G30">
        <v>0.13200000000000001</v>
      </c>
      <c r="H30">
        <v>211</v>
      </c>
      <c r="I30" t="s">
        <v>18</v>
      </c>
      <c r="J30" t="s">
        <v>333</v>
      </c>
      <c r="K30" t="s">
        <v>2</v>
      </c>
      <c r="L30">
        <v>1</v>
      </c>
    </row>
    <row r="31" spans="1:12" x14ac:dyDescent="0.25">
      <c r="A31" t="s">
        <v>176</v>
      </c>
      <c r="B31" t="s">
        <v>486</v>
      </c>
      <c r="C31" s="1" t="s">
        <v>208</v>
      </c>
      <c r="D31" t="s">
        <v>192</v>
      </c>
      <c r="E31" t="s">
        <v>100</v>
      </c>
      <c r="F31" t="s">
        <v>187</v>
      </c>
      <c r="G31">
        <v>0.19600000000000001</v>
      </c>
      <c r="H31">
        <v>211</v>
      </c>
      <c r="I31" t="s">
        <v>18</v>
      </c>
      <c r="J31" t="s">
        <v>333</v>
      </c>
      <c r="K31" t="s">
        <v>2</v>
      </c>
      <c r="L31">
        <v>1</v>
      </c>
    </row>
    <row r="32" spans="1:12" x14ac:dyDescent="0.25">
      <c r="A32" t="s">
        <v>168</v>
      </c>
      <c r="B32" t="s">
        <v>471</v>
      </c>
      <c r="C32" s="1" t="s">
        <v>209</v>
      </c>
      <c r="D32" t="s">
        <v>192</v>
      </c>
      <c r="E32" t="s">
        <v>82</v>
      </c>
      <c r="F32" t="s">
        <v>187</v>
      </c>
      <c r="G32">
        <v>0.13100000000000001</v>
      </c>
      <c r="H32">
        <v>211</v>
      </c>
      <c r="I32" t="s">
        <v>18</v>
      </c>
      <c r="J32" t="s">
        <v>333</v>
      </c>
      <c r="K32" t="s">
        <v>2</v>
      </c>
      <c r="L32">
        <v>1</v>
      </c>
    </row>
    <row r="33" spans="1:12" x14ac:dyDescent="0.25">
      <c r="A33" t="s">
        <v>169</v>
      </c>
      <c r="B33" t="s">
        <v>472</v>
      </c>
      <c r="C33" s="1" t="s">
        <v>210</v>
      </c>
      <c r="D33" t="s">
        <v>192</v>
      </c>
      <c r="E33" t="s">
        <v>103</v>
      </c>
      <c r="F33" t="s">
        <v>187</v>
      </c>
      <c r="G33">
        <v>0.28999999999999998</v>
      </c>
      <c r="H33">
        <v>211</v>
      </c>
      <c r="I33" t="s">
        <v>18</v>
      </c>
      <c r="J33" t="s">
        <v>333</v>
      </c>
      <c r="K33" t="s">
        <v>2</v>
      </c>
      <c r="L33">
        <v>1</v>
      </c>
    </row>
    <row r="34" spans="1:12" x14ac:dyDescent="0.25">
      <c r="A34" t="s">
        <v>170</v>
      </c>
      <c r="B34" t="s">
        <v>481</v>
      </c>
      <c r="C34" s="1" t="s">
        <v>211</v>
      </c>
      <c r="D34" t="s">
        <v>192</v>
      </c>
      <c r="E34" t="s">
        <v>80</v>
      </c>
      <c r="F34" t="s">
        <v>187</v>
      </c>
      <c r="G34">
        <v>0.28999999999999998</v>
      </c>
      <c r="H34">
        <v>231</v>
      </c>
      <c r="I34" t="s">
        <v>27</v>
      </c>
      <c r="J34" t="s">
        <v>340</v>
      </c>
      <c r="K34" t="s">
        <v>28</v>
      </c>
      <c r="L34">
        <v>1</v>
      </c>
    </row>
    <row r="35" spans="1:12" x14ac:dyDescent="0.25">
      <c r="A35" t="s">
        <v>170</v>
      </c>
      <c r="B35" t="s">
        <v>481</v>
      </c>
      <c r="C35" s="1" t="s">
        <v>211</v>
      </c>
      <c r="D35" t="s">
        <v>192</v>
      </c>
      <c r="E35" t="s">
        <v>81</v>
      </c>
      <c r="F35" t="s">
        <v>187</v>
      </c>
      <c r="G35">
        <v>0.28999999999999998</v>
      </c>
      <c r="H35">
        <v>231</v>
      </c>
      <c r="I35" t="s">
        <v>27</v>
      </c>
      <c r="J35" t="s">
        <v>340</v>
      </c>
      <c r="K35" t="s">
        <v>28</v>
      </c>
      <c r="L35">
        <v>1</v>
      </c>
    </row>
    <row r="36" spans="1:12" x14ac:dyDescent="0.25">
      <c r="A36" t="s">
        <v>170</v>
      </c>
      <c r="B36" t="s">
        <v>481</v>
      </c>
      <c r="C36" s="1" t="s">
        <v>211</v>
      </c>
      <c r="D36" t="s">
        <v>192</v>
      </c>
      <c r="E36" t="s">
        <v>83</v>
      </c>
      <c r="F36" t="s">
        <v>187</v>
      </c>
      <c r="G36">
        <v>0.28999999999999998</v>
      </c>
      <c r="H36">
        <v>231</v>
      </c>
      <c r="I36" t="s">
        <v>27</v>
      </c>
      <c r="J36" t="s">
        <v>340</v>
      </c>
      <c r="K36" t="s">
        <v>28</v>
      </c>
      <c r="L36">
        <v>1</v>
      </c>
    </row>
    <row r="37" spans="1:12" x14ac:dyDescent="0.25">
      <c r="A37" t="s">
        <v>171</v>
      </c>
      <c r="B37" t="s">
        <v>474</v>
      </c>
      <c r="C37" s="1" t="s">
        <v>212</v>
      </c>
      <c r="D37" t="s">
        <v>192</v>
      </c>
      <c r="E37" t="s">
        <v>104</v>
      </c>
      <c r="F37" t="s">
        <v>188</v>
      </c>
      <c r="G37">
        <v>0.155</v>
      </c>
      <c r="H37">
        <v>211</v>
      </c>
      <c r="I37" t="s">
        <v>18</v>
      </c>
      <c r="J37" t="s">
        <v>333</v>
      </c>
      <c r="K37" t="s">
        <v>2</v>
      </c>
      <c r="L37">
        <v>1</v>
      </c>
    </row>
    <row r="38" spans="1:12" x14ac:dyDescent="0.25">
      <c r="A38" t="s">
        <v>172</v>
      </c>
      <c r="B38" t="s">
        <v>484</v>
      </c>
      <c r="C38" s="1" t="s">
        <v>213</v>
      </c>
      <c r="D38" t="s">
        <v>192</v>
      </c>
      <c r="E38" t="s">
        <v>189</v>
      </c>
      <c r="F38" t="s">
        <v>188</v>
      </c>
      <c r="G38">
        <v>0.155</v>
      </c>
      <c r="H38">
        <v>211</v>
      </c>
      <c r="I38" t="s">
        <v>18</v>
      </c>
      <c r="J38" t="s">
        <v>333</v>
      </c>
      <c r="K38" t="s">
        <v>2</v>
      </c>
      <c r="L38">
        <v>1</v>
      </c>
    </row>
    <row r="39" spans="1:12" x14ac:dyDescent="0.25">
      <c r="A39" t="s">
        <v>177</v>
      </c>
      <c r="B39" t="s">
        <v>473</v>
      </c>
      <c r="C39" s="1" t="s">
        <v>214</v>
      </c>
      <c r="D39" t="s">
        <v>192</v>
      </c>
      <c r="E39" t="s">
        <v>153</v>
      </c>
      <c r="F39" t="s">
        <v>188</v>
      </c>
      <c r="G39">
        <v>0.155</v>
      </c>
      <c r="H39">
        <v>222</v>
      </c>
      <c r="I39" t="s">
        <v>21</v>
      </c>
      <c r="J39" t="s">
        <v>338</v>
      </c>
      <c r="K39" t="s">
        <v>2</v>
      </c>
      <c r="L39">
        <v>1</v>
      </c>
    </row>
    <row r="40" spans="1:12" x14ac:dyDescent="0.25">
      <c r="A40" t="s">
        <v>178</v>
      </c>
      <c r="B40" t="s">
        <v>468</v>
      </c>
      <c r="C40" s="1" t="s">
        <v>221</v>
      </c>
      <c r="D40" t="s">
        <v>192</v>
      </c>
      <c r="E40" t="s">
        <v>154</v>
      </c>
      <c r="F40" t="s">
        <v>188</v>
      </c>
      <c r="G40">
        <v>0.155</v>
      </c>
      <c r="H40">
        <v>222</v>
      </c>
      <c r="I40" t="s">
        <v>21</v>
      </c>
      <c r="J40" t="s">
        <v>338</v>
      </c>
      <c r="K40" t="s">
        <v>2</v>
      </c>
      <c r="L40">
        <v>1</v>
      </c>
    </row>
    <row r="41" spans="1:12" x14ac:dyDescent="0.25">
      <c r="A41" t="s">
        <v>181</v>
      </c>
      <c r="B41" t="s">
        <v>494</v>
      </c>
      <c r="C41" s="1" t="s">
        <v>215</v>
      </c>
      <c r="D41" t="s">
        <v>192</v>
      </c>
      <c r="E41" t="s">
        <v>153</v>
      </c>
      <c r="F41" t="s">
        <v>188</v>
      </c>
      <c r="G41">
        <v>0.155</v>
      </c>
      <c r="H41">
        <v>222</v>
      </c>
      <c r="I41" t="s">
        <v>21</v>
      </c>
      <c r="J41" t="s">
        <v>338</v>
      </c>
      <c r="K41" t="s">
        <v>2</v>
      </c>
      <c r="L41">
        <v>1</v>
      </c>
    </row>
    <row r="42" spans="1:12" x14ac:dyDescent="0.25">
      <c r="A42" t="s">
        <v>156</v>
      </c>
      <c r="B42" t="s">
        <v>476</v>
      </c>
      <c r="C42" s="1" t="s">
        <v>216</v>
      </c>
      <c r="D42" t="s">
        <v>192</v>
      </c>
      <c r="E42" t="s">
        <v>155</v>
      </c>
      <c r="F42" t="s">
        <v>188</v>
      </c>
      <c r="G42">
        <v>0.155</v>
      </c>
      <c r="H42">
        <v>221</v>
      </c>
      <c r="I42" t="s">
        <v>3</v>
      </c>
      <c r="J42" t="s">
        <v>337</v>
      </c>
      <c r="K42" t="s">
        <v>2</v>
      </c>
      <c r="L42">
        <v>1</v>
      </c>
    </row>
    <row r="43" spans="1:12" x14ac:dyDescent="0.25">
      <c r="A43" t="s">
        <v>157</v>
      </c>
      <c r="B43" t="s">
        <v>479</v>
      </c>
      <c r="C43" s="1" t="s">
        <v>217</v>
      </c>
      <c r="D43" t="s">
        <v>192</v>
      </c>
      <c r="E43" t="s">
        <v>158</v>
      </c>
      <c r="F43" t="s">
        <v>188</v>
      </c>
      <c r="G43">
        <v>0.155</v>
      </c>
      <c r="H43">
        <v>223</v>
      </c>
      <c r="I43" t="s">
        <v>22</v>
      </c>
      <c r="J43" t="s">
        <v>339</v>
      </c>
      <c r="K43" t="s">
        <v>2</v>
      </c>
      <c r="L43">
        <v>1</v>
      </c>
    </row>
    <row r="44" spans="1:12" x14ac:dyDescent="0.25">
      <c r="A44" t="s">
        <v>174</v>
      </c>
      <c r="B44" t="s">
        <v>495</v>
      </c>
      <c r="C44" s="1" t="s">
        <v>218</v>
      </c>
      <c r="D44" t="s">
        <v>192</v>
      </c>
      <c r="E44" t="s">
        <v>155</v>
      </c>
      <c r="F44" t="s">
        <v>188</v>
      </c>
      <c r="G44">
        <v>0.155</v>
      </c>
      <c r="H44">
        <v>221</v>
      </c>
      <c r="I44" t="s">
        <v>3</v>
      </c>
      <c r="J44" t="s">
        <v>337</v>
      </c>
      <c r="K44" t="s">
        <v>2</v>
      </c>
      <c r="L44">
        <v>1</v>
      </c>
    </row>
    <row r="45" spans="1:12" x14ac:dyDescent="0.25">
      <c r="A45" t="s">
        <v>182</v>
      </c>
      <c r="B45" t="s">
        <v>478</v>
      </c>
      <c r="C45" s="1" t="s">
        <v>219</v>
      </c>
      <c r="D45" t="s">
        <v>192</v>
      </c>
      <c r="E45" t="s">
        <v>158</v>
      </c>
      <c r="F45" t="s">
        <v>188</v>
      </c>
      <c r="G45">
        <v>0.155</v>
      </c>
      <c r="H45">
        <v>223</v>
      </c>
      <c r="I45" t="s">
        <v>22</v>
      </c>
      <c r="J45" t="s">
        <v>339</v>
      </c>
      <c r="K45" t="s">
        <v>2</v>
      </c>
      <c r="L45">
        <v>1</v>
      </c>
    </row>
    <row r="46" spans="1:12" x14ac:dyDescent="0.25">
      <c r="A46" t="s">
        <v>175</v>
      </c>
      <c r="B46" t="s">
        <v>469</v>
      </c>
      <c r="C46" s="1" t="s">
        <v>220</v>
      </c>
      <c r="D46" t="s">
        <v>192</v>
      </c>
      <c r="E46" t="s">
        <v>190</v>
      </c>
      <c r="F46" t="s">
        <v>188</v>
      </c>
      <c r="G46">
        <v>0.155</v>
      </c>
      <c r="H46">
        <v>242</v>
      </c>
      <c r="I46" t="s">
        <v>24</v>
      </c>
      <c r="J46" t="s">
        <v>343</v>
      </c>
      <c r="K46" t="s">
        <v>2</v>
      </c>
      <c r="L46">
        <v>0.5</v>
      </c>
    </row>
    <row r="47" spans="1:12" x14ac:dyDescent="0.25">
      <c r="A47" t="s">
        <v>175</v>
      </c>
      <c r="B47" t="s">
        <v>469</v>
      </c>
      <c r="C47" s="1" t="s">
        <v>220</v>
      </c>
      <c r="D47" t="s">
        <v>192</v>
      </c>
      <c r="E47" t="s">
        <v>190</v>
      </c>
      <c r="F47" t="s">
        <v>188</v>
      </c>
      <c r="G47">
        <v>0.155</v>
      </c>
      <c r="H47">
        <v>243</v>
      </c>
      <c r="I47" t="s">
        <v>25</v>
      </c>
      <c r="J47" t="s">
        <v>344</v>
      </c>
      <c r="K47" t="s">
        <v>2</v>
      </c>
      <c r="L47">
        <v>0.5</v>
      </c>
    </row>
    <row r="48" spans="1:12" x14ac:dyDescent="0.25">
      <c r="A48" t="s">
        <v>170</v>
      </c>
      <c r="B48" t="s">
        <v>481</v>
      </c>
      <c r="C48" s="1" t="s">
        <v>211</v>
      </c>
      <c r="D48" t="s">
        <v>192</v>
      </c>
      <c r="E48" t="s">
        <v>80</v>
      </c>
      <c r="F48" t="s">
        <v>187</v>
      </c>
      <c r="G48">
        <v>0.28999999999999998</v>
      </c>
      <c r="H48">
        <v>321</v>
      </c>
      <c r="I48" t="s">
        <v>183</v>
      </c>
      <c r="J48" t="s">
        <v>352</v>
      </c>
      <c r="K48" t="s">
        <v>28</v>
      </c>
      <c r="L48">
        <v>0.5</v>
      </c>
    </row>
    <row r="49" spans="1:12" x14ac:dyDescent="0.25">
      <c r="A49" t="s">
        <v>170</v>
      </c>
      <c r="B49" t="s">
        <v>481</v>
      </c>
      <c r="C49" s="1" t="s">
        <v>211</v>
      </c>
      <c r="D49" t="s">
        <v>192</v>
      </c>
      <c r="E49" t="s">
        <v>81</v>
      </c>
      <c r="F49" t="s">
        <v>187</v>
      </c>
      <c r="G49">
        <v>0.28999999999999998</v>
      </c>
      <c r="H49">
        <v>321</v>
      </c>
      <c r="I49" t="s">
        <v>183</v>
      </c>
      <c r="J49" t="s">
        <v>352</v>
      </c>
      <c r="K49" t="s">
        <v>28</v>
      </c>
      <c r="L49">
        <v>0.5</v>
      </c>
    </row>
    <row r="50" spans="1:12" x14ac:dyDescent="0.25">
      <c r="A50" t="s">
        <v>170</v>
      </c>
      <c r="B50" t="s">
        <v>481</v>
      </c>
      <c r="C50" s="1" t="s">
        <v>211</v>
      </c>
      <c r="D50" t="s">
        <v>192</v>
      </c>
      <c r="E50" t="s">
        <v>83</v>
      </c>
      <c r="F50" t="s">
        <v>187</v>
      </c>
      <c r="G50">
        <v>0.28999999999999998</v>
      </c>
      <c r="H50">
        <v>321</v>
      </c>
      <c r="I50" t="s">
        <v>183</v>
      </c>
      <c r="J50" t="s">
        <v>352</v>
      </c>
      <c r="K50" t="s">
        <v>28</v>
      </c>
      <c r="L50">
        <v>0.5</v>
      </c>
    </row>
    <row r="51" spans="1:12" x14ac:dyDescent="0.25">
      <c r="A51" t="s">
        <v>170</v>
      </c>
      <c r="B51" t="s">
        <v>481</v>
      </c>
      <c r="C51" s="1" t="s">
        <v>211</v>
      </c>
      <c r="D51" t="s">
        <v>192</v>
      </c>
      <c r="E51" t="s">
        <v>80</v>
      </c>
      <c r="F51" t="s">
        <v>187</v>
      </c>
      <c r="G51">
        <v>0.28999999999999998</v>
      </c>
      <c r="H51">
        <v>244</v>
      </c>
      <c r="I51" t="s">
        <v>26</v>
      </c>
      <c r="J51" t="s">
        <v>345</v>
      </c>
      <c r="K51" t="s">
        <v>28</v>
      </c>
      <c r="L51">
        <v>0.5</v>
      </c>
    </row>
    <row r="52" spans="1:12" x14ac:dyDescent="0.25">
      <c r="A52" t="s">
        <v>170</v>
      </c>
      <c r="B52" t="s">
        <v>481</v>
      </c>
      <c r="C52" s="1" t="s">
        <v>211</v>
      </c>
      <c r="D52" t="s">
        <v>192</v>
      </c>
      <c r="E52" t="s">
        <v>81</v>
      </c>
      <c r="F52" t="s">
        <v>187</v>
      </c>
      <c r="G52">
        <v>0.28999999999999998</v>
      </c>
      <c r="H52">
        <v>244</v>
      </c>
      <c r="I52" t="s">
        <v>26</v>
      </c>
      <c r="J52" t="s">
        <v>345</v>
      </c>
      <c r="K52" t="s">
        <v>28</v>
      </c>
      <c r="L52">
        <v>0.5</v>
      </c>
    </row>
    <row r="53" spans="1:12" x14ac:dyDescent="0.25">
      <c r="A53" t="s">
        <v>170</v>
      </c>
      <c r="B53" t="s">
        <v>481</v>
      </c>
      <c r="C53" s="1" t="s">
        <v>211</v>
      </c>
      <c r="D53" t="s">
        <v>192</v>
      </c>
      <c r="E53" t="s">
        <v>83</v>
      </c>
      <c r="F53" t="s">
        <v>187</v>
      </c>
      <c r="G53">
        <v>0.28999999999999998</v>
      </c>
      <c r="H53">
        <v>244</v>
      </c>
      <c r="I53" t="s">
        <v>26</v>
      </c>
      <c r="J53" t="s">
        <v>345</v>
      </c>
      <c r="K53" t="s">
        <v>28</v>
      </c>
      <c r="L53">
        <v>0.5</v>
      </c>
    </row>
  </sheetData>
  <sortState xmlns:xlrd2="http://schemas.microsoft.com/office/spreadsheetml/2017/richdata2" ref="Q4:R25">
    <sortCondition ref="R4:R25"/>
  </sortState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3A8D8-4136-4A9C-9FC8-717369D794A3}">
  <dimension ref="A1:B30"/>
  <sheetViews>
    <sheetView workbookViewId="0"/>
    <sheetView workbookViewId="1">
      <selection activeCell="B2" sqref="B2"/>
    </sheetView>
  </sheetViews>
  <sheetFormatPr defaultRowHeight="15" x14ac:dyDescent="0.25"/>
  <sheetData>
    <row r="1" spans="1:2" x14ac:dyDescent="0.25">
      <c r="A1" t="s">
        <v>466</v>
      </c>
      <c r="B1" t="s">
        <v>496</v>
      </c>
    </row>
    <row r="2" spans="1:2" x14ac:dyDescent="0.25">
      <c r="A2" t="s">
        <v>73</v>
      </c>
      <c r="B2" t="s">
        <v>467</v>
      </c>
    </row>
    <row r="3" spans="1:2" x14ac:dyDescent="0.25">
      <c r="A3" t="s">
        <v>178</v>
      </c>
      <c r="B3" t="s">
        <v>468</v>
      </c>
    </row>
    <row r="4" spans="1:2" x14ac:dyDescent="0.25">
      <c r="A4" t="s">
        <v>175</v>
      </c>
      <c r="B4" t="s">
        <v>469</v>
      </c>
    </row>
    <row r="5" spans="1:2" x14ac:dyDescent="0.25">
      <c r="A5" t="s">
        <v>69</v>
      </c>
      <c r="B5" t="s">
        <v>470</v>
      </c>
    </row>
    <row r="6" spans="1:2" x14ac:dyDescent="0.25">
      <c r="A6" t="s">
        <v>168</v>
      </c>
      <c r="B6" t="s">
        <v>471</v>
      </c>
    </row>
    <row r="7" spans="1:2" x14ac:dyDescent="0.25">
      <c r="A7" t="s">
        <v>169</v>
      </c>
      <c r="B7" t="s">
        <v>472</v>
      </c>
    </row>
    <row r="8" spans="1:2" x14ac:dyDescent="0.25">
      <c r="A8" t="s">
        <v>177</v>
      </c>
      <c r="B8" t="s">
        <v>473</v>
      </c>
    </row>
    <row r="9" spans="1:2" x14ac:dyDescent="0.25">
      <c r="A9" t="s">
        <v>171</v>
      </c>
      <c r="B9" t="s">
        <v>474</v>
      </c>
    </row>
    <row r="10" spans="1:2" x14ac:dyDescent="0.25">
      <c r="A10" t="s">
        <v>162</v>
      </c>
      <c r="B10" t="s">
        <v>475</v>
      </c>
    </row>
    <row r="11" spans="1:2" x14ac:dyDescent="0.25">
      <c r="A11" t="s">
        <v>156</v>
      </c>
      <c r="B11" t="s">
        <v>476</v>
      </c>
    </row>
    <row r="12" spans="1:2" x14ac:dyDescent="0.25">
      <c r="A12" t="s">
        <v>161</v>
      </c>
      <c r="B12" t="s">
        <v>477</v>
      </c>
    </row>
    <row r="13" spans="1:2" x14ac:dyDescent="0.25">
      <c r="A13" t="s">
        <v>182</v>
      </c>
      <c r="B13" t="s">
        <v>478</v>
      </c>
    </row>
    <row r="14" spans="1:2" x14ac:dyDescent="0.25">
      <c r="A14" t="s">
        <v>157</v>
      </c>
      <c r="B14" t="s">
        <v>479</v>
      </c>
    </row>
    <row r="15" spans="1:2" x14ac:dyDescent="0.25">
      <c r="A15" t="s">
        <v>163</v>
      </c>
      <c r="B15" t="s">
        <v>480</v>
      </c>
    </row>
    <row r="16" spans="1:2" x14ac:dyDescent="0.25">
      <c r="A16" t="s">
        <v>170</v>
      </c>
      <c r="B16" t="s">
        <v>481</v>
      </c>
    </row>
    <row r="17" spans="1:2" x14ac:dyDescent="0.25">
      <c r="A17" t="s">
        <v>180</v>
      </c>
      <c r="B17" t="s">
        <v>482</v>
      </c>
    </row>
    <row r="18" spans="1:2" x14ac:dyDescent="0.25">
      <c r="A18" t="s">
        <v>179</v>
      </c>
      <c r="B18" t="s">
        <v>483</v>
      </c>
    </row>
    <row r="19" spans="1:2" x14ac:dyDescent="0.25">
      <c r="A19" t="s">
        <v>172</v>
      </c>
      <c r="B19" t="s">
        <v>484</v>
      </c>
    </row>
    <row r="20" spans="1:2" x14ac:dyDescent="0.25">
      <c r="A20" t="s">
        <v>173</v>
      </c>
      <c r="B20" t="s">
        <v>485</v>
      </c>
    </row>
    <row r="21" spans="1:2" x14ac:dyDescent="0.25">
      <c r="A21" t="s">
        <v>176</v>
      </c>
      <c r="B21" t="s">
        <v>486</v>
      </c>
    </row>
    <row r="22" spans="1:2" x14ac:dyDescent="0.25">
      <c r="A22" t="s">
        <v>164</v>
      </c>
      <c r="B22" t="s">
        <v>487</v>
      </c>
    </row>
    <row r="23" spans="1:2" x14ac:dyDescent="0.25">
      <c r="A23" t="s">
        <v>166</v>
      </c>
      <c r="B23" t="s">
        <v>488</v>
      </c>
    </row>
    <row r="24" spans="1:2" x14ac:dyDescent="0.25">
      <c r="A24" t="s">
        <v>152</v>
      </c>
      <c r="B24" t="s">
        <v>489</v>
      </c>
    </row>
    <row r="25" spans="1:2" x14ac:dyDescent="0.25">
      <c r="A25" t="s">
        <v>160</v>
      </c>
      <c r="B25" t="s">
        <v>490</v>
      </c>
    </row>
    <row r="26" spans="1:2" x14ac:dyDescent="0.25">
      <c r="A26" t="s">
        <v>87</v>
      </c>
      <c r="B26" t="s">
        <v>491</v>
      </c>
    </row>
    <row r="27" spans="1:2" x14ac:dyDescent="0.25">
      <c r="A27" t="s">
        <v>167</v>
      </c>
      <c r="B27" t="s">
        <v>492</v>
      </c>
    </row>
    <row r="28" spans="1:2" x14ac:dyDescent="0.25">
      <c r="A28" t="s">
        <v>165</v>
      </c>
      <c r="B28" t="s">
        <v>493</v>
      </c>
    </row>
    <row r="29" spans="1:2" x14ac:dyDescent="0.25">
      <c r="A29" t="s">
        <v>181</v>
      </c>
      <c r="B29" t="s">
        <v>494</v>
      </c>
    </row>
    <row r="30" spans="1:2" x14ac:dyDescent="0.25">
      <c r="A30" t="s">
        <v>174</v>
      </c>
      <c r="B30" t="s">
        <v>495</v>
      </c>
    </row>
  </sheetData>
  <sortState xmlns:xlrd2="http://schemas.microsoft.com/office/spreadsheetml/2017/richdata2" ref="A2:A30">
    <sortCondition ref="A2:A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69B390-1B27-424D-8426-FF38F0BAA822}">
  <dimension ref="A1:C78"/>
  <sheetViews>
    <sheetView topLeftCell="A8" workbookViewId="0">
      <selection activeCell="C1" sqref="C1:C78"/>
    </sheetView>
    <sheetView workbookViewId="1"/>
  </sheetViews>
  <sheetFormatPr defaultRowHeight="15" x14ac:dyDescent="0.25"/>
  <cols>
    <col min="1" max="1" width="38.28515625" bestFit="1" customWidth="1"/>
    <col min="2" max="2" width="40" customWidth="1"/>
  </cols>
  <sheetData>
    <row r="1" spans="1:3" x14ac:dyDescent="0.25">
      <c r="A1" t="s">
        <v>312</v>
      </c>
      <c r="B1" t="s">
        <v>313</v>
      </c>
      <c r="C1" t="s">
        <v>311</v>
      </c>
    </row>
    <row r="2" spans="1:3" x14ac:dyDescent="0.25">
      <c r="A2" t="s">
        <v>223</v>
      </c>
      <c r="B2" t="s">
        <v>224</v>
      </c>
      <c r="C2" t="s">
        <v>224</v>
      </c>
    </row>
    <row r="3" spans="1:3" x14ac:dyDescent="0.25">
      <c r="A3" t="s">
        <v>225</v>
      </c>
      <c r="B3" s="1" t="s">
        <v>224</v>
      </c>
      <c r="C3" t="s">
        <v>224</v>
      </c>
    </row>
    <row r="4" spans="1:3" x14ac:dyDescent="0.25">
      <c r="A4" t="s">
        <v>226</v>
      </c>
      <c r="B4" s="1" t="s">
        <v>224</v>
      </c>
      <c r="C4" t="s">
        <v>224</v>
      </c>
    </row>
    <row r="5" spans="1:3" x14ac:dyDescent="0.25">
      <c r="A5" t="s">
        <v>227</v>
      </c>
      <c r="B5" s="1" t="s">
        <v>224</v>
      </c>
      <c r="C5" t="s">
        <v>224</v>
      </c>
    </row>
    <row r="6" spans="1:3" x14ac:dyDescent="0.25">
      <c r="A6" t="s">
        <v>228</v>
      </c>
      <c r="B6" s="1" t="s">
        <v>224</v>
      </c>
      <c r="C6" t="s">
        <v>224</v>
      </c>
    </row>
    <row r="7" spans="1:3" x14ac:dyDescent="0.25">
      <c r="A7" t="s">
        <v>229</v>
      </c>
      <c r="B7" t="s">
        <v>224</v>
      </c>
      <c r="C7" t="s">
        <v>224</v>
      </c>
    </row>
    <row r="8" spans="1:3" x14ac:dyDescent="0.25">
      <c r="A8" t="s">
        <v>230</v>
      </c>
      <c r="B8" t="s">
        <v>224</v>
      </c>
      <c r="C8" t="s">
        <v>224</v>
      </c>
    </row>
    <row r="9" spans="1:3" x14ac:dyDescent="0.25">
      <c r="A9" t="s">
        <v>231</v>
      </c>
      <c r="B9" t="s">
        <v>224</v>
      </c>
      <c r="C9" t="s">
        <v>224</v>
      </c>
    </row>
    <row r="10" spans="1:3" x14ac:dyDescent="0.25">
      <c r="A10" t="s">
        <v>232</v>
      </c>
      <c r="B10" t="s">
        <v>233</v>
      </c>
      <c r="C10" t="s">
        <v>234</v>
      </c>
    </row>
    <row r="11" spans="1:3" x14ac:dyDescent="0.25">
      <c r="A11" t="s">
        <v>235</v>
      </c>
      <c r="B11" t="s">
        <v>233</v>
      </c>
      <c r="C11" t="s">
        <v>234</v>
      </c>
    </row>
    <row r="12" spans="1:3" x14ac:dyDescent="0.25">
      <c r="A12" t="s">
        <v>236</v>
      </c>
      <c r="B12" t="s">
        <v>233</v>
      </c>
      <c r="C12" t="s">
        <v>234</v>
      </c>
    </row>
    <row r="13" spans="1:3" x14ac:dyDescent="0.25">
      <c r="A13" t="s">
        <v>237</v>
      </c>
      <c r="B13" t="s">
        <v>233</v>
      </c>
      <c r="C13" t="s">
        <v>234</v>
      </c>
    </row>
    <row r="14" spans="1:3" x14ac:dyDescent="0.25">
      <c r="A14" t="s">
        <v>238</v>
      </c>
      <c r="B14" t="s">
        <v>233</v>
      </c>
      <c r="C14" t="s">
        <v>234</v>
      </c>
    </row>
    <row r="15" spans="1:3" x14ac:dyDescent="0.25">
      <c r="A15" t="s">
        <v>239</v>
      </c>
      <c r="B15" t="s">
        <v>233</v>
      </c>
      <c r="C15" t="s">
        <v>234</v>
      </c>
    </row>
    <row r="16" spans="1:3" x14ac:dyDescent="0.25">
      <c r="A16" t="s">
        <v>240</v>
      </c>
      <c r="B16" t="s">
        <v>233</v>
      </c>
      <c r="C16" t="s">
        <v>234</v>
      </c>
    </row>
    <row r="17" spans="1:3" x14ac:dyDescent="0.25">
      <c r="A17" t="s">
        <v>241</v>
      </c>
      <c r="B17" t="s">
        <v>233</v>
      </c>
      <c r="C17" t="s">
        <v>234</v>
      </c>
    </row>
    <row r="18" spans="1:3" x14ac:dyDescent="0.25">
      <c r="A18" t="s">
        <v>242</v>
      </c>
      <c r="B18" t="s">
        <v>233</v>
      </c>
      <c r="C18" t="s">
        <v>234</v>
      </c>
    </row>
    <row r="19" spans="1:3" x14ac:dyDescent="0.25">
      <c r="A19" t="s">
        <v>243</v>
      </c>
      <c r="B19" t="s">
        <v>233</v>
      </c>
      <c r="C19" t="s">
        <v>234</v>
      </c>
    </row>
    <row r="20" spans="1:3" x14ac:dyDescent="0.25">
      <c r="A20" t="s">
        <v>244</v>
      </c>
      <c r="B20" t="s">
        <v>233</v>
      </c>
      <c r="C20" t="s">
        <v>234</v>
      </c>
    </row>
    <row r="21" spans="1:3" x14ac:dyDescent="0.25">
      <c r="A21" t="s">
        <v>245</v>
      </c>
      <c r="B21" t="s">
        <v>233</v>
      </c>
      <c r="C21" t="s">
        <v>246</v>
      </c>
    </row>
    <row r="22" spans="1:3" x14ac:dyDescent="0.25">
      <c r="A22" t="s">
        <v>247</v>
      </c>
      <c r="B22" t="s">
        <v>233</v>
      </c>
      <c r="C22" t="s">
        <v>234</v>
      </c>
    </row>
    <row r="23" spans="1:3" x14ac:dyDescent="0.25">
      <c r="A23" t="s">
        <v>248</v>
      </c>
      <c r="B23" t="s">
        <v>233</v>
      </c>
      <c r="C23" t="s">
        <v>234</v>
      </c>
    </row>
    <row r="24" spans="1:3" x14ac:dyDescent="0.25">
      <c r="A24" t="s">
        <v>249</v>
      </c>
      <c r="B24" t="s">
        <v>233</v>
      </c>
      <c r="C24" t="s">
        <v>234</v>
      </c>
    </row>
    <row r="25" spans="1:3" x14ac:dyDescent="0.25">
      <c r="A25" t="s">
        <v>250</v>
      </c>
      <c r="B25" t="s">
        <v>233</v>
      </c>
      <c r="C25" t="s">
        <v>251</v>
      </c>
    </row>
    <row r="26" spans="1:3" x14ac:dyDescent="0.25">
      <c r="A26" t="s">
        <v>252</v>
      </c>
      <c r="B26" t="s">
        <v>233</v>
      </c>
      <c r="C26" t="s">
        <v>234</v>
      </c>
    </row>
    <row r="27" spans="1:3" x14ac:dyDescent="0.25">
      <c r="A27" t="s">
        <v>253</v>
      </c>
      <c r="B27" t="s">
        <v>233</v>
      </c>
      <c r="C27" t="s">
        <v>254</v>
      </c>
    </row>
    <row r="28" spans="1:3" x14ac:dyDescent="0.25">
      <c r="A28" t="s">
        <v>255</v>
      </c>
      <c r="B28" t="s">
        <v>233</v>
      </c>
      <c r="C28" t="s">
        <v>251</v>
      </c>
    </row>
    <row r="29" spans="1:3" x14ac:dyDescent="0.25">
      <c r="A29" t="s">
        <v>256</v>
      </c>
      <c r="B29" t="s">
        <v>233</v>
      </c>
      <c r="C29" t="s">
        <v>234</v>
      </c>
    </row>
    <row r="30" spans="1:3" x14ac:dyDescent="0.25">
      <c r="A30" t="s">
        <v>257</v>
      </c>
      <c r="B30" t="s">
        <v>233</v>
      </c>
      <c r="C30" t="s">
        <v>234</v>
      </c>
    </row>
    <row r="31" spans="1:3" x14ac:dyDescent="0.25">
      <c r="A31" t="s">
        <v>258</v>
      </c>
      <c r="B31" t="s">
        <v>233</v>
      </c>
      <c r="C31" t="s">
        <v>234</v>
      </c>
    </row>
    <row r="32" spans="1:3" x14ac:dyDescent="0.25">
      <c r="A32" t="s">
        <v>259</v>
      </c>
      <c r="B32" t="s">
        <v>233</v>
      </c>
      <c r="C32" t="s">
        <v>234</v>
      </c>
    </row>
    <row r="33" spans="1:3" x14ac:dyDescent="0.25">
      <c r="A33" t="s">
        <v>260</v>
      </c>
      <c r="B33" t="s">
        <v>233</v>
      </c>
      <c r="C33" t="s">
        <v>234</v>
      </c>
    </row>
    <row r="34" spans="1:3" x14ac:dyDescent="0.25">
      <c r="A34" t="s">
        <v>261</v>
      </c>
      <c r="B34" t="s">
        <v>233</v>
      </c>
      <c r="C34" t="s">
        <v>234</v>
      </c>
    </row>
    <row r="35" spans="1:3" x14ac:dyDescent="0.25">
      <c r="A35" t="s">
        <v>262</v>
      </c>
      <c r="B35" t="s">
        <v>263</v>
      </c>
      <c r="C35" t="s">
        <v>263</v>
      </c>
    </row>
    <row r="36" spans="1:3" x14ac:dyDescent="0.25">
      <c r="A36" t="s">
        <v>264</v>
      </c>
      <c r="B36" t="s">
        <v>263</v>
      </c>
      <c r="C36" t="s">
        <v>263</v>
      </c>
    </row>
    <row r="37" spans="1:3" x14ac:dyDescent="0.25">
      <c r="A37" t="s">
        <v>265</v>
      </c>
      <c r="B37" t="s">
        <v>263</v>
      </c>
      <c r="C37" t="s">
        <v>263</v>
      </c>
    </row>
    <row r="38" spans="1:3" x14ac:dyDescent="0.25">
      <c r="A38" t="s">
        <v>266</v>
      </c>
      <c r="B38" t="s">
        <v>263</v>
      </c>
      <c r="C38" t="s">
        <v>263</v>
      </c>
    </row>
    <row r="39" spans="1:3" x14ac:dyDescent="0.25">
      <c r="A39" t="s">
        <v>267</v>
      </c>
      <c r="B39" t="s">
        <v>263</v>
      </c>
      <c r="C39" t="s">
        <v>263</v>
      </c>
    </row>
    <row r="40" spans="1:3" x14ac:dyDescent="0.25">
      <c r="A40" t="s">
        <v>268</v>
      </c>
      <c r="B40" t="s">
        <v>263</v>
      </c>
      <c r="C40" t="s">
        <v>263</v>
      </c>
    </row>
    <row r="41" spans="1:3" x14ac:dyDescent="0.25">
      <c r="A41" t="s">
        <v>269</v>
      </c>
      <c r="B41" t="s">
        <v>263</v>
      </c>
      <c r="C41" t="s">
        <v>263</v>
      </c>
    </row>
    <row r="42" spans="1:3" x14ac:dyDescent="0.25">
      <c r="A42" t="s">
        <v>270</v>
      </c>
      <c r="B42" t="s">
        <v>263</v>
      </c>
      <c r="C42" t="s">
        <v>263</v>
      </c>
    </row>
    <row r="43" spans="1:3" x14ac:dyDescent="0.25">
      <c r="A43" t="s">
        <v>271</v>
      </c>
      <c r="B43" t="s">
        <v>263</v>
      </c>
      <c r="C43" t="s">
        <v>263</v>
      </c>
    </row>
    <row r="44" spans="1:3" x14ac:dyDescent="0.25">
      <c r="A44" t="s">
        <v>272</v>
      </c>
      <c r="B44" t="s">
        <v>273</v>
      </c>
      <c r="C44" t="s">
        <v>274</v>
      </c>
    </row>
    <row r="45" spans="1:3" x14ac:dyDescent="0.25">
      <c r="A45" t="s">
        <v>275</v>
      </c>
      <c r="B45" t="s">
        <v>273</v>
      </c>
      <c r="C45" t="s">
        <v>275</v>
      </c>
    </row>
    <row r="46" spans="1:3" x14ac:dyDescent="0.25">
      <c r="A46" t="s">
        <v>276</v>
      </c>
      <c r="B46" t="s">
        <v>273</v>
      </c>
      <c r="C46" t="s">
        <v>276</v>
      </c>
    </row>
    <row r="47" spans="1:3" x14ac:dyDescent="0.25">
      <c r="A47" t="s">
        <v>277</v>
      </c>
      <c r="B47" t="s">
        <v>273</v>
      </c>
      <c r="C47" t="s">
        <v>274</v>
      </c>
    </row>
    <row r="48" spans="1:3" x14ac:dyDescent="0.25">
      <c r="A48" t="s">
        <v>278</v>
      </c>
      <c r="B48" t="s">
        <v>273</v>
      </c>
      <c r="C48" t="s">
        <v>278</v>
      </c>
    </row>
    <row r="49" spans="1:3" x14ac:dyDescent="0.25">
      <c r="A49" t="s">
        <v>279</v>
      </c>
      <c r="B49" t="s">
        <v>280</v>
      </c>
      <c r="C49" t="s">
        <v>281</v>
      </c>
    </row>
    <row r="50" spans="1:3" x14ac:dyDescent="0.25">
      <c r="A50" t="s">
        <v>282</v>
      </c>
      <c r="B50" t="s">
        <v>280</v>
      </c>
      <c r="C50" t="s">
        <v>281</v>
      </c>
    </row>
    <row r="51" spans="1:3" x14ac:dyDescent="0.25">
      <c r="A51" t="s">
        <v>283</v>
      </c>
      <c r="B51" t="s">
        <v>280</v>
      </c>
      <c r="C51" t="s">
        <v>281</v>
      </c>
    </row>
    <row r="52" spans="1:3" x14ac:dyDescent="0.25">
      <c r="A52" t="s">
        <v>284</v>
      </c>
      <c r="B52" t="s">
        <v>280</v>
      </c>
      <c r="C52" t="s">
        <v>281</v>
      </c>
    </row>
    <row r="53" spans="1:3" x14ac:dyDescent="0.25">
      <c r="A53" t="s">
        <v>285</v>
      </c>
      <c r="B53" t="s">
        <v>280</v>
      </c>
      <c r="C53" t="s">
        <v>281</v>
      </c>
    </row>
    <row r="54" spans="1:3" x14ac:dyDescent="0.25">
      <c r="A54" t="s">
        <v>286</v>
      </c>
      <c r="B54" t="s">
        <v>280</v>
      </c>
      <c r="C54" t="s">
        <v>281</v>
      </c>
    </row>
    <row r="55" spans="1:3" x14ac:dyDescent="0.25">
      <c r="A55" t="s">
        <v>287</v>
      </c>
      <c r="B55" t="s">
        <v>280</v>
      </c>
      <c r="C55" t="s">
        <v>281</v>
      </c>
    </row>
    <row r="56" spans="1:3" x14ac:dyDescent="0.25">
      <c r="A56" t="s">
        <v>288</v>
      </c>
      <c r="B56" t="s">
        <v>280</v>
      </c>
      <c r="C56" t="s">
        <v>281</v>
      </c>
    </row>
    <row r="57" spans="1:3" x14ac:dyDescent="0.25">
      <c r="A57" t="s">
        <v>289</v>
      </c>
      <c r="B57" t="s">
        <v>280</v>
      </c>
      <c r="C57" t="s">
        <v>281</v>
      </c>
    </row>
    <row r="58" spans="1:3" x14ac:dyDescent="0.25">
      <c r="A58" t="s">
        <v>290</v>
      </c>
      <c r="B58" t="s">
        <v>280</v>
      </c>
      <c r="C58" t="s">
        <v>281</v>
      </c>
    </row>
    <row r="59" spans="1:3" x14ac:dyDescent="0.25">
      <c r="A59" t="s">
        <v>291</v>
      </c>
      <c r="B59" t="s">
        <v>280</v>
      </c>
      <c r="C59" t="s">
        <v>281</v>
      </c>
    </row>
    <row r="60" spans="1:3" x14ac:dyDescent="0.25">
      <c r="A60" t="s">
        <v>292</v>
      </c>
      <c r="B60" t="s">
        <v>280</v>
      </c>
      <c r="C60" t="s">
        <v>281</v>
      </c>
    </row>
    <row r="61" spans="1:3" x14ac:dyDescent="0.25">
      <c r="A61" t="s">
        <v>293</v>
      </c>
      <c r="B61" t="s">
        <v>280</v>
      </c>
      <c r="C61" t="s">
        <v>281</v>
      </c>
    </row>
    <row r="62" spans="1:3" x14ac:dyDescent="0.25">
      <c r="A62" t="s">
        <v>294</v>
      </c>
      <c r="B62" t="s">
        <v>280</v>
      </c>
      <c r="C62" t="s">
        <v>281</v>
      </c>
    </row>
    <row r="63" spans="1:3" x14ac:dyDescent="0.25">
      <c r="A63" t="s">
        <v>295</v>
      </c>
      <c r="B63" t="s">
        <v>280</v>
      </c>
      <c r="C63" t="s">
        <v>281</v>
      </c>
    </row>
    <row r="64" spans="1:3" x14ac:dyDescent="0.25">
      <c r="A64" t="s">
        <v>296</v>
      </c>
      <c r="B64" t="s">
        <v>280</v>
      </c>
      <c r="C64" t="s">
        <v>281</v>
      </c>
    </row>
    <row r="65" spans="1:3" x14ac:dyDescent="0.25">
      <c r="A65" t="s">
        <v>297</v>
      </c>
      <c r="B65" t="s">
        <v>280</v>
      </c>
      <c r="C65" t="s">
        <v>281</v>
      </c>
    </row>
    <row r="66" spans="1:3" x14ac:dyDescent="0.25">
      <c r="A66" t="s">
        <v>298</v>
      </c>
      <c r="B66" t="s">
        <v>280</v>
      </c>
      <c r="C66" t="s">
        <v>281</v>
      </c>
    </row>
    <row r="67" spans="1:3" x14ac:dyDescent="0.25">
      <c r="A67" t="s">
        <v>315</v>
      </c>
      <c r="B67" t="s">
        <v>280</v>
      </c>
      <c r="C67" t="s">
        <v>299</v>
      </c>
    </row>
    <row r="68" spans="1:3" x14ac:dyDescent="0.25">
      <c r="A68" t="s">
        <v>300</v>
      </c>
      <c r="B68" t="s">
        <v>280</v>
      </c>
      <c r="C68" t="s">
        <v>299</v>
      </c>
    </row>
    <row r="69" spans="1:3" x14ac:dyDescent="0.25">
      <c r="A69" t="s">
        <v>314</v>
      </c>
      <c r="B69" t="s">
        <v>280</v>
      </c>
      <c r="C69" t="s">
        <v>299</v>
      </c>
    </row>
    <row r="70" spans="1:3" x14ac:dyDescent="0.25">
      <c r="A70" t="s">
        <v>301</v>
      </c>
      <c r="B70" t="s">
        <v>280</v>
      </c>
      <c r="C70" t="s">
        <v>281</v>
      </c>
    </row>
    <row r="71" spans="1:3" x14ac:dyDescent="0.25">
      <c r="A71" t="s">
        <v>302</v>
      </c>
      <c r="B71" t="s">
        <v>280</v>
      </c>
      <c r="C71" t="s">
        <v>281</v>
      </c>
    </row>
    <row r="72" spans="1:3" x14ac:dyDescent="0.25">
      <c r="A72" t="s">
        <v>303</v>
      </c>
      <c r="B72" t="s">
        <v>280</v>
      </c>
      <c r="C72" t="s">
        <v>281</v>
      </c>
    </row>
    <row r="73" spans="1:3" x14ac:dyDescent="0.25">
      <c r="A73" t="s">
        <v>304</v>
      </c>
      <c r="B73" t="s">
        <v>280</v>
      </c>
      <c r="C73" t="s">
        <v>281</v>
      </c>
    </row>
    <row r="74" spans="1:3" x14ac:dyDescent="0.25">
      <c r="A74" t="s">
        <v>305</v>
      </c>
      <c r="B74" t="s">
        <v>280</v>
      </c>
      <c r="C74" t="s">
        <v>281</v>
      </c>
    </row>
    <row r="75" spans="1:3" x14ac:dyDescent="0.25">
      <c r="A75" t="s">
        <v>306</v>
      </c>
      <c r="B75" t="s">
        <v>280</v>
      </c>
      <c r="C75" t="s">
        <v>281</v>
      </c>
    </row>
    <row r="76" spans="1:3" x14ac:dyDescent="0.25">
      <c r="A76" t="s">
        <v>307</v>
      </c>
      <c r="B76" t="s">
        <v>280</v>
      </c>
      <c r="C76" t="s">
        <v>281</v>
      </c>
    </row>
    <row r="77" spans="1:3" x14ac:dyDescent="0.25">
      <c r="A77" t="s">
        <v>308</v>
      </c>
      <c r="B77" t="s">
        <v>309</v>
      </c>
      <c r="C77" t="s">
        <v>309</v>
      </c>
    </row>
    <row r="78" spans="1:3" x14ac:dyDescent="0.25">
      <c r="A78" t="s">
        <v>310</v>
      </c>
      <c r="B78" t="s">
        <v>309</v>
      </c>
      <c r="C78" t="s">
        <v>309</v>
      </c>
    </row>
  </sheetData>
  <sortState xmlns:xlrd2="http://schemas.microsoft.com/office/spreadsheetml/2017/richdata2" ref="H2:H81">
    <sortCondition ref="H2:H8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DA9136-1659-44E3-AC2D-CCA7F1A09F8B}">
  <dimension ref="A1:C16"/>
  <sheetViews>
    <sheetView workbookViewId="0">
      <selection sqref="A1:C16"/>
    </sheetView>
    <sheetView workbookViewId="1"/>
  </sheetViews>
  <sheetFormatPr defaultRowHeight="15" x14ac:dyDescent="0.25"/>
  <cols>
    <col min="1" max="1" width="25.85546875" bestFit="1" customWidth="1"/>
    <col min="2" max="2" width="10.7109375" customWidth="1"/>
  </cols>
  <sheetData>
    <row r="1" spans="1:3" x14ac:dyDescent="0.25">
      <c r="A1" t="s">
        <v>46</v>
      </c>
      <c r="B1" t="s">
        <v>63</v>
      </c>
      <c r="C1" t="s">
        <v>47</v>
      </c>
    </row>
    <row r="2" spans="1:3" x14ac:dyDescent="0.25">
      <c r="A2" t="s">
        <v>52</v>
      </c>
      <c r="B2" t="s">
        <v>64</v>
      </c>
      <c r="C2">
        <v>0.121</v>
      </c>
    </row>
    <row r="3" spans="1:3" x14ac:dyDescent="0.25">
      <c r="A3" t="s">
        <v>48</v>
      </c>
      <c r="B3" t="s">
        <v>64</v>
      </c>
      <c r="C3">
        <v>0.11</v>
      </c>
    </row>
    <row r="4" spans="1:3" x14ac:dyDescent="0.25">
      <c r="A4" t="s">
        <v>49</v>
      </c>
      <c r="B4" t="s">
        <v>64</v>
      </c>
      <c r="C4">
        <v>0.189</v>
      </c>
    </row>
    <row r="5" spans="1:3" x14ac:dyDescent="0.25">
      <c r="A5" t="s">
        <v>50</v>
      </c>
      <c r="B5" t="s">
        <v>64</v>
      </c>
      <c r="C5">
        <v>0.187</v>
      </c>
    </row>
    <row r="6" spans="1:3" x14ac:dyDescent="0.25">
      <c r="A6" t="s">
        <v>53</v>
      </c>
      <c r="B6" t="s">
        <v>64</v>
      </c>
      <c r="C6">
        <v>0.121</v>
      </c>
    </row>
    <row r="7" spans="1:3" x14ac:dyDescent="0.25">
      <c r="A7" t="s">
        <v>51</v>
      </c>
      <c r="B7" t="s">
        <v>64</v>
      </c>
      <c r="C7">
        <v>9.4E-2</v>
      </c>
    </row>
    <row r="8" spans="1:3" x14ac:dyDescent="0.25">
      <c r="A8" t="s">
        <v>54</v>
      </c>
      <c r="B8" t="s">
        <v>64</v>
      </c>
      <c r="C8">
        <v>0.15</v>
      </c>
    </row>
    <row r="9" spans="1:3" x14ac:dyDescent="0.25">
      <c r="A9" t="s">
        <v>55</v>
      </c>
      <c r="B9" t="s">
        <v>64</v>
      </c>
      <c r="C9">
        <v>0.20899999999999999</v>
      </c>
    </row>
    <row r="10" spans="1:3" x14ac:dyDescent="0.25">
      <c r="A10" t="s">
        <v>56</v>
      </c>
      <c r="B10" t="s">
        <v>64</v>
      </c>
      <c r="C10">
        <v>0.13100000000000001</v>
      </c>
    </row>
    <row r="11" spans="1:3" x14ac:dyDescent="0.25">
      <c r="A11" t="s">
        <v>57</v>
      </c>
      <c r="B11" t="s">
        <v>64</v>
      </c>
      <c r="C11">
        <v>0.28999999999999998</v>
      </c>
    </row>
    <row r="12" spans="1:3" x14ac:dyDescent="0.25">
      <c r="A12" t="s">
        <v>58</v>
      </c>
      <c r="B12" t="s">
        <v>64</v>
      </c>
      <c r="C12">
        <v>0.19600000000000001</v>
      </c>
    </row>
    <row r="13" spans="1:3" x14ac:dyDescent="0.25">
      <c r="A13" t="s">
        <v>59</v>
      </c>
      <c r="B13" t="s">
        <v>64</v>
      </c>
      <c r="C13">
        <v>8.7999999999999995E-2</v>
      </c>
    </row>
    <row r="14" spans="1:3" x14ac:dyDescent="0.25">
      <c r="A14" t="s">
        <v>60</v>
      </c>
      <c r="B14" t="s">
        <v>64</v>
      </c>
      <c r="C14">
        <v>0.13200000000000001</v>
      </c>
    </row>
    <row r="15" spans="1:3" x14ac:dyDescent="0.25">
      <c r="A15" t="s">
        <v>61</v>
      </c>
      <c r="B15" t="s">
        <v>64</v>
      </c>
      <c r="C15">
        <v>0.155</v>
      </c>
    </row>
    <row r="16" spans="1:3" x14ac:dyDescent="0.25">
      <c r="A16" t="s">
        <v>62</v>
      </c>
      <c r="B16" t="s">
        <v>64</v>
      </c>
      <c r="C16">
        <v>0.97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1B5AD-1E4A-4C71-BA18-FC1C7B489DA0}">
  <dimension ref="A1:B23"/>
  <sheetViews>
    <sheetView workbookViewId="0">
      <selection activeCell="E9" sqref="E9"/>
    </sheetView>
    <sheetView workbookViewId="1"/>
  </sheetViews>
  <sheetFormatPr defaultRowHeight="15" x14ac:dyDescent="0.25"/>
  <sheetData>
    <row r="1" spans="1:2" x14ac:dyDescent="0.25">
      <c r="A1" t="s">
        <v>65</v>
      </c>
      <c r="B1" t="s">
        <v>66</v>
      </c>
    </row>
    <row r="2" spans="1:2" x14ac:dyDescent="0.25">
      <c r="A2" t="s">
        <v>105</v>
      </c>
      <c r="B2" t="s">
        <v>106</v>
      </c>
    </row>
    <row r="3" spans="1:2" x14ac:dyDescent="0.25">
      <c r="A3" t="s">
        <v>107</v>
      </c>
      <c r="B3" t="s">
        <v>108</v>
      </c>
    </row>
    <row r="4" spans="1:2" x14ac:dyDescent="0.25">
      <c r="A4" t="s">
        <v>109</v>
      </c>
      <c r="B4" t="s">
        <v>110</v>
      </c>
    </row>
    <row r="5" spans="1:2" x14ac:dyDescent="0.25">
      <c r="A5" t="s">
        <v>111</v>
      </c>
      <c r="B5" t="s">
        <v>112</v>
      </c>
    </row>
    <row r="6" spans="1:2" x14ac:dyDescent="0.25">
      <c r="A6" t="s">
        <v>113</v>
      </c>
      <c r="B6" t="s">
        <v>114</v>
      </c>
    </row>
    <row r="7" spans="1:2" x14ac:dyDescent="0.25">
      <c r="A7" t="s">
        <v>115</v>
      </c>
      <c r="B7" t="s">
        <v>116</v>
      </c>
    </row>
    <row r="8" spans="1:2" x14ac:dyDescent="0.25">
      <c r="A8" t="s">
        <v>117</v>
      </c>
      <c r="B8" t="s">
        <v>118</v>
      </c>
    </row>
    <row r="9" spans="1:2" x14ac:dyDescent="0.25">
      <c r="A9" t="s">
        <v>119</v>
      </c>
      <c r="B9" t="s">
        <v>120</v>
      </c>
    </row>
    <row r="10" spans="1:2" x14ac:dyDescent="0.25">
      <c r="A10" t="s">
        <v>121</v>
      </c>
      <c r="B10" t="s">
        <v>122</v>
      </c>
    </row>
    <row r="11" spans="1:2" x14ac:dyDescent="0.25">
      <c r="A11" t="s">
        <v>123</v>
      </c>
      <c r="B11" t="s">
        <v>124</v>
      </c>
    </row>
    <row r="12" spans="1:2" x14ac:dyDescent="0.25">
      <c r="A12" t="s">
        <v>125</v>
      </c>
      <c r="B12" t="s">
        <v>126</v>
      </c>
    </row>
    <row r="13" spans="1:2" x14ac:dyDescent="0.25">
      <c r="A13" t="s">
        <v>127</v>
      </c>
      <c r="B13" t="s">
        <v>128</v>
      </c>
    </row>
    <row r="14" spans="1:2" x14ac:dyDescent="0.25">
      <c r="A14" t="s">
        <v>129</v>
      </c>
      <c r="B14" t="s">
        <v>130</v>
      </c>
    </row>
    <row r="15" spans="1:2" x14ac:dyDescent="0.25">
      <c r="A15" t="s">
        <v>131</v>
      </c>
      <c r="B15" t="s">
        <v>132</v>
      </c>
    </row>
    <row r="16" spans="1:2" x14ac:dyDescent="0.25">
      <c r="A16" t="s">
        <v>133</v>
      </c>
      <c r="B16" t="s">
        <v>134</v>
      </c>
    </row>
    <row r="17" spans="1:2" x14ac:dyDescent="0.25">
      <c r="A17" t="s">
        <v>135</v>
      </c>
      <c r="B17" t="s">
        <v>136</v>
      </c>
    </row>
    <row r="18" spans="1:2" x14ac:dyDescent="0.25">
      <c r="A18" t="s">
        <v>137</v>
      </c>
      <c r="B18" t="s">
        <v>138</v>
      </c>
    </row>
    <row r="19" spans="1:2" x14ac:dyDescent="0.25">
      <c r="A19" t="s">
        <v>139</v>
      </c>
      <c r="B19" t="s">
        <v>140</v>
      </c>
    </row>
    <row r="20" spans="1:2" x14ac:dyDescent="0.25">
      <c r="A20" t="s">
        <v>141</v>
      </c>
      <c r="B20" t="s">
        <v>142</v>
      </c>
    </row>
    <row r="21" spans="1:2" x14ac:dyDescent="0.25">
      <c r="A21" t="s">
        <v>143</v>
      </c>
      <c r="B21" t="s">
        <v>144</v>
      </c>
    </row>
    <row r="22" spans="1:2" x14ac:dyDescent="0.25">
      <c r="A22" t="s">
        <v>145</v>
      </c>
      <c r="B22" t="s">
        <v>146</v>
      </c>
    </row>
    <row r="23" spans="1:2" x14ac:dyDescent="0.25">
      <c r="A23" t="s">
        <v>147</v>
      </c>
      <c r="B23" t="s">
        <v>148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76A4A5-4824-477A-BFF1-37B09D44A215}">
  <dimension ref="A1:C15"/>
  <sheetViews>
    <sheetView workbookViewId="0">
      <selection activeCell="B13" sqref="B13"/>
    </sheetView>
    <sheetView workbookViewId="1">
      <selection activeCell="A2" sqref="A2"/>
    </sheetView>
  </sheetViews>
  <sheetFormatPr defaultRowHeight="15" x14ac:dyDescent="0.25"/>
  <sheetData>
    <row r="1" spans="1:3" x14ac:dyDescent="0.25">
      <c r="A1" t="s">
        <v>311</v>
      </c>
      <c r="B1" t="s">
        <v>463</v>
      </c>
      <c r="C1" t="s">
        <v>464</v>
      </c>
    </row>
    <row r="2" spans="1:3" x14ac:dyDescent="0.25">
      <c r="A2" t="s">
        <v>224</v>
      </c>
      <c r="B2">
        <v>0.02</v>
      </c>
      <c r="C2">
        <v>0.40654580926320055</v>
      </c>
    </row>
    <row r="3" spans="1:3" x14ac:dyDescent="0.25">
      <c r="A3" t="s">
        <v>234</v>
      </c>
      <c r="B3">
        <v>0.08</v>
      </c>
      <c r="C3">
        <v>0.34196318864565306</v>
      </c>
    </row>
    <row r="4" spans="1:3" x14ac:dyDescent="0.25">
      <c r="A4" t="s">
        <v>246</v>
      </c>
      <c r="B4">
        <v>0.13</v>
      </c>
      <c r="C4">
        <v>0.65165165165165162</v>
      </c>
    </row>
    <row r="5" spans="1:3" x14ac:dyDescent="0.25">
      <c r="A5" t="s">
        <v>251</v>
      </c>
      <c r="B5">
        <v>0.13</v>
      </c>
      <c r="C5">
        <v>0</v>
      </c>
    </row>
    <row r="6" spans="1:3" x14ac:dyDescent="0.25">
      <c r="A6" t="s">
        <v>254</v>
      </c>
      <c r="B6">
        <v>0.13</v>
      </c>
      <c r="C6">
        <v>0.90526315789473688</v>
      </c>
    </row>
    <row r="7" spans="1:3" x14ac:dyDescent="0.25">
      <c r="A7" t="s">
        <v>263</v>
      </c>
      <c r="B7">
        <v>0.01</v>
      </c>
      <c r="C7">
        <v>0.31366673747684692</v>
      </c>
    </row>
    <row r="8" spans="1:3" x14ac:dyDescent="0.25">
      <c r="A8" t="s">
        <v>274</v>
      </c>
      <c r="B8">
        <v>0.04</v>
      </c>
      <c r="C8">
        <v>0.10447198275862069</v>
      </c>
    </row>
    <row r="9" spans="1:3" x14ac:dyDescent="0.25">
      <c r="A9" t="s">
        <v>275</v>
      </c>
      <c r="B9">
        <v>0.05</v>
      </c>
      <c r="C9">
        <v>0.25</v>
      </c>
    </row>
    <row r="10" spans="1:3" x14ac:dyDescent="0.25">
      <c r="A10" t="s">
        <v>276</v>
      </c>
      <c r="B10">
        <v>0.06</v>
      </c>
      <c r="C10">
        <v>5.003072061792329E-2</v>
      </c>
    </row>
    <row r="11" spans="1:3" x14ac:dyDescent="0.25">
      <c r="A11" t="s">
        <v>278</v>
      </c>
      <c r="B11">
        <v>0.01</v>
      </c>
      <c r="C11">
        <v>5.0041017227235439E-2</v>
      </c>
    </row>
    <row r="12" spans="1:3" x14ac:dyDescent="0.25">
      <c r="A12" t="s">
        <v>281</v>
      </c>
      <c r="B12">
        <v>0.02</v>
      </c>
      <c r="C12">
        <v>0.23888888888888887</v>
      </c>
    </row>
    <row r="13" spans="1:3" x14ac:dyDescent="0.25">
      <c r="A13" t="s">
        <v>299</v>
      </c>
      <c r="B13">
        <v>0.02</v>
      </c>
      <c r="C13">
        <v>0.64864864864864868</v>
      </c>
    </row>
    <row r="14" spans="1:3" x14ac:dyDescent="0.25">
      <c r="A14" t="s">
        <v>309</v>
      </c>
      <c r="B14">
        <v>0.02</v>
      </c>
      <c r="C14">
        <v>0.6</v>
      </c>
    </row>
    <row r="15" spans="1:3" x14ac:dyDescent="0.25">
      <c r="A15" t="s">
        <v>465</v>
      </c>
      <c r="C15">
        <v>0.10447198275862069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BE4797-CF48-4FDC-89C4-68FFFF555622}">
  <dimension ref="A1:I33"/>
  <sheetViews>
    <sheetView topLeftCell="A5" workbookViewId="0">
      <selection activeCell="A5" sqref="A1:A1048576"/>
    </sheetView>
    <sheetView workbookViewId="1"/>
  </sheetViews>
  <sheetFormatPr defaultRowHeight="15" x14ac:dyDescent="0.25"/>
  <cols>
    <col min="1" max="1" width="13.7109375" bestFit="1" customWidth="1"/>
    <col min="5" max="5" width="9.7109375" bestFit="1" customWidth="1"/>
    <col min="11" max="12" width="12" bestFit="1" customWidth="1"/>
  </cols>
  <sheetData>
    <row r="1" spans="1:9" x14ac:dyDescent="0.25">
      <c r="A1" t="s">
        <v>421</v>
      </c>
      <c r="B1" t="s">
        <v>420</v>
      </c>
      <c r="C1" t="s">
        <v>149</v>
      </c>
      <c r="D1" t="s">
        <v>159</v>
      </c>
      <c r="E1" t="s">
        <v>150</v>
      </c>
    </row>
    <row r="2" spans="1:9" x14ac:dyDescent="0.25">
      <c r="A2" t="s">
        <v>244</v>
      </c>
      <c r="B2" t="s">
        <v>244</v>
      </c>
      <c r="C2" t="s">
        <v>384</v>
      </c>
      <c r="D2" t="s">
        <v>432</v>
      </c>
      <c r="E2" s="2" t="s">
        <v>434</v>
      </c>
      <c r="F2" s="2"/>
      <c r="G2" s="2"/>
      <c r="H2" s="3"/>
      <c r="I2" s="2"/>
    </row>
    <row r="3" spans="1:9" x14ac:dyDescent="0.25">
      <c r="A3" t="s">
        <v>245</v>
      </c>
      <c r="B3" t="s">
        <v>245</v>
      </c>
      <c r="C3" t="s">
        <v>385</v>
      </c>
      <c r="D3" t="s">
        <v>246</v>
      </c>
      <c r="E3" s="2" t="s">
        <v>435</v>
      </c>
      <c r="F3" s="2"/>
      <c r="G3" s="2"/>
      <c r="H3" s="3"/>
      <c r="I3" s="2"/>
    </row>
    <row r="4" spans="1:9" x14ac:dyDescent="0.25">
      <c r="A4" t="s">
        <v>232</v>
      </c>
      <c r="B4" t="s">
        <v>232</v>
      </c>
      <c r="C4" t="s">
        <v>386</v>
      </c>
      <c r="E4" s="2"/>
      <c r="F4" s="2"/>
      <c r="G4" s="2"/>
      <c r="H4" s="3"/>
      <c r="I4" s="2"/>
    </row>
    <row r="5" spans="1:9" x14ac:dyDescent="0.25">
      <c r="A5" t="s">
        <v>237</v>
      </c>
      <c r="B5" t="s">
        <v>237</v>
      </c>
      <c r="C5" t="s">
        <v>387</v>
      </c>
    </row>
    <row r="6" spans="1:9" x14ac:dyDescent="0.25">
      <c r="A6" t="s">
        <v>240</v>
      </c>
      <c r="B6" t="s">
        <v>240</v>
      </c>
      <c r="C6" t="s">
        <v>388</v>
      </c>
    </row>
    <row r="7" spans="1:9" x14ac:dyDescent="0.25">
      <c r="A7" t="s">
        <v>241</v>
      </c>
      <c r="B7" t="s">
        <v>241</v>
      </c>
      <c r="C7" t="s">
        <v>389</v>
      </c>
      <c r="D7" t="s">
        <v>436</v>
      </c>
      <c r="E7" t="s">
        <v>437</v>
      </c>
    </row>
    <row r="8" spans="1:9" x14ac:dyDescent="0.25">
      <c r="A8" t="s">
        <v>229</v>
      </c>
      <c r="B8" t="s">
        <v>229</v>
      </c>
      <c r="C8" t="s">
        <v>390</v>
      </c>
      <c r="D8" t="s">
        <v>438</v>
      </c>
      <c r="E8" t="s">
        <v>439</v>
      </c>
    </row>
    <row r="9" spans="1:9" x14ac:dyDescent="0.25">
      <c r="A9" t="s">
        <v>229</v>
      </c>
      <c r="B9" t="s">
        <v>391</v>
      </c>
      <c r="C9" t="s">
        <v>392</v>
      </c>
      <c r="E9" s="2"/>
    </row>
    <row r="10" spans="1:9" x14ac:dyDescent="0.25">
      <c r="A10" t="s">
        <v>422</v>
      </c>
      <c r="B10" t="s">
        <v>301</v>
      </c>
      <c r="C10" t="s">
        <v>393</v>
      </c>
      <c r="D10" t="s">
        <v>440</v>
      </c>
      <c r="E10" t="s">
        <v>441</v>
      </c>
    </row>
    <row r="11" spans="1:9" x14ac:dyDescent="0.25">
      <c r="A11" t="s">
        <v>223</v>
      </c>
      <c r="B11" t="s">
        <v>223</v>
      </c>
      <c r="C11" t="s">
        <v>394</v>
      </c>
      <c r="D11" t="s">
        <v>442</v>
      </c>
      <c r="E11" t="s">
        <v>443</v>
      </c>
      <c r="H11" t="s">
        <v>233</v>
      </c>
      <c r="I11">
        <v>2994261</v>
      </c>
    </row>
    <row r="12" spans="1:9" x14ac:dyDescent="0.25">
      <c r="A12" t="s">
        <v>255</v>
      </c>
      <c r="B12" t="s">
        <v>395</v>
      </c>
      <c r="C12" t="s">
        <v>396</v>
      </c>
      <c r="D12" t="s">
        <v>251</v>
      </c>
      <c r="E12" t="s">
        <v>444</v>
      </c>
      <c r="H12" t="s">
        <v>432</v>
      </c>
      <c r="I12">
        <v>80434.850000000006</v>
      </c>
    </row>
    <row r="13" spans="1:9" x14ac:dyDescent="0.25">
      <c r="A13" t="s">
        <v>253</v>
      </c>
      <c r="B13" t="s">
        <v>253</v>
      </c>
      <c r="C13" t="s">
        <v>397</v>
      </c>
      <c r="D13" t="s">
        <v>254</v>
      </c>
      <c r="E13" t="s">
        <v>445</v>
      </c>
      <c r="H13" t="s">
        <v>246</v>
      </c>
      <c r="I13">
        <v>963036.5</v>
      </c>
    </row>
    <row r="14" spans="1:9" x14ac:dyDescent="0.25">
      <c r="A14" t="s">
        <v>423</v>
      </c>
      <c r="B14" t="s">
        <v>243</v>
      </c>
      <c r="C14" t="s">
        <v>398</v>
      </c>
      <c r="H14" t="s">
        <v>436</v>
      </c>
      <c r="I14">
        <v>339073.1</v>
      </c>
    </row>
    <row r="15" spans="1:9" x14ac:dyDescent="0.25">
      <c r="A15" t="s">
        <v>260</v>
      </c>
      <c r="B15" t="s">
        <v>260</v>
      </c>
      <c r="C15" t="s">
        <v>399</v>
      </c>
      <c r="H15" t="s">
        <v>251</v>
      </c>
      <c r="I15">
        <v>330397</v>
      </c>
    </row>
    <row r="16" spans="1:9" x14ac:dyDescent="0.25">
      <c r="A16" t="s">
        <v>242</v>
      </c>
      <c r="B16" t="s">
        <v>242</v>
      </c>
      <c r="C16" t="s">
        <v>400</v>
      </c>
      <c r="H16" t="s">
        <v>254</v>
      </c>
      <c r="I16">
        <v>448543.9</v>
      </c>
    </row>
    <row r="17" spans="1:9" x14ac:dyDescent="0.25">
      <c r="A17" t="s">
        <v>424</v>
      </c>
      <c r="B17" t="s">
        <v>294</v>
      </c>
      <c r="C17" t="s">
        <v>401</v>
      </c>
      <c r="D17" t="s">
        <v>447</v>
      </c>
      <c r="E17" t="s">
        <v>446</v>
      </c>
      <c r="I17">
        <f>+I11-SUM(I12:I16)</f>
        <v>832775.64999999991</v>
      </c>
    </row>
    <row r="18" spans="1:9" x14ac:dyDescent="0.25">
      <c r="A18" t="s">
        <v>230</v>
      </c>
      <c r="B18" t="s">
        <v>230</v>
      </c>
      <c r="C18" t="s">
        <v>402</v>
      </c>
      <c r="D18" t="s">
        <v>449</v>
      </c>
      <c r="E18" t="s">
        <v>448</v>
      </c>
    </row>
    <row r="19" spans="1:9" x14ac:dyDescent="0.25">
      <c r="A19" t="s">
        <v>425</v>
      </c>
      <c r="B19" t="s">
        <v>292</v>
      </c>
      <c r="C19" t="s">
        <v>403</v>
      </c>
      <c r="D19" t="s">
        <v>451</v>
      </c>
      <c r="E19" t="s">
        <v>450</v>
      </c>
    </row>
    <row r="20" spans="1:9" x14ac:dyDescent="0.25">
      <c r="A20" t="s">
        <v>426</v>
      </c>
      <c r="B20" t="s">
        <v>452</v>
      </c>
      <c r="C20" t="s">
        <v>453</v>
      </c>
      <c r="D20" t="s">
        <v>455</v>
      </c>
      <c r="E20" t="s">
        <v>454</v>
      </c>
    </row>
    <row r="21" spans="1:9" x14ac:dyDescent="0.25">
      <c r="A21" t="s">
        <v>427</v>
      </c>
      <c r="B21" t="s">
        <v>404</v>
      </c>
      <c r="C21" t="s">
        <v>405</v>
      </c>
    </row>
    <row r="22" spans="1:9" x14ac:dyDescent="0.25">
      <c r="A22" t="s">
        <v>428</v>
      </c>
      <c r="B22" t="s">
        <v>298</v>
      </c>
      <c r="C22" t="s">
        <v>406</v>
      </c>
      <c r="D22" t="s">
        <v>428</v>
      </c>
      <c r="E22" t="s">
        <v>456</v>
      </c>
    </row>
    <row r="23" spans="1:9" x14ac:dyDescent="0.25">
      <c r="A23" t="s">
        <v>429</v>
      </c>
      <c r="B23" t="s">
        <v>297</v>
      </c>
      <c r="C23" t="s">
        <v>407</v>
      </c>
      <c r="D23" t="s">
        <v>458</v>
      </c>
      <c r="E23" t="s">
        <v>457</v>
      </c>
    </row>
    <row r="24" spans="1:9" x14ac:dyDescent="0.25">
      <c r="A24" t="s">
        <v>310</v>
      </c>
      <c r="B24" t="s">
        <v>310</v>
      </c>
      <c r="C24" t="s">
        <v>408</v>
      </c>
    </row>
    <row r="25" spans="1:9" x14ac:dyDescent="0.25">
      <c r="A25" t="s">
        <v>409</v>
      </c>
      <c r="B25" t="s">
        <v>409</v>
      </c>
      <c r="C25" t="s">
        <v>410</v>
      </c>
    </row>
    <row r="26" spans="1:9" x14ac:dyDescent="0.25">
      <c r="A26" t="s">
        <v>430</v>
      </c>
      <c r="B26" t="s">
        <v>307</v>
      </c>
      <c r="C26" t="s">
        <v>411</v>
      </c>
      <c r="D26" t="s">
        <v>433</v>
      </c>
      <c r="E26" t="s">
        <v>459</v>
      </c>
    </row>
    <row r="27" spans="1:9" x14ac:dyDescent="0.25">
      <c r="A27" t="s">
        <v>275</v>
      </c>
      <c r="B27" t="s">
        <v>275</v>
      </c>
      <c r="C27" t="s">
        <v>412</v>
      </c>
    </row>
    <row r="28" spans="1:9" x14ac:dyDescent="0.25">
      <c r="A28" t="s">
        <v>278</v>
      </c>
      <c r="B28" t="s">
        <v>278</v>
      </c>
      <c r="C28" t="s">
        <v>413</v>
      </c>
      <c r="D28" t="s">
        <v>278</v>
      </c>
      <c r="E28" t="s">
        <v>460</v>
      </c>
    </row>
    <row r="29" spans="1:9" x14ac:dyDescent="0.25">
      <c r="A29" t="s">
        <v>276</v>
      </c>
      <c r="B29" t="s">
        <v>276</v>
      </c>
      <c r="C29" t="s">
        <v>414</v>
      </c>
      <c r="D29" t="s">
        <v>276</v>
      </c>
      <c r="E29" t="s">
        <v>461</v>
      </c>
    </row>
    <row r="30" spans="1:9" x14ac:dyDescent="0.25">
      <c r="A30" t="s">
        <v>299</v>
      </c>
      <c r="B30" t="s">
        <v>300</v>
      </c>
      <c r="C30" t="s">
        <v>415</v>
      </c>
      <c r="D30" t="s">
        <v>299</v>
      </c>
      <c r="E30" t="s">
        <v>462</v>
      </c>
    </row>
    <row r="31" spans="1:9" x14ac:dyDescent="0.25">
      <c r="A31" t="s">
        <v>299</v>
      </c>
      <c r="B31" t="s">
        <v>315</v>
      </c>
      <c r="C31" t="s">
        <v>416</v>
      </c>
    </row>
    <row r="32" spans="1:9" x14ac:dyDescent="0.25">
      <c r="A32" t="s">
        <v>299</v>
      </c>
      <c r="B32" t="s">
        <v>314</v>
      </c>
      <c r="C32" t="s">
        <v>417</v>
      </c>
    </row>
    <row r="33" spans="1:3" x14ac:dyDescent="0.25">
      <c r="A33" t="s">
        <v>431</v>
      </c>
      <c r="B33" t="s">
        <v>418</v>
      </c>
      <c r="C33" t="s">
        <v>419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5A83FC-93DE-4924-85CE-252C66D09FA8}">
  <dimension ref="A1:I45"/>
  <sheetViews>
    <sheetView tabSelected="1" workbookViewId="0">
      <selection activeCell="C2" sqref="C2"/>
    </sheetView>
    <sheetView workbookViewId="1">
      <selection activeCell="H17" sqref="H17"/>
    </sheetView>
  </sheetViews>
  <sheetFormatPr defaultRowHeight="15" x14ac:dyDescent="0.25"/>
  <sheetData>
    <row r="1" spans="1:9" x14ac:dyDescent="0.25">
      <c r="A1" t="s">
        <v>184</v>
      </c>
      <c r="B1" t="s">
        <v>222</v>
      </c>
      <c r="C1" t="s">
        <v>383</v>
      </c>
      <c r="D1" t="s">
        <v>7</v>
      </c>
      <c r="E1" t="s">
        <v>316</v>
      </c>
      <c r="F1" t="s">
        <v>317</v>
      </c>
      <c r="G1" t="s">
        <v>318</v>
      </c>
      <c r="H1" t="s">
        <v>319</v>
      </c>
      <c r="I1" t="s">
        <v>320</v>
      </c>
    </row>
    <row r="2" spans="1:9" x14ac:dyDescent="0.25">
      <c r="A2">
        <v>111</v>
      </c>
      <c r="B2" t="s">
        <v>9</v>
      </c>
      <c r="C2" t="s">
        <v>321</v>
      </c>
      <c r="D2" t="s">
        <v>0</v>
      </c>
      <c r="E2">
        <v>0</v>
      </c>
    </row>
    <row r="3" spans="1:9" x14ac:dyDescent="0.25">
      <c r="A3">
        <v>112</v>
      </c>
      <c r="B3" t="s">
        <v>8</v>
      </c>
      <c r="C3" t="s">
        <v>322</v>
      </c>
      <c r="D3" t="s">
        <v>0</v>
      </c>
      <c r="E3">
        <v>0</v>
      </c>
    </row>
    <row r="4" spans="1:9" x14ac:dyDescent="0.25">
      <c r="A4">
        <v>121</v>
      </c>
      <c r="B4" t="s">
        <v>323</v>
      </c>
      <c r="C4" t="s">
        <v>324</v>
      </c>
      <c r="D4" t="s">
        <v>0</v>
      </c>
      <c r="E4">
        <v>0</v>
      </c>
    </row>
    <row r="5" spans="1:9" x14ac:dyDescent="0.25">
      <c r="A5">
        <v>122</v>
      </c>
      <c r="B5" t="s">
        <v>11</v>
      </c>
      <c r="C5" t="s">
        <v>325</v>
      </c>
      <c r="D5" t="s">
        <v>0</v>
      </c>
      <c r="E5">
        <v>0</v>
      </c>
    </row>
    <row r="6" spans="1:9" x14ac:dyDescent="0.25">
      <c r="A6">
        <v>123</v>
      </c>
      <c r="B6" t="s">
        <v>12</v>
      </c>
      <c r="C6" t="s">
        <v>326</v>
      </c>
      <c r="D6" t="s">
        <v>0</v>
      </c>
      <c r="E6">
        <v>0</v>
      </c>
    </row>
    <row r="7" spans="1:9" x14ac:dyDescent="0.25">
      <c r="A7">
        <v>124</v>
      </c>
      <c r="B7" t="s">
        <v>1</v>
      </c>
      <c r="C7" t="s">
        <v>327</v>
      </c>
      <c r="D7" t="s">
        <v>0</v>
      </c>
      <c r="E7">
        <v>0</v>
      </c>
    </row>
    <row r="8" spans="1:9" x14ac:dyDescent="0.25">
      <c r="A8">
        <v>131</v>
      </c>
      <c r="B8" t="s">
        <v>13</v>
      </c>
      <c r="C8" t="s">
        <v>328</v>
      </c>
      <c r="D8" t="s">
        <v>0</v>
      </c>
      <c r="E8">
        <v>0</v>
      </c>
    </row>
    <row r="9" spans="1:9" x14ac:dyDescent="0.25">
      <c r="A9">
        <v>132</v>
      </c>
      <c r="B9" t="s">
        <v>14</v>
      </c>
      <c r="C9" t="s">
        <v>329</v>
      </c>
      <c r="D9" t="s">
        <v>0</v>
      </c>
      <c r="E9">
        <v>0</v>
      </c>
    </row>
    <row r="10" spans="1:9" x14ac:dyDescent="0.25">
      <c r="A10">
        <v>133</v>
      </c>
      <c r="B10" t="s">
        <v>15</v>
      </c>
      <c r="C10" t="s">
        <v>330</v>
      </c>
      <c r="D10" t="s">
        <v>0</v>
      </c>
      <c r="E10">
        <v>0</v>
      </c>
    </row>
    <row r="11" spans="1:9" x14ac:dyDescent="0.25">
      <c r="A11">
        <v>141</v>
      </c>
      <c r="B11" t="s">
        <v>16</v>
      </c>
      <c r="C11" t="s">
        <v>331</v>
      </c>
      <c r="D11" t="s">
        <v>0</v>
      </c>
      <c r="E11">
        <v>0</v>
      </c>
    </row>
    <row r="12" spans="1:9" x14ac:dyDescent="0.25">
      <c r="A12">
        <v>142</v>
      </c>
      <c r="B12" t="s">
        <v>17</v>
      </c>
      <c r="C12" t="s">
        <v>332</v>
      </c>
      <c r="D12" t="s">
        <v>0</v>
      </c>
      <c r="E12">
        <v>0</v>
      </c>
    </row>
    <row r="13" spans="1:9" x14ac:dyDescent="0.25">
      <c r="A13">
        <v>211</v>
      </c>
      <c r="B13" t="s">
        <v>18</v>
      </c>
      <c r="C13" t="s">
        <v>333</v>
      </c>
      <c r="D13" t="s">
        <v>2</v>
      </c>
      <c r="E13">
        <v>207</v>
      </c>
      <c r="F13" t="s">
        <v>105</v>
      </c>
      <c r="G13" t="s">
        <v>106</v>
      </c>
      <c r="H13">
        <v>2009</v>
      </c>
      <c r="I13" t="s">
        <v>334</v>
      </c>
    </row>
    <row r="14" spans="1:9" x14ac:dyDescent="0.25">
      <c r="A14">
        <v>212</v>
      </c>
      <c r="B14" t="s">
        <v>19</v>
      </c>
      <c r="C14" t="s">
        <v>335</v>
      </c>
      <c r="D14" t="s">
        <v>2</v>
      </c>
      <c r="E14">
        <v>207</v>
      </c>
      <c r="F14" t="s">
        <v>105</v>
      </c>
      <c r="G14" t="s">
        <v>106</v>
      </c>
      <c r="H14">
        <v>2009</v>
      </c>
      <c r="I14" t="s">
        <v>334</v>
      </c>
    </row>
    <row r="15" spans="1:9" x14ac:dyDescent="0.25">
      <c r="A15">
        <v>213</v>
      </c>
      <c r="B15" t="s">
        <v>20</v>
      </c>
      <c r="C15" t="s">
        <v>336</v>
      </c>
      <c r="D15" t="s">
        <v>2</v>
      </c>
      <c r="E15">
        <v>207</v>
      </c>
      <c r="F15" t="s">
        <v>105</v>
      </c>
      <c r="G15" t="s">
        <v>106</v>
      </c>
      <c r="H15">
        <v>2009</v>
      </c>
      <c r="I15" t="s">
        <v>334</v>
      </c>
    </row>
    <row r="16" spans="1:9" x14ac:dyDescent="0.25">
      <c r="A16">
        <v>221</v>
      </c>
      <c r="B16" t="s">
        <v>3</v>
      </c>
      <c r="C16" t="s">
        <v>337</v>
      </c>
      <c r="D16" t="s">
        <v>2</v>
      </c>
      <c r="E16">
        <v>263</v>
      </c>
      <c r="F16" t="s">
        <v>105</v>
      </c>
      <c r="G16" t="s">
        <v>106</v>
      </c>
      <c r="H16">
        <v>2009</v>
      </c>
      <c r="I16" t="s">
        <v>334</v>
      </c>
    </row>
    <row r="17" spans="1:9" x14ac:dyDescent="0.25">
      <c r="A17">
        <v>222</v>
      </c>
      <c r="B17" t="s">
        <v>21</v>
      </c>
      <c r="C17" t="s">
        <v>338</v>
      </c>
      <c r="D17" t="s">
        <v>2</v>
      </c>
      <c r="E17">
        <v>263</v>
      </c>
      <c r="F17" t="s">
        <v>105</v>
      </c>
      <c r="G17" t="s">
        <v>106</v>
      </c>
      <c r="H17">
        <v>2009</v>
      </c>
      <c r="I17" t="s">
        <v>334</v>
      </c>
    </row>
    <row r="18" spans="1:9" x14ac:dyDescent="0.25">
      <c r="A18">
        <v>223</v>
      </c>
      <c r="B18" t="s">
        <v>22</v>
      </c>
      <c r="C18" t="s">
        <v>339</v>
      </c>
      <c r="D18" t="s">
        <v>2</v>
      </c>
      <c r="E18">
        <v>263</v>
      </c>
      <c r="F18" t="s">
        <v>105</v>
      </c>
      <c r="G18" t="s">
        <v>106</v>
      </c>
      <c r="H18">
        <v>2009</v>
      </c>
      <c r="I18" t="s">
        <v>334</v>
      </c>
    </row>
    <row r="19" spans="1:9" x14ac:dyDescent="0.25">
      <c r="A19">
        <v>231</v>
      </c>
      <c r="B19" t="s">
        <v>27</v>
      </c>
      <c r="C19" t="s">
        <v>340</v>
      </c>
      <c r="D19" t="s">
        <v>341</v>
      </c>
      <c r="E19">
        <v>331</v>
      </c>
      <c r="F19" t="s">
        <v>105</v>
      </c>
      <c r="G19" t="s">
        <v>106</v>
      </c>
      <c r="H19">
        <v>2009</v>
      </c>
      <c r="I19" t="s">
        <v>334</v>
      </c>
    </row>
    <row r="20" spans="1:9" x14ac:dyDescent="0.25">
      <c r="A20">
        <v>241</v>
      </c>
      <c r="B20" t="s">
        <v>23</v>
      </c>
      <c r="C20" t="s">
        <v>342</v>
      </c>
      <c r="D20" t="s">
        <v>2</v>
      </c>
      <c r="E20">
        <v>263</v>
      </c>
      <c r="F20" t="s">
        <v>105</v>
      </c>
      <c r="G20" t="s">
        <v>106</v>
      </c>
      <c r="H20">
        <v>2009</v>
      </c>
      <c r="I20" t="s">
        <v>334</v>
      </c>
    </row>
    <row r="21" spans="1:9" x14ac:dyDescent="0.25">
      <c r="A21">
        <v>242</v>
      </c>
      <c r="B21" t="s">
        <v>24</v>
      </c>
      <c r="C21" t="s">
        <v>343</v>
      </c>
      <c r="D21" t="s">
        <v>2</v>
      </c>
      <c r="E21">
        <v>263</v>
      </c>
      <c r="F21" t="s">
        <v>105</v>
      </c>
      <c r="G21" t="s">
        <v>106</v>
      </c>
      <c r="H21">
        <v>2009</v>
      </c>
      <c r="I21" t="s">
        <v>334</v>
      </c>
    </row>
    <row r="22" spans="1:9" x14ac:dyDescent="0.25">
      <c r="A22">
        <v>243</v>
      </c>
      <c r="B22" t="s">
        <v>25</v>
      </c>
      <c r="C22" t="s">
        <v>344</v>
      </c>
      <c r="D22" t="s">
        <v>2</v>
      </c>
      <c r="E22">
        <v>263</v>
      </c>
      <c r="F22" t="s">
        <v>105</v>
      </c>
      <c r="G22" t="s">
        <v>106</v>
      </c>
      <c r="H22">
        <v>2009</v>
      </c>
      <c r="I22" t="s">
        <v>334</v>
      </c>
    </row>
    <row r="23" spans="1:9" x14ac:dyDescent="0.25">
      <c r="A23">
        <v>244</v>
      </c>
      <c r="B23" t="s">
        <v>26</v>
      </c>
      <c r="C23" t="s">
        <v>345</v>
      </c>
      <c r="D23" t="s">
        <v>2</v>
      </c>
      <c r="E23">
        <v>263</v>
      </c>
      <c r="F23" t="s">
        <v>105</v>
      </c>
      <c r="G23" t="s">
        <v>106</v>
      </c>
      <c r="H23">
        <v>2009</v>
      </c>
      <c r="I23" t="s">
        <v>334</v>
      </c>
    </row>
    <row r="24" spans="1:9" x14ac:dyDescent="0.25">
      <c r="A24">
        <v>311</v>
      </c>
      <c r="B24" t="s">
        <v>31</v>
      </c>
      <c r="C24" t="s">
        <v>346</v>
      </c>
      <c r="D24" t="s">
        <v>4</v>
      </c>
      <c r="E24">
        <v>254</v>
      </c>
      <c r="F24" t="s">
        <v>347</v>
      </c>
      <c r="G24" t="s">
        <v>348</v>
      </c>
      <c r="H24">
        <v>2007</v>
      </c>
      <c r="I24" t="s">
        <v>349</v>
      </c>
    </row>
    <row r="25" spans="1:9" x14ac:dyDescent="0.25">
      <c r="A25">
        <v>312</v>
      </c>
      <c r="B25" t="s">
        <v>32</v>
      </c>
      <c r="C25" t="s">
        <v>350</v>
      </c>
      <c r="D25" t="s">
        <v>4</v>
      </c>
      <c r="E25">
        <v>254</v>
      </c>
      <c r="F25" t="s">
        <v>347</v>
      </c>
      <c r="G25" t="s">
        <v>348</v>
      </c>
      <c r="H25">
        <v>2007</v>
      </c>
      <c r="I25" t="s">
        <v>349</v>
      </c>
    </row>
    <row r="26" spans="1:9" x14ac:dyDescent="0.25">
      <c r="A26">
        <v>313</v>
      </c>
      <c r="B26" t="s">
        <v>33</v>
      </c>
      <c r="C26" t="s">
        <v>351</v>
      </c>
      <c r="D26" t="s">
        <v>4</v>
      </c>
      <c r="E26">
        <v>254</v>
      </c>
      <c r="F26" t="s">
        <v>347</v>
      </c>
      <c r="G26" t="s">
        <v>348</v>
      </c>
      <c r="H26">
        <v>2007</v>
      </c>
      <c r="I26" t="s">
        <v>349</v>
      </c>
    </row>
    <row r="27" spans="1:9" x14ac:dyDescent="0.25">
      <c r="A27">
        <v>321</v>
      </c>
      <c r="B27" t="s">
        <v>183</v>
      </c>
      <c r="C27" t="s">
        <v>352</v>
      </c>
      <c r="D27" t="s">
        <v>341</v>
      </c>
      <c r="E27">
        <v>331</v>
      </c>
      <c r="F27" t="s">
        <v>105</v>
      </c>
      <c r="G27" t="s">
        <v>106</v>
      </c>
      <c r="H27">
        <v>2009</v>
      </c>
      <c r="I27" t="s">
        <v>334</v>
      </c>
    </row>
    <row r="28" spans="1:9" x14ac:dyDescent="0.25">
      <c r="A28">
        <v>322</v>
      </c>
      <c r="B28" t="s">
        <v>29</v>
      </c>
      <c r="C28" t="s">
        <v>353</v>
      </c>
      <c r="D28" t="s">
        <v>6</v>
      </c>
      <c r="E28">
        <v>254</v>
      </c>
      <c r="F28" t="s">
        <v>347</v>
      </c>
      <c r="G28" t="s">
        <v>348</v>
      </c>
      <c r="H28">
        <v>2007</v>
      </c>
      <c r="I28" t="s">
        <v>349</v>
      </c>
    </row>
    <row r="29" spans="1:9" x14ac:dyDescent="0.25">
      <c r="A29">
        <v>323</v>
      </c>
      <c r="B29" t="s">
        <v>30</v>
      </c>
      <c r="C29" t="s">
        <v>354</v>
      </c>
      <c r="D29" t="s">
        <v>6</v>
      </c>
      <c r="E29">
        <v>254</v>
      </c>
      <c r="F29" t="s">
        <v>347</v>
      </c>
      <c r="G29" t="s">
        <v>348</v>
      </c>
      <c r="H29">
        <v>2007</v>
      </c>
      <c r="I29" t="s">
        <v>349</v>
      </c>
    </row>
    <row r="30" spans="1:9" x14ac:dyDescent="0.25">
      <c r="A30">
        <v>324</v>
      </c>
      <c r="B30" t="s">
        <v>355</v>
      </c>
      <c r="C30" t="s">
        <v>356</v>
      </c>
      <c r="D30" t="s">
        <v>4</v>
      </c>
      <c r="E30">
        <v>254</v>
      </c>
      <c r="F30" t="s">
        <v>347</v>
      </c>
      <c r="G30" t="s">
        <v>348</v>
      </c>
      <c r="H30">
        <v>2007</v>
      </c>
      <c r="I30" t="s">
        <v>349</v>
      </c>
    </row>
    <row r="31" spans="1:9" x14ac:dyDescent="0.25">
      <c r="A31">
        <v>331</v>
      </c>
      <c r="B31" t="s">
        <v>357</v>
      </c>
      <c r="C31" t="s">
        <v>358</v>
      </c>
      <c r="D31" t="s">
        <v>37</v>
      </c>
      <c r="E31">
        <v>0</v>
      </c>
    </row>
    <row r="32" spans="1:9" x14ac:dyDescent="0.25">
      <c r="A32">
        <v>332</v>
      </c>
      <c r="B32" t="s">
        <v>359</v>
      </c>
      <c r="C32" t="s">
        <v>360</v>
      </c>
      <c r="D32" t="s">
        <v>37</v>
      </c>
      <c r="E32">
        <v>0</v>
      </c>
    </row>
    <row r="33" spans="1:5" x14ac:dyDescent="0.25">
      <c r="A33">
        <v>333</v>
      </c>
      <c r="B33" t="s">
        <v>37</v>
      </c>
      <c r="C33" t="s">
        <v>361</v>
      </c>
      <c r="D33" t="s">
        <v>37</v>
      </c>
      <c r="E33">
        <v>0</v>
      </c>
    </row>
    <row r="34" spans="1:5" x14ac:dyDescent="0.25">
      <c r="A34">
        <v>334</v>
      </c>
      <c r="B34" t="s">
        <v>38</v>
      </c>
      <c r="C34" t="s">
        <v>362</v>
      </c>
      <c r="D34" t="s">
        <v>37</v>
      </c>
      <c r="E34">
        <v>0</v>
      </c>
    </row>
    <row r="35" spans="1:5" x14ac:dyDescent="0.25">
      <c r="A35">
        <v>335</v>
      </c>
      <c r="B35" t="s">
        <v>39</v>
      </c>
      <c r="C35" t="s">
        <v>363</v>
      </c>
      <c r="D35" t="s">
        <v>37</v>
      </c>
      <c r="E35">
        <v>0</v>
      </c>
    </row>
    <row r="36" spans="1:5" x14ac:dyDescent="0.25">
      <c r="A36">
        <v>411</v>
      </c>
      <c r="B36" t="s">
        <v>40</v>
      </c>
      <c r="C36" t="s">
        <v>364</v>
      </c>
      <c r="D36" t="s">
        <v>42</v>
      </c>
      <c r="E36">
        <v>0</v>
      </c>
    </row>
    <row r="37" spans="1:5" x14ac:dyDescent="0.25">
      <c r="A37">
        <v>412</v>
      </c>
      <c r="B37" t="s">
        <v>365</v>
      </c>
      <c r="C37" t="s">
        <v>366</v>
      </c>
      <c r="D37" t="s">
        <v>42</v>
      </c>
      <c r="E37">
        <v>0</v>
      </c>
    </row>
    <row r="38" spans="1:5" x14ac:dyDescent="0.25">
      <c r="A38">
        <v>421</v>
      </c>
      <c r="B38" t="s">
        <v>367</v>
      </c>
      <c r="C38" t="s">
        <v>368</v>
      </c>
      <c r="D38" t="s">
        <v>369</v>
      </c>
      <c r="E38">
        <v>0</v>
      </c>
    </row>
    <row r="39" spans="1:5" x14ac:dyDescent="0.25">
      <c r="A39">
        <v>422</v>
      </c>
      <c r="B39" t="s">
        <v>370</v>
      </c>
      <c r="C39" t="s">
        <v>371</v>
      </c>
      <c r="D39" t="s">
        <v>369</v>
      </c>
      <c r="E39">
        <v>0</v>
      </c>
    </row>
    <row r="40" spans="1:5" x14ac:dyDescent="0.25">
      <c r="A40">
        <v>423</v>
      </c>
      <c r="B40" t="s">
        <v>372</v>
      </c>
      <c r="C40" t="s">
        <v>373</v>
      </c>
      <c r="D40" t="s">
        <v>369</v>
      </c>
      <c r="E40">
        <v>0</v>
      </c>
    </row>
    <row r="41" spans="1:5" x14ac:dyDescent="0.25">
      <c r="A41">
        <v>511</v>
      </c>
      <c r="B41" t="s">
        <v>43</v>
      </c>
      <c r="C41" t="s">
        <v>374</v>
      </c>
      <c r="D41" t="s">
        <v>45</v>
      </c>
      <c r="E41">
        <v>0</v>
      </c>
    </row>
    <row r="42" spans="1:5" x14ac:dyDescent="0.25">
      <c r="A42">
        <v>512</v>
      </c>
      <c r="B42" t="s">
        <v>44</v>
      </c>
      <c r="C42" t="s">
        <v>375</v>
      </c>
      <c r="D42" t="s">
        <v>45</v>
      </c>
      <c r="E42">
        <v>0</v>
      </c>
    </row>
    <row r="43" spans="1:5" x14ac:dyDescent="0.25">
      <c r="A43">
        <v>521</v>
      </c>
      <c r="B43" t="s">
        <v>376</v>
      </c>
      <c r="C43" t="s">
        <v>377</v>
      </c>
      <c r="D43" t="s">
        <v>369</v>
      </c>
      <c r="E43">
        <v>0</v>
      </c>
    </row>
    <row r="44" spans="1:5" x14ac:dyDescent="0.25">
      <c r="A44">
        <v>522</v>
      </c>
      <c r="B44" t="s">
        <v>378</v>
      </c>
      <c r="C44" t="s">
        <v>379</v>
      </c>
      <c r="D44" t="s">
        <v>369</v>
      </c>
      <c r="E44">
        <v>0</v>
      </c>
    </row>
    <row r="45" spans="1:5" x14ac:dyDescent="0.25">
      <c r="A45">
        <v>523</v>
      </c>
      <c r="B45" t="s">
        <v>380</v>
      </c>
      <c r="C45" t="s">
        <v>381</v>
      </c>
      <c r="D45" t="s">
        <v>382</v>
      </c>
      <c r="E45"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4 E A A B Q S w M E F A A C A A g A f W x o V f k X B u G l A A A A 9 Q A A A B I A H A B D b 2 5 m a W c v U G F j a 2 F n Z S 5 4 b W w g o h g A K K A U A A A A A A A A A A A A A A A A A A A A A A A A A A A A h Y 8 x D o I w G I W v Q r r T 1 m o M k p 8 y O J l I Y q I x r k 2 p 0 A j F 0 G K 5 m 4 N H 8 g p i F H V z f N / 7 h v f u 1 x u k f V 0 F F 9 V a 3 Z g E T T B F g T K y y b U p E t S 5 Y x i h l M N G y J M o V D D I x s a 9 z R N U O n e O C f H e Y z / F T V s Q R u m E H L L 1 V p a q F u g j 6 / 9 y q I 1 1 w k i F O O x f Y z j D i z m O Z g x T I C O D T J t v z 4 a 5 z / Y H w r K r X N c q r l 2 4 2 g E Z I 5 D 3 B f 4 A U E s D B B Q A A g A I A H 1 s a F U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9 b G h V z h T m u S c B A A B t B A A A E w A c A E Z v c m 1 1 b G F z L 1 N l Y 3 R p b 2 4 x L m 0 g o h g A K K A U A A A A A A A A A A A A A A A A A A A A A A A A A A A A 7 V K x a s M w E N 0 N / g e h L D Y o h h i 6 t H g o T r q 1 o X E 6 V S G o y i U 5 s C U j n d 2 G k H + v w C 1 J h 4 6 l Q 6 v l d O / u u P c e 5 0 E T W s O q I U 5 u 4 i i O / F 4 5 2 D D t b L v W d g O e F a w G i i M W 3 t z h D g 0 E q P R 9 N r W 6 a 8 B Q c o c 1 Z K U 1 F B K f 8 P J a P n l w X j Z Q K z k 3 M H X Y A x u z R T V j V d Z m t 3 I h G w R c t 0 r r P R C h B G 3 D S O / k R p E a O / U q z w w y 7 X u e i u c p 1 N g g g S u 4 4 I K V t u 4 a 4 4 t c s J k J j W h 2 x S S / C u l j Z w k q O t R Q n L / Z g z W w S s W g Z M T v w 8 Q W t S L L C F v L g 6 i l e g l 9 S 6 e M 3 1 r X D A u W h x Z 8 8 q F c H I 9 8 g C e B A Y U S I 3 i j k 2 C f e P 4 F P 6 V x h O a 7 l Z e G m 4 5 8 / r u O X 1 D 4 E 5 a P + M W V J 3 n K / 0 / 9 5 3 x / B 1 B L A Q I t A B Q A A g A I A H 1 s a F X 5 F w b h p Q A A A P U A A A A S A A A A A A A A A A A A A A A A A A A A A A B D b 2 5 m a W c v U G F j a 2 F n Z S 5 4 b W x Q S w E C L Q A U A A I A C A B 9 b G h V D 8 r p q 6 Q A A A D p A A A A E w A A A A A A A A A A A A A A A A D x A A A A W 0 N v b n R l b n R f V H l w Z X N d L n h t b F B L A Q I t A B Q A A g A I A H 1 s a F X O F O a 5 J w E A A G 0 E A A A T A A A A A A A A A A A A A A A A A O I B A A B G b 3 J t d W x h c y 9 T Z W N 0 a W 9 u M S 5 t U E s F B g A A A A A D A A M A w g A A A F Y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j A W A A A A A A A A D h Y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2 N y b 3 B f Y 2 9 k Z X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F Q x M T o z N j o y M y 4 w N D A 0 M j c 1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J v c F 9 j b 2 R l c y 9 N b 2 R p Z m l j Y X R v I H R p c G 8 u e 0 N v b H V t b j E s M H 0 m c X V v d D s s J n F 1 b 3 Q 7 U 2 V j d G l v b j E v Y 3 J v c F 9 j b 2 R l c y 9 N b 2 R p Z m l j Y X R v I H R p c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Y 3 J v c F 9 j b 2 R l c y 9 N b 2 R p Z m l j Y X R v I H R p c G 8 u e 0 N v b H V t b j E s M H 0 m c X V v d D s s J n F 1 b 3 Q 7 U 2 V j d G l v b j E v Y 3 J v c F 9 j b 2 R l c y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N y b 3 B f Y 2 9 k Z X M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3 B f Y 2 9 k Z X M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R z M l 9 j b 2 R l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E x L T A 4 V D E y O j I 5 O j A 5 L j E x M j k x M D N a I i A v P j x F b n R y e S B U e X B l P S J G a W x s Q 2 9 s d W 1 u V H l w Z X M i I F Z h b H V l P S J z Q m d Z P S I g L z 4 8 R W 5 0 c n k g V H l w Z T 0 i R m l s b E N v b H V t b k 5 h b W V z I i B W Y W x 1 Z T 0 i c 1 s m c X V v d D t D b 2 x 1 b W 4 x J n F 1 b 3 Q 7 L C Z x d W 9 0 O 0 N v b H V t b j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d X R z M l 9 j b 2 R l c y 9 N b 2 R p Z m l j Y X R v I H R p c G 8 u e 0 N v b H V t b j E s M H 0 m c X V v d D s s J n F 1 b 3 Q 7 U 2 V j d G l v b j E v b n V 0 c z J f Y 2 9 k Z X M v T W 9 k a W Z p Y 2 F 0 b y B 0 a X B v L n t D b 2 x 1 b W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5 1 d H M y X 2 N v Z G V z L 0 1 v Z G l m a W N h d G 8 g d G l w b y 5 7 Q 2 9 s d W 1 u M S w w f S Z x d W 9 0 O y w m c X V v d D t T Z W N 0 a W 9 u M S 9 u d X R z M l 9 j b 2 R l c y 9 N b 2 R p Z m l j Y X R v I H R p c G 8 u e 0 N v b H V t b j I s M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5 1 d H M y X 2 N v Z G V z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d X R z M l 9 j b 2 R l c y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y b 3 B f Y 2 9 k Z X M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x M S 0 w O F Q x M j o z N D o 1 O S 4 2 M T A w M z Y w W i I g L z 4 8 R W 5 0 c n k g V H l w Z T 0 i R m l s b E N v b H V t b l R 5 c G V z I i B W Y W x 1 Z T 0 i c 0 J n W T 0 i I C 8 + P E V u d H J 5 I F R 5 c G U 9 I k Z p b G x D b 2 x 1 b W 5 O Y W 1 l c y I g V m F s d W U 9 I n N b J n F 1 b 3 Q 7 Q 2 9 s d W 1 u M S Z x d W 9 0 O y w m c X V v d D t D b 2 x 1 b W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3 J v c F 9 j b 2 R l c y A o M i k v T W 9 k a W Z p Y 2 F 0 b y B 0 a X B v L n t D b 2 x 1 b W 4 x L D B 9 J n F 1 b 3 Q 7 L C Z x d W 9 0 O 1 N l Y 3 R p b 2 4 x L 2 N y b 3 B f Y 2 9 k Z X M g K D I p L 0 1 v Z G l m a W N h d G 8 g d G l w b y 5 7 Q 2 9 s d W 1 u M i w x f S Z x d W 9 0 O 1 0 s J n F 1 b 3 Q 7 Q 2 9 s d W 1 u Q 2 9 1 b n Q m c X V v d D s 6 M i w m c X V v d D t L Z X l D b 2 x 1 b W 5 O Y W 1 l c y Z x d W 9 0 O z p b X S w m c X V v d D t D b 2 x 1 b W 5 J Z G V u d G l 0 a W V z J n F 1 b 3 Q 7 O l s m c X V v d D t T Z W N 0 a W 9 u M S 9 j c m 9 w X 2 N v Z G V z I C g y K S 9 N b 2 R p Z m l j Y X R v I H R p c G 8 u e 0 N v b H V t b j E s M H 0 m c X V v d D s s J n F 1 b 3 Q 7 U 2 V j d G l v b j E v Y 3 J v c F 9 j b 2 R l c y A o M i k v T W 9 k a W Z p Y 2 F 0 b y B 0 a X B v L n t D b 2 x 1 b W 4 y L D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c m 9 w X 2 N v Z G V z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c m 9 w X 2 N v Z G V z J T I w K D I p L 0 1 v Z G l m a W N h d G 8 l M j B 0 a X B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G p 4 B D N d Z W Z J i 4 C B 8 1 Z s r / 8 A A A A A A g A A A A A A A 2 Y A A M A A A A A Q A A A A C C O E r 1 d g 7 X x 1 0 e F 5 5 o C A h Q A A A A A E g A A A o A A A A B A A A A A C J m i K Z t k 0 7 1 V X U W F A 2 p V b U A A A A A q Y V Z k A 3 V v Z f 7 E I 0 m 9 O q T Y x S l 3 9 M M N b P d r S U K x a o N 1 o 6 i K 6 v v c 3 7 L y i o G c F j F b 3 i S W s j O f k y j f h y B W v s U 9 h / Z A d c 8 / I y X b P U Z 7 b h M G 1 x J + m F A A A A H E a + j 0 + B S / X y C o t v E a t r f W 8 A D 2 Q < / D a t a M a s h u p > 
</file>

<file path=customXml/itemProps1.xml><?xml version="1.0" encoding="utf-8"?>
<ds:datastoreItem xmlns:ds="http://schemas.openxmlformats.org/officeDocument/2006/customXml" ds:itemID="{E2115E82-F8E3-41AF-9DE1-5E79FEE581EA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9</vt:i4>
      </vt:variant>
    </vt:vector>
  </HeadingPairs>
  <TitlesOfParts>
    <vt:vector size="9" baseType="lpstr">
      <vt:lpstr>maes_corine</vt:lpstr>
      <vt:lpstr>master_table_agr</vt:lpstr>
      <vt:lpstr>crop_names_it_en</vt:lpstr>
      <vt:lpstr>pollination_key</vt:lpstr>
      <vt:lpstr>eco_con_coeff</vt:lpstr>
      <vt:lpstr>nuts2_codes</vt:lpstr>
      <vt:lpstr>pollination_dependence</vt:lpstr>
      <vt:lpstr>pollination_crops</vt:lpstr>
      <vt:lpstr>landscape_values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Mela Giulio (RSE)</dc:creator>
  <cp:lastModifiedBy>Giulio Mela</cp:lastModifiedBy>
  <dcterms:created xsi:type="dcterms:W3CDTF">2015-06-05T18:19:34Z</dcterms:created>
  <dcterms:modified xsi:type="dcterms:W3CDTF">2022-12-12T15:59:03Z</dcterms:modified>
</cp:coreProperties>
</file>