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inputoutputR/data-raw/nuove_tavole/"/>
    </mc:Choice>
  </mc:AlternateContent>
  <xr:revisionPtr revIDLastSave="27" documentId="11_F25DC773A252ABDACC10484251D96FC45BDE58F2" xr6:coauthVersionLast="47" xr6:coauthVersionMax="47" xr10:uidLastSave="{E2EE61BF-CDD8-4400-812A-E344D9227982}"/>
  <bookViews>
    <workbookView xWindow="-120" yWindow="-120" windowWidth="29040" windowHeight="15840" xr2:uid="{00000000-000D-0000-FFFF-FFFF00000000}"/>
  </bookViews>
  <sheets>
    <sheet name="taxpb19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C7" i="2"/>
</calcChain>
</file>

<file path=xl/sharedStrings.xml><?xml version="1.0" encoding="utf-8"?>
<sst xmlns="http://schemas.openxmlformats.org/spreadsheetml/2006/main" count="594" uniqueCount="275">
  <si>
    <t>Tavola degli impieghi ai prezzi base (a)</t>
  </si>
  <si>
    <t xml:space="preserve"> Tavola degli impieghi ai prezzi base</t>
  </si>
  <si>
    <t>Tavola degli impieghi ai prezzi base</t>
  </si>
  <si>
    <t>Anno</t>
  </si>
  <si>
    <t xml:space="preserve"> </t>
  </si>
  <si>
    <t>Milioni di euro</t>
  </si>
  <si>
    <t>Valori a prezzi correnti</t>
  </si>
  <si>
    <t>INPUT DELLE BRANCHE INTERMEDIE  (NACE)</t>
  </si>
  <si>
    <t>IMPIEGHI FINALI</t>
  </si>
  <si>
    <t xml:space="preserve">                                                                                      BRANCHE (NACE)           </t>
  </si>
  <si>
    <t xml:space="preserve"> Produzioni vegetali e animali, caccia e servizi connessi</t>
  </si>
  <si>
    <t xml:space="preserve"> Silvicoltura e utilizzo di aree forestali</t>
  </si>
  <si>
    <t xml:space="preserve"> Pesca e acquicoltura</t>
  </si>
  <si>
    <t xml:space="preserve"> Attività estrattiva</t>
  </si>
  <si>
    <t xml:space="preserve"> Industrie alimentari, delle bevande e del tabacco</t>
  </si>
  <si>
    <t xml:space="preserve"> Industrie tessili, confezione di articoli di abbigliamento e di articoli in pelle e simili</t>
  </si>
  <si>
    <t xml:space="preserve"> Industria del legno e dei prodotti in legno e sughero, esclusi i mobili; fabbricazione di articoli in paglia e materiali da intreccio</t>
  </si>
  <si>
    <t xml:space="preserve"> Fabbricazione di carta e di prodotti di carta</t>
  </si>
  <si>
    <t xml:space="preserve"> Stampa e riproduzione su supporti registrati</t>
  </si>
  <si>
    <t xml:space="preserve"> Fabbricazione di coke e prodotti derivanti dalla raffinazione del petrolio</t>
  </si>
  <si>
    <t xml:space="preserve"> Fabbricazione di prodotti chimici</t>
  </si>
  <si>
    <t xml:space="preserve"> Fabbricazione di prodotti farmaceutici di base e di preparati farmaceutici</t>
  </si>
  <si>
    <t xml:space="preserve"> Fabbricazione di articoli in gomma e materie plastiche</t>
  </si>
  <si>
    <t xml:space="preserve"> Fabbricazione di altri prodotti della lavorazione di minerali non metalliferi</t>
  </si>
  <si>
    <t xml:space="preserve"> Attività metallurgiche</t>
  </si>
  <si>
    <t xml:space="preserve"> Fabbricazione di prodotti in metallo, esclusi macchinari e attrezzature</t>
  </si>
  <si>
    <t xml:space="preserve"> Fabbricazione di computer e prodotti di elettronica e ottica</t>
  </si>
  <si>
    <t xml:space="preserve"> Fabbricazione di apparecchiature elettriche</t>
  </si>
  <si>
    <t xml:space="preserve"> Fabbricazione di macchinari e apparecchiature n.c.a.</t>
  </si>
  <si>
    <t xml:space="preserve"> Fabbricazione di autoveicoli, rimorchi e semirimorchi</t>
  </si>
  <si>
    <t xml:space="preserve"> Fabbricazione di altri mezzi di trasporto</t>
  </si>
  <si>
    <t xml:space="preserve"> Fabbricazione di mobili; altre industrie manifatturiere</t>
  </si>
  <si>
    <t xml:space="preserve"> Riparazione e installazione di macchine e apparecchiature</t>
  </si>
  <si>
    <t xml:space="preserve"> Fornitura di energia elettrica, gas, vapore e aria condizionata</t>
  </si>
  <si>
    <t xml:space="preserve"> Raccolta, trattamento e fornitura di acqua</t>
  </si>
  <si>
    <t xml:space="preserve"> Gestione delle reti fognarie; attività di raccolta, trattamento e smaltimento dei rifiuti; recupero dei materiali; attività di risanamento e altri servizi di gestione dei rifiuti</t>
  </si>
  <si>
    <t xml:space="preserve"> Costruzioni</t>
  </si>
  <si>
    <t xml:space="preserve"> Commercio all’ingrosso e al dettaglio e riparazione di autoveicoli e motocicli</t>
  </si>
  <si>
    <t xml:space="preserve"> Commercio all’ingrosso, escluso quello di autoveicoli e di motocicli</t>
  </si>
  <si>
    <t xml:space="preserve"> Commercio al dettaglio, escluso quello di autoveicoli e di motocicli</t>
  </si>
  <si>
    <t xml:space="preserve"> Trasporto terrestre e trasporto mediante condotte</t>
  </si>
  <si>
    <t xml:space="preserve"> Trasporti marittimi e per vie d’acqua</t>
  </si>
  <si>
    <t xml:space="preserve"> Trasporto aereo</t>
  </si>
  <si>
    <t xml:space="preserve"> Magazzinaggio e attività di supporto ai trasporti</t>
  </si>
  <si>
    <t>Servizi postali e attività di corriere</t>
  </si>
  <si>
    <t>Servizi di alloggio; attività di servizi di ristorazione</t>
  </si>
  <si>
    <t xml:space="preserve"> Attività editoriali</t>
  </si>
  <si>
    <t xml:space="preserve"> Attività di produzione cinematografica, di video e di programmi televisivi, di registrazioni musicali e sonore; attività di programmazione e trasmissione</t>
  </si>
  <si>
    <t xml:space="preserve"> Telecomunicazioni</t>
  </si>
  <si>
    <t xml:space="preserve"> Programmazione, consulenza informatica e attività connesse; attività dei servizi d’informazione</t>
  </si>
  <si>
    <t xml:space="preserve"> Prestazione di servizi finanziari (ad esclusione di assicurazioni e fondi pensione)</t>
  </si>
  <si>
    <t xml:space="preserve"> Assicurazioni, riassicurazioni e fondi pensione, escluse le assicurazioni sociali obbligatorie</t>
  </si>
  <si>
    <t xml:space="preserve"> Attività ausiliarie dei servizi finanziari e delle attività assicurative</t>
  </si>
  <si>
    <t xml:space="preserve"> Attività immobiliari</t>
  </si>
  <si>
    <t xml:space="preserve"> Attività legali e contabilità; attività di sedi centrali; consulenza gestionale</t>
  </si>
  <si>
    <t xml:space="preserve"> Attività degli studi di architettura e d’ingegneria; collaudi e analisi tecniche</t>
  </si>
  <si>
    <t xml:space="preserve"> Ricerca scientifica e sviluppo</t>
  </si>
  <si>
    <t xml:space="preserve"> Pubblicità e ricerche di mercato</t>
  </si>
  <si>
    <t xml:space="preserve"> Altre attività professionali, scientifiche e tecniche; servizi veterinari</t>
  </si>
  <si>
    <t xml:space="preserve"> Attività di noleggio e leasing</t>
  </si>
  <si>
    <t xml:space="preserve"> Attività di ricerca, selezione, fornitura di personale</t>
  </si>
  <si>
    <t xml:space="preserve"> Attività dei servizi delle agenzie di viaggio, dei tour operator e servizi di prenotazione e attività correlate</t>
  </si>
  <si>
    <t xml:space="preserve"> Servizi di investigazione e vigilanza; attività di servizi per edifici e per paesaggio; attività amministrative e di supporto per le funzioni d’ufficio e altri servizi di supporto alle imprese</t>
  </si>
  <si>
    <t xml:space="preserve"> Amministrazione pubblica e difesa; assicurazione sociale obbligatoria</t>
  </si>
  <si>
    <t xml:space="preserve"> Istruzione</t>
  </si>
  <si>
    <t xml:space="preserve"> Attività dei servizi sanitari</t>
  </si>
  <si>
    <t xml:space="preserve"> Assistenza sociale</t>
  </si>
  <si>
    <t xml:space="preserve"> Attività creative, artistiche e d’intrattenimento; attività di biblioteche, archivi, musei e altre attività culturali; attività riguardanti scommesse e case da gioco</t>
  </si>
  <si>
    <t xml:space="preserve"> Attività sportive, di intrattenimento e di divertimento</t>
  </si>
  <si>
    <t>Attività di organizzazioni associative</t>
  </si>
  <si>
    <t xml:space="preserve"> Riparazione di computer e di beni per uso personale e per la casa</t>
  </si>
  <si>
    <t xml:space="preserve"> Altre attività di servizi personali</t>
  </si>
  <si>
    <t>Totale Impieghi intermedi    
   (1)</t>
  </si>
  <si>
    <t>Spesa per consumi finali delle famiglie</t>
  </si>
  <si>
    <t xml:space="preserve">Spesa per consumi finali delle istituzioni sociali senza scopo di lucro al servizio delle famiglie (ISP) </t>
  </si>
  <si>
    <t xml:space="preserve">Spesa per consumi finali delle AA. PP. </t>
  </si>
  <si>
    <t xml:space="preserve">Spesa per consumi finali         </t>
  </si>
  <si>
    <t xml:space="preserve">Investimenti fissi lordi  </t>
  </si>
  <si>
    <t xml:space="preserve">Oggetti di valore  </t>
  </si>
  <si>
    <t xml:space="preserve">Variazione delle scorte </t>
  </si>
  <si>
    <t xml:space="preserve">Variazione delle scorte e oggetti di valore  </t>
  </si>
  <si>
    <t xml:space="preserve">Investimenti lordi             </t>
  </si>
  <si>
    <t xml:space="preserve">Esportazioni </t>
  </si>
  <si>
    <t>Totale impieghi finali     
 (2)</t>
  </si>
  <si>
    <t>Totale impieghi
  (1) + (2)</t>
  </si>
  <si>
    <t xml:space="preserve">              PRODOTTI (CPA)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</si>
  <si>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</si>
  <si>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</si>
  <si>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</si>
  <si>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</si>
  <si>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</si>
  <si>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</si>
  <si>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</si>
  <si>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</si>
  <si>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</si>
  <si>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</si>
  <si>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</si>
  <si>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</si>
  <si>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</si>
  <si>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</si>
  <si>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</si>
  <si>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</si>
  <si>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</si>
  <si>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</si>
  <si>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</si>
  <si>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</si>
  <si>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</si>
  <si>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</si>
  <si>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</si>
  <si>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</si>
  <si>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</si>
  <si>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</si>
  <si>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</si>
  <si>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</si>
  <si>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</si>
  <si>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</si>
  <si>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</si>
  <si>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</si>
  <si>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</si>
  <si>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</si>
  <si>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</si>
  <si>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</si>
  <si>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</si>
  <si>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</si>
  <si>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</si>
  <si>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</si>
  <si>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</si>
  <si>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</si>
  <si>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</si>
  <si>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VL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</si>
  <si>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</si>
  <si>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</si>
  <si>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</si>
  <si>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</si>
  <si>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</si>
  <si>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</si>
  <si>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</si>
  <si>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</si>
  <si>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</si>
  <si>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</si>
  <si>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</si>
  <si>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</si>
  <si>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</si>
  <si>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</si>
  <si>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</si>
  <si>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</si>
  <si>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</si>
  <si>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</si>
  <si>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</t>
  </si>
  <si>
    <t>R01</t>
  </si>
  <si>
    <t xml:space="preserve"> Prodotti dell’agricoltura e della caccia e relativi servizi</t>
  </si>
  <si>
    <t>R02</t>
  </si>
  <si>
    <t xml:space="preserve"> Prodotti della silvicoltura, delle operazioni di taglio e trasporto dei tronchi e servizi connessi</t>
  </si>
  <si>
    <t>R03</t>
  </si>
  <si>
    <t xml:space="preserve"> Pesci ed altri prodotti della pesca; prodotti dell’acquacoltura; servizi di supporto per la pesca</t>
  </si>
  <si>
    <t>RB</t>
  </si>
  <si>
    <t xml:space="preserve"> Prodotti delle miniere e delle cave</t>
  </si>
  <si>
    <t>R10_12</t>
  </si>
  <si>
    <t xml:space="preserve"> Prodotti alimentari, bevande e prodotti a base di tabacco</t>
  </si>
  <si>
    <t>R13_15</t>
  </si>
  <si>
    <t xml:space="preserve"> Prodotti tessili; articoli di abbigliamento; cuoio e relativi prodotti</t>
  </si>
  <si>
    <t>R16</t>
  </si>
  <si>
    <t xml:space="preserve"> Legno e prodotti in legno e sughero (esclusi i mobili); articoli di paglia e materiali da intreccio</t>
  </si>
  <si>
    <t>R17</t>
  </si>
  <si>
    <t xml:space="preserve"> Carta e prodotti di carta</t>
  </si>
  <si>
    <t>R18</t>
  </si>
  <si>
    <t xml:space="preserve"> Servizi di stampa e di registrazione</t>
  </si>
  <si>
    <t>R19</t>
  </si>
  <si>
    <t xml:space="preserve"> Coke e prodotti petroliferi raffinati</t>
  </si>
  <si>
    <t>R20</t>
  </si>
  <si>
    <t xml:space="preserve"> Prodotti chimici</t>
  </si>
  <si>
    <t>R21</t>
  </si>
  <si>
    <t xml:space="preserve"> Prodotti farmaceutici di base e preparati farmaceutici</t>
  </si>
  <si>
    <t>R22</t>
  </si>
  <si>
    <t xml:space="preserve"> Articoli in gomma e in materie plastiche</t>
  </si>
  <si>
    <t>R23</t>
  </si>
  <si>
    <t xml:space="preserve"> Altri prodotti della lavorazione di minerali non metalliferi</t>
  </si>
  <si>
    <t>R24</t>
  </si>
  <si>
    <t xml:space="preserve"> Metalli</t>
  </si>
  <si>
    <t>R25</t>
  </si>
  <si>
    <t xml:space="preserve"> Prodotti in metallo, esclusi macchine e impianti</t>
  </si>
  <si>
    <t>R26</t>
  </si>
  <si>
    <t xml:space="preserve"> Prodotti informatici, elettronici ed ottici</t>
  </si>
  <si>
    <t>R27</t>
  </si>
  <si>
    <t xml:space="preserve"> Apparecchiature elettriche</t>
  </si>
  <si>
    <t>R28</t>
  </si>
  <si>
    <t xml:space="preserve"> Macchine ed apparecchi meccanici n.c.a.</t>
  </si>
  <si>
    <t>R29</t>
  </si>
  <si>
    <t xml:space="preserve"> Autoveicoli, rimorchi e semirimorchi</t>
  </si>
  <si>
    <t>R30</t>
  </si>
  <si>
    <t xml:space="preserve"> Altri mezzi di trasporto</t>
  </si>
  <si>
    <t>R31_32</t>
  </si>
  <si>
    <t xml:space="preserve"> Mobilio; altri manufatti</t>
  </si>
  <si>
    <t>R33</t>
  </si>
  <si>
    <t xml:space="preserve"> Servizi di riparazione e installazione di macchinari e apparecchi</t>
  </si>
  <si>
    <t>RD</t>
  </si>
  <si>
    <t xml:space="preserve"> Energia elettrica, gas, vapore e aria condizionata</t>
  </si>
  <si>
    <t>R36</t>
  </si>
  <si>
    <t xml:space="preserve"> Acqua naturale; servizi di trattamento delle acque e di produzione e distribuzione d’acqua</t>
  </si>
  <si>
    <t>R37_39</t>
  </si>
  <si>
    <t xml:space="preserve"> Servizi di smaltimento delle acque di scarico; fanghi di depurazione; servizi di raccolta, trattamento e smaltimento dei rifiuti; servizi di recupero dei materiali; servizi di decontaminazione ed altri servizi di trattamento dei rifiuti</t>
  </si>
  <si>
    <t>RF</t>
  </si>
  <si>
    <t xml:space="preserve"> Lavori di costruzione ed opere di edilizia civile</t>
  </si>
  <si>
    <t>R45</t>
  </si>
  <si>
    <t xml:space="preserve"> Servizi di vendita all’ingrosso e al dettaglio e di riparazione di autoveicoli e motocicli</t>
  </si>
  <si>
    <t>R46</t>
  </si>
  <si>
    <t xml:space="preserve"> Servizi di vendita all’ingrosso, escluso quello di autoveicoli e di motocicli</t>
  </si>
  <si>
    <t>R47</t>
  </si>
  <si>
    <t xml:space="preserve"> Servizi di vendita al dettaglio, escluso quello di autoveicoli e di motocicli</t>
  </si>
  <si>
    <t>R49</t>
  </si>
  <si>
    <t xml:space="preserve"> Servizi di trasporto terrestre e di trasporto mediante condotte</t>
  </si>
  <si>
    <t>R50</t>
  </si>
  <si>
    <t xml:space="preserve"> Servizi di trasporto marittimo e per vie d’acqua</t>
  </si>
  <si>
    <t>R51</t>
  </si>
  <si>
    <t xml:space="preserve"> Servizi di trasporto aereo</t>
  </si>
  <si>
    <t>R52</t>
  </si>
  <si>
    <t xml:space="preserve"> Servizi di magazzinaggio e di supporto per i trasporti</t>
  </si>
  <si>
    <t>R53</t>
  </si>
  <si>
    <t xml:space="preserve"> Servizi postali e di corriere</t>
  </si>
  <si>
    <t>RI</t>
  </si>
  <si>
    <t xml:space="preserve"> Servizi di alloggio e di ristorazione</t>
  </si>
  <si>
    <t>R58</t>
  </si>
  <si>
    <t xml:space="preserve"> Servizi di editoria</t>
  </si>
  <si>
    <t>R59_60</t>
  </si>
  <si>
    <t xml:space="preserve"> Servizi di produzione di pellicole cinematografiche, di video e di programmi televisivi; edizione di registrazioni sonore e edizioni musicali; servizi di programmazione e di emissione radiofonica e televisiva</t>
  </si>
  <si>
    <t>R61</t>
  </si>
  <si>
    <t xml:space="preserve"> Servizi di telecomunicazione</t>
  </si>
  <si>
    <t>R62_63</t>
  </si>
  <si>
    <t xml:space="preserve"> Programmazione informatica, consulenze e servizi connessi; servizi d’informazione</t>
  </si>
  <si>
    <t>R64</t>
  </si>
  <si>
    <t xml:space="preserve"> Servizi finanziari (escluse le assicurazioni e i fondi pensione)</t>
  </si>
  <si>
    <t>R65</t>
  </si>
  <si>
    <t xml:space="preserve"> Servizi connessi alle assicurazioni, alle riassicurazioni e ai fondi pensione, escluse le assicurazioni sociali obbligatorie</t>
  </si>
  <si>
    <t>R66</t>
  </si>
  <si>
    <t xml:space="preserve"> Servizi ausiliari dei servizi finanziari e dei servizi assicurativi</t>
  </si>
  <si>
    <t>RL</t>
  </si>
  <si>
    <t xml:space="preserve"> Servizi immobiliari</t>
  </si>
  <si>
    <t>R69_70</t>
  </si>
  <si>
    <t xml:space="preserve"> Servizi legali e contabilità; servizi di sedi sociali; servizi di consulenza in materia amministrativo-gestionale</t>
  </si>
  <si>
    <t>R71</t>
  </si>
  <si>
    <t xml:space="preserve"> Servizi in materia di architettura e di ingegneria; servizi di sperimentazione e di analisi tecnica</t>
  </si>
  <si>
    <t>R72</t>
  </si>
  <si>
    <t xml:space="preserve"> Servizi di ricerca e sviluppo scientifici</t>
  </si>
  <si>
    <t>R73</t>
  </si>
  <si>
    <t xml:space="preserve"> Servizi di pubblicità e studi di mercato</t>
  </si>
  <si>
    <t>R74_75</t>
  </si>
  <si>
    <t xml:space="preserve"> Altri servizi professionali, scientifici e tecnici; servizi veterinari</t>
  </si>
  <si>
    <t>R77</t>
  </si>
  <si>
    <t xml:space="preserve"> Servizi di locazione e leasing</t>
  </si>
  <si>
    <t>R78</t>
  </si>
  <si>
    <t xml:space="preserve"> Servizi del lavoro</t>
  </si>
  <si>
    <t>R79</t>
  </si>
  <si>
    <t xml:space="preserve"> Servizi delle agenzie di viaggio, degli operatori turistici ed altri servizi di prenotazione e servizi connessi</t>
  </si>
  <si>
    <t>R80_82</t>
  </si>
  <si>
    <t xml:space="preserve"> Servizi investigativi e di vigilanza; servizi di manutenzione degli edifici e del paesaggio; servizi amministrativi e di sostegno per le funzioni d’ufficio ed altri servizi di sostegno alle imprese</t>
  </si>
  <si>
    <t>R84</t>
  </si>
  <si>
    <t xml:space="preserve"> Servizi di pubblica amministrazione e difesa; servizi di assicurazione sociale obbligatoria</t>
  </si>
  <si>
    <t>RP</t>
  </si>
  <si>
    <t xml:space="preserve"> Servizi di istruzione</t>
  </si>
  <si>
    <t>R86</t>
  </si>
  <si>
    <t xml:space="preserve"> Servizi sanitari</t>
  </si>
  <si>
    <t>R87_88</t>
  </si>
  <si>
    <t xml:space="preserve"> Servizi di assistenza residenziale; servizi di assistenza sociale non residenziale</t>
  </si>
  <si>
    <t>R90_92</t>
  </si>
  <si>
    <t xml:space="preserve"> Servizi creativi, artistici e d’intrattenimento; servizi di biblioteche, archivi, musei ed altri servizi culturali; servizi riguardanti il gioco d’azzardo</t>
  </si>
  <si>
    <t>R93</t>
  </si>
  <si>
    <t xml:space="preserve"> Servizi sportivi e di intrattenimento e divertimento</t>
  </si>
  <si>
    <t>R94</t>
  </si>
  <si>
    <t xml:space="preserve"> Servizi forniti da organizzazioni associative</t>
  </si>
  <si>
    <t>R95</t>
  </si>
  <si>
    <t xml:space="preserve"> Servizi di riparazione di elaboratori elettronici e di beni per uso personale e domestico</t>
  </si>
  <si>
    <t>R96</t>
  </si>
  <si>
    <t xml:space="preserve"> Altri servizi personali</t>
  </si>
  <si>
    <t>R</t>
  </si>
  <si>
    <t>Consumi intermedi ai prezzi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</si>
</sst>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/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Continuous"/>
      <protection locked="0"/>
    </xf>
    <xf numFmtId="0" fontId="3" fillId="2" borderId="0" xfId="0" applyFont="1" applyFill="1" applyAlignment="1" applyProtection="1">
      <alignment horizontal="centerContinuous"/>
      <protection locked="0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4" fillId="0" borderId="1" xfId="0" applyFont="1" applyBorder="1"/>
    <xf numFmtId="0" fontId="4" fillId="0" borderId="0" xfId="0" applyFont="1"/>
    <xf numFmtId="0" fontId="4" fillId="6" borderId="7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6" borderId="13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4" fillId="6" borderId="15" xfId="0" applyFont="1" applyFill="1" applyBorder="1" applyAlignment="1">
      <alignment horizontal="center" vertical="top" wrapText="1"/>
    </xf>
    <xf numFmtId="0" fontId="4" fillId="6" borderId="16" xfId="0" applyFont="1" applyFill="1" applyBorder="1" applyAlignment="1">
      <alignment horizontal="center" vertical="top" wrapText="1"/>
    </xf>
    <xf numFmtId="0" fontId="4" fillId="6" borderId="17" xfId="0" applyFont="1" applyFill="1" applyBorder="1" applyAlignment="1">
      <alignment horizontal="center" vertical="top" wrapText="1"/>
    </xf>
    <xf numFmtId="0" fontId="4" fillId="0" borderId="0" xfId="0" applyFont="1" applyAlignment="1" applyProtection="1">
      <alignment horizontal="center" vertical="top" wrapText="1"/>
      <protection locked="0"/>
    </xf>
    <xf numFmtId="0" fontId="4" fillId="2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19" xfId="0" applyFont="1" applyBorder="1" applyAlignment="1">
      <alignment horizontal="center" vertical="top" wrapText="1"/>
    </xf>
    <xf numFmtId="0" fontId="5" fillId="6" borderId="20" xfId="0" applyFont="1" applyFill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6" borderId="19" xfId="0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horizontal="center" vertical="top" wrapText="1"/>
    </xf>
    <xf numFmtId="0" fontId="4" fillId="6" borderId="23" xfId="0" applyFont="1" applyFill="1" applyBorder="1" applyAlignment="1">
      <alignment horizontal="center" vertical="top" wrapText="1"/>
    </xf>
    <xf numFmtId="0" fontId="5" fillId="0" borderId="7" xfId="0" applyFont="1" applyBorder="1" applyAlignment="1">
      <alignment horizontal="center"/>
    </xf>
    <xf numFmtId="0" fontId="4" fillId="0" borderId="3" xfId="0" applyFont="1" applyBorder="1"/>
    <xf numFmtId="164" fontId="4" fillId="0" borderId="0" xfId="0" applyNumberFormat="1" applyFont="1" applyAlignment="1" applyProtection="1">
      <alignment horizontal="right"/>
      <protection locked="0"/>
    </xf>
    <xf numFmtId="0" fontId="5" fillId="0" borderId="26" xfId="0" applyFont="1" applyBorder="1" applyAlignment="1">
      <alignment horizontal="center"/>
    </xf>
    <xf numFmtId="0" fontId="4" fillId="0" borderId="27" xfId="0" applyFont="1" applyBorder="1"/>
    <xf numFmtId="0" fontId="5" fillId="6" borderId="23" xfId="0" applyFont="1" applyFill="1" applyBorder="1" applyAlignment="1">
      <alignment horizontal="center"/>
    </xf>
    <xf numFmtId="2" fontId="4" fillId="6" borderId="31" xfId="0" applyNumberFormat="1" applyFont="1" applyFill="1" applyBorder="1" applyAlignment="1" applyProtection="1">
      <alignment horizontal="left"/>
      <protection locked="0"/>
    </xf>
    <xf numFmtId="2" fontId="4" fillId="0" borderId="11" xfId="0" applyNumberFormat="1" applyFont="1" applyBorder="1" applyAlignment="1" applyProtection="1">
      <alignment horizontal="right"/>
      <protection locked="0"/>
    </xf>
    <xf numFmtId="2" fontId="4" fillId="0" borderId="10" xfId="0" applyNumberFormat="1" applyFont="1" applyBorder="1" applyAlignment="1" applyProtection="1">
      <alignment horizontal="right"/>
      <protection locked="0"/>
    </xf>
    <xf numFmtId="2" fontId="4" fillId="7" borderId="8" xfId="0" applyNumberFormat="1" applyFont="1" applyFill="1" applyBorder="1" applyAlignment="1" applyProtection="1">
      <alignment horizontal="right"/>
      <protection locked="0"/>
    </xf>
    <xf numFmtId="2" fontId="4" fillId="0" borderId="24" xfId="0" applyNumberFormat="1" applyFont="1" applyBorder="1" applyAlignment="1" applyProtection="1">
      <alignment horizontal="right"/>
      <protection locked="0"/>
    </xf>
    <xf numFmtId="2" fontId="4" fillId="6" borderId="10" xfId="0" applyNumberFormat="1" applyFont="1" applyFill="1" applyBorder="1" applyAlignment="1" applyProtection="1">
      <alignment horizontal="right"/>
      <protection locked="0"/>
    </xf>
    <xf numFmtId="2" fontId="4" fillId="6" borderId="8" xfId="0" applyNumberFormat="1" applyFont="1" applyFill="1" applyBorder="1" applyAlignment="1" applyProtection="1">
      <alignment horizontal="right"/>
      <protection locked="0"/>
    </xf>
    <xf numFmtId="2" fontId="4" fillId="6" borderId="25" xfId="0" applyNumberFormat="1" applyFont="1" applyFill="1" applyBorder="1" applyAlignment="1" applyProtection="1">
      <alignment horizontal="right"/>
      <protection locked="0"/>
    </xf>
    <xf numFmtId="2" fontId="4" fillId="0" borderId="28" xfId="0" applyNumberFormat="1" applyFont="1" applyBorder="1" applyAlignment="1" applyProtection="1">
      <alignment horizontal="right"/>
      <protection locked="0"/>
    </xf>
    <xf numFmtId="2" fontId="4" fillId="0" borderId="12" xfId="0" applyNumberFormat="1" applyFont="1" applyBorder="1" applyAlignment="1" applyProtection="1">
      <alignment horizontal="right"/>
      <protection locked="0"/>
    </xf>
    <xf numFmtId="2" fontId="4" fillId="7" borderId="29" xfId="0" applyNumberFormat="1" applyFont="1" applyFill="1" applyBorder="1" applyAlignment="1" applyProtection="1">
      <alignment horizontal="right"/>
      <protection locked="0"/>
    </xf>
    <xf numFmtId="2" fontId="4" fillId="0" borderId="30" xfId="0" applyNumberFormat="1" applyFont="1" applyBorder="1" applyAlignment="1" applyProtection="1">
      <alignment horizontal="right"/>
      <protection locked="0"/>
    </xf>
    <xf numFmtId="2" fontId="4" fillId="6" borderId="12" xfId="0" applyNumberFormat="1" applyFont="1" applyFill="1" applyBorder="1" applyAlignment="1" applyProtection="1">
      <alignment horizontal="right"/>
      <protection locked="0"/>
    </xf>
    <xf numFmtId="2" fontId="4" fillId="6" borderId="29" xfId="0" applyNumberFormat="1" applyFont="1" applyFill="1" applyBorder="1" applyAlignment="1" applyProtection="1">
      <alignment horizontal="right"/>
      <protection locked="0"/>
    </xf>
    <xf numFmtId="2" fontId="4" fillId="6" borderId="26" xfId="0" applyNumberFormat="1" applyFont="1" applyFill="1" applyBorder="1" applyAlignment="1" applyProtection="1">
      <alignment horizontal="right"/>
      <protection locked="0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0" fillId="0" borderId="9" xfId="0" applyBorder="1"/>
    <xf numFmtId="0" fontId="4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4" fillId="5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1200150</xdr:colOff>
      <xdr:row>2</xdr:row>
      <xdr:rowOff>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8B43FA58-915C-4173-BE4F-B146E22B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97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38100</xdr:rowOff>
    </xdr:from>
    <xdr:to>
      <xdr:col>2</xdr:col>
      <xdr:colOff>0</xdr:colOff>
      <xdr:row>6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E5E9F123-BAF3-407B-9754-F86D317C3D66}"/>
            </a:ext>
          </a:extLst>
        </xdr:cNvPr>
        <xdr:cNvSpPr>
          <a:spLocks noChangeShapeType="1"/>
        </xdr:cNvSpPr>
      </xdr:nvSpPr>
      <xdr:spPr bwMode="auto">
        <a:xfrm>
          <a:off x="0" y="552450"/>
          <a:ext cx="3057525" cy="2438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1504950</xdr:colOff>
      <xdr:row>2</xdr:row>
      <xdr:rowOff>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77687A21-20F6-41F9-B112-97186B055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145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</xdr:row>
      <xdr:rowOff>38100</xdr:rowOff>
    </xdr:from>
    <xdr:to>
      <xdr:col>2</xdr:col>
      <xdr:colOff>0</xdr:colOff>
      <xdr:row>6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ADFDFA81-96E4-44AF-9F76-5FB41D9D3086}"/>
            </a:ext>
          </a:extLst>
        </xdr:cNvPr>
        <xdr:cNvSpPr>
          <a:spLocks noChangeShapeType="1"/>
        </xdr:cNvSpPr>
      </xdr:nvSpPr>
      <xdr:spPr bwMode="auto">
        <a:xfrm>
          <a:off x="0" y="609600"/>
          <a:ext cx="3057525" cy="2438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9"/>
  <sheetViews>
    <sheetView tabSelected="1" topLeftCell="A34" workbookViewId="0">
      <selection activeCell="C69" sqref="C69:BY69"/>
    </sheetView>
  </sheetViews>
  <sheetFormatPr defaultColWidth="11.42578125" defaultRowHeight="15" x14ac:dyDescent="0.25"/>
  <cols>
    <col min="1" max="1" width="7.7109375" style="9" customWidth="1"/>
    <col min="2" max="2" width="38.140625" style="9" customWidth="1"/>
    <col min="3" max="3" width="15" style="9" customWidth="1"/>
    <col min="4" max="4" width="12.85546875" style="9" customWidth="1"/>
    <col min="5" max="5" width="11.5703125" style="9" customWidth="1"/>
    <col min="6" max="6" width="9.140625" style="9" customWidth="1"/>
    <col min="7" max="7" width="14.28515625" style="9" customWidth="1"/>
    <col min="8" max="9" width="15" style="9" customWidth="1"/>
    <col min="10" max="10" width="14.5703125" style="9" customWidth="1"/>
    <col min="11" max="11" width="16" style="9" customWidth="1"/>
    <col min="12" max="12" width="14" style="9" customWidth="1"/>
    <col min="13" max="13" width="15.42578125" style="9" customWidth="1"/>
    <col min="14" max="14" width="16.42578125" style="9" customWidth="1"/>
    <col min="15" max="16" width="13.5703125" style="9" customWidth="1"/>
    <col min="17" max="17" width="12.42578125" style="9" customWidth="1"/>
    <col min="18" max="18" width="14.42578125" style="9" customWidth="1"/>
    <col min="19" max="19" width="13.5703125" style="9" customWidth="1"/>
    <col min="20" max="21" width="14.85546875" style="9" customWidth="1"/>
    <col min="22" max="22" width="18.7109375" style="9" customWidth="1"/>
    <col min="23" max="24" width="13.5703125" style="9" customWidth="1"/>
    <col min="25" max="25" width="14.85546875" style="9" customWidth="1"/>
    <col min="26" max="26" width="20.28515625" style="9" customWidth="1"/>
    <col min="27" max="27" width="15.85546875" style="9" customWidth="1"/>
    <col min="28" max="28" width="20.7109375" style="9" customWidth="1"/>
    <col min="29" max="29" width="11.42578125" style="9"/>
    <col min="30" max="30" width="14.5703125" style="9" customWidth="1"/>
    <col min="31" max="32" width="14" style="9" customWidth="1"/>
    <col min="33" max="33" width="10.140625" style="9" customWidth="1"/>
    <col min="34" max="34" width="13" style="9" customWidth="1"/>
    <col min="35" max="35" width="10.140625" style="9" customWidth="1"/>
    <col min="36" max="37" width="14.42578125" style="9" customWidth="1"/>
    <col min="38" max="38" width="14.5703125" style="9" customWidth="1"/>
    <col min="39" max="39" width="8.42578125" style="9" customWidth="1"/>
    <col min="40" max="40" width="15" style="9" customWidth="1"/>
    <col min="41" max="41" width="14.5703125" style="9" customWidth="1"/>
    <col min="42" max="42" width="21" style="9" customWidth="1"/>
    <col min="43" max="44" width="19.7109375" style="9" customWidth="1"/>
    <col min="45" max="45" width="20.28515625" style="9" customWidth="1"/>
    <col min="46" max="46" width="10.42578125" style="9" customWidth="1"/>
    <col min="47" max="47" width="14" style="9" customWidth="1"/>
    <col min="48" max="48" width="15" style="9" customWidth="1"/>
    <col min="49" max="49" width="11.140625" style="9" customWidth="1"/>
    <col min="50" max="50" width="11.42578125" style="9"/>
    <col min="51" max="51" width="14.5703125" style="9" customWidth="1"/>
    <col min="52" max="52" width="10" style="9" customWidth="1"/>
    <col min="53" max="53" width="10.140625" style="9" customWidth="1"/>
    <col min="54" max="54" width="15" style="9" customWidth="1"/>
    <col min="55" max="55" width="15.85546875" style="9" customWidth="1"/>
    <col min="56" max="56" width="19.7109375" style="9" customWidth="1"/>
    <col min="57" max="57" width="9.85546875" style="9" customWidth="1"/>
    <col min="58" max="58" width="13" style="9" customWidth="1"/>
    <col min="59" max="59" width="11" style="9" customWidth="1"/>
    <col min="60" max="60" width="19" style="9" customWidth="1"/>
    <col min="61" max="61" width="17.42578125" style="9" customWidth="1"/>
    <col min="62" max="62" width="13" style="9" customWidth="1"/>
    <col min="63" max="63" width="18" style="9" customWidth="1"/>
    <col min="64" max="64" width="10.7109375" style="9" customWidth="1"/>
    <col min="65" max="65" width="13" style="9" customWidth="1"/>
    <col min="66" max="69" width="10.7109375" style="9" customWidth="1"/>
    <col min="70" max="70" width="14.7109375" style="9" customWidth="1"/>
    <col min="71" max="71" width="10.7109375" style="9" customWidth="1"/>
    <col min="72" max="72" width="12" style="9" customWidth="1"/>
    <col min="73" max="73" width="10.7109375" style="9" customWidth="1"/>
    <col min="74" max="74" width="13.5703125" style="9" customWidth="1"/>
    <col min="75" max="75" width="11.85546875" style="9" customWidth="1"/>
    <col min="76" max="76" width="10.7109375" style="9" customWidth="1"/>
    <col min="77" max="16384" width="11.42578125" style="9"/>
  </cols>
  <sheetData>
    <row r="1" spans="1:78" s="4" customFormat="1" x14ac:dyDescent="0.25">
      <c r="A1" s="1"/>
      <c r="B1" s="2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 t="s">
        <v>1</v>
      </c>
      <c r="N1" s="61"/>
      <c r="O1" s="61"/>
      <c r="P1" s="61"/>
      <c r="Q1" s="61"/>
      <c r="R1" s="61"/>
      <c r="S1" s="61"/>
      <c r="T1" s="61"/>
      <c r="U1" s="61"/>
      <c r="V1" s="61"/>
      <c r="W1" s="61" t="s">
        <v>1</v>
      </c>
      <c r="X1" s="61"/>
      <c r="Y1" s="61"/>
      <c r="Z1" s="61"/>
      <c r="AA1" s="61"/>
      <c r="AB1" s="61"/>
      <c r="AC1" s="61"/>
      <c r="AD1" s="61"/>
      <c r="AE1" s="61"/>
      <c r="AF1" s="61"/>
      <c r="AG1" s="61" t="s">
        <v>2</v>
      </c>
      <c r="AH1" s="61"/>
      <c r="AI1" s="61"/>
      <c r="AJ1" s="61"/>
      <c r="AK1" s="61"/>
      <c r="AL1" s="61"/>
      <c r="AM1" s="61"/>
      <c r="AN1" s="61"/>
      <c r="AO1" s="61"/>
      <c r="AP1" s="61"/>
      <c r="AQ1" s="61" t="s">
        <v>1</v>
      </c>
      <c r="AR1" s="61"/>
      <c r="AS1" s="61"/>
      <c r="AT1" s="61"/>
      <c r="AU1" s="61"/>
      <c r="AV1" s="61"/>
      <c r="AW1" s="61"/>
      <c r="AX1" s="61"/>
      <c r="AY1" s="61"/>
      <c r="AZ1" s="61"/>
      <c r="BA1" s="61" t="s">
        <v>1</v>
      </c>
      <c r="BB1" s="61"/>
      <c r="BC1" s="61"/>
      <c r="BD1" s="61"/>
      <c r="BE1" s="61"/>
      <c r="BF1" s="61"/>
      <c r="BG1" s="61"/>
      <c r="BH1" s="61"/>
      <c r="BI1" s="61"/>
      <c r="BJ1" s="61"/>
      <c r="BK1" s="61" t="s">
        <v>1</v>
      </c>
      <c r="BL1" s="61"/>
      <c r="BM1" s="61"/>
      <c r="BN1" s="61"/>
      <c r="BO1" s="61"/>
      <c r="BP1" s="61"/>
      <c r="BQ1" s="61"/>
      <c r="BR1" s="61"/>
      <c r="BS1" s="3"/>
      <c r="BT1" s="3"/>
      <c r="BU1" s="3"/>
      <c r="BV1" s="3"/>
      <c r="BW1" s="3"/>
      <c r="BX1" s="3"/>
      <c r="BY1" s="3"/>
      <c r="BZ1" s="3"/>
    </row>
    <row r="2" spans="1:78" x14ac:dyDescent="0.25">
      <c r="A2" s="5"/>
      <c r="B2" s="6" t="s">
        <v>3</v>
      </c>
      <c r="C2" s="7" t="s">
        <v>4</v>
      </c>
      <c r="D2" s="59"/>
      <c r="E2" s="59"/>
      <c r="F2" s="59"/>
      <c r="G2" s="60" t="s">
        <v>5</v>
      </c>
      <c r="H2" s="60"/>
      <c r="I2" s="58" t="s">
        <v>6</v>
      </c>
      <c r="J2" s="58"/>
      <c r="K2" s="58"/>
      <c r="L2" s="58"/>
      <c r="M2" s="7"/>
      <c r="N2" s="59"/>
      <c r="O2" s="59"/>
      <c r="P2" s="59"/>
      <c r="Q2" s="60" t="s">
        <v>5</v>
      </c>
      <c r="R2" s="60"/>
      <c r="S2" s="58" t="s">
        <v>6</v>
      </c>
      <c r="T2" s="58"/>
      <c r="U2" s="58"/>
      <c r="V2" s="58"/>
      <c r="W2" s="7"/>
      <c r="X2" s="59"/>
      <c r="Y2" s="59"/>
      <c r="Z2" s="59"/>
      <c r="AA2" s="60" t="s">
        <v>5</v>
      </c>
      <c r="AB2" s="60"/>
      <c r="AC2" s="58" t="s">
        <v>6</v>
      </c>
      <c r="AD2" s="58"/>
      <c r="AE2" s="58"/>
      <c r="AF2" s="58"/>
      <c r="AG2" s="7"/>
      <c r="AH2" s="59"/>
      <c r="AI2" s="59"/>
      <c r="AJ2" s="59"/>
      <c r="AK2" s="60" t="s">
        <v>5</v>
      </c>
      <c r="AL2" s="60"/>
      <c r="AM2" s="58" t="s">
        <v>6</v>
      </c>
      <c r="AN2" s="58"/>
      <c r="AO2" s="58"/>
      <c r="AP2" s="58"/>
      <c r="AQ2" s="7"/>
      <c r="AR2" s="59"/>
      <c r="AS2" s="59"/>
      <c r="AT2" s="59"/>
      <c r="AU2" s="60" t="s">
        <v>5</v>
      </c>
      <c r="AV2" s="60"/>
      <c r="AW2" s="58" t="s">
        <v>6</v>
      </c>
      <c r="AX2" s="58"/>
      <c r="AY2" s="58"/>
      <c r="AZ2" s="58"/>
      <c r="BA2" s="7"/>
      <c r="BB2" s="59"/>
      <c r="BC2" s="59"/>
      <c r="BD2" s="59"/>
      <c r="BE2" s="60" t="s">
        <v>5</v>
      </c>
      <c r="BF2" s="60"/>
      <c r="BG2" s="58" t="s">
        <v>6</v>
      </c>
      <c r="BH2" s="58"/>
      <c r="BI2" s="58"/>
      <c r="BJ2" s="58"/>
      <c r="BK2" s="8"/>
      <c r="BL2" s="8"/>
      <c r="BM2" s="60" t="s">
        <v>5</v>
      </c>
      <c r="BN2" s="60"/>
      <c r="BO2" s="58" t="s">
        <v>6</v>
      </c>
      <c r="BP2" s="58"/>
      <c r="BQ2" s="58"/>
      <c r="BR2" s="58"/>
      <c r="BS2" s="8"/>
      <c r="BT2" s="8"/>
      <c r="BU2" s="8"/>
      <c r="BV2" s="8"/>
      <c r="BW2" s="8"/>
      <c r="BX2" s="8"/>
      <c r="BY2" s="8"/>
      <c r="BZ2" s="8"/>
    </row>
    <row r="3" spans="1:78" x14ac:dyDescent="0.25">
      <c r="A3" s="10"/>
      <c r="B3" s="11">
        <v>2019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3"/>
      <c r="BO3" s="13"/>
      <c r="BP3" s="13"/>
      <c r="BQ3" s="13"/>
      <c r="BR3" s="13"/>
      <c r="BS3" s="13"/>
      <c r="BT3" s="13"/>
      <c r="BU3" s="13"/>
      <c r="BV3" s="13"/>
      <c r="BZ3" s="8"/>
    </row>
    <row r="4" spans="1:78" ht="13.15" customHeight="1" x14ac:dyDescent="0.25">
      <c r="A4" s="68"/>
      <c r="B4" s="69"/>
      <c r="C4" s="70" t="s">
        <v>7</v>
      </c>
      <c r="D4" s="62"/>
      <c r="E4" s="62"/>
      <c r="F4" s="62"/>
      <c r="G4" s="62"/>
      <c r="H4" s="62"/>
      <c r="I4" s="62"/>
      <c r="J4" s="62"/>
      <c r="K4" s="62"/>
      <c r="L4" s="62"/>
      <c r="M4" s="62" t="s">
        <v>7</v>
      </c>
      <c r="N4" s="62"/>
      <c r="O4" s="62"/>
      <c r="P4" s="62"/>
      <c r="Q4" s="62"/>
      <c r="R4" s="62"/>
      <c r="S4" s="62"/>
      <c r="T4" s="62"/>
      <c r="U4" s="62"/>
      <c r="V4" s="62"/>
      <c r="W4" s="62" t="s">
        <v>7</v>
      </c>
      <c r="X4" s="62"/>
      <c r="Y4" s="62"/>
      <c r="Z4" s="62"/>
      <c r="AA4" s="62"/>
      <c r="AB4" s="62"/>
      <c r="AC4" s="62"/>
      <c r="AD4" s="62"/>
      <c r="AE4" s="62"/>
      <c r="AF4" s="62"/>
      <c r="AG4" s="62" t="s">
        <v>7</v>
      </c>
      <c r="AH4" s="62"/>
      <c r="AI4" s="62"/>
      <c r="AJ4" s="62"/>
      <c r="AK4" s="62"/>
      <c r="AL4" s="62"/>
      <c r="AM4" s="62"/>
      <c r="AN4" s="62"/>
      <c r="AO4" s="62"/>
      <c r="AP4" s="62"/>
      <c r="AQ4" s="62" t="s">
        <v>7</v>
      </c>
      <c r="AR4" s="62"/>
      <c r="AS4" s="62"/>
      <c r="AT4" s="62"/>
      <c r="AU4" s="62"/>
      <c r="AV4" s="62"/>
      <c r="AW4" s="62"/>
      <c r="AX4" s="62"/>
      <c r="AY4" s="62"/>
      <c r="AZ4" s="62"/>
      <c r="BA4" s="62" t="s">
        <v>7</v>
      </c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3"/>
      <c r="BN4" s="64" t="s">
        <v>8</v>
      </c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14" t="s">
        <v>4</v>
      </c>
      <c r="BZ4" s="8"/>
    </row>
    <row r="5" spans="1:78" ht="169.9" customHeight="1" x14ac:dyDescent="0.25">
      <c r="A5" s="66" t="s">
        <v>9</v>
      </c>
      <c r="B5" s="67"/>
      <c r="C5" s="15" t="s">
        <v>10</v>
      </c>
      <c r="D5" s="16" t="s">
        <v>11</v>
      </c>
      <c r="E5" s="16" t="s">
        <v>12</v>
      </c>
      <c r="F5" s="16" t="s">
        <v>13</v>
      </c>
      <c r="G5" s="16" t="s">
        <v>14</v>
      </c>
      <c r="H5" s="16" t="s">
        <v>15</v>
      </c>
      <c r="I5" s="16" t="s">
        <v>16</v>
      </c>
      <c r="J5" s="16" t="s">
        <v>17</v>
      </c>
      <c r="K5" s="16" t="s">
        <v>18</v>
      </c>
      <c r="L5" s="16" t="s">
        <v>19</v>
      </c>
      <c r="M5" s="16" t="s">
        <v>20</v>
      </c>
      <c r="N5" s="16" t="s">
        <v>21</v>
      </c>
      <c r="O5" s="16" t="s">
        <v>22</v>
      </c>
      <c r="P5" s="16" t="s">
        <v>23</v>
      </c>
      <c r="Q5" s="16" t="s">
        <v>24</v>
      </c>
      <c r="R5" s="16" t="s">
        <v>25</v>
      </c>
      <c r="S5" s="16" t="s">
        <v>26</v>
      </c>
      <c r="T5" s="16" t="s">
        <v>27</v>
      </c>
      <c r="U5" s="16" t="s">
        <v>28</v>
      </c>
      <c r="V5" s="16" t="s">
        <v>29</v>
      </c>
      <c r="W5" s="16" t="s">
        <v>30</v>
      </c>
      <c r="X5" s="16" t="s">
        <v>31</v>
      </c>
      <c r="Y5" s="16" t="s">
        <v>32</v>
      </c>
      <c r="Z5" s="16" t="s">
        <v>33</v>
      </c>
      <c r="AA5" s="16" t="s">
        <v>34</v>
      </c>
      <c r="AB5" s="16" t="s">
        <v>35</v>
      </c>
      <c r="AC5" s="16" t="s">
        <v>36</v>
      </c>
      <c r="AD5" s="16" t="s">
        <v>37</v>
      </c>
      <c r="AE5" s="16" t="s">
        <v>38</v>
      </c>
      <c r="AF5" s="16" t="s">
        <v>39</v>
      </c>
      <c r="AG5" s="16" t="s">
        <v>40</v>
      </c>
      <c r="AH5" s="16" t="s">
        <v>41</v>
      </c>
      <c r="AI5" s="16" t="s">
        <v>42</v>
      </c>
      <c r="AJ5" s="16" t="s">
        <v>43</v>
      </c>
      <c r="AK5" s="16" t="s">
        <v>44</v>
      </c>
      <c r="AL5" s="16" t="s">
        <v>45</v>
      </c>
      <c r="AM5" s="16" t="s">
        <v>46</v>
      </c>
      <c r="AN5" s="16" t="s">
        <v>47</v>
      </c>
      <c r="AO5" s="16" t="s">
        <v>48</v>
      </c>
      <c r="AP5" s="16" t="s">
        <v>49</v>
      </c>
      <c r="AQ5" s="16" t="s">
        <v>50</v>
      </c>
      <c r="AR5" s="16" t="s">
        <v>51</v>
      </c>
      <c r="AS5" s="16" t="s">
        <v>52</v>
      </c>
      <c r="AT5" s="16" t="s">
        <v>53</v>
      </c>
      <c r="AU5" s="16" t="s">
        <v>54</v>
      </c>
      <c r="AV5" s="16" t="s">
        <v>55</v>
      </c>
      <c r="AW5" s="16" t="s">
        <v>56</v>
      </c>
      <c r="AX5" s="16" t="s">
        <v>57</v>
      </c>
      <c r="AY5" s="16" t="s">
        <v>58</v>
      </c>
      <c r="AZ5" s="16" t="s">
        <v>59</v>
      </c>
      <c r="BA5" s="16" t="s">
        <v>60</v>
      </c>
      <c r="BB5" s="16" t="s">
        <v>61</v>
      </c>
      <c r="BC5" s="16" t="s">
        <v>62</v>
      </c>
      <c r="BD5" s="17" t="s">
        <v>63</v>
      </c>
      <c r="BE5" s="15" t="s">
        <v>64</v>
      </c>
      <c r="BF5" s="18" t="s">
        <v>65</v>
      </c>
      <c r="BG5" s="16" t="s">
        <v>66</v>
      </c>
      <c r="BH5" s="16" t="s">
        <v>67</v>
      </c>
      <c r="BI5" s="19" t="s">
        <v>68</v>
      </c>
      <c r="BJ5" s="16" t="s">
        <v>69</v>
      </c>
      <c r="BK5" s="16" t="s">
        <v>70</v>
      </c>
      <c r="BL5" s="16" t="s">
        <v>71</v>
      </c>
      <c r="BM5" s="20" t="s">
        <v>72</v>
      </c>
      <c r="BN5" s="21" t="s">
        <v>73</v>
      </c>
      <c r="BO5" s="22" t="s">
        <v>74</v>
      </c>
      <c r="BP5" s="22" t="s">
        <v>75</v>
      </c>
      <c r="BQ5" s="23" t="s">
        <v>76</v>
      </c>
      <c r="BR5" s="22" t="s">
        <v>77</v>
      </c>
      <c r="BS5" s="22" t="s">
        <v>78</v>
      </c>
      <c r="BT5" s="22" t="s">
        <v>79</v>
      </c>
      <c r="BU5" s="23" t="s">
        <v>80</v>
      </c>
      <c r="BV5" s="23" t="s">
        <v>81</v>
      </c>
      <c r="BW5" s="23" t="s">
        <v>82</v>
      </c>
      <c r="BX5" s="24" t="s">
        <v>83</v>
      </c>
      <c r="BY5" s="25" t="s">
        <v>84</v>
      </c>
      <c r="BZ5" s="26"/>
    </row>
    <row r="6" spans="1:78" ht="12.75" customHeight="1" x14ac:dyDescent="0.25">
      <c r="A6" s="27"/>
      <c r="B6" s="28" t="s">
        <v>85</v>
      </c>
      <c r="C6" s="29" t="s">
        <v>86</v>
      </c>
      <c r="D6" s="30" t="s">
        <v>87</v>
      </c>
      <c r="E6" s="30" t="s">
        <v>88</v>
      </c>
      <c r="F6" s="30" t="s">
        <v>89</v>
      </c>
      <c r="G6" s="30" t="s">
        <v>90</v>
      </c>
      <c r="H6" s="30" t="s">
        <v>91</v>
      </c>
      <c r="I6" s="30" t="s">
        <v>92</v>
      </c>
      <c r="J6" s="30" t="s">
        <v>93</v>
      </c>
      <c r="K6" s="30" t="s">
        <v>94</v>
      </c>
      <c r="L6" s="30" t="s">
        <v>95</v>
      </c>
      <c r="M6" s="30" t="s">
        <v>96</v>
      </c>
      <c r="N6" s="30" t="s">
        <v>97</v>
      </c>
      <c r="O6" s="30" t="s">
        <v>98</v>
      </c>
      <c r="P6" s="30" t="s">
        <v>99</v>
      </c>
      <c r="Q6" s="30" t="s">
        <v>100</v>
      </c>
      <c r="R6" s="30" t="s">
        <v>101</v>
      </c>
      <c r="S6" s="30" t="s">
        <v>102</v>
      </c>
      <c r="T6" s="30" t="s">
        <v>103</v>
      </c>
      <c r="U6" s="30" t="s">
        <v>104</v>
      </c>
      <c r="V6" s="30" t="s">
        <v>105</v>
      </c>
      <c r="W6" s="30" t="s">
        <v>106</v>
      </c>
      <c r="X6" s="30" t="s">
        <v>107</v>
      </c>
      <c r="Y6" s="30" t="s">
        <v>108</v>
      </c>
      <c r="Z6" s="30" t="s">
        <v>109</v>
      </c>
      <c r="AA6" s="30" t="s">
        <v>110</v>
      </c>
      <c r="AB6" s="30" t="s">
        <v>111</v>
      </c>
      <c r="AC6" s="30" t="s">
        <v>112</v>
      </c>
      <c r="AD6" s="30" t="s">
        <v>113</v>
      </c>
      <c r="AE6" s="30" t="s">
        <v>114</v>
      </c>
      <c r="AF6" s="30" t="s">
        <v>115</v>
      </c>
      <c r="AG6" s="30" t="s">
        <v>116</v>
      </c>
      <c r="AH6" s="30" t="s">
        <v>117</v>
      </c>
      <c r="AI6" s="30" t="s">
        <v>118</v>
      </c>
      <c r="AJ6" s="30" t="s">
        <v>119</v>
      </c>
      <c r="AK6" s="30" t="s">
        <v>120</v>
      </c>
      <c r="AL6" s="30" t="s">
        <v>121</v>
      </c>
      <c r="AM6" s="30" t="s">
        <v>122</v>
      </c>
      <c r="AN6" s="30" t="s">
        <v>123</v>
      </c>
      <c r="AO6" s="30" t="s">
        <v>124</v>
      </c>
      <c r="AP6" s="30" t="s">
        <v>125</v>
      </c>
      <c r="AQ6" s="30" t="s">
        <v>126</v>
      </c>
      <c r="AR6" s="30" t="s">
        <v>127</v>
      </c>
      <c r="AS6" s="30" t="s">
        <v>128</v>
      </c>
      <c r="AT6" s="30" t="s">
        <v>129</v>
      </c>
      <c r="AU6" s="30" t="s">
        <v>130</v>
      </c>
      <c r="AV6" s="30" t="s">
        <v>131</v>
      </c>
      <c r="AW6" s="30" t="s">
        <v>132</v>
      </c>
      <c r="AX6" s="30" t="s">
        <v>133</v>
      </c>
      <c r="AY6" s="30" t="s">
        <v>134</v>
      </c>
      <c r="AZ6" s="30" t="s">
        <v>135</v>
      </c>
      <c r="BA6" s="30" t="s">
        <v>136</v>
      </c>
      <c r="BB6" s="30" t="s">
        <v>137</v>
      </c>
      <c r="BC6" s="30" t="s">
        <v>138</v>
      </c>
      <c r="BD6" s="30" t="s">
        <v>139</v>
      </c>
      <c r="BE6" s="30" t="s">
        <v>140</v>
      </c>
      <c r="BF6" s="30" t="s">
        <v>141</v>
      </c>
      <c r="BG6" s="30" t="s">
        <v>142</v>
      </c>
      <c r="BH6" s="30" t="s">
        <v>143</v>
      </c>
      <c r="BI6" s="30" t="s">
        <v>144</v>
      </c>
      <c r="BJ6" s="30" t="s">
        <v>145</v>
      </c>
      <c r="BK6" s="30" t="s">
        <v>146</v>
      </c>
      <c r="BL6" s="30" t="s">
        <v>147</v>
      </c>
      <c r="BM6" s="31" t="s">
        <v>148</v>
      </c>
      <c r="BN6" s="32"/>
      <c r="BO6" s="33"/>
      <c r="BP6" s="33"/>
      <c r="BQ6" s="34"/>
      <c r="BR6" s="32"/>
      <c r="BS6" s="32"/>
      <c r="BT6" s="32"/>
      <c r="BU6" s="34"/>
      <c r="BV6" s="34"/>
      <c r="BW6" s="34"/>
      <c r="BX6" s="35"/>
      <c r="BY6" s="36"/>
      <c r="BZ6" s="26"/>
    </row>
    <row r="7" spans="1:78" x14ac:dyDescent="0.25">
      <c r="A7" s="37" t="s">
        <v>149</v>
      </c>
      <c r="B7" s="38" t="s">
        <v>150</v>
      </c>
      <c r="C7" s="44">
        <v>-8.8000000000000007</v>
      </c>
      <c r="D7" s="45">
        <v>0</v>
      </c>
      <c r="E7" s="45">
        <v>0</v>
      </c>
      <c r="F7" s="45">
        <v>0</v>
      </c>
      <c r="G7" s="45">
        <v>-101.2</v>
      </c>
      <c r="H7" s="45">
        <v>-0.9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-0.1</v>
      </c>
      <c r="AD7" s="45">
        <v>0</v>
      </c>
      <c r="AE7" s="45">
        <v>0.6</v>
      </c>
      <c r="AF7" s="45">
        <v>0.2</v>
      </c>
      <c r="AG7" s="45">
        <v>0</v>
      </c>
      <c r="AH7" s="45">
        <v>0</v>
      </c>
      <c r="AI7" s="45">
        <v>0</v>
      </c>
      <c r="AJ7" s="45">
        <v>-0.1</v>
      </c>
      <c r="AK7" s="45">
        <v>0</v>
      </c>
      <c r="AL7" s="45">
        <v>2.8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4.0999999999999996</v>
      </c>
      <c r="AS7" s="45">
        <v>0</v>
      </c>
      <c r="AT7" s="45">
        <v>0</v>
      </c>
      <c r="AU7" s="45">
        <v>0.3</v>
      </c>
      <c r="AV7" s="45">
        <v>0.2</v>
      </c>
      <c r="AW7" s="45">
        <v>2.1</v>
      </c>
      <c r="AX7" s="45">
        <v>0</v>
      </c>
      <c r="AY7" s="45">
        <v>0.1</v>
      </c>
      <c r="AZ7" s="45">
        <v>0</v>
      </c>
      <c r="BA7" s="45">
        <v>0</v>
      </c>
      <c r="BB7" s="45">
        <v>0</v>
      </c>
      <c r="BC7" s="45">
        <v>0.3</v>
      </c>
      <c r="BD7" s="45">
        <v>1.3</v>
      </c>
      <c r="BE7" s="45">
        <v>0.7</v>
      </c>
      <c r="BF7" s="45">
        <v>0.7</v>
      </c>
      <c r="BG7" s="45">
        <v>0.3</v>
      </c>
      <c r="BH7" s="45">
        <v>3.4</v>
      </c>
      <c r="BI7" s="45">
        <v>2.5</v>
      </c>
      <c r="BJ7" s="45">
        <v>0</v>
      </c>
      <c r="BK7" s="45">
        <v>0</v>
      </c>
      <c r="BL7" s="45">
        <v>0.1</v>
      </c>
      <c r="BM7" s="46">
        <v>0</v>
      </c>
      <c r="BN7" s="47">
        <v>-91.1</v>
      </c>
      <c r="BO7" s="45">
        <v>2157.3000000000002</v>
      </c>
      <c r="BP7" s="45">
        <v>0</v>
      </c>
      <c r="BQ7" s="45">
        <v>2157.3000000000002</v>
      </c>
      <c r="BR7" s="45">
        <v>2.6</v>
      </c>
      <c r="BS7" s="45">
        <v>0</v>
      </c>
      <c r="BT7" s="48">
        <v>0</v>
      </c>
      <c r="BU7" s="48">
        <v>0</v>
      </c>
      <c r="BV7" s="48">
        <v>2.6</v>
      </c>
      <c r="BW7" s="49">
        <v>0</v>
      </c>
      <c r="BX7" s="50">
        <v>2159.9</v>
      </c>
      <c r="BY7" s="39">
        <v>2068.8000000000002</v>
      </c>
    </row>
    <row r="8" spans="1:78" x14ac:dyDescent="0.25">
      <c r="A8" s="40" t="s">
        <v>151</v>
      </c>
      <c r="B8" s="41" t="s">
        <v>152</v>
      </c>
      <c r="C8" s="51">
        <v>0</v>
      </c>
      <c r="D8" s="52">
        <v>0.1</v>
      </c>
      <c r="E8" s="52">
        <v>0</v>
      </c>
      <c r="F8" s="52">
        <v>0</v>
      </c>
      <c r="G8" s="52">
        <v>0</v>
      </c>
      <c r="H8" s="52">
        <v>0</v>
      </c>
      <c r="I8" s="52">
        <v>0.1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0</v>
      </c>
      <c r="Z8" s="52">
        <v>0</v>
      </c>
      <c r="AA8" s="52">
        <v>0</v>
      </c>
      <c r="AB8" s="52">
        <v>0</v>
      </c>
      <c r="AC8" s="52">
        <v>0</v>
      </c>
      <c r="AD8" s="52">
        <v>0</v>
      </c>
      <c r="AE8" s="52">
        <v>0</v>
      </c>
      <c r="AF8" s="52">
        <v>0</v>
      </c>
      <c r="AG8" s="52">
        <v>0</v>
      </c>
      <c r="AH8" s="52">
        <v>0</v>
      </c>
      <c r="AI8" s="52">
        <v>0</v>
      </c>
      <c r="AJ8" s="52">
        <v>0</v>
      </c>
      <c r="AK8" s="52">
        <v>0</v>
      </c>
      <c r="AL8" s="52">
        <v>0</v>
      </c>
      <c r="AM8" s="52">
        <v>0</v>
      </c>
      <c r="AN8" s="52">
        <v>0</v>
      </c>
      <c r="AO8" s="52">
        <v>0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52">
        <v>0</v>
      </c>
      <c r="AW8" s="52">
        <v>0</v>
      </c>
      <c r="AX8" s="52">
        <v>0</v>
      </c>
      <c r="AY8" s="52">
        <v>0</v>
      </c>
      <c r="AZ8" s="52">
        <v>0</v>
      </c>
      <c r="BA8" s="52">
        <v>0</v>
      </c>
      <c r="BB8" s="52">
        <v>0</v>
      </c>
      <c r="BC8" s="52">
        <v>0</v>
      </c>
      <c r="BD8" s="52">
        <v>0</v>
      </c>
      <c r="BE8" s="52">
        <v>0</v>
      </c>
      <c r="BF8" s="52">
        <v>0</v>
      </c>
      <c r="BG8" s="52">
        <v>0</v>
      </c>
      <c r="BH8" s="52">
        <v>0.2</v>
      </c>
      <c r="BI8" s="52">
        <v>0.8</v>
      </c>
      <c r="BJ8" s="52">
        <v>0</v>
      </c>
      <c r="BK8" s="52">
        <v>0</v>
      </c>
      <c r="BL8" s="52">
        <v>0</v>
      </c>
      <c r="BM8" s="53">
        <v>0</v>
      </c>
      <c r="BN8" s="54">
        <v>1.4</v>
      </c>
      <c r="BO8" s="52">
        <v>40.200000000000003</v>
      </c>
      <c r="BP8" s="52">
        <v>0</v>
      </c>
      <c r="BQ8" s="52">
        <v>40.200000000000003</v>
      </c>
      <c r="BR8" s="52">
        <v>0</v>
      </c>
      <c r="BS8" s="52">
        <v>0</v>
      </c>
      <c r="BT8" s="55">
        <v>0</v>
      </c>
      <c r="BU8" s="55">
        <v>0</v>
      </c>
      <c r="BV8" s="55">
        <v>0</v>
      </c>
      <c r="BW8" s="56">
        <v>0</v>
      </c>
      <c r="BX8" s="57">
        <v>40.200000000000003</v>
      </c>
      <c r="BY8" s="39">
        <v>41.7</v>
      </c>
    </row>
    <row r="9" spans="1:78" x14ac:dyDescent="0.25">
      <c r="A9" s="40" t="s">
        <v>153</v>
      </c>
      <c r="B9" s="41" t="s">
        <v>154</v>
      </c>
      <c r="C9" s="51">
        <v>0</v>
      </c>
      <c r="D9" s="52">
        <v>0</v>
      </c>
      <c r="E9" s="52">
        <v>0.2</v>
      </c>
      <c r="F9" s="52">
        <v>0</v>
      </c>
      <c r="G9" s="52">
        <v>0.9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  <c r="P9" s="52">
        <v>0</v>
      </c>
      <c r="Q9" s="52">
        <v>0</v>
      </c>
      <c r="R9" s="52">
        <v>0</v>
      </c>
      <c r="S9" s="52">
        <v>0</v>
      </c>
      <c r="T9" s="52">
        <v>0</v>
      </c>
      <c r="U9" s="52">
        <v>0</v>
      </c>
      <c r="V9" s="52">
        <v>0</v>
      </c>
      <c r="W9" s="52">
        <v>0</v>
      </c>
      <c r="X9" s="52">
        <v>0</v>
      </c>
      <c r="Y9" s="52">
        <v>0</v>
      </c>
      <c r="Z9" s="52">
        <v>0</v>
      </c>
      <c r="AA9" s="52">
        <v>0</v>
      </c>
      <c r="AB9" s="52">
        <v>0</v>
      </c>
      <c r="AC9" s="52">
        <v>0</v>
      </c>
      <c r="AD9" s="52">
        <v>0</v>
      </c>
      <c r="AE9" s="52">
        <v>0.1</v>
      </c>
      <c r="AF9" s="52">
        <v>0</v>
      </c>
      <c r="AG9" s="52">
        <v>0</v>
      </c>
      <c r="AH9" s="52">
        <v>0.1</v>
      </c>
      <c r="AI9" s="52">
        <v>0</v>
      </c>
      <c r="AJ9" s="52">
        <v>0</v>
      </c>
      <c r="AK9" s="52">
        <v>0</v>
      </c>
      <c r="AL9" s="52">
        <v>0.3</v>
      </c>
      <c r="AM9" s="52">
        <v>0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>
        <v>0</v>
      </c>
      <c r="AV9" s="52">
        <v>0</v>
      </c>
      <c r="AW9" s="52">
        <v>0</v>
      </c>
      <c r="AX9" s="52">
        <v>0</v>
      </c>
      <c r="AY9" s="52">
        <v>0</v>
      </c>
      <c r="AZ9" s="52">
        <v>0</v>
      </c>
      <c r="BA9" s="52">
        <v>0</v>
      </c>
      <c r="BB9" s="52">
        <v>0</v>
      </c>
      <c r="BC9" s="52">
        <v>0</v>
      </c>
      <c r="BD9" s="52">
        <v>0.1</v>
      </c>
      <c r="BE9" s="52">
        <v>0</v>
      </c>
      <c r="BF9" s="52">
        <v>0.1</v>
      </c>
      <c r="BG9" s="52">
        <v>0</v>
      </c>
      <c r="BH9" s="52">
        <v>0</v>
      </c>
      <c r="BI9" s="52">
        <v>0</v>
      </c>
      <c r="BJ9" s="52">
        <v>0</v>
      </c>
      <c r="BK9" s="52">
        <v>0</v>
      </c>
      <c r="BL9" s="52">
        <v>0</v>
      </c>
      <c r="BM9" s="53">
        <v>0</v>
      </c>
      <c r="BN9" s="54">
        <v>2</v>
      </c>
      <c r="BO9" s="52">
        <v>406.4</v>
      </c>
      <c r="BP9" s="52">
        <v>0</v>
      </c>
      <c r="BQ9" s="52">
        <v>406.4</v>
      </c>
      <c r="BR9" s="52">
        <v>0.5</v>
      </c>
      <c r="BS9" s="52">
        <v>0</v>
      </c>
      <c r="BT9" s="55">
        <v>0</v>
      </c>
      <c r="BU9" s="55">
        <v>0</v>
      </c>
      <c r="BV9" s="55">
        <v>0.5</v>
      </c>
      <c r="BW9" s="56">
        <v>0</v>
      </c>
      <c r="BX9" s="57">
        <v>406.9</v>
      </c>
      <c r="BY9" s="39">
        <v>408.9</v>
      </c>
    </row>
    <row r="10" spans="1:78" x14ac:dyDescent="0.25">
      <c r="A10" s="40" t="s">
        <v>155</v>
      </c>
      <c r="B10" s="41" t="s">
        <v>156</v>
      </c>
      <c r="C10" s="51">
        <v>0.7</v>
      </c>
      <c r="D10" s="52">
        <v>0</v>
      </c>
      <c r="E10" s="52">
        <v>0</v>
      </c>
      <c r="F10" s="52">
        <v>1.1000000000000001</v>
      </c>
      <c r="G10" s="52">
        <v>37</v>
      </c>
      <c r="H10" s="52">
        <v>18.3</v>
      </c>
      <c r="I10" s="52">
        <v>0.9</v>
      </c>
      <c r="J10" s="52">
        <v>15.5</v>
      </c>
      <c r="K10" s="52">
        <v>2.7</v>
      </c>
      <c r="L10" s="52">
        <v>36.1</v>
      </c>
      <c r="M10" s="52">
        <v>26.4</v>
      </c>
      <c r="N10" s="52">
        <v>4.5999999999999996</v>
      </c>
      <c r="O10" s="52">
        <v>0.4</v>
      </c>
      <c r="P10" s="52">
        <v>52.9</v>
      </c>
      <c r="Q10" s="52">
        <v>44</v>
      </c>
      <c r="R10" s="52">
        <v>24.7</v>
      </c>
      <c r="S10" s="52">
        <v>1.9</v>
      </c>
      <c r="T10" s="52">
        <v>5.2</v>
      </c>
      <c r="U10" s="52">
        <v>10.9</v>
      </c>
      <c r="V10" s="52">
        <v>0.3</v>
      </c>
      <c r="W10" s="52">
        <v>0.1</v>
      </c>
      <c r="X10" s="52">
        <v>0.2</v>
      </c>
      <c r="Y10" s="52">
        <v>1.8</v>
      </c>
      <c r="Z10" s="52">
        <v>24.6</v>
      </c>
      <c r="AA10" s="52">
        <v>11.5</v>
      </c>
      <c r="AB10" s="52">
        <v>5.8</v>
      </c>
      <c r="AC10" s="52">
        <v>7.7</v>
      </c>
      <c r="AD10" s="52">
        <v>36.5</v>
      </c>
      <c r="AE10" s="52">
        <v>109.8</v>
      </c>
      <c r="AF10" s="52">
        <v>62.2</v>
      </c>
      <c r="AG10" s="52">
        <v>287.39999999999998</v>
      </c>
      <c r="AH10" s="52">
        <v>2.1</v>
      </c>
      <c r="AI10" s="52">
        <v>5.2</v>
      </c>
      <c r="AJ10" s="52">
        <v>186.8</v>
      </c>
      <c r="AK10" s="52">
        <v>11.3</v>
      </c>
      <c r="AL10" s="52">
        <v>223.6</v>
      </c>
      <c r="AM10" s="52">
        <v>2</v>
      </c>
      <c r="AN10" s="52">
        <v>1.9</v>
      </c>
      <c r="AO10" s="52">
        <v>1.2</v>
      </c>
      <c r="AP10" s="52">
        <v>12</v>
      </c>
      <c r="AQ10" s="52">
        <v>43.1</v>
      </c>
      <c r="AR10" s="52">
        <v>1.6</v>
      </c>
      <c r="AS10" s="52">
        <v>5.6</v>
      </c>
      <c r="AT10" s="52">
        <v>30.6</v>
      </c>
      <c r="AU10" s="52">
        <v>31.2</v>
      </c>
      <c r="AV10" s="52">
        <v>6.7</v>
      </c>
      <c r="AW10" s="52">
        <v>37.1</v>
      </c>
      <c r="AX10" s="52">
        <v>1</v>
      </c>
      <c r="AY10" s="52">
        <v>5.7</v>
      </c>
      <c r="AZ10" s="52">
        <v>0.3</v>
      </c>
      <c r="BA10" s="52">
        <v>5.0999999999999996</v>
      </c>
      <c r="BB10" s="52">
        <v>1.6</v>
      </c>
      <c r="BC10" s="52">
        <v>32.1</v>
      </c>
      <c r="BD10" s="52">
        <v>199</v>
      </c>
      <c r="BE10" s="52">
        <v>79.2</v>
      </c>
      <c r="BF10" s="52">
        <v>391.2</v>
      </c>
      <c r="BG10" s="52">
        <v>97</v>
      </c>
      <c r="BH10" s="52">
        <v>22.3</v>
      </c>
      <c r="BI10" s="52">
        <v>38.700000000000003</v>
      </c>
      <c r="BJ10" s="52">
        <v>8.5</v>
      </c>
      <c r="BK10" s="52">
        <v>1.4</v>
      </c>
      <c r="BL10" s="52">
        <v>39.4</v>
      </c>
      <c r="BM10" s="53">
        <v>0</v>
      </c>
      <c r="BN10" s="54">
        <v>2355.6</v>
      </c>
      <c r="BO10" s="52">
        <v>4462.7</v>
      </c>
      <c r="BP10" s="52">
        <v>0</v>
      </c>
      <c r="BQ10" s="52">
        <v>4462.7</v>
      </c>
      <c r="BR10" s="52">
        <v>0</v>
      </c>
      <c r="BS10" s="52">
        <v>0</v>
      </c>
      <c r="BT10" s="55">
        <v>0</v>
      </c>
      <c r="BU10" s="55">
        <v>0</v>
      </c>
      <c r="BV10" s="55">
        <v>0</v>
      </c>
      <c r="BW10" s="56">
        <v>0</v>
      </c>
      <c r="BX10" s="57">
        <v>4462.7</v>
      </c>
      <c r="BY10" s="39">
        <v>6818.3</v>
      </c>
    </row>
    <row r="11" spans="1:78" x14ac:dyDescent="0.25">
      <c r="A11" s="40" t="s">
        <v>157</v>
      </c>
      <c r="B11" s="41" t="s">
        <v>158</v>
      </c>
      <c r="C11" s="51">
        <v>0.2</v>
      </c>
      <c r="D11" s="52">
        <v>0</v>
      </c>
      <c r="E11" s="52">
        <v>1.5</v>
      </c>
      <c r="F11" s="52">
        <v>0</v>
      </c>
      <c r="G11" s="52">
        <v>606.6</v>
      </c>
      <c r="H11" s="52">
        <v>1</v>
      </c>
      <c r="I11" s="52">
        <v>0</v>
      </c>
      <c r="J11" s="52">
        <v>0.9</v>
      </c>
      <c r="K11" s="52">
        <v>0</v>
      </c>
      <c r="L11" s="52">
        <v>0.2</v>
      </c>
      <c r="M11" s="52">
        <v>3.7</v>
      </c>
      <c r="N11" s="52">
        <v>1.3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0</v>
      </c>
      <c r="Y11" s="52">
        <v>0</v>
      </c>
      <c r="Z11" s="52">
        <v>0.4</v>
      </c>
      <c r="AA11" s="52">
        <v>0</v>
      </c>
      <c r="AB11" s="52">
        <v>0</v>
      </c>
      <c r="AC11" s="52">
        <v>0</v>
      </c>
      <c r="AD11" s="52">
        <v>0</v>
      </c>
      <c r="AE11" s="52">
        <v>3.2</v>
      </c>
      <c r="AF11" s="52">
        <v>0.1</v>
      </c>
      <c r="AG11" s="52">
        <v>2.2999999999999998</v>
      </c>
      <c r="AH11" s="52">
        <v>0.4</v>
      </c>
      <c r="AI11" s="52">
        <v>0</v>
      </c>
      <c r="AJ11" s="52">
        <v>0</v>
      </c>
      <c r="AK11" s="52">
        <v>0.1</v>
      </c>
      <c r="AL11" s="52">
        <v>669.7</v>
      </c>
      <c r="AM11" s="52">
        <v>0</v>
      </c>
      <c r="AN11" s="52">
        <v>0</v>
      </c>
      <c r="AO11" s="52">
        <v>0</v>
      </c>
      <c r="AP11" s="52">
        <v>0</v>
      </c>
      <c r="AQ11" s="52">
        <v>0</v>
      </c>
      <c r="AR11" s="52">
        <v>0</v>
      </c>
      <c r="AS11" s="52">
        <v>0</v>
      </c>
      <c r="AT11" s="52">
        <v>0.9</v>
      </c>
      <c r="AU11" s="52">
        <v>0.3</v>
      </c>
      <c r="AV11" s="52">
        <v>0</v>
      </c>
      <c r="AW11" s="52">
        <v>6.9</v>
      </c>
      <c r="AX11" s="52">
        <v>0</v>
      </c>
      <c r="AY11" s="52">
        <v>0.6</v>
      </c>
      <c r="AZ11" s="52">
        <v>0</v>
      </c>
      <c r="BA11" s="52">
        <v>0</v>
      </c>
      <c r="BB11" s="52">
        <v>0</v>
      </c>
      <c r="BC11" s="52">
        <v>0.5</v>
      </c>
      <c r="BD11" s="52">
        <v>3.8</v>
      </c>
      <c r="BE11" s="52">
        <v>2.2999999999999998</v>
      </c>
      <c r="BF11" s="52">
        <v>28.4</v>
      </c>
      <c r="BG11" s="52">
        <v>9</v>
      </c>
      <c r="BH11" s="52">
        <v>3.7</v>
      </c>
      <c r="BI11" s="52">
        <v>1.6</v>
      </c>
      <c r="BJ11" s="52">
        <v>13.1</v>
      </c>
      <c r="BK11" s="52">
        <v>0</v>
      </c>
      <c r="BL11" s="52">
        <v>0.1</v>
      </c>
      <c r="BM11" s="53">
        <v>0</v>
      </c>
      <c r="BN11" s="54">
        <v>1363.1</v>
      </c>
      <c r="BO11" s="52">
        <v>22118</v>
      </c>
      <c r="BP11" s="52">
        <v>0</v>
      </c>
      <c r="BQ11" s="52">
        <v>22118</v>
      </c>
      <c r="BR11" s="52">
        <v>0</v>
      </c>
      <c r="BS11" s="52">
        <v>0</v>
      </c>
      <c r="BT11" s="55">
        <v>0</v>
      </c>
      <c r="BU11" s="55">
        <v>0</v>
      </c>
      <c r="BV11" s="55">
        <v>0</v>
      </c>
      <c r="BW11" s="56">
        <v>0</v>
      </c>
      <c r="BX11" s="57">
        <v>22118</v>
      </c>
      <c r="BY11" s="39">
        <v>23481.1</v>
      </c>
    </row>
    <row r="12" spans="1:78" x14ac:dyDescent="0.25">
      <c r="A12" s="40" t="s">
        <v>159</v>
      </c>
      <c r="B12" s="41" t="s">
        <v>160</v>
      </c>
      <c r="C12" s="51">
        <v>0</v>
      </c>
      <c r="D12" s="52">
        <v>0</v>
      </c>
      <c r="E12" s="52">
        <v>0.6</v>
      </c>
      <c r="F12" s="52">
        <v>0</v>
      </c>
      <c r="G12" s="52">
        <v>0.6</v>
      </c>
      <c r="H12" s="52">
        <v>249</v>
      </c>
      <c r="I12" s="52">
        <v>0.1</v>
      </c>
      <c r="J12" s="52">
        <v>2.6</v>
      </c>
      <c r="K12" s="52">
        <v>10.1</v>
      </c>
      <c r="L12" s="52">
        <v>0</v>
      </c>
      <c r="M12" s="52">
        <v>5.3</v>
      </c>
      <c r="N12" s="52">
        <v>0</v>
      </c>
      <c r="O12" s="52">
        <v>6.8</v>
      </c>
      <c r="P12" s="52">
        <v>0.3</v>
      </c>
      <c r="Q12" s="52">
        <v>0</v>
      </c>
      <c r="R12" s="52">
        <v>2.2999999999999998</v>
      </c>
      <c r="S12" s="52">
        <v>0.1</v>
      </c>
      <c r="T12" s="52">
        <v>0</v>
      </c>
      <c r="U12" s="52">
        <v>0.6</v>
      </c>
      <c r="V12" s="52">
        <v>3.1</v>
      </c>
      <c r="W12" s="52">
        <v>0.7</v>
      </c>
      <c r="X12" s="52">
        <v>10.199999999999999</v>
      </c>
      <c r="Y12" s="52">
        <v>0</v>
      </c>
      <c r="Z12" s="52">
        <v>0</v>
      </c>
      <c r="AA12" s="52">
        <v>0</v>
      </c>
      <c r="AB12" s="52">
        <v>0.3</v>
      </c>
      <c r="AC12" s="52">
        <v>0.2</v>
      </c>
      <c r="AD12" s="52">
        <v>0</v>
      </c>
      <c r="AE12" s="52">
        <v>3.8</v>
      </c>
      <c r="AF12" s="52">
        <v>0.1</v>
      </c>
      <c r="AG12" s="52">
        <v>0</v>
      </c>
      <c r="AH12" s="52">
        <v>0</v>
      </c>
      <c r="AI12" s="52">
        <v>0</v>
      </c>
      <c r="AJ12" s="52">
        <v>0.1</v>
      </c>
      <c r="AK12" s="52">
        <v>0.6</v>
      </c>
      <c r="AL12" s="52">
        <v>0.1</v>
      </c>
      <c r="AM12" s="52">
        <v>0</v>
      </c>
      <c r="AN12" s="52">
        <v>0</v>
      </c>
      <c r="AO12" s="52">
        <v>0</v>
      </c>
      <c r="AP12" s="52">
        <v>0.1</v>
      </c>
      <c r="AQ12" s="52">
        <v>0.3</v>
      </c>
      <c r="AR12" s="52">
        <v>0.1</v>
      </c>
      <c r="AS12" s="52">
        <v>0</v>
      </c>
      <c r="AT12" s="52">
        <v>2.2000000000000002</v>
      </c>
      <c r="AU12" s="52">
        <v>0.4</v>
      </c>
      <c r="AV12" s="52">
        <v>0</v>
      </c>
      <c r="AW12" s="52">
        <v>0.1</v>
      </c>
      <c r="AX12" s="52">
        <v>0</v>
      </c>
      <c r="AY12" s="52">
        <v>0.6</v>
      </c>
      <c r="AZ12" s="52">
        <v>0.1</v>
      </c>
      <c r="BA12" s="52">
        <v>0</v>
      </c>
      <c r="BB12" s="52">
        <v>0</v>
      </c>
      <c r="BC12" s="52">
        <v>0.7</v>
      </c>
      <c r="BD12" s="52">
        <v>14.1</v>
      </c>
      <c r="BE12" s="52">
        <v>4.5</v>
      </c>
      <c r="BF12" s="52">
        <v>11.1</v>
      </c>
      <c r="BG12" s="52">
        <v>3.3</v>
      </c>
      <c r="BH12" s="52">
        <v>4.3</v>
      </c>
      <c r="BI12" s="52">
        <v>5.9</v>
      </c>
      <c r="BJ12" s="52">
        <v>2</v>
      </c>
      <c r="BK12" s="52">
        <v>0.1</v>
      </c>
      <c r="BL12" s="52">
        <v>3.2</v>
      </c>
      <c r="BM12" s="53">
        <v>0</v>
      </c>
      <c r="BN12" s="54">
        <v>350.8</v>
      </c>
      <c r="BO12" s="52">
        <v>10669.5</v>
      </c>
      <c r="BP12" s="52">
        <v>0</v>
      </c>
      <c r="BQ12" s="52">
        <v>10669.5</v>
      </c>
      <c r="BR12" s="52">
        <v>20.6</v>
      </c>
      <c r="BS12" s="52">
        <v>0</v>
      </c>
      <c r="BT12" s="55">
        <v>0</v>
      </c>
      <c r="BU12" s="55">
        <v>0</v>
      </c>
      <c r="BV12" s="55">
        <v>20.6</v>
      </c>
      <c r="BW12" s="56">
        <v>0</v>
      </c>
      <c r="BX12" s="57">
        <v>10690.1</v>
      </c>
      <c r="BY12" s="39">
        <v>11040.9</v>
      </c>
    </row>
    <row r="13" spans="1:78" x14ac:dyDescent="0.25">
      <c r="A13" s="40" t="s">
        <v>161</v>
      </c>
      <c r="B13" s="41" t="s">
        <v>162</v>
      </c>
      <c r="C13" s="51">
        <v>0</v>
      </c>
      <c r="D13" s="52">
        <v>0</v>
      </c>
      <c r="E13" s="52">
        <v>0</v>
      </c>
      <c r="F13" s="52">
        <v>0</v>
      </c>
      <c r="G13" s="52">
        <v>0.1</v>
      </c>
      <c r="H13" s="52">
        <v>0</v>
      </c>
      <c r="I13" s="52">
        <v>4.8</v>
      </c>
      <c r="J13" s="52">
        <v>0.1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  <c r="P13" s="52">
        <v>0</v>
      </c>
      <c r="Q13" s="52">
        <v>0</v>
      </c>
      <c r="R13" s="52">
        <v>0.1</v>
      </c>
      <c r="S13" s="52">
        <v>0</v>
      </c>
      <c r="T13" s="52">
        <v>0</v>
      </c>
      <c r="U13" s="52">
        <v>0</v>
      </c>
      <c r="V13" s="52">
        <v>0.1</v>
      </c>
      <c r="W13" s="52">
        <v>0</v>
      </c>
      <c r="X13" s="52">
        <v>2</v>
      </c>
      <c r="Y13" s="52">
        <v>0</v>
      </c>
      <c r="Z13" s="52">
        <v>0.2</v>
      </c>
      <c r="AA13" s="52">
        <v>0</v>
      </c>
      <c r="AB13" s="52">
        <v>0</v>
      </c>
      <c r="AC13" s="52">
        <v>2.5</v>
      </c>
      <c r="AD13" s="52">
        <v>0</v>
      </c>
      <c r="AE13" s="52">
        <v>0.6</v>
      </c>
      <c r="AF13" s="52">
        <v>0</v>
      </c>
      <c r="AG13" s="52">
        <v>0.1</v>
      </c>
      <c r="AH13" s="52">
        <v>0</v>
      </c>
      <c r="AI13" s="52">
        <v>0</v>
      </c>
      <c r="AJ13" s="52">
        <v>0</v>
      </c>
      <c r="AK13" s="52">
        <v>0</v>
      </c>
      <c r="AL13" s="52">
        <v>0</v>
      </c>
      <c r="AM13" s="52">
        <v>0</v>
      </c>
      <c r="AN13" s="52">
        <v>0</v>
      </c>
      <c r="AO13" s="52">
        <v>0</v>
      </c>
      <c r="AP13" s="52">
        <v>0</v>
      </c>
      <c r="AQ13" s="52">
        <v>0</v>
      </c>
      <c r="AR13" s="52">
        <v>0</v>
      </c>
      <c r="AS13" s="52">
        <v>0.1</v>
      </c>
      <c r="AT13" s="52">
        <v>1.1000000000000001</v>
      </c>
      <c r="AU13" s="52">
        <v>0.3</v>
      </c>
      <c r="AV13" s="52">
        <v>0.1</v>
      </c>
      <c r="AW13" s="52">
        <v>0</v>
      </c>
      <c r="AX13" s="52">
        <v>0</v>
      </c>
      <c r="AY13" s="52">
        <v>0.1</v>
      </c>
      <c r="AZ13" s="52">
        <v>0</v>
      </c>
      <c r="BA13" s="52">
        <v>0</v>
      </c>
      <c r="BB13" s="52">
        <v>0</v>
      </c>
      <c r="BC13" s="52">
        <v>0.3</v>
      </c>
      <c r="BD13" s="52">
        <v>0</v>
      </c>
      <c r="BE13" s="52">
        <v>0.1</v>
      </c>
      <c r="BF13" s="52">
        <v>0.2</v>
      </c>
      <c r="BG13" s="52">
        <v>0</v>
      </c>
      <c r="BH13" s="52">
        <v>0.4</v>
      </c>
      <c r="BI13" s="52">
        <v>0.4</v>
      </c>
      <c r="BJ13" s="52">
        <v>0</v>
      </c>
      <c r="BK13" s="52">
        <v>0.1</v>
      </c>
      <c r="BL13" s="52">
        <v>1.7</v>
      </c>
      <c r="BM13" s="53">
        <v>0</v>
      </c>
      <c r="BN13" s="54">
        <v>15.9</v>
      </c>
      <c r="BO13" s="52">
        <v>254.7</v>
      </c>
      <c r="BP13" s="52">
        <v>0</v>
      </c>
      <c r="BQ13" s="52">
        <v>254.7</v>
      </c>
      <c r="BR13" s="52">
        <v>1.3</v>
      </c>
      <c r="BS13" s="52">
        <v>0</v>
      </c>
      <c r="BT13" s="55">
        <v>0</v>
      </c>
      <c r="BU13" s="55">
        <v>0</v>
      </c>
      <c r="BV13" s="55">
        <v>1.3</v>
      </c>
      <c r="BW13" s="56">
        <v>0</v>
      </c>
      <c r="BX13" s="57">
        <v>256</v>
      </c>
      <c r="BY13" s="39">
        <v>272</v>
      </c>
    </row>
    <row r="14" spans="1:78" x14ac:dyDescent="0.25">
      <c r="A14" s="40" t="s">
        <v>163</v>
      </c>
      <c r="B14" s="41" t="s">
        <v>164</v>
      </c>
      <c r="C14" s="51">
        <v>0</v>
      </c>
      <c r="D14" s="52">
        <v>0</v>
      </c>
      <c r="E14" s="52">
        <v>0.1</v>
      </c>
      <c r="F14" s="52">
        <v>0</v>
      </c>
      <c r="G14" s="52">
        <v>0</v>
      </c>
      <c r="H14" s="52">
        <v>0</v>
      </c>
      <c r="I14" s="52">
        <v>0.1</v>
      </c>
      <c r="J14" s="52">
        <v>0.4</v>
      </c>
      <c r="K14" s="52">
        <v>0.3</v>
      </c>
      <c r="L14" s="52">
        <v>0</v>
      </c>
      <c r="M14" s="52">
        <v>0.1</v>
      </c>
      <c r="N14" s="52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0.4</v>
      </c>
      <c r="Y14" s="52">
        <v>0</v>
      </c>
      <c r="Z14" s="52">
        <v>0</v>
      </c>
      <c r="AA14" s="52">
        <v>0</v>
      </c>
      <c r="AB14" s="52">
        <v>0</v>
      </c>
      <c r="AC14" s="52">
        <v>0.2</v>
      </c>
      <c r="AD14" s="52">
        <v>0</v>
      </c>
      <c r="AE14" s="52">
        <v>0.2</v>
      </c>
      <c r="AF14" s="52">
        <v>0</v>
      </c>
      <c r="AG14" s="52">
        <v>0.5</v>
      </c>
      <c r="AH14" s="52">
        <v>0</v>
      </c>
      <c r="AI14" s="52">
        <v>0</v>
      </c>
      <c r="AJ14" s="52">
        <v>0</v>
      </c>
      <c r="AK14" s="52">
        <v>2.8</v>
      </c>
      <c r="AL14" s="52">
        <v>0.9</v>
      </c>
      <c r="AM14" s="52">
        <v>0.3</v>
      </c>
      <c r="AN14" s="52">
        <v>0</v>
      </c>
      <c r="AO14" s="52">
        <v>0</v>
      </c>
      <c r="AP14" s="52">
        <v>2</v>
      </c>
      <c r="AQ14" s="52">
        <v>28</v>
      </c>
      <c r="AR14" s="52">
        <v>4.5999999999999996</v>
      </c>
      <c r="AS14" s="52">
        <v>13.1</v>
      </c>
      <c r="AT14" s="52">
        <v>2.6</v>
      </c>
      <c r="AU14" s="52">
        <v>8.5</v>
      </c>
      <c r="AV14" s="52">
        <v>0.9</v>
      </c>
      <c r="AW14" s="52">
        <v>1.6</v>
      </c>
      <c r="AX14" s="52">
        <v>0.1</v>
      </c>
      <c r="AY14" s="52">
        <v>0.9</v>
      </c>
      <c r="AZ14" s="52">
        <v>0</v>
      </c>
      <c r="BA14" s="52">
        <v>0</v>
      </c>
      <c r="BB14" s="52">
        <v>0.6</v>
      </c>
      <c r="BC14" s="52">
        <v>6.1</v>
      </c>
      <c r="BD14" s="52">
        <v>36.299999999999997</v>
      </c>
      <c r="BE14" s="52">
        <v>12.2</v>
      </c>
      <c r="BF14" s="52">
        <v>20.3</v>
      </c>
      <c r="BG14" s="52">
        <v>17.100000000000001</v>
      </c>
      <c r="BH14" s="52">
        <v>17.5</v>
      </c>
      <c r="BI14" s="52">
        <v>6.1</v>
      </c>
      <c r="BJ14" s="52">
        <v>6.2</v>
      </c>
      <c r="BK14" s="52">
        <v>0</v>
      </c>
      <c r="BL14" s="52">
        <v>1.3</v>
      </c>
      <c r="BM14" s="53">
        <v>0</v>
      </c>
      <c r="BN14" s="54">
        <v>192.5</v>
      </c>
      <c r="BO14" s="52">
        <v>977.7</v>
      </c>
      <c r="BP14" s="52">
        <v>0</v>
      </c>
      <c r="BQ14" s="52">
        <v>977.7</v>
      </c>
      <c r="BR14" s="52">
        <v>0</v>
      </c>
      <c r="BS14" s="52">
        <v>0</v>
      </c>
      <c r="BT14" s="55">
        <v>0</v>
      </c>
      <c r="BU14" s="55">
        <v>0</v>
      </c>
      <c r="BV14" s="55">
        <v>0</v>
      </c>
      <c r="BW14" s="56">
        <v>0</v>
      </c>
      <c r="BX14" s="57">
        <v>977.7</v>
      </c>
      <c r="BY14" s="39">
        <v>1170.2</v>
      </c>
    </row>
    <row r="15" spans="1:78" x14ac:dyDescent="0.25">
      <c r="A15" s="40" t="s">
        <v>165</v>
      </c>
      <c r="B15" s="41" t="s">
        <v>166</v>
      </c>
      <c r="C15" s="51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  <c r="N15" s="52">
        <v>0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0.1</v>
      </c>
      <c r="AD15" s="52">
        <v>0</v>
      </c>
      <c r="AE15" s="52">
        <v>0</v>
      </c>
      <c r="AF15" s="52">
        <v>0</v>
      </c>
      <c r="AG15" s="52">
        <v>0.3</v>
      </c>
      <c r="AH15" s="52">
        <v>0</v>
      </c>
      <c r="AI15" s="52">
        <v>0</v>
      </c>
      <c r="AJ15" s="52">
        <v>0</v>
      </c>
      <c r="AK15" s="52">
        <v>0.7</v>
      </c>
      <c r="AL15" s="52">
        <v>0.2</v>
      </c>
      <c r="AM15" s="52">
        <v>0.1</v>
      </c>
      <c r="AN15" s="52">
        <v>0</v>
      </c>
      <c r="AO15" s="52">
        <v>0</v>
      </c>
      <c r="AP15" s="52">
        <v>1.1000000000000001</v>
      </c>
      <c r="AQ15" s="52">
        <v>30.4</v>
      </c>
      <c r="AR15" s="52">
        <v>5.4</v>
      </c>
      <c r="AS15" s="52">
        <v>6.2</v>
      </c>
      <c r="AT15" s="52">
        <v>1.3</v>
      </c>
      <c r="AU15" s="52">
        <v>3.4</v>
      </c>
      <c r="AV15" s="52">
        <v>0.4</v>
      </c>
      <c r="AW15" s="52">
        <v>0.8</v>
      </c>
      <c r="AX15" s="52">
        <v>0</v>
      </c>
      <c r="AY15" s="52">
        <v>0.3</v>
      </c>
      <c r="AZ15" s="52">
        <v>0</v>
      </c>
      <c r="BA15" s="52">
        <v>0</v>
      </c>
      <c r="BB15" s="52">
        <v>1.5</v>
      </c>
      <c r="BC15" s="52">
        <v>2.6</v>
      </c>
      <c r="BD15" s="52">
        <v>26.8</v>
      </c>
      <c r="BE15" s="52">
        <v>7.4</v>
      </c>
      <c r="BF15" s="52">
        <v>1</v>
      </c>
      <c r="BG15" s="52">
        <v>2.7</v>
      </c>
      <c r="BH15" s="52">
        <v>21.8</v>
      </c>
      <c r="BI15" s="52">
        <v>7.3</v>
      </c>
      <c r="BJ15" s="52">
        <v>3.4</v>
      </c>
      <c r="BK15" s="52">
        <v>0</v>
      </c>
      <c r="BL15" s="52">
        <v>1.5</v>
      </c>
      <c r="BM15" s="53">
        <v>0</v>
      </c>
      <c r="BN15" s="54">
        <v>126.8</v>
      </c>
      <c r="BO15" s="52">
        <v>65.3</v>
      </c>
      <c r="BP15" s="52">
        <v>0</v>
      </c>
      <c r="BQ15" s="52">
        <v>65.3</v>
      </c>
      <c r="BR15" s="52">
        <v>0</v>
      </c>
      <c r="BS15" s="52">
        <v>0</v>
      </c>
      <c r="BT15" s="55">
        <v>0</v>
      </c>
      <c r="BU15" s="55">
        <v>0</v>
      </c>
      <c r="BV15" s="55">
        <v>0</v>
      </c>
      <c r="BW15" s="56">
        <v>0</v>
      </c>
      <c r="BX15" s="57">
        <v>65.3</v>
      </c>
      <c r="BY15" s="39">
        <v>192.1</v>
      </c>
    </row>
    <row r="16" spans="1:78" x14ac:dyDescent="0.25">
      <c r="A16" s="40" t="s">
        <v>167</v>
      </c>
      <c r="B16" s="41" t="s">
        <v>168</v>
      </c>
      <c r="C16" s="51">
        <v>727</v>
      </c>
      <c r="D16" s="52">
        <v>24.7</v>
      </c>
      <c r="E16" s="52">
        <v>18.8</v>
      </c>
      <c r="F16" s="52">
        <v>308.8</v>
      </c>
      <c r="G16" s="52">
        <v>164.6</v>
      </c>
      <c r="H16" s="52">
        <v>58.4</v>
      </c>
      <c r="I16" s="52">
        <v>56.2</v>
      </c>
      <c r="J16" s="52">
        <v>16.600000000000001</v>
      </c>
      <c r="K16" s="52">
        <v>17.600000000000001</v>
      </c>
      <c r="L16" s="52">
        <v>15.9</v>
      </c>
      <c r="M16" s="52">
        <v>27.1</v>
      </c>
      <c r="N16" s="52">
        <v>2</v>
      </c>
      <c r="O16" s="52">
        <v>36.700000000000003</v>
      </c>
      <c r="P16" s="52">
        <v>113.5</v>
      </c>
      <c r="Q16" s="52">
        <v>34.4</v>
      </c>
      <c r="R16" s="52">
        <v>150.9</v>
      </c>
      <c r="S16" s="52">
        <v>9.4</v>
      </c>
      <c r="T16" s="52">
        <v>18.5</v>
      </c>
      <c r="U16" s="52">
        <v>110.6</v>
      </c>
      <c r="V16" s="52">
        <v>55.6</v>
      </c>
      <c r="W16" s="52">
        <v>6.4</v>
      </c>
      <c r="X16" s="52">
        <v>50.8</v>
      </c>
      <c r="Y16" s="52">
        <v>91.7</v>
      </c>
      <c r="Z16" s="52">
        <v>41.5</v>
      </c>
      <c r="AA16" s="52">
        <v>19.100000000000001</v>
      </c>
      <c r="AB16" s="52">
        <v>280.89999999999998</v>
      </c>
      <c r="AC16" s="52">
        <v>1217.4000000000001</v>
      </c>
      <c r="AD16" s="52">
        <v>139.1</v>
      </c>
      <c r="AE16" s="52">
        <v>842.9</v>
      </c>
      <c r="AF16" s="52">
        <v>468.8</v>
      </c>
      <c r="AG16" s="52">
        <v>1845.7</v>
      </c>
      <c r="AH16" s="52">
        <v>108.7</v>
      </c>
      <c r="AI16" s="52">
        <v>2.8</v>
      </c>
      <c r="AJ16" s="52">
        <v>193.2</v>
      </c>
      <c r="AK16" s="52">
        <v>8.4</v>
      </c>
      <c r="AL16" s="52">
        <v>108.2</v>
      </c>
      <c r="AM16" s="52">
        <v>1.8</v>
      </c>
      <c r="AN16" s="52">
        <v>5.7</v>
      </c>
      <c r="AO16" s="52">
        <v>4.2</v>
      </c>
      <c r="AP16" s="52">
        <v>29</v>
      </c>
      <c r="AQ16" s="52">
        <v>50.7</v>
      </c>
      <c r="AR16" s="52">
        <v>0.1</v>
      </c>
      <c r="AS16" s="52">
        <v>60.4</v>
      </c>
      <c r="AT16" s="52">
        <v>58.1</v>
      </c>
      <c r="AU16" s="52">
        <v>49.2</v>
      </c>
      <c r="AV16" s="52">
        <v>27.7</v>
      </c>
      <c r="AW16" s="52">
        <v>35.299999999999997</v>
      </c>
      <c r="AX16" s="52">
        <v>12.5</v>
      </c>
      <c r="AY16" s="52">
        <v>28.9</v>
      </c>
      <c r="AZ16" s="52">
        <v>35.299999999999997</v>
      </c>
      <c r="BA16" s="52">
        <v>0.7</v>
      </c>
      <c r="BB16" s="52">
        <v>6.8</v>
      </c>
      <c r="BC16" s="52">
        <v>162</v>
      </c>
      <c r="BD16" s="52">
        <v>161</v>
      </c>
      <c r="BE16" s="52">
        <v>124.3</v>
      </c>
      <c r="BF16" s="52">
        <v>46.9</v>
      </c>
      <c r="BG16" s="52">
        <v>46.2</v>
      </c>
      <c r="BH16" s="52">
        <v>40.200000000000003</v>
      </c>
      <c r="BI16" s="52">
        <v>35.799999999999997</v>
      </c>
      <c r="BJ16" s="52">
        <v>13.5</v>
      </c>
      <c r="BK16" s="52">
        <v>17.600000000000001</v>
      </c>
      <c r="BL16" s="52">
        <v>59.6</v>
      </c>
      <c r="BM16" s="53">
        <v>0</v>
      </c>
      <c r="BN16" s="54">
        <v>8506.5</v>
      </c>
      <c r="BO16" s="52">
        <v>25907.5</v>
      </c>
      <c r="BP16" s="52">
        <v>0</v>
      </c>
      <c r="BQ16" s="52">
        <v>25907.5</v>
      </c>
      <c r="BR16" s="52">
        <v>0</v>
      </c>
      <c r="BS16" s="52">
        <v>0</v>
      </c>
      <c r="BT16" s="55">
        <v>0</v>
      </c>
      <c r="BU16" s="55">
        <v>0</v>
      </c>
      <c r="BV16" s="55">
        <v>0</v>
      </c>
      <c r="BW16" s="56">
        <v>579.6</v>
      </c>
      <c r="BX16" s="57">
        <v>26487</v>
      </c>
      <c r="BY16" s="39">
        <v>34993.5</v>
      </c>
    </row>
    <row r="17" spans="1:77" x14ac:dyDescent="0.25">
      <c r="A17" s="40" t="s">
        <v>169</v>
      </c>
      <c r="B17" s="41" t="s">
        <v>170</v>
      </c>
      <c r="C17" s="51">
        <v>0.9</v>
      </c>
      <c r="D17" s="52">
        <v>0</v>
      </c>
      <c r="E17" s="52">
        <v>0.2</v>
      </c>
      <c r="F17" s="52">
        <v>0.6</v>
      </c>
      <c r="G17" s="52">
        <v>8.9</v>
      </c>
      <c r="H17" s="52">
        <v>12.4</v>
      </c>
      <c r="I17" s="52">
        <v>1.4</v>
      </c>
      <c r="J17" s="52">
        <v>7.2</v>
      </c>
      <c r="K17" s="52">
        <v>1.3</v>
      </c>
      <c r="L17" s="52">
        <v>5</v>
      </c>
      <c r="M17" s="52">
        <v>73.7</v>
      </c>
      <c r="N17" s="52">
        <v>13.9</v>
      </c>
      <c r="O17" s="52">
        <v>41.8</v>
      </c>
      <c r="P17" s="52">
        <v>2.6</v>
      </c>
      <c r="Q17" s="52">
        <v>1.3</v>
      </c>
      <c r="R17" s="52">
        <v>6.5</v>
      </c>
      <c r="S17" s="52">
        <v>4.5</v>
      </c>
      <c r="T17" s="52">
        <v>4.5999999999999996</v>
      </c>
      <c r="U17" s="52">
        <v>4</v>
      </c>
      <c r="V17" s="52">
        <v>3.6</v>
      </c>
      <c r="W17" s="52">
        <v>2.9</v>
      </c>
      <c r="X17" s="52">
        <v>4.3</v>
      </c>
      <c r="Y17" s="52">
        <v>1.7</v>
      </c>
      <c r="Z17" s="52">
        <v>1</v>
      </c>
      <c r="AA17" s="52">
        <v>0</v>
      </c>
      <c r="AB17" s="52">
        <v>0.2</v>
      </c>
      <c r="AC17" s="52">
        <v>1.4</v>
      </c>
      <c r="AD17" s="52">
        <v>0.1</v>
      </c>
      <c r="AE17" s="52">
        <v>1</v>
      </c>
      <c r="AF17" s="52">
        <v>0.1</v>
      </c>
      <c r="AG17" s="52">
        <v>0.7</v>
      </c>
      <c r="AH17" s="52">
        <v>0</v>
      </c>
      <c r="AI17" s="52">
        <v>0</v>
      </c>
      <c r="AJ17" s="52">
        <v>0</v>
      </c>
      <c r="AK17" s="52">
        <v>1.9</v>
      </c>
      <c r="AL17" s="52">
        <v>0.1</v>
      </c>
      <c r="AM17" s="52">
        <v>0.1</v>
      </c>
      <c r="AN17" s="52">
        <v>0</v>
      </c>
      <c r="AO17" s="52">
        <v>0</v>
      </c>
      <c r="AP17" s="52">
        <v>1.5</v>
      </c>
      <c r="AQ17" s="52">
        <v>1</v>
      </c>
      <c r="AR17" s="52">
        <v>0.3</v>
      </c>
      <c r="AS17" s="52">
        <v>0.4</v>
      </c>
      <c r="AT17" s="52">
        <v>6.7</v>
      </c>
      <c r="AU17" s="52">
        <v>1.9</v>
      </c>
      <c r="AV17" s="52">
        <v>0.3</v>
      </c>
      <c r="AW17" s="52">
        <v>18.7</v>
      </c>
      <c r="AX17" s="52">
        <v>0</v>
      </c>
      <c r="AY17" s="52">
        <v>2.1</v>
      </c>
      <c r="AZ17" s="52">
        <v>0</v>
      </c>
      <c r="BA17" s="52">
        <v>0</v>
      </c>
      <c r="BB17" s="52">
        <v>0</v>
      </c>
      <c r="BC17" s="52">
        <v>0.7</v>
      </c>
      <c r="BD17" s="52">
        <v>3.3</v>
      </c>
      <c r="BE17" s="52">
        <v>7.8</v>
      </c>
      <c r="BF17" s="52">
        <v>225</v>
      </c>
      <c r="BG17" s="52">
        <v>14.1</v>
      </c>
      <c r="BH17" s="52">
        <v>4.9000000000000004</v>
      </c>
      <c r="BI17" s="52">
        <v>3.1</v>
      </c>
      <c r="BJ17" s="52">
        <v>6.1</v>
      </c>
      <c r="BK17" s="52">
        <v>0</v>
      </c>
      <c r="BL17" s="52">
        <v>15</v>
      </c>
      <c r="BM17" s="53">
        <v>0</v>
      </c>
      <c r="BN17" s="54">
        <v>522.70000000000005</v>
      </c>
      <c r="BO17" s="52">
        <v>1777.9</v>
      </c>
      <c r="BP17" s="52">
        <v>0</v>
      </c>
      <c r="BQ17" s="52">
        <v>1777.9</v>
      </c>
      <c r="BR17" s="52">
        <v>0</v>
      </c>
      <c r="BS17" s="52">
        <v>0</v>
      </c>
      <c r="BT17" s="55">
        <v>0</v>
      </c>
      <c r="BU17" s="55">
        <v>0</v>
      </c>
      <c r="BV17" s="55">
        <v>0</v>
      </c>
      <c r="BW17" s="56">
        <v>0</v>
      </c>
      <c r="BX17" s="57">
        <v>1777.9</v>
      </c>
      <c r="BY17" s="39">
        <v>2300.5</v>
      </c>
    </row>
    <row r="18" spans="1:77" x14ac:dyDescent="0.25">
      <c r="A18" s="40" t="s">
        <v>171</v>
      </c>
      <c r="B18" s="41" t="s">
        <v>172</v>
      </c>
      <c r="C18" s="51">
        <v>0</v>
      </c>
      <c r="D18" s="52">
        <v>0</v>
      </c>
      <c r="E18" s="52">
        <v>0</v>
      </c>
      <c r="F18" s="52">
        <v>0</v>
      </c>
      <c r="G18" s="52">
        <v>2.1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0.8</v>
      </c>
      <c r="N18" s="52">
        <v>2.5</v>
      </c>
      <c r="O18" s="52">
        <v>0.5</v>
      </c>
      <c r="P18" s="52">
        <v>0.1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0.1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2">
        <v>0</v>
      </c>
      <c r="AE18" s="52">
        <v>0.1</v>
      </c>
      <c r="AF18" s="52">
        <v>0</v>
      </c>
      <c r="AG18" s="52">
        <v>0</v>
      </c>
      <c r="AH18" s="52">
        <v>0</v>
      </c>
      <c r="AI18" s="52">
        <v>0</v>
      </c>
      <c r="AJ18" s="52">
        <v>0</v>
      </c>
      <c r="AK18" s="52">
        <v>0</v>
      </c>
      <c r="AL18" s="52">
        <v>0</v>
      </c>
      <c r="AM18" s="52">
        <v>0</v>
      </c>
      <c r="AN18" s="52">
        <v>0</v>
      </c>
      <c r="AO18" s="52">
        <v>0</v>
      </c>
      <c r="AP18" s="52">
        <v>0</v>
      </c>
      <c r="AQ18" s="52">
        <v>0.3</v>
      </c>
      <c r="AR18" s="52">
        <v>0</v>
      </c>
      <c r="AS18" s="52">
        <v>0</v>
      </c>
      <c r="AT18" s="52">
        <v>0</v>
      </c>
      <c r="AU18" s="52">
        <v>0</v>
      </c>
      <c r="AV18" s="52">
        <v>0</v>
      </c>
      <c r="AW18" s="52">
        <v>9.4</v>
      </c>
      <c r="AX18" s="52">
        <v>0</v>
      </c>
      <c r="AY18" s="52">
        <v>2.2999999999999998</v>
      </c>
      <c r="AZ18" s="52">
        <v>0</v>
      </c>
      <c r="BA18" s="52">
        <v>0</v>
      </c>
      <c r="BB18" s="52">
        <v>0</v>
      </c>
      <c r="BC18" s="52">
        <v>0</v>
      </c>
      <c r="BD18" s="52">
        <v>0.3</v>
      </c>
      <c r="BE18" s="52">
        <v>0.9</v>
      </c>
      <c r="BF18" s="52">
        <v>980.9</v>
      </c>
      <c r="BG18" s="52">
        <v>0.1</v>
      </c>
      <c r="BH18" s="52">
        <v>0.1</v>
      </c>
      <c r="BI18" s="52">
        <v>0.1</v>
      </c>
      <c r="BJ18" s="52">
        <v>0</v>
      </c>
      <c r="BK18" s="52">
        <v>0</v>
      </c>
      <c r="BL18" s="52">
        <v>0.1</v>
      </c>
      <c r="BM18" s="53">
        <v>0</v>
      </c>
      <c r="BN18" s="54">
        <v>1000.7</v>
      </c>
      <c r="BO18" s="52">
        <v>1099.2</v>
      </c>
      <c r="BP18" s="52">
        <v>693.1</v>
      </c>
      <c r="BQ18" s="52">
        <v>1792.3</v>
      </c>
      <c r="BR18" s="52">
        <v>0</v>
      </c>
      <c r="BS18" s="52">
        <v>0</v>
      </c>
      <c r="BT18" s="55">
        <v>0</v>
      </c>
      <c r="BU18" s="55">
        <v>0</v>
      </c>
      <c r="BV18" s="55">
        <v>0</v>
      </c>
      <c r="BW18" s="56">
        <v>0</v>
      </c>
      <c r="BX18" s="57">
        <v>1792.3</v>
      </c>
      <c r="BY18" s="39">
        <v>2793</v>
      </c>
    </row>
    <row r="19" spans="1:77" x14ac:dyDescent="0.25">
      <c r="A19" s="40" t="s">
        <v>173</v>
      </c>
      <c r="B19" s="41" t="s">
        <v>174</v>
      </c>
      <c r="C19" s="51">
        <v>0</v>
      </c>
      <c r="D19" s="52">
        <v>0</v>
      </c>
      <c r="E19" s="52">
        <v>0.2</v>
      </c>
      <c r="F19" s="52">
        <v>0</v>
      </c>
      <c r="G19" s="52">
        <v>12.6</v>
      </c>
      <c r="H19" s="52">
        <v>0.8</v>
      </c>
      <c r="I19" s="52">
        <v>0.6</v>
      </c>
      <c r="J19" s="52">
        <v>2.7</v>
      </c>
      <c r="K19" s="52">
        <v>0</v>
      </c>
      <c r="L19" s="52">
        <v>0</v>
      </c>
      <c r="M19" s="52">
        <v>7.1</v>
      </c>
      <c r="N19" s="52">
        <v>10.7</v>
      </c>
      <c r="O19" s="52">
        <v>25.2</v>
      </c>
      <c r="P19" s="52">
        <v>1</v>
      </c>
      <c r="Q19" s="52">
        <v>1</v>
      </c>
      <c r="R19" s="52">
        <v>1.9</v>
      </c>
      <c r="S19" s="52">
        <v>1.7</v>
      </c>
      <c r="T19" s="52">
        <v>2.1</v>
      </c>
      <c r="U19" s="52">
        <v>5</v>
      </c>
      <c r="V19" s="52">
        <v>11.2</v>
      </c>
      <c r="W19" s="52">
        <v>1.1000000000000001</v>
      </c>
      <c r="X19" s="52">
        <v>2.2000000000000002</v>
      </c>
      <c r="Y19" s="52">
        <v>0.2</v>
      </c>
      <c r="Z19" s="52">
        <v>0</v>
      </c>
      <c r="AA19" s="52">
        <v>0</v>
      </c>
      <c r="AB19" s="52">
        <v>0</v>
      </c>
      <c r="AC19" s="52">
        <v>4.7</v>
      </c>
      <c r="AD19" s="52">
        <v>0.1</v>
      </c>
      <c r="AE19" s="52">
        <v>3</v>
      </c>
      <c r="AF19" s="52">
        <v>0</v>
      </c>
      <c r="AG19" s="52">
        <v>3.3</v>
      </c>
      <c r="AH19" s="52">
        <v>0.1</v>
      </c>
      <c r="AI19" s="52">
        <v>0</v>
      </c>
      <c r="AJ19" s="52">
        <v>0.3</v>
      </c>
      <c r="AK19" s="52">
        <v>1.6</v>
      </c>
      <c r="AL19" s="52">
        <v>0.4</v>
      </c>
      <c r="AM19" s="52">
        <v>0</v>
      </c>
      <c r="AN19" s="52">
        <v>0</v>
      </c>
      <c r="AO19" s="52">
        <v>0.5</v>
      </c>
      <c r="AP19" s="52">
        <v>2.2000000000000002</v>
      </c>
      <c r="AQ19" s="52">
        <v>18.8</v>
      </c>
      <c r="AR19" s="52">
        <v>3.3</v>
      </c>
      <c r="AS19" s="52">
        <v>5</v>
      </c>
      <c r="AT19" s="52">
        <v>3.6</v>
      </c>
      <c r="AU19" s="52">
        <v>4.5</v>
      </c>
      <c r="AV19" s="52">
        <v>0.9</v>
      </c>
      <c r="AW19" s="52">
        <v>9</v>
      </c>
      <c r="AX19" s="52">
        <v>0</v>
      </c>
      <c r="AY19" s="52">
        <v>0.9</v>
      </c>
      <c r="AZ19" s="52">
        <v>0</v>
      </c>
      <c r="BA19" s="52">
        <v>0</v>
      </c>
      <c r="BB19" s="52">
        <v>0.2</v>
      </c>
      <c r="BC19" s="52">
        <v>4.3</v>
      </c>
      <c r="BD19" s="52">
        <v>1</v>
      </c>
      <c r="BE19" s="52">
        <v>3.9</v>
      </c>
      <c r="BF19" s="52">
        <v>62.3</v>
      </c>
      <c r="BG19" s="52">
        <v>9.9</v>
      </c>
      <c r="BH19" s="52">
        <v>10</v>
      </c>
      <c r="BI19" s="52">
        <v>3.5</v>
      </c>
      <c r="BJ19" s="52">
        <v>5.0999999999999996</v>
      </c>
      <c r="BK19" s="52">
        <v>0.1</v>
      </c>
      <c r="BL19" s="52">
        <v>2.6</v>
      </c>
      <c r="BM19" s="53">
        <v>0</v>
      </c>
      <c r="BN19" s="54">
        <v>252.5</v>
      </c>
      <c r="BO19" s="52">
        <v>992.9</v>
      </c>
      <c r="BP19" s="52">
        <v>0</v>
      </c>
      <c r="BQ19" s="52">
        <v>992.9</v>
      </c>
      <c r="BR19" s="52">
        <v>0.4</v>
      </c>
      <c r="BS19" s="52">
        <v>0</v>
      </c>
      <c r="BT19" s="55">
        <v>0</v>
      </c>
      <c r="BU19" s="55">
        <v>0</v>
      </c>
      <c r="BV19" s="55">
        <v>0.4</v>
      </c>
      <c r="BW19" s="56">
        <v>0</v>
      </c>
      <c r="BX19" s="57">
        <v>993.3</v>
      </c>
      <c r="BY19" s="39">
        <v>1245.7</v>
      </c>
    </row>
    <row r="20" spans="1:77" x14ac:dyDescent="0.25">
      <c r="A20" s="40" t="s">
        <v>175</v>
      </c>
      <c r="B20" s="41" t="s">
        <v>176</v>
      </c>
      <c r="C20" s="51">
        <v>0</v>
      </c>
      <c r="D20" s="52">
        <v>0</v>
      </c>
      <c r="E20" s="52">
        <v>0.1</v>
      </c>
      <c r="F20" s="52">
        <v>0.5</v>
      </c>
      <c r="G20" s="52">
        <v>5.3</v>
      </c>
      <c r="H20" s="52">
        <v>0.8</v>
      </c>
      <c r="I20" s="52">
        <v>0.5</v>
      </c>
      <c r="J20" s="52">
        <v>0</v>
      </c>
      <c r="K20" s="52">
        <v>0</v>
      </c>
      <c r="L20" s="52">
        <v>0</v>
      </c>
      <c r="M20" s="52">
        <v>4</v>
      </c>
      <c r="N20" s="52">
        <v>1.3</v>
      </c>
      <c r="O20" s="52">
        <v>1.4</v>
      </c>
      <c r="P20" s="52">
        <v>10.4</v>
      </c>
      <c r="Q20" s="52">
        <v>1.6</v>
      </c>
      <c r="R20" s="52">
        <v>1.9</v>
      </c>
      <c r="S20" s="52">
        <v>0.8</v>
      </c>
      <c r="T20" s="52">
        <v>2.1</v>
      </c>
      <c r="U20" s="52">
        <v>2.8</v>
      </c>
      <c r="V20" s="52">
        <v>4</v>
      </c>
      <c r="W20" s="52">
        <v>2</v>
      </c>
      <c r="X20" s="52">
        <v>2.5</v>
      </c>
      <c r="Y20" s="52">
        <v>0</v>
      </c>
      <c r="Z20" s="52">
        <v>0</v>
      </c>
      <c r="AA20" s="52">
        <v>0</v>
      </c>
      <c r="AB20" s="52">
        <v>0</v>
      </c>
      <c r="AC20" s="52">
        <v>8</v>
      </c>
      <c r="AD20" s="52">
        <v>0.7</v>
      </c>
      <c r="AE20" s="52">
        <v>1.2</v>
      </c>
      <c r="AF20" s="52">
        <v>0</v>
      </c>
      <c r="AG20" s="52">
        <v>0.1</v>
      </c>
      <c r="AH20" s="52">
        <v>0.1</v>
      </c>
      <c r="AI20" s="52">
        <v>0</v>
      </c>
      <c r="AJ20" s="52">
        <v>0</v>
      </c>
      <c r="AK20" s="52">
        <v>0.1</v>
      </c>
      <c r="AL20" s="52">
        <v>0.4</v>
      </c>
      <c r="AM20" s="52">
        <v>0</v>
      </c>
      <c r="AN20" s="52">
        <v>0</v>
      </c>
      <c r="AO20" s="52">
        <v>0</v>
      </c>
      <c r="AP20" s="52">
        <v>0.3</v>
      </c>
      <c r="AQ20" s="52">
        <v>0.6</v>
      </c>
      <c r="AR20" s="52">
        <v>0</v>
      </c>
      <c r="AS20" s="52">
        <v>0.9</v>
      </c>
      <c r="AT20" s="52">
        <v>8.8000000000000007</v>
      </c>
      <c r="AU20" s="52">
        <v>0.7</v>
      </c>
      <c r="AV20" s="52">
        <v>0.2</v>
      </c>
      <c r="AW20" s="52">
        <v>0.6</v>
      </c>
      <c r="AX20" s="52">
        <v>0</v>
      </c>
      <c r="AY20" s="52">
        <v>0.1</v>
      </c>
      <c r="AZ20" s="52">
        <v>0</v>
      </c>
      <c r="BA20" s="52">
        <v>0</v>
      </c>
      <c r="BB20" s="52">
        <v>0</v>
      </c>
      <c r="BC20" s="52">
        <v>0.6</v>
      </c>
      <c r="BD20" s="52">
        <v>0.7</v>
      </c>
      <c r="BE20" s="52">
        <v>4</v>
      </c>
      <c r="BF20" s="52">
        <v>9.6999999999999993</v>
      </c>
      <c r="BG20" s="52">
        <v>1.8</v>
      </c>
      <c r="BH20" s="52">
        <v>3.5</v>
      </c>
      <c r="BI20" s="52">
        <v>2</v>
      </c>
      <c r="BJ20" s="52">
        <v>4.7</v>
      </c>
      <c r="BK20" s="52">
        <v>0</v>
      </c>
      <c r="BL20" s="52">
        <v>0.5</v>
      </c>
      <c r="BM20" s="53">
        <v>0</v>
      </c>
      <c r="BN20" s="54">
        <v>92.2</v>
      </c>
      <c r="BO20" s="52">
        <v>372.7</v>
      </c>
      <c r="BP20" s="52">
        <v>0</v>
      </c>
      <c r="BQ20" s="52">
        <v>372.7</v>
      </c>
      <c r="BR20" s="52">
        <v>7.3</v>
      </c>
      <c r="BS20" s="52">
        <v>0</v>
      </c>
      <c r="BT20" s="55">
        <v>0</v>
      </c>
      <c r="BU20" s="55">
        <v>0</v>
      </c>
      <c r="BV20" s="55">
        <v>7.3</v>
      </c>
      <c r="BW20" s="56">
        <v>0</v>
      </c>
      <c r="BX20" s="57">
        <v>380</v>
      </c>
      <c r="BY20" s="39">
        <v>472.2</v>
      </c>
    </row>
    <row r="21" spans="1:77" x14ac:dyDescent="0.25">
      <c r="A21" s="40" t="s">
        <v>177</v>
      </c>
      <c r="B21" s="41" t="s">
        <v>178</v>
      </c>
      <c r="C21" s="51">
        <v>0</v>
      </c>
      <c r="D21" s="52">
        <v>0</v>
      </c>
      <c r="E21" s="52">
        <v>0</v>
      </c>
      <c r="F21" s="52">
        <v>0.1</v>
      </c>
      <c r="G21" s="52">
        <v>0.8</v>
      </c>
      <c r="H21" s="52">
        <v>0</v>
      </c>
      <c r="I21" s="52">
        <v>0</v>
      </c>
      <c r="J21" s="52">
        <v>0.2</v>
      </c>
      <c r="K21" s="52">
        <v>0</v>
      </c>
      <c r="L21" s="52">
        <v>0</v>
      </c>
      <c r="M21" s="52">
        <v>8.3000000000000007</v>
      </c>
      <c r="N21" s="52">
        <v>0.9</v>
      </c>
      <c r="O21" s="52">
        <v>1.5</v>
      </c>
      <c r="P21" s="52">
        <v>0.8</v>
      </c>
      <c r="Q21" s="52">
        <v>42.5</v>
      </c>
      <c r="R21" s="52">
        <v>13.6</v>
      </c>
      <c r="S21" s="52">
        <v>1.4</v>
      </c>
      <c r="T21" s="52">
        <v>8.5</v>
      </c>
      <c r="U21" s="52">
        <v>14.9</v>
      </c>
      <c r="V21" s="52">
        <v>6.3</v>
      </c>
      <c r="W21" s="52">
        <v>2.2000000000000002</v>
      </c>
      <c r="X21" s="52">
        <v>10.1</v>
      </c>
      <c r="Y21" s="52">
        <v>0.2</v>
      </c>
      <c r="Z21" s="52">
        <v>0</v>
      </c>
      <c r="AA21" s="52">
        <v>0</v>
      </c>
      <c r="AB21" s="52">
        <v>0.3</v>
      </c>
      <c r="AC21" s="52">
        <v>3.2</v>
      </c>
      <c r="AD21" s="52">
        <v>0</v>
      </c>
      <c r="AE21" s="52">
        <v>0.4</v>
      </c>
      <c r="AF21" s="52">
        <v>0</v>
      </c>
      <c r="AG21" s="52">
        <v>1</v>
      </c>
      <c r="AH21" s="52">
        <v>0</v>
      </c>
      <c r="AI21" s="52">
        <v>0</v>
      </c>
      <c r="AJ21" s="52">
        <v>0.3</v>
      </c>
      <c r="AK21" s="52">
        <v>0</v>
      </c>
      <c r="AL21" s="52">
        <v>0</v>
      </c>
      <c r="AM21" s="52">
        <v>0</v>
      </c>
      <c r="AN21" s="52">
        <v>0</v>
      </c>
      <c r="AO21" s="52">
        <v>0</v>
      </c>
      <c r="AP21" s="52">
        <v>2.1</v>
      </c>
      <c r="AQ21" s="52">
        <v>1.2</v>
      </c>
      <c r="AR21" s="52">
        <v>0.1</v>
      </c>
      <c r="AS21" s="52">
        <v>0.3</v>
      </c>
      <c r="AT21" s="52">
        <v>6</v>
      </c>
      <c r="AU21" s="52">
        <v>0.7</v>
      </c>
      <c r="AV21" s="52">
        <v>1.7</v>
      </c>
      <c r="AW21" s="52">
        <v>0.4</v>
      </c>
      <c r="AX21" s="52">
        <v>0</v>
      </c>
      <c r="AY21" s="52">
        <v>0.4</v>
      </c>
      <c r="AZ21" s="52">
        <v>0</v>
      </c>
      <c r="BA21" s="52">
        <v>0</v>
      </c>
      <c r="BB21" s="52">
        <v>0</v>
      </c>
      <c r="BC21" s="52">
        <v>0.9</v>
      </c>
      <c r="BD21" s="52">
        <v>0</v>
      </c>
      <c r="BE21" s="52">
        <v>0.1</v>
      </c>
      <c r="BF21" s="52">
        <v>201</v>
      </c>
      <c r="BG21" s="52">
        <v>0.1</v>
      </c>
      <c r="BH21" s="52">
        <v>2</v>
      </c>
      <c r="BI21" s="52">
        <v>0.3</v>
      </c>
      <c r="BJ21" s="52">
        <v>0</v>
      </c>
      <c r="BK21" s="52">
        <v>0.1</v>
      </c>
      <c r="BL21" s="52">
        <v>1</v>
      </c>
      <c r="BM21" s="53">
        <v>0</v>
      </c>
      <c r="BN21" s="54">
        <v>336.2</v>
      </c>
      <c r="BO21" s="52">
        <v>0</v>
      </c>
      <c r="BP21" s="52">
        <v>0</v>
      </c>
      <c r="BQ21" s="52">
        <v>0</v>
      </c>
      <c r="BR21" s="52">
        <v>0</v>
      </c>
      <c r="BS21" s="52">
        <v>0</v>
      </c>
      <c r="BT21" s="55">
        <v>0</v>
      </c>
      <c r="BU21" s="55">
        <v>0</v>
      </c>
      <c r="BV21" s="55">
        <v>0</v>
      </c>
      <c r="BW21" s="56">
        <v>0</v>
      </c>
      <c r="BX21" s="57">
        <v>0</v>
      </c>
      <c r="BY21" s="39">
        <v>336.2</v>
      </c>
    </row>
    <row r="22" spans="1:77" x14ac:dyDescent="0.25">
      <c r="A22" s="40" t="s">
        <v>179</v>
      </c>
      <c r="B22" s="41" t="s">
        <v>180</v>
      </c>
      <c r="C22" s="51">
        <v>0</v>
      </c>
      <c r="D22" s="52">
        <v>0</v>
      </c>
      <c r="E22" s="52">
        <v>0.2</v>
      </c>
      <c r="F22" s="52">
        <v>0</v>
      </c>
      <c r="G22" s="52">
        <v>1.4</v>
      </c>
      <c r="H22" s="52">
        <v>1.4</v>
      </c>
      <c r="I22" s="52">
        <v>0.2</v>
      </c>
      <c r="J22" s="52">
        <v>1</v>
      </c>
      <c r="K22" s="52">
        <v>0</v>
      </c>
      <c r="L22" s="52">
        <v>0</v>
      </c>
      <c r="M22" s="52">
        <v>2</v>
      </c>
      <c r="N22" s="52">
        <v>0.3</v>
      </c>
      <c r="O22" s="52">
        <v>2.2999999999999998</v>
      </c>
      <c r="P22" s="52">
        <v>0.8</v>
      </c>
      <c r="Q22" s="52">
        <v>0.6</v>
      </c>
      <c r="R22" s="52">
        <v>20.8</v>
      </c>
      <c r="S22" s="52">
        <v>0.6</v>
      </c>
      <c r="T22" s="52">
        <v>4.9000000000000004</v>
      </c>
      <c r="U22" s="52">
        <v>14.3</v>
      </c>
      <c r="V22" s="52">
        <v>11.1</v>
      </c>
      <c r="W22" s="52">
        <v>4.3</v>
      </c>
      <c r="X22" s="52">
        <v>5.2</v>
      </c>
      <c r="Y22" s="52">
        <v>1.1000000000000001</v>
      </c>
      <c r="Z22" s="52">
        <v>0.2</v>
      </c>
      <c r="AA22" s="52">
        <v>0</v>
      </c>
      <c r="AB22" s="52">
        <v>0.2</v>
      </c>
      <c r="AC22" s="52">
        <v>7</v>
      </c>
      <c r="AD22" s="52">
        <v>0.1</v>
      </c>
      <c r="AE22" s="52">
        <v>1</v>
      </c>
      <c r="AF22" s="52">
        <v>0</v>
      </c>
      <c r="AG22" s="52">
        <v>2</v>
      </c>
      <c r="AH22" s="52">
        <v>0.6</v>
      </c>
      <c r="AI22" s="52">
        <v>0</v>
      </c>
      <c r="AJ22" s="52">
        <v>0.7</v>
      </c>
      <c r="AK22" s="52">
        <v>1</v>
      </c>
      <c r="AL22" s="52">
        <v>0.2</v>
      </c>
      <c r="AM22" s="52">
        <v>0</v>
      </c>
      <c r="AN22" s="52">
        <v>0</v>
      </c>
      <c r="AO22" s="52">
        <v>0</v>
      </c>
      <c r="AP22" s="52">
        <v>4.2</v>
      </c>
      <c r="AQ22" s="52">
        <v>4.0999999999999996</v>
      </c>
      <c r="AR22" s="52">
        <v>0.9</v>
      </c>
      <c r="AS22" s="52">
        <v>3</v>
      </c>
      <c r="AT22" s="52">
        <v>10.5</v>
      </c>
      <c r="AU22" s="52">
        <v>3.4</v>
      </c>
      <c r="AV22" s="52">
        <v>0.7</v>
      </c>
      <c r="AW22" s="52">
        <v>0.2</v>
      </c>
      <c r="AX22" s="52">
        <v>0.6</v>
      </c>
      <c r="AY22" s="52">
        <v>0.5</v>
      </c>
      <c r="AZ22" s="52">
        <v>0.1</v>
      </c>
      <c r="BA22" s="52">
        <v>0</v>
      </c>
      <c r="BB22" s="52">
        <v>0</v>
      </c>
      <c r="BC22" s="52">
        <v>2.4</v>
      </c>
      <c r="BD22" s="52">
        <v>1.4</v>
      </c>
      <c r="BE22" s="52">
        <v>2.2000000000000002</v>
      </c>
      <c r="BF22" s="52">
        <v>9.5</v>
      </c>
      <c r="BG22" s="52">
        <v>3.8</v>
      </c>
      <c r="BH22" s="52">
        <v>17.600000000000001</v>
      </c>
      <c r="BI22" s="52">
        <v>2.5</v>
      </c>
      <c r="BJ22" s="52">
        <v>2.7</v>
      </c>
      <c r="BK22" s="52">
        <v>0.1</v>
      </c>
      <c r="BL22" s="52">
        <v>1.2</v>
      </c>
      <c r="BM22" s="53">
        <v>0</v>
      </c>
      <c r="BN22" s="54">
        <v>156.9</v>
      </c>
      <c r="BO22" s="52">
        <v>725.4</v>
      </c>
      <c r="BP22" s="52">
        <v>0</v>
      </c>
      <c r="BQ22" s="52">
        <v>725.4</v>
      </c>
      <c r="BR22" s="52">
        <v>83.7</v>
      </c>
      <c r="BS22" s="52">
        <v>0</v>
      </c>
      <c r="BT22" s="55">
        <v>0</v>
      </c>
      <c r="BU22" s="55">
        <v>0</v>
      </c>
      <c r="BV22" s="55">
        <v>83.7</v>
      </c>
      <c r="BW22" s="56">
        <v>0</v>
      </c>
      <c r="BX22" s="57">
        <v>809.2</v>
      </c>
      <c r="BY22" s="39">
        <v>966.1</v>
      </c>
    </row>
    <row r="23" spans="1:77" x14ac:dyDescent="0.25">
      <c r="A23" s="40" t="s">
        <v>181</v>
      </c>
      <c r="B23" s="41" t="s">
        <v>182</v>
      </c>
      <c r="C23" s="51">
        <v>0</v>
      </c>
      <c r="D23" s="52">
        <v>0</v>
      </c>
      <c r="E23" s="52">
        <v>0.2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0</v>
      </c>
      <c r="N23" s="52">
        <v>0.2</v>
      </c>
      <c r="O23" s="52">
        <v>0</v>
      </c>
      <c r="P23" s="52">
        <v>0</v>
      </c>
      <c r="Q23" s="52">
        <v>0</v>
      </c>
      <c r="R23" s="52">
        <v>0.3</v>
      </c>
      <c r="S23" s="52">
        <v>3.8</v>
      </c>
      <c r="T23" s="52">
        <v>0.5</v>
      </c>
      <c r="U23" s="52">
        <v>0.5</v>
      </c>
      <c r="V23" s="52">
        <v>3</v>
      </c>
      <c r="W23" s="52">
        <v>1.5</v>
      </c>
      <c r="X23" s="52">
        <v>0.5</v>
      </c>
      <c r="Y23" s="52">
        <v>0.5</v>
      </c>
      <c r="Z23" s="52">
        <v>0.2</v>
      </c>
      <c r="AA23" s="52">
        <v>0</v>
      </c>
      <c r="AB23" s="52">
        <v>0</v>
      </c>
      <c r="AC23" s="52">
        <v>0.6</v>
      </c>
      <c r="AD23" s="52">
        <v>0</v>
      </c>
      <c r="AE23" s="52">
        <v>0.4</v>
      </c>
      <c r="AF23" s="52">
        <v>0</v>
      </c>
      <c r="AG23" s="52">
        <v>0.3</v>
      </c>
      <c r="AH23" s="52">
        <v>0</v>
      </c>
      <c r="AI23" s="52">
        <v>0.2</v>
      </c>
      <c r="AJ23" s="52">
        <v>0</v>
      </c>
      <c r="AK23" s="52">
        <v>1.2</v>
      </c>
      <c r="AL23" s="52">
        <v>0</v>
      </c>
      <c r="AM23" s="52">
        <v>0.3</v>
      </c>
      <c r="AN23" s="52">
        <v>0</v>
      </c>
      <c r="AO23" s="52">
        <v>0.3</v>
      </c>
      <c r="AP23" s="52">
        <v>29.7</v>
      </c>
      <c r="AQ23" s="52">
        <v>5</v>
      </c>
      <c r="AR23" s="52">
        <v>0.3</v>
      </c>
      <c r="AS23" s="52">
        <v>1.1000000000000001</v>
      </c>
      <c r="AT23" s="52">
        <v>2.1</v>
      </c>
      <c r="AU23" s="52">
        <v>2.8</v>
      </c>
      <c r="AV23" s="52">
        <v>0.8</v>
      </c>
      <c r="AW23" s="52">
        <v>7.7</v>
      </c>
      <c r="AX23" s="52">
        <v>0.1</v>
      </c>
      <c r="AY23" s="52">
        <v>1.2</v>
      </c>
      <c r="AZ23" s="52">
        <v>0</v>
      </c>
      <c r="BA23" s="52">
        <v>0</v>
      </c>
      <c r="BB23" s="52">
        <v>0</v>
      </c>
      <c r="BC23" s="52">
        <v>0.9</v>
      </c>
      <c r="BD23" s="52">
        <v>58.5</v>
      </c>
      <c r="BE23" s="52">
        <v>10.7</v>
      </c>
      <c r="BF23" s="52">
        <v>135.80000000000001</v>
      </c>
      <c r="BG23" s="52">
        <v>9.1</v>
      </c>
      <c r="BH23" s="52">
        <v>25.5</v>
      </c>
      <c r="BI23" s="52">
        <v>2.1</v>
      </c>
      <c r="BJ23" s="52">
        <v>3</v>
      </c>
      <c r="BK23" s="52">
        <v>0.2</v>
      </c>
      <c r="BL23" s="52">
        <v>0.6</v>
      </c>
      <c r="BM23" s="53">
        <v>0</v>
      </c>
      <c r="BN23" s="54">
        <v>311.7</v>
      </c>
      <c r="BO23" s="52">
        <v>2751.9</v>
      </c>
      <c r="BP23" s="52">
        <v>0</v>
      </c>
      <c r="BQ23" s="52">
        <v>2751.9</v>
      </c>
      <c r="BR23" s="52">
        <v>501.7</v>
      </c>
      <c r="BS23" s="52">
        <v>0</v>
      </c>
      <c r="BT23" s="55">
        <v>0</v>
      </c>
      <c r="BU23" s="55">
        <v>0</v>
      </c>
      <c r="BV23" s="55">
        <v>501.7</v>
      </c>
      <c r="BW23" s="56">
        <v>0</v>
      </c>
      <c r="BX23" s="57">
        <v>3253.6</v>
      </c>
      <c r="BY23" s="39">
        <v>3565.3</v>
      </c>
    </row>
    <row r="24" spans="1:77" x14ac:dyDescent="0.25">
      <c r="A24" s="40" t="s">
        <v>183</v>
      </c>
      <c r="B24" s="41" t="s">
        <v>184</v>
      </c>
      <c r="C24" s="51">
        <v>0</v>
      </c>
      <c r="D24" s="52">
        <v>0</v>
      </c>
      <c r="E24" s="52">
        <v>0.3</v>
      </c>
      <c r="F24" s="52">
        <v>0</v>
      </c>
      <c r="G24" s="52">
        <v>0.1</v>
      </c>
      <c r="H24" s="52">
        <v>0</v>
      </c>
      <c r="I24" s="52">
        <v>0</v>
      </c>
      <c r="J24" s="52">
        <v>0.2</v>
      </c>
      <c r="K24" s="52">
        <v>0</v>
      </c>
      <c r="L24" s="52">
        <v>0</v>
      </c>
      <c r="M24" s="52">
        <v>0.8</v>
      </c>
      <c r="N24" s="52">
        <v>0</v>
      </c>
      <c r="O24" s="52">
        <v>0.2</v>
      </c>
      <c r="P24" s="52">
        <v>0.3</v>
      </c>
      <c r="Q24" s="52">
        <v>1.1000000000000001</v>
      </c>
      <c r="R24" s="52">
        <v>1.6</v>
      </c>
      <c r="S24" s="52">
        <v>3.1</v>
      </c>
      <c r="T24" s="52">
        <v>28.9</v>
      </c>
      <c r="U24" s="52">
        <v>6.9</v>
      </c>
      <c r="V24" s="52">
        <v>8</v>
      </c>
      <c r="W24" s="52">
        <v>8.9</v>
      </c>
      <c r="X24" s="52">
        <v>1</v>
      </c>
      <c r="Y24" s="52">
        <v>0.6</v>
      </c>
      <c r="Z24" s="52">
        <v>1.2</v>
      </c>
      <c r="AA24" s="52">
        <v>0</v>
      </c>
      <c r="AB24" s="52">
        <v>0</v>
      </c>
      <c r="AC24" s="52">
        <v>4.9000000000000004</v>
      </c>
      <c r="AD24" s="52">
        <v>0.4</v>
      </c>
      <c r="AE24" s="52">
        <v>2.2999999999999998</v>
      </c>
      <c r="AF24" s="52">
        <v>0</v>
      </c>
      <c r="AG24" s="52">
        <v>0.3</v>
      </c>
      <c r="AH24" s="52">
        <v>0</v>
      </c>
      <c r="AI24" s="52">
        <v>0.3</v>
      </c>
      <c r="AJ24" s="52">
        <v>0.2</v>
      </c>
      <c r="AK24" s="52">
        <v>0.4</v>
      </c>
      <c r="AL24" s="52">
        <v>0.3</v>
      </c>
      <c r="AM24" s="52">
        <v>0</v>
      </c>
      <c r="AN24" s="52">
        <v>0</v>
      </c>
      <c r="AO24" s="52">
        <v>0.2</v>
      </c>
      <c r="AP24" s="52">
        <v>3.1</v>
      </c>
      <c r="AQ24" s="52">
        <v>2.4</v>
      </c>
      <c r="AR24" s="52">
        <v>0.3</v>
      </c>
      <c r="AS24" s="52">
        <v>0.8</v>
      </c>
      <c r="AT24" s="52">
        <v>2.7</v>
      </c>
      <c r="AU24" s="52">
        <v>2</v>
      </c>
      <c r="AV24" s="52">
        <v>1.4</v>
      </c>
      <c r="AW24" s="52">
        <v>4.7</v>
      </c>
      <c r="AX24" s="52">
        <v>0</v>
      </c>
      <c r="AY24" s="52">
        <v>0.3</v>
      </c>
      <c r="AZ24" s="52">
        <v>0.1</v>
      </c>
      <c r="BA24" s="52">
        <v>0</v>
      </c>
      <c r="BB24" s="52">
        <v>0</v>
      </c>
      <c r="BC24" s="52">
        <v>1.6</v>
      </c>
      <c r="BD24" s="52">
        <v>17.100000000000001</v>
      </c>
      <c r="BE24" s="52">
        <v>3.1</v>
      </c>
      <c r="BF24" s="52">
        <v>1.7</v>
      </c>
      <c r="BG24" s="52">
        <v>4.7</v>
      </c>
      <c r="BH24" s="52">
        <v>10.6</v>
      </c>
      <c r="BI24" s="52">
        <v>3</v>
      </c>
      <c r="BJ24" s="52">
        <v>0.6</v>
      </c>
      <c r="BK24" s="52">
        <v>0.5</v>
      </c>
      <c r="BL24" s="52">
        <v>0.8</v>
      </c>
      <c r="BM24" s="53">
        <v>0</v>
      </c>
      <c r="BN24" s="54">
        <v>133.9</v>
      </c>
      <c r="BO24" s="52">
        <v>1225.2</v>
      </c>
      <c r="BP24" s="52">
        <v>0</v>
      </c>
      <c r="BQ24" s="52">
        <v>1225.2</v>
      </c>
      <c r="BR24" s="52">
        <v>104.1</v>
      </c>
      <c r="BS24" s="52">
        <v>0</v>
      </c>
      <c r="BT24" s="55">
        <v>0</v>
      </c>
      <c r="BU24" s="55">
        <v>0</v>
      </c>
      <c r="BV24" s="55">
        <v>104.1</v>
      </c>
      <c r="BW24" s="56">
        <v>0</v>
      </c>
      <c r="BX24" s="57">
        <v>1329.3</v>
      </c>
      <c r="BY24" s="39">
        <v>1463.2</v>
      </c>
    </row>
    <row r="25" spans="1:77" x14ac:dyDescent="0.25">
      <c r="A25" s="40" t="s">
        <v>185</v>
      </c>
      <c r="B25" s="41" t="s">
        <v>186</v>
      </c>
      <c r="C25" s="51">
        <v>0</v>
      </c>
      <c r="D25" s="52">
        <v>0</v>
      </c>
      <c r="E25" s="52">
        <v>0</v>
      </c>
      <c r="F25" s="52">
        <v>0.2</v>
      </c>
      <c r="G25" s="52">
        <v>0.8</v>
      </c>
      <c r="H25" s="52">
        <v>0.3</v>
      </c>
      <c r="I25" s="52">
        <v>0</v>
      </c>
      <c r="J25" s="52">
        <v>0.7</v>
      </c>
      <c r="K25" s="52">
        <v>1.2</v>
      </c>
      <c r="L25" s="52">
        <v>0.1</v>
      </c>
      <c r="M25" s="52">
        <v>1.6</v>
      </c>
      <c r="N25" s="52">
        <v>1.5</v>
      </c>
      <c r="O25" s="52">
        <v>4.5999999999999996</v>
      </c>
      <c r="P25" s="52">
        <v>0.4</v>
      </c>
      <c r="Q25" s="52">
        <v>3.3</v>
      </c>
      <c r="R25" s="52">
        <v>1.3</v>
      </c>
      <c r="S25" s="52">
        <v>1.3</v>
      </c>
      <c r="T25" s="52">
        <v>4.9000000000000004</v>
      </c>
      <c r="U25" s="52">
        <v>49.2</v>
      </c>
      <c r="V25" s="52">
        <v>20.399999999999999</v>
      </c>
      <c r="W25" s="52">
        <v>15.9</v>
      </c>
      <c r="X25" s="52">
        <v>1.1000000000000001</v>
      </c>
      <c r="Y25" s="52">
        <v>6.1</v>
      </c>
      <c r="Z25" s="52">
        <v>0.3</v>
      </c>
      <c r="AA25" s="52">
        <v>0</v>
      </c>
      <c r="AB25" s="52">
        <v>0.1</v>
      </c>
      <c r="AC25" s="52">
        <v>6.4</v>
      </c>
      <c r="AD25" s="52">
        <v>0</v>
      </c>
      <c r="AE25" s="52">
        <v>0.4</v>
      </c>
      <c r="AF25" s="52">
        <v>0</v>
      </c>
      <c r="AG25" s="52">
        <v>1.1000000000000001</v>
      </c>
      <c r="AH25" s="52">
        <v>0.1</v>
      </c>
      <c r="AI25" s="52">
        <v>0.4</v>
      </c>
      <c r="AJ25" s="52">
        <v>0</v>
      </c>
      <c r="AK25" s="52">
        <v>2</v>
      </c>
      <c r="AL25" s="52">
        <v>0.2</v>
      </c>
      <c r="AM25" s="52">
        <v>0</v>
      </c>
      <c r="AN25" s="52">
        <v>0</v>
      </c>
      <c r="AO25" s="52">
        <v>0</v>
      </c>
      <c r="AP25" s="52">
        <v>1.4</v>
      </c>
      <c r="AQ25" s="52">
        <v>8.6</v>
      </c>
      <c r="AR25" s="52">
        <v>0</v>
      </c>
      <c r="AS25" s="52">
        <v>1.7</v>
      </c>
      <c r="AT25" s="52">
        <v>1.9</v>
      </c>
      <c r="AU25" s="52">
        <v>2.1</v>
      </c>
      <c r="AV25" s="52">
        <v>3.6</v>
      </c>
      <c r="AW25" s="52">
        <v>0.2</v>
      </c>
      <c r="AX25" s="52">
        <v>0</v>
      </c>
      <c r="AY25" s="52">
        <v>1</v>
      </c>
      <c r="AZ25" s="52">
        <v>3.4</v>
      </c>
      <c r="BA25" s="52">
        <v>0</v>
      </c>
      <c r="BB25" s="52">
        <v>0</v>
      </c>
      <c r="BC25" s="52">
        <v>1.3</v>
      </c>
      <c r="BD25" s="52">
        <v>0.4</v>
      </c>
      <c r="BE25" s="52">
        <v>1.2</v>
      </c>
      <c r="BF25" s="52">
        <v>2.2000000000000002</v>
      </c>
      <c r="BG25" s="52">
        <v>2.2999999999999998</v>
      </c>
      <c r="BH25" s="52">
        <v>0.4</v>
      </c>
      <c r="BI25" s="52">
        <v>0</v>
      </c>
      <c r="BJ25" s="52">
        <v>1.4</v>
      </c>
      <c r="BK25" s="52">
        <v>0.1</v>
      </c>
      <c r="BL25" s="52">
        <v>1.8</v>
      </c>
      <c r="BM25" s="53">
        <v>0</v>
      </c>
      <c r="BN25" s="54">
        <v>161.19999999999999</v>
      </c>
      <c r="BO25" s="52">
        <v>350.2</v>
      </c>
      <c r="BP25" s="52">
        <v>0</v>
      </c>
      <c r="BQ25" s="52">
        <v>350.2</v>
      </c>
      <c r="BR25" s="52">
        <v>145.80000000000001</v>
      </c>
      <c r="BS25" s="52">
        <v>0</v>
      </c>
      <c r="BT25" s="55">
        <v>0</v>
      </c>
      <c r="BU25" s="55">
        <v>0</v>
      </c>
      <c r="BV25" s="55">
        <v>145.80000000000001</v>
      </c>
      <c r="BW25" s="56">
        <v>0</v>
      </c>
      <c r="BX25" s="57">
        <v>496</v>
      </c>
      <c r="BY25" s="39">
        <v>657.2</v>
      </c>
    </row>
    <row r="26" spans="1:77" x14ac:dyDescent="0.25">
      <c r="A26" s="40" t="s">
        <v>187</v>
      </c>
      <c r="B26" s="41" t="s">
        <v>188</v>
      </c>
      <c r="C26" s="51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0.2</v>
      </c>
      <c r="J26" s="52">
        <v>0</v>
      </c>
      <c r="K26" s="52">
        <v>0</v>
      </c>
      <c r="L26" s="52">
        <v>0.1</v>
      </c>
      <c r="M26" s="52">
        <v>2.9</v>
      </c>
      <c r="N26" s="52">
        <v>0</v>
      </c>
      <c r="O26" s="52">
        <v>0</v>
      </c>
      <c r="P26" s="52">
        <v>2.1</v>
      </c>
      <c r="Q26" s="52">
        <v>0</v>
      </c>
      <c r="R26" s="52">
        <v>0.5</v>
      </c>
      <c r="S26" s="52">
        <v>0.5</v>
      </c>
      <c r="T26" s="52">
        <v>0.7</v>
      </c>
      <c r="U26" s="52">
        <v>2.5</v>
      </c>
      <c r="V26" s="52">
        <v>34.6</v>
      </c>
      <c r="W26" s="52">
        <v>2.2000000000000002</v>
      </c>
      <c r="X26" s="52">
        <v>0.9</v>
      </c>
      <c r="Y26" s="52">
        <v>7.1</v>
      </c>
      <c r="Z26" s="52">
        <v>0</v>
      </c>
      <c r="AA26" s="52">
        <v>0</v>
      </c>
      <c r="AB26" s="52">
        <v>0.1</v>
      </c>
      <c r="AC26" s="52">
        <v>1.6</v>
      </c>
      <c r="AD26" s="52">
        <v>0.6</v>
      </c>
      <c r="AE26" s="52">
        <v>0</v>
      </c>
      <c r="AF26" s="52">
        <v>0</v>
      </c>
      <c r="AG26" s="52">
        <v>0.9</v>
      </c>
      <c r="AH26" s="52">
        <v>0</v>
      </c>
      <c r="AI26" s="52">
        <v>0</v>
      </c>
      <c r="AJ26" s="52">
        <v>0</v>
      </c>
      <c r="AK26" s="52">
        <v>0</v>
      </c>
      <c r="AL26" s="52">
        <v>0</v>
      </c>
      <c r="AM26" s="52">
        <v>0</v>
      </c>
      <c r="AN26" s="52">
        <v>0</v>
      </c>
      <c r="AO26" s="52">
        <v>0</v>
      </c>
      <c r="AP26" s="52">
        <v>0.1</v>
      </c>
      <c r="AQ26" s="52">
        <v>0</v>
      </c>
      <c r="AR26" s="52">
        <v>0</v>
      </c>
      <c r="AS26" s="52">
        <v>0</v>
      </c>
      <c r="AT26" s="52">
        <v>0</v>
      </c>
      <c r="AU26" s="52">
        <v>0</v>
      </c>
      <c r="AV26" s="52">
        <v>0</v>
      </c>
      <c r="AW26" s="52">
        <v>0.2</v>
      </c>
      <c r="AX26" s="52">
        <v>0</v>
      </c>
      <c r="AY26" s="52">
        <v>0.8</v>
      </c>
      <c r="AZ26" s="52">
        <v>0.4</v>
      </c>
      <c r="BA26" s="52">
        <v>0</v>
      </c>
      <c r="BB26" s="52">
        <v>0</v>
      </c>
      <c r="BC26" s="52">
        <v>0</v>
      </c>
      <c r="BD26" s="52">
        <v>0.3</v>
      </c>
      <c r="BE26" s="52">
        <v>0.1</v>
      </c>
      <c r="BF26" s="52">
        <v>0.1</v>
      </c>
      <c r="BG26" s="52">
        <v>0</v>
      </c>
      <c r="BH26" s="52">
        <v>0.1</v>
      </c>
      <c r="BI26" s="52">
        <v>0</v>
      </c>
      <c r="BJ26" s="52">
        <v>0.2</v>
      </c>
      <c r="BK26" s="52">
        <v>0</v>
      </c>
      <c r="BL26" s="52">
        <v>0</v>
      </c>
      <c r="BM26" s="53">
        <v>0</v>
      </c>
      <c r="BN26" s="54">
        <v>59.8</v>
      </c>
      <c r="BO26" s="52">
        <v>6449.7</v>
      </c>
      <c r="BP26" s="52">
        <v>0</v>
      </c>
      <c r="BQ26" s="52">
        <v>6449.7</v>
      </c>
      <c r="BR26" s="52">
        <v>733.9</v>
      </c>
      <c r="BS26" s="52">
        <v>0</v>
      </c>
      <c r="BT26" s="55">
        <v>0</v>
      </c>
      <c r="BU26" s="55">
        <v>0</v>
      </c>
      <c r="BV26" s="55">
        <v>733.9</v>
      </c>
      <c r="BW26" s="56">
        <v>0</v>
      </c>
      <c r="BX26" s="57">
        <v>7183.6</v>
      </c>
      <c r="BY26" s="39">
        <v>7243.3</v>
      </c>
    </row>
    <row r="27" spans="1:77" x14ac:dyDescent="0.25">
      <c r="A27" s="40" t="s">
        <v>189</v>
      </c>
      <c r="B27" s="41" t="s">
        <v>190</v>
      </c>
      <c r="C27" s="51">
        <v>0</v>
      </c>
      <c r="D27" s="52">
        <v>0</v>
      </c>
      <c r="E27" s="52">
        <v>1.6</v>
      </c>
      <c r="F27" s="52">
        <v>0</v>
      </c>
      <c r="G27" s="52">
        <v>0</v>
      </c>
      <c r="H27" s="52">
        <v>0.1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0.2</v>
      </c>
      <c r="S27" s="52">
        <v>0</v>
      </c>
      <c r="T27" s="52">
        <v>0</v>
      </c>
      <c r="U27" s="52">
        <v>0</v>
      </c>
      <c r="V27" s="52">
        <v>1.3</v>
      </c>
      <c r="W27" s="52">
        <v>18.399999999999999</v>
      </c>
      <c r="X27" s="52">
        <v>2.2999999999999998</v>
      </c>
      <c r="Y27" s="52">
        <v>0.8</v>
      </c>
      <c r="Z27" s="52">
        <v>0</v>
      </c>
      <c r="AA27" s="52">
        <v>0</v>
      </c>
      <c r="AB27" s="52">
        <v>0</v>
      </c>
      <c r="AC27" s="52">
        <v>0</v>
      </c>
      <c r="AD27" s="52">
        <v>0</v>
      </c>
      <c r="AE27" s="52">
        <v>0.6</v>
      </c>
      <c r="AF27" s="52">
        <v>0</v>
      </c>
      <c r="AG27" s="52">
        <v>0.2</v>
      </c>
      <c r="AH27" s="52">
        <v>0.1</v>
      </c>
      <c r="AI27" s="52">
        <v>1.4</v>
      </c>
      <c r="AJ27" s="52">
        <v>0</v>
      </c>
      <c r="AK27" s="52">
        <v>0</v>
      </c>
      <c r="AL27" s="52">
        <v>0</v>
      </c>
      <c r="AM27" s="52">
        <v>0</v>
      </c>
      <c r="AN27" s="52">
        <v>0</v>
      </c>
      <c r="AO27" s="52">
        <v>0</v>
      </c>
      <c r="AP27" s="52">
        <v>1.7</v>
      </c>
      <c r="AQ27" s="52">
        <v>0</v>
      </c>
      <c r="AR27" s="52">
        <v>0</v>
      </c>
      <c r="AS27" s="52"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3.3</v>
      </c>
      <c r="AZ27" s="52">
        <v>0</v>
      </c>
      <c r="BA27" s="52">
        <v>0</v>
      </c>
      <c r="BB27" s="52">
        <v>0</v>
      </c>
      <c r="BC27" s="52">
        <v>0.3</v>
      </c>
      <c r="BD27" s="52">
        <v>18.600000000000001</v>
      </c>
      <c r="BE27" s="52">
        <v>7.3</v>
      </c>
      <c r="BF27" s="52">
        <v>2.6</v>
      </c>
      <c r="BG27" s="52">
        <v>0</v>
      </c>
      <c r="BH27" s="52">
        <v>2</v>
      </c>
      <c r="BI27" s="52">
        <v>1.6</v>
      </c>
      <c r="BJ27" s="52">
        <v>0.5</v>
      </c>
      <c r="BK27" s="52">
        <v>0</v>
      </c>
      <c r="BL27" s="52">
        <v>0</v>
      </c>
      <c r="BM27" s="53">
        <v>0</v>
      </c>
      <c r="BN27" s="54">
        <v>65</v>
      </c>
      <c r="BO27" s="52">
        <v>674.7</v>
      </c>
      <c r="BP27" s="52">
        <v>0</v>
      </c>
      <c r="BQ27" s="52">
        <v>674.7</v>
      </c>
      <c r="BR27" s="52">
        <v>713.4</v>
      </c>
      <c r="BS27" s="52">
        <v>0</v>
      </c>
      <c r="BT27" s="55">
        <v>0</v>
      </c>
      <c r="BU27" s="55">
        <v>0</v>
      </c>
      <c r="BV27" s="55">
        <v>713.4</v>
      </c>
      <c r="BW27" s="56">
        <v>0</v>
      </c>
      <c r="BX27" s="57">
        <v>1388</v>
      </c>
      <c r="BY27" s="39">
        <v>1453.1</v>
      </c>
    </row>
    <row r="28" spans="1:77" x14ac:dyDescent="0.25">
      <c r="A28" s="40" t="s">
        <v>191</v>
      </c>
      <c r="B28" s="41" t="s">
        <v>192</v>
      </c>
      <c r="C28" s="51">
        <v>0</v>
      </c>
      <c r="D28" s="52">
        <v>0</v>
      </c>
      <c r="E28" s="52">
        <v>0.1</v>
      </c>
      <c r="F28" s="52">
        <v>0</v>
      </c>
      <c r="G28" s="52">
        <v>0</v>
      </c>
      <c r="H28" s="52">
        <v>3.1</v>
      </c>
      <c r="I28" s="52">
        <v>0</v>
      </c>
      <c r="J28" s="52">
        <v>0.1</v>
      </c>
      <c r="K28" s="52">
        <v>0</v>
      </c>
      <c r="L28" s="52">
        <v>0</v>
      </c>
      <c r="M28" s="52">
        <v>1.8</v>
      </c>
      <c r="N28" s="52">
        <v>0.6</v>
      </c>
      <c r="O28" s="52">
        <v>0.5</v>
      </c>
      <c r="P28" s="52">
        <v>0.1</v>
      </c>
      <c r="Q28" s="52">
        <v>0</v>
      </c>
      <c r="R28" s="52">
        <v>0.1</v>
      </c>
      <c r="S28" s="52">
        <v>0.1</v>
      </c>
      <c r="T28" s="52">
        <v>0.5</v>
      </c>
      <c r="U28" s="52">
        <v>0.3</v>
      </c>
      <c r="V28" s="52">
        <v>2.6</v>
      </c>
      <c r="W28" s="52">
        <v>0.4</v>
      </c>
      <c r="X28" s="52">
        <v>24.2</v>
      </c>
      <c r="Y28" s="52">
        <v>0</v>
      </c>
      <c r="Z28" s="52">
        <v>0</v>
      </c>
      <c r="AA28" s="52">
        <v>0</v>
      </c>
      <c r="AB28" s="52">
        <v>0</v>
      </c>
      <c r="AC28" s="52">
        <v>0.4</v>
      </c>
      <c r="AD28" s="52">
        <v>0</v>
      </c>
      <c r="AE28" s="52">
        <v>3.4</v>
      </c>
      <c r="AF28" s="52">
        <v>0</v>
      </c>
      <c r="AG28" s="52">
        <v>0.2</v>
      </c>
      <c r="AH28" s="52">
        <v>0.2</v>
      </c>
      <c r="AI28" s="52">
        <v>0.1</v>
      </c>
      <c r="AJ28" s="52">
        <v>0</v>
      </c>
      <c r="AK28" s="52">
        <v>1</v>
      </c>
      <c r="AL28" s="52">
        <v>0.8</v>
      </c>
      <c r="AM28" s="52">
        <v>1.6</v>
      </c>
      <c r="AN28" s="52">
        <v>0</v>
      </c>
      <c r="AO28" s="52">
        <v>0</v>
      </c>
      <c r="AP28" s="52">
        <v>0.9</v>
      </c>
      <c r="AQ28" s="52">
        <v>1.6</v>
      </c>
      <c r="AR28" s="52">
        <v>0.6</v>
      </c>
      <c r="AS28" s="52">
        <v>3.6</v>
      </c>
      <c r="AT28" s="52">
        <v>2.4</v>
      </c>
      <c r="AU28" s="52">
        <v>2</v>
      </c>
      <c r="AV28" s="52">
        <v>0.3</v>
      </c>
      <c r="AW28" s="52">
        <v>5.7</v>
      </c>
      <c r="AX28" s="52">
        <v>0.6</v>
      </c>
      <c r="AY28" s="52">
        <v>1.4</v>
      </c>
      <c r="AZ28" s="52">
        <v>0.4</v>
      </c>
      <c r="BA28" s="52">
        <v>0</v>
      </c>
      <c r="BB28" s="52">
        <v>0.1</v>
      </c>
      <c r="BC28" s="52">
        <v>0.6</v>
      </c>
      <c r="BD28" s="52">
        <v>34.200000000000003</v>
      </c>
      <c r="BE28" s="52">
        <v>14.2</v>
      </c>
      <c r="BF28" s="52">
        <v>452.3</v>
      </c>
      <c r="BG28" s="52">
        <v>7</v>
      </c>
      <c r="BH28" s="52">
        <v>17.899999999999999</v>
      </c>
      <c r="BI28" s="52">
        <v>7.6</v>
      </c>
      <c r="BJ28" s="52">
        <v>6.8</v>
      </c>
      <c r="BK28" s="52">
        <v>0.1</v>
      </c>
      <c r="BL28" s="52">
        <v>1.4</v>
      </c>
      <c r="BM28" s="53">
        <v>0</v>
      </c>
      <c r="BN28" s="54">
        <v>604</v>
      </c>
      <c r="BO28" s="52">
        <v>4171.3</v>
      </c>
      <c r="BP28" s="52">
        <v>0</v>
      </c>
      <c r="BQ28" s="52">
        <v>4171.3</v>
      </c>
      <c r="BR28" s="52">
        <v>315.2</v>
      </c>
      <c r="BS28" s="52">
        <v>296.60000000000002</v>
      </c>
      <c r="BT28" s="55">
        <v>0</v>
      </c>
      <c r="BU28" s="55">
        <v>296.60000000000002</v>
      </c>
      <c r="BV28" s="55">
        <v>611.70000000000005</v>
      </c>
      <c r="BW28" s="56">
        <v>0</v>
      </c>
      <c r="BX28" s="57">
        <v>4783.1000000000004</v>
      </c>
      <c r="BY28" s="39">
        <v>5387.1</v>
      </c>
    </row>
    <row r="29" spans="1:77" x14ac:dyDescent="0.25">
      <c r="A29" s="40" t="s">
        <v>193</v>
      </c>
      <c r="B29" s="41" t="s">
        <v>194</v>
      </c>
      <c r="C29" s="51">
        <v>0</v>
      </c>
      <c r="D29" s="52">
        <v>0</v>
      </c>
      <c r="E29" s="52">
        <v>0.2</v>
      </c>
      <c r="F29" s="52">
        <v>0</v>
      </c>
      <c r="G29" s="52">
        <v>0</v>
      </c>
      <c r="H29" s="52">
        <v>0.1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2">
        <v>0</v>
      </c>
      <c r="R29" s="52">
        <v>0</v>
      </c>
      <c r="S29" s="52">
        <v>0</v>
      </c>
      <c r="T29" s="52">
        <v>0</v>
      </c>
      <c r="U29" s="52">
        <v>0.1</v>
      </c>
      <c r="V29" s="52">
        <v>0</v>
      </c>
      <c r="W29" s="52">
        <v>0</v>
      </c>
      <c r="X29" s="52">
        <v>0.7</v>
      </c>
      <c r="Y29" s="52">
        <v>0.1</v>
      </c>
      <c r="Z29" s="52">
        <v>0</v>
      </c>
      <c r="AA29" s="52">
        <v>0</v>
      </c>
      <c r="AB29" s="52">
        <v>0.1</v>
      </c>
      <c r="AC29" s="52">
        <v>1.3</v>
      </c>
      <c r="AD29" s="52">
        <v>0</v>
      </c>
      <c r="AE29" s="52">
        <v>0.2</v>
      </c>
      <c r="AF29" s="52">
        <v>0.1</v>
      </c>
      <c r="AG29" s="52">
        <v>0.5</v>
      </c>
      <c r="AH29" s="52">
        <v>0</v>
      </c>
      <c r="AI29" s="52">
        <v>0.1</v>
      </c>
      <c r="AJ29" s="52">
        <v>0</v>
      </c>
      <c r="AK29" s="52">
        <v>4</v>
      </c>
      <c r="AL29" s="52">
        <v>0.1</v>
      </c>
      <c r="AM29" s="52">
        <v>0.1</v>
      </c>
      <c r="AN29" s="52">
        <v>0</v>
      </c>
      <c r="AO29" s="52">
        <v>0</v>
      </c>
      <c r="AP29" s="52">
        <v>2.9</v>
      </c>
      <c r="AQ29" s="52">
        <v>2</v>
      </c>
      <c r="AR29" s="52">
        <v>0.8</v>
      </c>
      <c r="AS29" s="52">
        <v>2.2000000000000002</v>
      </c>
      <c r="AT29" s="52">
        <v>3.1</v>
      </c>
      <c r="AU29" s="52">
        <v>1.5</v>
      </c>
      <c r="AV29" s="52">
        <v>0.4</v>
      </c>
      <c r="AW29" s="52">
        <v>10.1</v>
      </c>
      <c r="AX29" s="52">
        <v>0</v>
      </c>
      <c r="AY29" s="52">
        <v>0.8</v>
      </c>
      <c r="AZ29" s="52">
        <v>0.1</v>
      </c>
      <c r="BA29" s="52">
        <v>0</v>
      </c>
      <c r="BB29" s="52">
        <v>0.2</v>
      </c>
      <c r="BC29" s="52">
        <v>1.8</v>
      </c>
      <c r="BD29" s="52">
        <v>99.7</v>
      </c>
      <c r="BE29" s="52">
        <v>11</v>
      </c>
      <c r="BF29" s="52">
        <v>208.7</v>
      </c>
      <c r="BG29" s="52">
        <v>13.6</v>
      </c>
      <c r="BH29" s="52">
        <v>14.4</v>
      </c>
      <c r="BI29" s="52">
        <v>2.5</v>
      </c>
      <c r="BJ29" s="52">
        <v>4.7</v>
      </c>
      <c r="BK29" s="52">
        <v>0</v>
      </c>
      <c r="BL29" s="52">
        <v>3.6</v>
      </c>
      <c r="BM29" s="53">
        <v>0</v>
      </c>
      <c r="BN29" s="54">
        <v>392.2</v>
      </c>
      <c r="BO29" s="52">
        <v>0</v>
      </c>
      <c r="BP29" s="52">
        <v>0</v>
      </c>
      <c r="BQ29" s="52">
        <v>0</v>
      </c>
      <c r="BR29" s="52">
        <v>0</v>
      </c>
      <c r="BS29" s="52">
        <v>0</v>
      </c>
      <c r="BT29" s="55">
        <v>0</v>
      </c>
      <c r="BU29" s="55">
        <v>0</v>
      </c>
      <c r="BV29" s="55">
        <v>0</v>
      </c>
      <c r="BW29" s="56">
        <v>0</v>
      </c>
      <c r="BX29" s="57">
        <v>0</v>
      </c>
      <c r="BY29" s="39">
        <v>392.2</v>
      </c>
    </row>
    <row r="30" spans="1:77" x14ac:dyDescent="0.25">
      <c r="A30" s="40" t="s">
        <v>195</v>
      </c>
      <c r="B30" s="41" t="s">
        <v>196</v>
      </c>
      <c r="C30" s="51">
        <v>35.9</v>
      </c>
      <c r="D30" s="52">
        <v>0.3</v>
      </c>
      <c r="E30" s="52">
        <v>2.2000000000000002</v>
      </c>
      <c r="F30" s="52">
        <v>14</v>
      </c>
      <c r="G30" s="52">
        <v>204.4</v>
      </c>
      <c r="H30" s="52">
        <v>58.8</v>
      </c>
      <c r="I30" s="52">
        <v>-20.5</v>
      </c>
      <c r="J30" s="52">
        <v>-37.700000000000003</v>
      </c>
      <c r="K30" s="52">
        <v>-2.9</v>
      </c>
      <c r="L30" s="52">
        <v>-20.3</v>
      </c>
      <c r="M30" s="52">
        <v>-80.5</v>
      </c>
      <c r="N30" s="52">
        <v>0.8</v>
      </c>
      <c r="O30" s="52">
        <v>-37</v>
      </c>
      <c r="P30" s="52">
        <v>-63.4</v>
      </c>
      <c r="Q30" s="52">
        <v>-347</v>
      </c>
      <c r="R30" s="52">
        <v>63.2</v>
      </c>
      <c r="S30" s="52">
        <v>9</v>
      </c>
      <c r="T30" s="52">
        <v>-27.5</v>
      </c>
      <c r="U30" s="52">
        <v>61.7</v>
      </c>
      <c r="V30" s="52">
        <v>46.8</v>
      </c>
      <c r="W30" s="52">
        <v>25</v>
      </c>
      <c r="X30" s="52">
        <v>60.3</v>
      </c>
      <c r="Y30" s="52">
        <v>4.2</v>
      </c>
      <c r="Z30" s="52">
        <v>-563.9</v>
      </c>
      <c r="AA30" s="52">
        <v>203.6</v>
      </c>
      <c r="AB30" s="52">
        <v>17.899999999999999</v>
      </c>
      <c r="AC30" s="52">
        <v>34</v>
      </c>
      <c r="AD30" s="52">
        <v>35.9</v>
      </c>
      <c r="AE30" s="52">
        <v>148.1</v>
      </c>
      <c r="AF30" s="52">
        <v>516.9</v>
      </c>
      <c r="AG30" s="52">
        <v>489.2</v>
      </c>
      <c r="AH30" s="52">
        <v>0.6</v>
      </c>
      <c r="AI30" s="52">
        <v>1.9</v>
      </c>
      <c r="AJ30" s="52">
        <v>29.6</v>
      </c>
      <c r="AK30" s="52">
        <v>-12.5</v>
      </c>
      <c r="AL30" s="52">
        <v>443.2</v>
      </c>
      <c r="AM30" s="52">
        <v>22.8</v>
      </c>
      <c r="AN30" s="52">
        <v>5</v>
      </c>
      <c r="AO30" s="52">
        <v>128.19999999999999</v>
      </c>
      <c r="AP30" s="52">
        <v>20</v>
      </c>
      <c r="AQ30" s="52">
        <v>94.7</v>
      </c>
      <c r="AR30" s="52">
        <v>11.9</v>
      </c>
      <c r="AS30" s="52">
        <v>32.4</v>
      </c>
      <c r="AT30" s="52">
        <v>40.299999999999997</v>
      </c>
      <c r="AU30" s="52">
        <v>210.2</v>
      </c>
      <c r="AV30" s="52">
        <v>4.7</v>
      </c>
      <c r="AW30" s="52">
        <v>193.2</v>
      </c>
      <c r="AX30" s="52">
        <v>1.5</v>
      </c>
      <c r="AY30" s="52">
        <v>13.2</v>
      </c>
      <c r="AZ30" s="52">
        <v>0.9</v>
      </c>
      <c r="BA30" s="52">
        <v>-2</v>
      </c>
      <c r="BB30" s="52">
        <v>1.3</v>
      </c>
      <c r="BC30" s="52">
        <v>24</v>
      </c>
      <c r="BD30" s="52">
        <v>298.60000000000002</v>
      </c>
      <c r="BE30" s="52">
        <v>212.2</v>
      </c>
      <c r="BF30" s="52">
        <v>429</v>
      </c>
      <c r="BG30" s="52">
        <v>208.2</v>
      </c>
      <c r="BH30" s="52">
        <v>70.2</v>
      </c>
      <c r="BI30" s="52">
        <v>60.6</v>
      </c>
      <c r="BJ30" s="52">
        <v>21.4</v>
      </c>
      <c r="BK30" s="52">
        <v>4.4000000000000004</v>
      </c>
      <c r="BL30" s="52">
        <v>247</v>
      </c>
      <c r="BM30" s="53">
        <v>0</v>
      </c>
      <c r="BN30" s="54">
        <v>3648.7</v>
      </c>
      <c r="BO30" s="52">
        <v>2201.1999999999998</v>
      </c>
      <c r="BP30" s="52">
        <v>0</v>
      </c>
      <c r="BQ30" s="52">
        <v>2201.1999999999998</v>
      </c>
      <c r="BR30" s="52">
        <v>0</v>
      </c>
      <c r="BS30" s="52">
        <v>0</v>
      </c>
      <c r="BT30" s="55">
        <v>0</v>
      </c>
      <c r="BU30" s="55">
        <v>0</v>
      </c>
      <c r="BV30" s="55">
        <v>0</v>
      </c>
      <c r="BW30" s="56">
        <v>0</v>
      </c>
      <c r="BX30" s="57">
        <v>2201.1999999999998</v>
      </c>
      <c r="BY30" s="39">
        <v>5849.9</v>
      </c>
    </row>
    <row r="31" spans="1:77" x14ac:dyDescent="0.25">
      <c r="A31" s="40" t="s">
        <v>197</v>
      </c>
      <c r="B31" s="41" t="s">
        <v>198</v>
      </c>
      <c r="C31" s="51">
        <v>-0.4</v>
      </c>
      <c r="D31" s="52">
        <v>0</v>
      </c>
      <c r="E31" s="52">
        <v>0</v>
      </c>
      <c r="F31" s="52">
        <v>0</v>
      </c>
      <c r="G31" s="52">
        <v>-0.4</v>
      </c>
      <c r="H31" s="52">
        <v>-0.2</v>
      </c>
      <c r="I31" s="52">
        <v>0</v>
      </c>
      <c r="J31" s="52">
        <v>-0.1</v>
      </c>
      <c r="K31" s="52">
        <v>0</v>
      </c>
      <c r="L31" s="52">
        <v>0</v>
      </c>
      <c r="M31" s="52">
        <v>-0.1</v>
      </c>
      <c r="N31" s="52">
        <v>0</v>
      </c>
      <c r="O31" s="52">
        <v>-0.2</v>
      </c>
      <c r="P31" s="52">
        <v>-0.1</v>
      </c>
      <c r="Q31" s="52">
        <v>-0.2</v>
      </c>
      <c r="R31" s="52">
        <v>-0.3</v>
      </c>
      <c r="S31" s="52">
        <v>0</v>
      </c>
      <c r="T31" s="52">
        <v>-0.1</v>
      </c>
      <c r="U31" s="52">
        <v>-0.2</v>
      </c>
      <c r="V31" s="52">
        <v>-0.1</v>
      </c>
      <c r="W31" s="52">
        <v>0</v>
      </c>
      <c r="X31" s="52">
        <v>-0.1</v>
      </c>
      <c r="Y31" s="52">
        <v>0</v>
      </c>
      <c r="Z31" s="52">
        <v>-0.2</v>
      </c>
      <c r="AA31" s="52">
        <v>-0.1</v>
      </c>
      <c r="AB31" s="52">
        <v>-0.1</v>
      </c>
      <c r="AC31" s="52">
        <v>-0.1</v>
      </c>
      <c r="AD31" s="52">
        <v>-0.1</v>
      </c>
      <c r="AE31" s="52">
        <v>-0.2</v>
      </c>
      <c r="AF31" s="52">
        <v>-0.5</v>
      </c>
      <c r="AG31" s="52">
        <v>-0.1</v>
      </c>
      <c r="AH31" s="52">
        <v>0</v>
      </c>
      <c r="AI31" s="52">
        <v>0</v>
      </c>
      <c r="AJ31" s="52">
        <v>-0.1</v>
      </c>
      <c r="AK31" s="52">
        <v>0.1</v>
      </c>
      <c r="AL31" s="52">
        <v>-1.4</v>
      </c>
      <c r="AM31" s="52">
        <v>0</v>
      </c>
      <c r="AN31" s="52">
        <v>0</v>
      </c>
      <c r="AO31" s="52">
        <v>-0.2</v>
      </c>
      <c r="AP31" s="52">
        <v>0</v>
      </c>
      <c r="AQ31" s="52">
        <v>1.7</v>
      </c>
      <c r="AR31" s="52">
        <v>0.1</v>
      </c>
      <c r="AS31" s="52">
        <v>0.3</v>
      </c>
      <c r="AT31" s="52">
        <v>0.1</v>
      </c>
      <c r="AU31" s="52">
        <v>0</v>
      </c>
      <c r="AV31" s="52">
        <v>0</v>
      </c>
      <c r="AW31" s="52">
        <v>0.5</v>
      </c>
      <c r="AX31" s="52">
        <v>0</v>
      </c>
      <c r="AY31" s="52">
        <v>0</v>
      </c>
      <c r="AZ31" s="52">
        <v>0</v>
      </c>
      <c r="BA31" s="52">
        <v>0</v>
      </c>
      <c r="BB31" s="52">
        <v>0</v>
      </c>
      <c r="BC31" s="52">
        <v>0</v>
      </c>
      <c r="BD31" s="52">
        <v>32.700000000000003</v>
      </c>
      <c r="BE31" s="52">
        <v>3.2</v>
      </c>
      <c r="BF31" s="52">
        <v>4.9000000000000004</v>
      </c>
      <c r="BG31" s="52">
        <v>3</v>
      </c>
      <c r="BH31" s="52">
        <v>2.9</v>
      </c>
      <c r="BI31" s="52">
        <v>0.5</v>
      </c>
      <c r="BJ31" s="52">
        <v>1.6</v>
      </c>
      <c r="BK31" s="52">
        <v>0</v>
      </c>
      <c r="BL31" s="52">
        <v>0.1</v>
      </c>
      <c r="BM31" s="53">
        <v>0</v>
      </c>
      <c r="BN31" s="54">
        <v>46.2</v>
      </c>
      <c r="BO31" s="52">
        <v>364.2</v>
      </c>
      <c r="BP31" s="52">
        <v>0</v>
      </c>
      <c r="BQ31" s="52">
        <v>364.2</v>
      </c>
      <c r="BR31" s="52">
        <v>0</v>
      </c>
      <c r="BS31" s="52">
        <v>0</v>
      </c>
      <c r="BT31" s="55">
        <v>0</v>
      </c>
      <c r="BU31" s="55">
        <v>0</v>
      </c>
      <c r="BV31" s="55">
        <v>0</v>
      </c>
      <c r="BW31" s="56">
        <v>0</v>
      </c>
      <c r="BX31" s="57">
        <v>364.2</v>
      </c>
      <c r="BY31" s="39">
        <v>410.4</v>
      </c>
    </row>
    <row r="32" spans="1:77" x14ac:dyDescent="0.25">
      <c r="A32" s="40" t="s">
        <v>199</v>
      </c>
      <c r="B32" s="41" t="s">
        <v>200</v>
      </c>
      <c r="C32" s="51">
        <v>0</v>
      </c>
      <c r="D32" s="52">
        <v>0</v>
      </c>
      <c r="E32" s="52">
        <v>0</v>
      </c>
      <c r="F32" s="52">
        <v>0.9</v>
      </c>
      <c r="G32" s="52">
        <v>0.9</v>
      </c>
      <c r="H32" s="52">
        <v>0.7</v>
      </c>
      <c r="I32" s="52">
        <v>0.2</v>
      </c>
      <c r="J32" s="52">
        <v>0.5</v>
      </c>
      <c r="K32" s="52">
        <v>0.1</v>
      </c>
      <c r="L32" s="52">
        <v>0.4</v>
      </c>
      <c r="M32" s="52">
        <v>1.3</v>
      </c>
      <c r="N32" s="52">
        <v>0.4</v>
      </c>
      <c r="O32" s="52">
        <v>0.6</v>
      </c>
      <c r="P32" s="52">
        <v>0.4</v>
      </c>
      <c r="Q32" s="52">
        <v>1.7</v>
      </c>
      <c r="R32" s="52">
        <v>0.6</v>
      </c>
      <c r="S32" s="52">
        <v>0.1</v>
      </c>
      <c r="T32" s="52">
        <v>0.1</v>
      </c>
      <c r="U32" s="52">
        <v>0.8</v>
      </c>
      <c r="V32" s="52">
        <v>0.4</v>
      </c>
      <c r="W32" s="52">
        <v>0.4</v>
      </c>
      <c r="X32" s="52">
        <v>0.7</v>
      </c>
      <c r="Y32" s="52">
        <v>0.2</v>
      </c>
      <c r="Z32" s="52">
        <v>1.5</v>
      </c>
      <c r="AA32" s="52">
        <v>1.8</v>
      </c>
      <c r="AB32" s="52">
        <v>19.3</v>
      </c>
      <c r="AC32" s="52">
        <v>5.8</v>
      </c>
      <c r="AD32" s="52">
        <v>0.6</v>
      </c>
      <c r="AE32" s="52">
        <v>0.8</v>
      </c>
      <c r="AF32" s="52">
        <v>0.9</v>
      </c>
      <c r="AG32" s="52">
        <v>1</v>
      </c>
      <c r="AH32" s="52">
        <v>0.2</v>
      </c>
      <c r="AI32" s="52">
        <v>0.2</v>
      </c>
      <c r="AJ32" s="52">
        <v>0.8</v>
      </c>
      <c r="AK32" s="52">
        <v>3.5</v>
      </c>
      <c r="AL32" s="52">
        <v>3.8</v>
      </c>
      <c r="AM32" s="52">
        <v>0.1</v>
      </c>
      <c r="AN32" s="52">
        <v>0.1</v>
      </c>
      <c r="AO32" s="52">
        <v>0.2</v>
      </c>
      <c r="AP32" s="52">
        <v>1.1000000000000001</v>
      </c>
      <c r="AQ32" s="52">
        <v>1.4</v>
      </c>
      <c r="AR32" s="52">
        <v>0.1</v>
      </c>
      <c r="AS32" s="52">
        <v>1.4</v>
      </c>
      <c r="AT32" s="52">
        <v>1.1000000000000001</v>
      </c>
      <c r="AU32" s="52">
        <v>2.1</v>
      </c>
      <c r="AV32" s="52">
        <v>0.4</v>
      </c>
      <c r="AW32" s="52">
        <v>3.4</v>
      </c>
      <c r="AX32" s="52">
        <v>0.1</v>
      </c>
      <c r="AY32" s="52">
        <v>0.6</v>
      </c>
      <c r="AZ32" s="52">
        <v>0.1</v>
      </c>
      <c r="BA32" s="52">
        <v>0</v>
      </c>
      <c r="BB32" s="52">
        <v>0.1</v>
      </c>
      <c r="BC32" s="52">
        <v>1.3</v>
      </c>
      <c r="BD32" s="52">
        <v>835</v>
      </c>
      <c r="BE32" s="52">
        <v>12.9</v>
      </c>
      <c r="BF32" s="52">
        <v>62</v>
      </c>
      <c r="BG32" s="52">
        <v>8.5</v>
      </c>
      <c r="BH32" s="52">
        <v>17.5</v>
      </c>
      <c r="BI32" s="52">
        <v>2.2000000000000002</v>
      </c>
      <c r="BJ32" s="52">
        <v>5.5</v>
      </c>
      <c r="BK32" s="52">
        <v>0.1</v>
      </c>
      <c r="BL32" s="52">
        <v>1</v>
      </c>
      <c r="BM32" s="53">
        <v>0</v>
      </c>
      <c r="BN32" s="54">
        <v>1009.8</v>
      </c>
      <c r="BO32" s="52">
        <v>676.2</v>
      </c>
      <c r="BP32" s="52">
        <v>0</v>
      </c>
      <c r="BQ32" s="52">
        <v>676.2</v>
      </c>
      <c r="BR32" s="52">
        <v>0</v>
      </c>
      <c r="BS32" s="52">
        <v>0</v>
      </c>
      <c r="BT32" s="55">
        <v>0</v>
      </c>
      <c r="BU32" s="55">
        <v>0</v>
      </c>
      <c r="BV32" s="55">
        <v>0</v>
      </c>
      <c r="BW32" s="56">
        <v>0</v>
      </c>
      <c r="BX32" s="57">
        <v>676.2</v>
      </c>
      <c r="BY32" s="39">
        <v>1686</v>
      </c>
    </row>
    <row r="33" spans="1:77" x14ac:dyDescent="0.25">
      <c r="A33" s="40" t="s">
        <v>201</v>
      </c>
      <c r="B33" s="41" t="s">
        <v>202</v>
      </c>
      <c r="C33" s="51">
        <v>0</v>
      </c>
      <c r="D33" s="52">
        <v>0</v>
      </c>
      <c r="E33" s="52">
        <v>0</v>
      </c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2">
        <v>0.1</v>
      </c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0</v>
      </c>
      <c r="U33" s="52">
        <v>0.1</v>
      </c>
      <c r="V33" s="52">
        <v>0</v>
      </c>
      <c r="W33" s="52">
        <v>0</v>
      </c>
      <c r="X33" s="52">
        <v>0.2</v>
      </c>
      <c r="Y33" s="52">
        <v>0.1</v>
      </c>
      <c r="Z33" s="52">
        <v>0</v>
      </c>
      <c r="AA33" s="52">
        <v>0</v>
      </c>
      <c r="AB33" s="52">
        <v>0</v>
      </c>
      <c r="AC33" s="52">
        <v>18.899999999999999</v>
      </c>
      <c r="AD33" s="52">
        <v>0</v>
      </c>
      <c r="AE33" s="52">
        <v>0.2</v>
      </c>
      <c r="AF33" s="52">
        <v>0.1</v>
      </c>
      <c r="AG33" s="52">
        <v>2.2999999999999998</v>
      </c>
      <c r="AH33" s="52">
        <v>0</v>
      </c>
      <c r="AI33" s="52">
        <v>0.1</v>
      </c>
      <c r="AJ33" s="52">
        <v>0</v>
      </c>
      <c r="AK33" s="52">
        <v>1.9</v>
      </c>
      <c r="AL33" s="52">
        <v>0.4</v>
      </c>
      <c r="AM33" s="52">
        <v>0.1</v>
      </c>
      <c r="AN33" s="52">
        <v>0</v>
      </c>
      <c r="AO33" s="52">
        <v>0</v>
      </c>
      <c r="AP33" s="52">
        <v>1.6</v>
      </c>
      <c r="AQ33" s="52">
        <v>37.4</v>
      </c>
      <c r="AR33" s="52">
        <v>7.5</v>
      </c>
      <c r="AS33" s="52">
        <v>2.6</v>
      </c>
      <c r="AT33" s="52">
        <v>417.6</v>
      </c>
      <c r="AU33" s="52">
        <v>3.2</v>
      </c>
      <c r="AV33" s="52">
        <v>0.4</v>
      </c>
      <c r="AW33" s="52">
        <v>7.9</v>
      </c>
      <c r="AX33" s="52">
        <v>0</v>
      </c>
      <c r="AY33" s="52">
        <v>0.3</v>
      </c>
      <c r="AZ33" s="52">
        <v>0</v>
      </c>
      <c r="BA33" s="52">
        <v>0</v>
      </c>
      <c r="BB33" s="52">
        <v>0.1</v>
      </c>
      <c r="BC33" s="52">
        <v>0.9</v>
      </c>
      <c r="BD33" s="52">
        <v>256.2</v>
      </c>
      <c r="BE33" s="52">
        <v>12.2</v>
      </c>
      <c r="BF33" s="52">
        <v>97.4</v>
      </c>
      <c r="BG33" s="52">
        <v>8.6999999999999993</v>
      </c>
      <c r="BH33" s="52">
        <v>9.6</v>
      </c>
      <c r="BI33" s="52">
        <v>2.1</v>
      </c>
      <c r="BJ33" s="52">
        <v>4.7</v>
      </c>
      <c r="BK33" s="52">
        <v>0</v>
      </c>
      <c r="BL33" s="52">
        <v>0.9</v>
      </c>
      <c r="BM33" s="53">
        <v>0</v>
      </c>
      <c r="BN33" s="54">
        <v>896.3</v>
      </c>
      <c r="BO33" s="52">
        <v>707.2</v>
      </c>
      <c r="BP33" s="52">
        <v>0</v>
      </c>
      <c r="BQ33" s="52">
        <v>707.2</v>
      </c>
      <c r="BR33" s="52">
        <v>9316.9</v>
      </c>
      <c r="BS33" s="52">
        <v>0</v>
      </c>
      <c r="BT33" s="55">
        <v>0</v>
      </c>
      <c r="BU33" s="55">
        <v>0</v>
      </c>
      <c r="BV33" s="55">
        <v>9316.9</v>
      </c>
      <c r="BW33" s="56">
        <v>0</v>
      </c>
      <c r="BX33" s="57">
        <v>10024.200000000001</v>
      </c>
      <c r="BY33" s="39">
        <v>10920.4</v>
      </c>
    </row>
    <row r="34" spans="1:77" x14ac:dyDescent="0.25">
      <c r="A34" s="40" t="s">
        <v>203</v>
      </c>
      <c r="B34" s="41" t="s">
        <v>204</v>
      </c>
      <c r="C34" s="51">
        <v>0</v>
      </c>
      <c r="D34" s="52">
        <v>0</v>
      </c>
      <c r="E34" s="52">
        <v>0.1</v>
      </c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2">
        <v>0</v>
      </c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0.1</v>
      </c>
      <c r="Y34" s="52">
        <v>0</v>
      </c>
      <c r="Z34" s="52">
        <v>0</v>
      </c>
      <c r="AA34" s="52">
        <v>0</v>
      </c>
      <c r="AB34" s="52">
        <v>0</v>
      </c>
      <c r="AC34" s="52">
        <v>0.4</v>
      </c>
      <c r="AD34" s="52">
        <v>0</v>
      </c>
      <c r="AE34" s="52">
        <v>0.4</v>
      </c>
      <c r="AF34" s="52">
        <v>0.1</v>
      </c>
      <c r="AG34" s="52">
        <v>0.2</v>
      </c>
      <c r="AH34" s="52">
        <v>0</v>
      </c>
      <c r="AI34" s="52">
        <v>0</v>
      </c>
      <c r="AJ34" s="52">
        <v>0</v>
      </c>
      <c r="AK34" s="52">
        <v>2.2999999999999998</v>
      </c>
      <c r="AL34" s="52">
        <v>0</v>
      </c>
      <c r="AM34" s="52">
        <v>0</v>
      </c>
      <c r="AN34" s="52">
        <v>0</v>
      </c>
      <c r="AO34" s="52">
        <v>0</v>
      </c>
      <c r="AP34" s="52">
        <v>0.8</v>
      </c>
      <c r="AQ34" s="52">
        <v>0.4</v>
      </c>
      <c r="AR34" s="52">
        <v>0.2</v>
      </c>
      <c r="AS34" s="52">
        <v>0.6</v>
      </c>
      <c r="AT34" s="52">
        <v>0.9</v>
      </c>
      <c r="AU34" s="52">
        <v>0.4</v>
      </c>
      <c r="AV34" s="52">
        <v>0.1</v>
      </c>
      <c r="AW34" s="52">
        <v>2.6</v>
      </c>
      <c r="AX34" s="52">
        <v>0</v>
      </c>
      <c r="AY34" s="52">
        <v>0.1</v>
      </c>
      <c r="AZ34" s="52">
        <v>0</v>
      </c>
      <c r="BA34" s="52">
        <v>0</v>
      </c>
      <c r="BB34" s="52">
        <v>0.1</v>
      </c>
      <c r="BC34" s="52">
        <v>0.5</v>
      </c>
      <c r="BD34" s="52">
        <v>58.5</v>
      </c>
      <c r="BE34" s="52">
        <v>8.5</v>
      </c>
      <c r="BF34" s="52">
        <v>12.4</v>
      </c>
      <c r="BG34" s="52">
        <v>9.6</v>
      </c>
      <c r="BH34" s="52">
        <v>6.1</v>
      </c>
      <c r="BI34" s="52">
        <v>0.6</v>
      </c>
      <c r="BJ34" s="52">
        <v>6.4</v>
      </c>
      <c r="BK34" s="52">
        <v>0</v>
      </c>
      <c r="BL34" s="52">
        <v>1</v>
      </c>
      <c r="BM34" s="53">
        <v>0</v>
      </c>
      <c r="BN34" s="54">
        <v>114</v>
      </c>
      <c r="BO34" s="52">
        <v>3265</v>
      </c>
      <c r="BP34" s="52">
        <v>0</v>
      </c>
      <c r="BQ34" s="52">
        <v>3265</v>
      </c>
      <c r="BR34" s="52">
        <v>34.5</v>
      </c>
      <c r="BS34" s="52">
        <v>0</v>
      </c>
      <c r="BT34" s="55">
        <v>0</v>
      </c>
      <c r="BU34" s="55">
        <v>0</v>
      </c>
      <c r="BV34" s="55">
        <v>34.5</v>
      </c>
      <c r="BW34" s="56">
        <v>0</v>
      </c>
      <c r="BX34" s="57">
        <v>3299.5</v>
      </c>
      <c r="BY34" s="39">
        <v>3413.5</v>
      </c>
    </row>
    <row r="35" spans="1:77" x14ac:dyDescent="0.25">
      <c r="A35" s="40" t="s">
        <v>205</v>
      </c>
      <c r="B35" s="41" t="s">
        <v>206</v>
      </c>
      <c r="C35" s="51">
        <v>0</v>
      </c>
      <c r="D35" s="52">
        <v>0</v>
      </c>
      <c r="E35" s="52">
        <v>0</v>
      </c>
      <c r="F35" s="52">
        <v>0</v>
      </c>
      <c r="G35" s="52">
        <v>0</v>
      </c>
      <c r="H35" s="52">
        <v>0.1</v>
      </c>
      <c r="I35" s="52">
        <v>0</v>
      </c>
      <c r="J35" s="52">
        <v>0</v>
      </c>
      <c r="K35" s="52">
        <v>0</v>
      </c>
      <c r="L35" s="52">
        <v>0</v>
      </c>
      <c r="M35" s="52">
        <v>0.1</v>
      </c>
      <c r="N35" s="52">
        <v>0</v>
      </c>
      <c r="O35" s="52">
        <v>0</v>
      </c>
      <c r="P35" s="52">
        <v>0.1</v>
      </c>
      <c r="Q35" s="52">
        <v>0</v>
      </c>
      <c r="R35" s="52">
        <v>0</v>
      </c>
      <c r="S35" s="52">
        <v>0</v>
      </c>
      <c r="T35" s="52">
        <v>0</v>
      </c>
      <c r="U35" s="52">
        <v>0.2</v>
      </c>
      <c r="V35" s="52">
        <v>0</v>
      </c>
      <c r="W35" s="52">
        <v>0</v>
      </c>
      <c r="X35" s="52">
        <v>1</v>
      </c>
      <c r="Y35" s="52">
        <v>0</v>
      </c>
      <c r="Z35" s="52">
        <v>0</v>
      </c>
      <c r="AA35" s="52">
        <v>0</v>
      </c>
      <c r="AB35" s="52">
        <v>0</v>
      </c>
      <c r="AC35" s="52">
        <v>0.3</v>
      </c>
      <c r="AD35" s="52">
        <v>0.1</v>
      </c>
      <c r="AE35" s="52">
        <v>2.4</v>
      </c>
      <c r="AF35" s="52">
        <v>0.4</v>
      </c>
      <c r="AG35" s="52">
        <v>0.9</v>
      </c>
      <c r="AH35" s="52">
        <v>0.5</v>
      </c>
      <c r="AI35" s="52">
        <v>0.2</v>
      </c>
      <c r="AJ35" s="52">
        <v>0</v>
      </c>
      <c r="AK35" s="52">
        <v>2</v>
      </c>
      <c r="AL35" s="52">
        <v>0.5</v>
      </c>
      <c r="AM35" s="52">
        <v>0.3</v>
      </c>
      <c r="AN35" s="52">
        <v>0</v>
      </c>
      <c r="AO35" s="52">
        <v>0.2</v>
      </c>
      <c r="AP35" s="52">
        <v>3.7</v>
      </c>
      <c r="AQ35" s="52">
        <v>10.199999999999999</v>
      </c>
      <c r="AR35" s="52">
        <v>4.0999999999999996</v>
      </c>
      <c r="AS35" s="52">
        <v>207.1</v>
      </c>
      <c r="AT35" s="52">
        <v>5.3</v>
      </c>
      <c r="AU35" s="52">
        <v>2.8</v>
      </c>
      <c r="AV35" s="52">
        <v>0.2</v>
      </c>
      <c r="AW35" s="52">
        <v>3.7</v>
      </c>
      <c r="AX35" s="52">
        <v>0.4</v>
      </c>
      <c r="AY35" s="52">
        <v>0.2</v>
      </c>
      <c r="AZ35" s="52">
        <v>0.2</v>
      </c>
      <c r="BA35" s="52">
        <v>0</v>
      </c>
      <c r="BB35" s="52">
        <v>1.6</v>
      </c>
      <c r="BC35" s="52">
        <v>2.5</v>
      </c>
      <c r="BD35" s="52">
        <v>0</v>
      </c>
      <c r="BE35" s="52">
        <v>2</v>
      </c>
      <c r="BF35" s="52">
        <v>4.3</v>
      </c>
      <c r="BG35" s="52">
        <v>5.8</v>
      </c>
      <c r="BH35" s="52">
        <v>34.200000000000003</v>
      </c>
      <c r="BI35" s="52">
        <v>4</v>
      </c>
      <c r="BJ35" s="52">
        <v>0</v>
      </c>
      <c r="BK35" s="52">
        <v>0.1</v>
      </c>
      <c r="BL35" s="52">
        <v>0.8</v>
      </c>
      <c r="BM35" s="53">
        <v>0</v>
      </c>
      <c r="BN35" s="54">
        <v>303.10000000000002</v>
      </c>
      <c r="BO35" s="52">
        <v>0</v>
      </c>
      <c r="BP35" s="52">
        <v>0</v>
      </c>
      <c r="BQ35" s="52">
        <v>0</v>
      </c>
      <c r="BR35" s="52">
        <v>0</v>
      </c>
      <c r="BS35" s="52">
        <v>0</v>
      </c>
      <c r="BT35" s="55">
        <v>0</v>
      </c>
      <c r="BU35" s="55">
        <v>0</v>
      </c>
      <c r="BV35" s="55">
        <v>0</v>
      </c>
      <c r="BW35" s="56">
        <v>0</v>
      </c>
      <c r="BX35" s="57">
        <v>0</v>
      </c>
      <c r="BY35" s="39">
        <v>303.10000000000002</v>
      </c>
    </row>
    <row r="36" spans="1:77" x14ac:dyDescent="0.25">
      <c r="A36" s="40" t="s">
        <v>207</v>
      </c>
      <c r="B36" s="41" t="s">
        <v>208</v>
      </c>
      <c r="C36" s="51">
        <v>0</v>
      </c>
      <c r="D36" s="52">
        <v>0</v>
      </c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2">
        <v>0</v>
      </c>
      <c r="U36" s="52">
        <v>0</v>
      </c>
      <c r="V36" s="52">
        <v>0</v>
      </c>
      <c r="W36" s="52">
        <v>0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  <c r="AJ36" s="52">
        <v>0</v>
      </c>
      <c r="AK36" s="52">
        <v>0</v>
      </c>
      <c r="AL36" s="52">
        <v>0</v>
      </c>
      <c r="AM36" s="52">
        <v>0</v>
      </c>
      <c r="AN36" s="52">
        <v>0</v>
      </c>
      <c r="AO36" s="52">
        <v>0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2">
        <v>0</v>
      </c>
      <c r="BA36" s="52">
        <v>0</v>
      </c>
      <c r="BB36" s="52">
        <v>0</v>
      </c>
      <c r="BC36" s="52">
        <v>0</v>
      </c>
      <c r="BD36" s="52">
        <v>0</v>
      </c>
      <c r="BE36" s="52">
        <v>0</v>
      </c>
      <c r="BF36" s="52">
        <v>0</v>
      </c>
      <c r="BG36" s="52">
        <v>0</v>
      </c>
      <c r="BH36" s="52">
        <v>0</v>
      </c>
      <c r="BI36" s="52">
        <v>0</v>
      </c>
      <c r="BJ36" s="52">
        <v>0</v>
      </c>
      <c r="BK36" s="52">
        <v>0</v>
      </c>
      <c r="BL36" s="52">
        <v>0</v>
      </c>
      <c r="BM36" s="53">
        <v>0</v>
      </c>
      <c r="BN36" s="54">
        <v>0</v>
      </c>
      <c r="BO36" s="52">
        <v>0</v>
      </c>
      <c r="BP36" s="52">
        <v>0</v>
      </c>
      <c r="BQ36" s="52">
        <v>0</v>
      </c>
      <c r="BR36" s="52">
        <v>0</v>
      </c>
      <c r="BS36" s="52">
        <v>0</v>
      </c>
      <c r="BT36" s="55">
        <v>0</v>
      </c>
      <c r="BU36" s="55">
        <v>0</v>
      </c>
      <c r="BV36" s="55">
        <v>0</v>
      </c>
      <c r="BW36" s="56">
        <v>0</v>
      </c>
      <c r="BX36" s="57">
        <v>0</v>
      </c>
      <c r="BY36" s="39">
        <v>0</v>
      </c>
    </row>
    <row r="37" spans="1:77" x14ac:dyDescent="0.25">
      <c r="A37" s="40" t="s">
        <v>209</v>
      </c>
      <c r="B37" s="41" t="s">
        <v>210</v>
      </c>
      <c r="C37" s="51">
        <v>-3.7</v>
      </c>
      <c r="D37" s="52">
        <v>-3.8</v>
      </c>
      <c r="E37" s="52">
        <v>-0.1</v>
      </c>
      <c r="F37" s="52">
        <v>-6.8</v>
      </c>
      <c r="G37" s="52">
        <v>-72.099999999999994</v>
      </c>
      <c r="H37" s="52">
        <v>-18.600000000000001</v>
      </c>
      <c r="I37" s="52">
        <v>-5.9</v>
      </c>
      <c r="J37" s="52">
        <v>-17.899999999999999</v>
      </c>
      <c r="K37" s="52">
        <v>-4</v>
      </c>
      <c r="L37" s="52">
        <v>-11.4</v>
      </c>
      <c r="M37" s="52">
        <v>-9.4</v>
      </c>
      <c r="N37" s="52">
        <v>-1.3</v>
      </c>
      <c r="O37" s="52">
        <v>-19.3</v>
      </c>
      <c r="P37" s="52">
        <v>-24.4</v>
      </c>
      <c r="Q37" s="52">
        <v>-17.2</v>
      </c>
      <c r="R37" s="52">
        <v>-14.5</v>
      </c>
      <c r="S37" s="52">
        <v>-4.2</v>
      </c>
      <c r="T37" s="52">
        <v>-14.4</v>
      </c>
      <c r="U37" s="52">
        <v>-31.2</v>
      </c>
      <c r="V37" s="52">
        <v>-11.4</v>
      </c>
      <c r="W37" s="52">
        <v>-3.2</v>
      </c>
      <c r="X37" s="52">
        <v>-13.7</v>
      </c>
      <c r="Y37" s="52">
        <v>-2.1</v>
      </c>
      <c r="Z37" s="52">
        <v>-26.4</v>
      </c>
      <c r="AA37" s="52">
        <v>-0.2</v>
      </c>
      <c r="AB37" s="52">
        <v>-21.8</v>
      </c>
      <c r="AC37" s="52">
        <v>-42.3</v>
      </c>
      <c r="AD37" s="52">
        <v>-22.7</v>
      </c>
      <c r="AE37" s="52">
        <v>-266.8</v>
      </c>
      <c r="AF37" s="52">
        <v>-59.6</v>
      </c>
      <c r="AG37" s="52">
        <v>-244.6</v>
      </c>
      <c r="AH37" s="52">
        <v>-8.9</v>
      </c>
      <c r="AI37" s="52">
        <v>-0.8</v>
      </c>
      <c r="AJ37" s="52">
        <v>-288.39999999999998</v>
      </c>
      <c r="AK37" s="52">
        <v>-4.2</v>
      </c>
      <c r="AL37" s="52">
        <v>-6.4</v>
      </c>
      <c r="AM37" s="52">
        <v>-7</v>
      </c>
      <c r="AN37" s="52">
        <v>-4</v>
      </c>
      <c r="AO37" s="52">
        <v>-1.8</v>
      </c>
      <c r="AP37" s="52">
        <v>-3.1</v>
      </c>
      <c r="AQ37" s="52">
        <v>-48.6</v>
      </c>
      <c r="AR37" s="52">
        <v>-6.3</v>
      </c>
      <c r="AS37" s="52">
        <v>0.9</v>
      </c>
      <c r="AT37" s="52">
        <v>-0.6</v>
      </c>
      <c r="AU37" s="52">
        <v>-10.199999999999999</v>
      </c>
      <c r="AV37" s="52">
        <v>-2.8</v>
      </c>
      <c r="AW37" s="52">
        <v>-6.5</v>
      </c>
      <c r="AX37" s="52">
        <v>-7</v>
      </c>
      <c r="AY37" s="52">
        <v>-3.6</v>
      </c>
      <c r="AZ37" s="52">
        <v>-6.1</v>
      </c>
      <c r="BA37" s="52">
        <v>-0.1</v>
      </c>
      <c r="BB37" s="52">
        <v>-4.4000000000000004</v>
      </c>
      <c r="BC37" s="52">
        <v>-30.1</v>
      </c>
      <c r="BD37" s="52">
        <v>-259</v>
      </c>
      <c r="BE37" s="52">
        <v>-71.099999999999994</v>
      </c>
      <c r="BF37" s="52">
        <v>-48.9</v>
      </c>
      <c r="BG37" s="52">
        <v>-50.2</v>
      </c>
      <c r="BH37" s="52">
        <v>-17.399999999999999</v>
      </c>
      <c r="BI37" s="52">
        <v>-1.4</v>
      </c>
      <c r="BJ37" s="52">
        <v>-24.5</v>
      </c>
      <c r="BK37" s="52">
        <v>-0.5</v>
      </c>
      <c r="BL37" s="52">
        <v>-1.9</v>
      </c>
      <c r="BM37" s="53">
        <v>0</v>
      </c>
      <c r="BN37" s="54">
        <v>-1919.8</v>
      </c>
      <c r="BO37" s="52">
        <v>-7296.5</v>
      </c>
      <c r="BP37" s="52">
        <v>11.2</v>
      </c>
      <c r="BQ37" s="52">
        <v>-7285.4</v>
      </c>
      <c r="BR37" s="52">
        <v>0</v>
      </c>
      <c r="BS37" s="52">
        <v>0</v>
      </c>
      <c r="BT37" s="55">
        <v>0</v>
      </c>
      <c r="BU37" s="55">
        <v>0</v>
      </c>
      <c r="BV37" s="55">
        <v>0</v>
      </c>
      <c r="BW37" s="56">
        <v>0</v>
      </c>
      <c r="BX37" s="57">
        <v>-7285.4</v>
      </c>
      <c r="BY37" s="39">
        <v>-9205.1</v>
      </c>
    </row>
    <row r="38" spans="1:77" x14ac:dyDescent="0.25">
      <c r="A38" s="40" t="s">
        <v>211</v>
      </c>
      <c r="B38" s="41" t="s">
        <v>212</v>
      </c>
      <c r="C38" s="51">
        <v>0</v>
      </c>
      <c r="D38" s="52">
        <v>0</v>
      </c>
      <c r="E38" s="52">
        <v>0</v>
      </c>
      <c r="F38" s="52">
        <v>-0.1</v>
      </c>
      <c r="G38" s="52">
        <v>-0.9</v>
      </c>
      <c r="H38" s="52">
        <v>-0.2</v>
      </c>
      <c r="I38" s="52">
        <v>-0.1</v>
      </c>
      <c r="J38" s="52">
        <v>-0.2</v>
      </c>
      <c r="K38" s="52">
        <v>0</v>
      </c>
      <c r="L38" s="52">
        <v>-0.1</v>
      </c>
      <c r="M38" s="52">
        <v>-0.1</v>
      </c>
      <c r="N38" s="52">
        <v>0</v>
      </c>
      <c r="O38" s="52">
        <v>-0.2</v>
      </c>
      <c r="P38" s="52">
        <v>-0.3</v>
      </c>
      <c r="Q38" s="52">
        <v>-0.2</v>
      </c>
      <c r="R38" s="52">
        <v>-0.2</v>
      </c>
      <c r="S38" s="52">
        <v>-0.1</v>
      </c>
      <c r="T38" s="52">
        <v>-0.2</v>
      </c>
      <c r="U38" s="52">
        <v>-0.4</v>
      </c>
      <c r="V38" s="52">
        <v>-0.1</v>
      </c>
      <c r="W38" s="52">
        <v>0</v>
      </c>
      <c r="X38" s="52">
        <v>-0.2</v>
      </c>
      <c r="Y38" s="52">
        <v>0</v>
      </c>
      <c r="Z38" s="52">
        <v>-0.3</v>
      </c>
      <c r="AA38" s="52">
        <v>0</v>
      </c>
      <c r="AB38" s="52">
        <v>-0.3</v>
      </c>
      <c r="AC38" s="52">
        <v>-0.5</v>
      </c>
      <c r="AD38" s="52">
        <v>-0.3</v>
      </c>
      <c r="AE38" s="52">
        <v>-3.3</v>
      </c>
      <c r="AF38" s="52">
        <v>-0.7</v>
      </c>
      <c r="AG38" s="52">
        <v>-2.9</v>
      </c>
      <c r="AH38" s="52">
        <v>-0.1</v>
      </c>
      <c r="AI38" s="52">
        <v>0</v>
      </c>
      <c r="AJ38" s="52">
        <v>-2.5</v>
      </c>
      <c r="AK38" s="52">
        <v>0.4</v>
      </c>
      <c r="AL38" s="52">
        <v>-0.1</v>
      </c>
      <c r="AM38" s="52">
        <v>-0.1</v>
      </c>
      <c r="AN38" s="52">
        <v>0</v>
      </c>
      <c r="AO38" s="52">
        <v>0</v>
      </c>
      <c r="AP38" s="52">
        <v>0</v>
      </c>
      <c r="AQ38" s="52">
        <v>0</v>
      </c>
      <c r="AR38" s="52">
        <v>0</v>
      </c>
      <c r="AS38" s="52">
        <v>0.1</v>
      </c>
      <c r="AT38" s="52">
        <v>0</v>
      </c>
      <c r="AU38" s="52">
        <v>-0.1</v>
      </c>
      <c r="AV38" s="52">
        <v>0</v>
      </c>
      <c r="AW38" s="52">
        <v>0</v>
      </c>
      <c r="AX38" s="52">
        <v>-0.1</v>
      </c>
      <c r="AY38" s="52">
        <v>0</v>
      </c>
      <c r="AZ38" s="52">
        <v>-0.1</v>
      </c>
      <c r="BA38" s="52">
        <v>0</v>
      </c>
      <c r="BB38" s="52">
        <v>-0.1</v>
      </c>
      <c r="BC38" s="52">
        <v>-0.3</v>
      </c>
      <c r="BD38" s="52">
        <v>0.1</v>
      </c>
      <c r="BE38" s="52">
        <v>0</v>
      </c>
      <c r="BF38" s="52">
        <v>0.4</v>
      </c>
      <c r="BG38" s="52">
        <v>0</v>
      </c>
      <c r="BH38" s="52">
        <v>0</v>
      </c>
      <c r="BI38" s="52">
        <v>0</v>
      </c>
      <c r="BJ38" s="52">
        <v>0</v>
      </c>
      <c r="BK38" s="52">
        <v>0</v>
      </c>
      <c r="BL38" s="52">
        <v>0</v>
      </c>
      <c r="BM38" s="53">
        <v>0</v>
      </c>
      <c r="BN38" s="54">
        <v>-14.5</v>
      </c>
      <c r="BO38" s="52">
        <v>83.1</v>
      </c>
      <c r="BP38" s="52">
        <v>0</v>
      </c>
      <c r="BQ38" s="52">
        <v>83.1</v>
      </c>
      <c r="BR38" s="52">
        <v>0</v>
      </c>
      <c r="BS38" s="52">
        <v>0</v>
      </c>
      <c r="BT38" s="55">
        <v>0</v>
      </c>
      <c r="BU38" s="55">
        <v>0</v>
      </c>
      <c r="BV38" s="55">
        <v>0</v>
      </c>
      <c r="BW38" s="56">
        <v>0</v>
      </c>
      <c r="BX38" s="57">
        <v>83.1</v>
      </c>
      <c r="BY38" s="39">
        <v>68.5</v>
      </c>
    </row>
    <row r="39" spans="1:77" x14ac:dyDescent="0.25">
      <c r="A39" s="40" t="s">
        <v>213</v>
      </c>
      <c r="B39" s="41" t="s">
        <v>214</v>
      </c>
      <c r="C39" s="51">
        <v>0</v>
      </c>
      <c r="D39" s="52">
        <v>0</v>
      </c>
      <c r="E39" s="52">
        <v>0</v>
      </c>
      <c r="F39" s="52">
        <v>0</v>
      </c>
      <c r="G39" s="52">
        <v>-0.1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-0.1</v>
      </c>
      <c r="V39" s="52">
        <v>0</v>
      </c>
      <c r="W39" s="52">
        <v>0</v>
      </c>
      <c r="X39" s="52">
        <v>0</v>
      </c>
      <c r="Y39" s="52">
        <v>0</v>
      </c>
      <c r="Z39" s="52">
        <v>-0.1</v>
      </c>
      <c r="AA39" s="52">
        <v>0</v>
      </c>
      <c r="AB39" s="52">
        <v>0</v>
      </c>
      <c r="AC39" s="52">
        <v>0</v>
      </c>
      <c r="AD39" s="52">
        <v>0</v>
      </c>
      <c r="AE39" s="52">
        <v>-0.4</v>
      </c>
      <c r="AF39" s="52">
        <v>-0.1</v>
      </c>
      <c r="AG39" s="52">
        <v>-0.1</v>
      </c>
      <c r="AH39" s="52">
        <v>0</v>
      </c>
      <c r="AI39" s="52">
        <v>0</v>
      </c>
      <c r="AJ39" s="52">
        <v>-0.3</v>
      </c>
      <c r="AK39" s="52">
        <v>2.7</v>
      </c>
      <c r="AL39" s="52">
        <v>0</v>
      </c>
      <c r="AM39" s="52">
        <v>0</v>
      </c>
      <c r="AN39" s="52">
        <v>0</v>
      </c>
      <c r="AO39" s="52">
        <v>0</v>
      </c>
      <c r="AP39" s="52">
        <v>0</v>
      </c>
      <c r="AQ39" s="52">
        <v>19.600000000000001</v>
      </c>
      <c r="AR39" s="52">
        <v>2.4</v>
      </c>
      <c r="AS39" s="52">
        <v>0.3</v>
      </c>
      <c r="AT39" s="52">
        <v>0</v>
      </c>
      <c r="AU39" s="52">
        <v>0</v>
      </c>
      <c r="AV39" s="52">
        <v>0</v>
      </c>
      <c r="AW39" s="52">
        <v>1.3</v>
      </c>
      <c r="AX39" s="52">
        <v>0</v>
      </c>
      <c r="AY39" s="52">
        <v>0</v>
      </c>
      <c r="AZ39" s="52">
        <v>0</v>
      </c>
      <c r="BA39" s="52">
        <v>0</v>
      </c>
      <c r="BB39" s="52">
        <v>0</v>
      </c>
      <c r="BC39" s="52">
        <v>0</v>
      </c>
      <c r="BD39" s="52">
        <v>33.299999999999997</v>
      </c>
      <c r="BE39" s="52">
        <v>2</v>
      </c>
      <c r="BF39" s="52">
        <v>0.9</v>
      </c>
      <c r="BG39" s="52">
        <v>0.1</v>
      </c>
      <c r="BH39" s="52">
        <v>0.4</v>
      </c>
      <c r="BI39" s="52">
        <v>0.1</v>
      </c>
      <c r="BJ39" s="52">
        <v>3.8</v>
      </c>
      <c r="BK39" s="52">
        <v>0</v>
      </c>
      <c r="BL39" s="52">
        <v>0</v>
      </c>
      <c r="BM39" s="53">
        <v>0</v>
      </c>
      <c r="BN39" s="54">
        <v>65.099999999999994</v>
      </c>
      <c r="BO39" s="52">
        <v>562.20000000000005</v>
      </c>
      <c r="BP39" s="52">
        <v>0</v>
      </c>
      <c r="BQ39" s="52">
        <v>562.20000000000005</v>
      </c>
      <c r="BR39" s="52">
        <v>0</v>
      </c>
      <c r="BS39" s="52">
        <v>0</v>
      </c>
      <c r="BT39" s="55">
        <v>0</v>
      </c>
      <c r="BU39" s="55">
        <v>0</v>
      </c>
      <c r="BV39" s="55">
        <v>0</v>
      </c>
      <c r="BW39" s="56">
        <v>0</v>
      </c>
      <c r="BX39" s="57">
        <v>562.20000000000005</v>
      </c>
      <c r="BY39" s="39">
        <v>627.29999999999995</v>
      </c>
    </row>
    <row r="40" spans="1:77" x14ac:dyDescent="0.25">
      <c r="A40" s="40" t="s">
        <v>215</v>
      </c>
      <c r="B40" s="41" t="s">
        <v>216</v>
      </c>
      <c r="C40" s="51">
        <v>0</v>
      </c>
      <c r="D40" s="52">
        <v>0</v>
      </c>
      <c r="E40" s="52">
        <v>0</v>
      </c>
      <c r="F40" s="52">
        <v>0</v>
      </c>
      <c r="G40" s="52">
        <v>0</v>
      </c>
      <c r="H40" s="52">
        <v>0.1</v>
      </c>
      <c r="I40" s="52">
        <v>0.1</v>
      </c>
      <c r="J40" s="52">
        <v>0</v>
      </c>
      <c r="K40" s="52">
        <v>0</v>
      </c>
      <c r="L40" s="52">
        <v>0</v>
      </c>
      <c r="M40" s="52">
        <v>0.2</v>
      </c>
      <c r="N40" s="52">
        <v>0</v>
      </c>
      <c r="O40" s="52">
        <v>0.1</v>
      </c>
      <c r="P40" s="52">
        <v>0.2</v>
      </c>
      <c r="Q40" s="52">
        <v>0</v>
      </c>
      <c r="R40" s="52">
        <v>0.1</v>
      </c>
      <c r="S40" s="52">
        <v>0</v>
      </c>
      <c r="T40" s="52">
        <v>0.1</v>
      </c>
      <c r="U40" s="52">
        <v>0.2</v>
      </c>
      <c r="V40" s="52">
        <v>0</v>
      </c>
      <c r="W40" s="52">
        <v>0</v>
      </c>
      <c r="X40" s="52">
        <v>0.7</v>
      </c>
      <c r="Y40" s="52">
        <v>0</v>
      </c>
      <c r="Z40" s="52">
        <v>0</v>
      </c>
      <c r="AA40" s="52">
        <v>0</v>
      </c>
      <c r="AB40" s="52">
        <v>0.2</v>
      </c>
      <c r="AC40" s="52">
        <v>1.9</v>
      </c>
      <c r="AD40" s="52">
        <v>0.1</v>
      </c>
      <c r="AE40" s="52">
        <v>2.5</v>
      </c>
      <c r="AF40" s="52">
        <v>0.8</v>
      </c>
      <c r="AG40" s="52">
        <v>19.100000000000001</v>
      </c>
      <c r="AH40" s="52">
        <v>0.7</v>
      </c>
      <c r="AI40" s="52">
        <v>0.4</v>
      </c>
      <c r="AJ40" s="52">
        <v>0.6</v>
      </c>
      <c r="AK40" s="52">
        <v>67.2</v>
      </c>
      <c r="AL40" s="52">
        <v>0.3</v>
      </c>
      <c r="AM40" s="52">
        <v>0.2</v>
      </c>
      <c r="AN40" s="52">
        <v>0</v>
      </c>
      <c r="AO40" s="52">
        <v>0</v>
      </c>
      <c r="AP40" s="52">
        <v>1.8</v>
      </c>
      <c r="AQ40" s="52">
        <v>1.3</v>
      </c>
      <c r="AR40" s="52">
        <v>0.5</v>
      </c>
      <c r="AS40" s="52">
        <v>18.899999999999999</v>
      </c>
      <c r="AT40" s="52">
        <v>0.3</v>
      </c>
      <c r="AU40" s="52">
        <v>4.0999999999999996</v>
      </c>
      <c r="AV40" s="52">
        <v>0.3</v>
      </c>
      <c r="AW40" s="52">
        <v>4.0999999999999996</v>
      </c>
      <c r="AX40" s="52">
        <v>0.1</v>
      </c>
      <c r="AY40" s="52">
        <v>0.4</v>
      </c>
      <c r="AZ40" s="52">
        <v>0.1</v>
      </c>
      <c r="BA40" s="52">
        <v>0</v>
      </c>
      <c r="BB40" s="52">
        <v>0.3</v>
      </c>
      <c r="BC40" s="52">
        <v>5.4</v>
      </c>
      <c r="BD40" s="52">
        <v>34.299999999999997</v>
      </c>
      <c r="BE40" s="52">
        <v>7.5</v>
      </c>
      <c r="BF40" s="52">
        <v>48.1</v>
      </c>
      <c r="BG40" s="52">
        <v>2.8</v>
      </c>
      <c r="BH40" s="52">
        <v>7.5</v>
      </c>
      <c r="BI40" s="52">
        <v>2.5</v>
      </c>
      <c r="BJ40" s="52">
        <v>8.3000000000000007</v>
      </c>
      <c r="BK40" s="52">
        <v>0</v>
      </c>
      <c r="BL40" s="52">
        <v>1.8</v>
      </c>
      <c r="BM40" s="53">
        <v>0</v>
      </c>
      <c r="BN40" s="54">
        <v>246.2</v>
      </c>
      <c r="BO40" s="52">
        <v>1550.8</v>
      </c>
      <c r="BP40" s="52">
        <v>0</v>
      </c>
      <c r="BQ40" s="52">
        <v>1550.8</v>
      </c>
      <c r="BR40" s="52">
        <v>0</v>
      </c>
      <c r="BS40" s="52">
        <v>0</v>
      </c>
      <c r="BT40" s="55">
        <v>0</v>
      </c>
      <c r="BU40" s="55">
        <v>0</v>
      </c>
      <c r="BV40" s="55">
        <v>0</v>
      </c>
      <c r="BW40" s="56">
        <v>0</v>
      </c>
      <c r="BX40" s="57">
        <v>1550.8</v>
      </c>
      <c r="BY40" s="39">
        <v>1797</v>
      </c>
    </row>
    <row r="41" spans="1:77" x14ac:dyDescent="0.25">
      <c r="A41" s="40" t="s">
        <v>217</v>
      </c>
      <c r="B41" s="41" t="s">
        <v>218</v>
      </c>
      <c r="C41" s="51">
        <v>0</v>
      </c>
      <c r="D41" s="52">
        <v>0</v>
      </c>
      <c r="E41" s="52">
        <v>0</v>
      </c>
      <c r="F41" s="52">
        <v>-0.7</v>
      </c>
      <c r="G41" s="52">
        <v>-0.8</v>
      </c>
      <c r="H41" s="52">
        <v>-0.9</v>
      </c>
      <c r="I41" s="52">
        <v>0</v>
      </c>
      <c r="J41" s="52">
        <v>-0.3</v>
      </c>
      <c r="K41" s="52">
        <v>-0.6</v>
      </c>
      <c r="L41" s="52">
        <v>-10.1</v>
      </c>
      <c r="M41" s="52">
        <v>-0.2</v>
      </c>
      <c r="N41" s="52">
        <v>-0.5</v>
      </c>
      <c r="O41" s="52">
        <v>-0.7</v>
      </c>
      <c r="P41" s="52">
        <v>-0.1</v>
      </c>
      <c r="Q41" s="52">
        <v>-1.2</v>
      </c>
      <c r="R41" s="52">
        <v>0</v>
      </c>
      <c r="S41" s="52">
        <v>0</v>
      </c>
      <c r="T41" s="52">
        <v>0</v>
      </c>
      <c r="U41" s="52">
        <v>-1.4</v>
      </c>
      <c r="V41" s="52">
        <v>-0.1</v>
      </c>
      <c r="W41" s="52">
        <v>-0.1</v>
      </c>
      <c r="X41" s="52">
        <v>-0.4</v>
      </c>
      <c r="Y41" s="52">
        <v>-0.5</v>
      </c>
      <c r="Z41" s="52">
        <v>-4</v>
      </c>
      <c r="AA41" s="52">
        <v>-5</v>
      </c>
      <c r="AB41" s="52">
        <v>-9.8000000000000007</v>
      </c>
      <c r="AC41" s="52">
        <v>-9.5</v>
      </c>
      <c r="AD41" s="52">
        <v>-1.7</v>
      </c>
      <c r="AE41" s="52">
        <v>-1.7</v>
      </c>
      <c r="AF41" s="52">
        <v>-2.2999999999999998</v>
      </c>
      <c r="AG41" s="52">
        <v>-1.8</v>
      </c>
      <c r="AH41" s="52">
        <v>-0.1</v>
      </c>
      <c r="AI41" s="52">
        <v>-0.3</v>
      </c>
      <c r="AJ41" s="52">
        <v>-46.1</v>
      </c>
      <c r="AK41" s="52">
        <v>5.5</v>
      </c>
      <c r="AL41" s="52">
        <v>-2</v>
      </c>
      <c r="AM41" s="52">
        <v>-0.6</v>
      </c>
      <c r="AN41" s="52">
        <v>-0.3</v>
      </c>
      <c r="AO41" s="52">
        <v>-0.5</v>
      </c>
      <c r="AP41" s="52">
        <v>-0.8</v>
      </c>
      <c r="AQ41" s="52">
        <v>12.7</v>
      </c>
      <c r="AR41" s="52">
        <v>1.2</v>
      </c>
      <c r="AS41" s="52">
        <v>1</v>
      </c>
      <c r="AT41" s="52">
        <v>-2</v>
      </c>
      <c r="AU41" s="52">
        <v>-1.3</v>
      </c>
      <c r="AV41" s="52">
        <v>-0.9</v>
      </c>
      <c r="AW41" s="52">
        <v>-0.4</v>
      </c>
      <c r="AX41" s="52">
        <v>-0.3</v>
      </c>
      <c r="AY41" s="52">
        <v>-0.7</v>
      </c>
      <c r="AZ41" s="52">
        <v>-2.2999999999999998</v>
      </c>
      <c r="BA41" s="52">
        <v>-0.1</v>
      </c>
      <c r="BB41" s="52">
        <v>-2.1</v>
      </c>
      <c r="BC41" s="52">
        <v>-4</v>
      </c>
      <c r="BD41" s="52">
        <v>44.4</v>
      </c>
      <c r="BE41" s="52">
        <v>1.2</v>
      </c>
      <c r="BF41" s="52">
        <v>0.9</v>
      </c>
      <c r="BG41" s="52">
        <v>-2.9</v>
      </c>
      <c r="BH41" s="52">
        <v>1.3</v>
      </c>
      <c r="BI41" s="52">
        <v>0.5</v>
      </c>
      <c r="BJ41" s="52">
        <v>1.7</v>
      </c>
      <c r="BK41" s="52">
        <v>0</v>
      </c>
      <c r="BL41" s="52">
        <v>0.2</v>
      </c>
      <c r="BM41" s="53">
        <v>0</v>
      </c>
      <c r="BN41" s="54">
        <v>-51.6</v>
      </c>
      <c r="BO41" s="52">
        <v>62.2</v>
      </c>
      <c r="BP41" s="52">
        <v>0</v>
      </c>
      <c r="BQ41" s="52">
        <v>62.2</v>
      </c>
      <c r="BR41" s="52">
        <v>0</v>
      </c>
      <c r="BS41" s="52">
        <v>0</v>
      </c>
      <c r="BT41" s="55">
        <v>0</v>
      </c>
      <c r="BU41" s="55">
        <v>0</v>
      </c>
      <c r="BV41" s="55">
        <v>0</v>
      </c>
      <c r="BW41" s="56">
        <v>0</v>
      </c>
      <c r="BX41" s="57">
        <v>62.2</v>
      </c>
      <c r="BY41" s="39">
        <v>10.6</v>
      </c>
    </row>
    <row r="42" spans="1:77" x14ac:dyDescent="0.25">
      <c r="A42" s="40" t="s">
        <v>219</v>
      </c>
      <c r="B42" s="41" t="s">
        <v>220</v>
      </c>
      <c r="C42" s="51">
        <v>0.4</v>
      </c>
      <c r="D42" s="52">
        <v>0</v>
      </c>
      <c r="E42" s="52">
        <v>0</v>
      </c>
      <c r="F42" s="52">
        <v>0.1</v>
      </c>
      <c r="G42" s="52">
        <v>2.1</v>
      </c>
      <c r="H42" s="52">
        <v>2.9</v>
      </c>
      <c r="I42" s="52">
        <v>0.7</v>
      </c>
      <c r="J42" s="52">
        <v>1.5</v>
      </c>
      <c r="K42" s="52">
        <v>0.2</v>
      </c>
      <c r="L42" s="52">
        <v>3.1</v>
      </c>
      <c r="M42" s="52">
        <v>0.8</v>
      </c>
      <c r="N42" s="52">
        <v>1.5</v>
      </c>
      <c r="O42" s="52">
        <v>0.6</v>
      </c>
      <c r="P42" s="52">
        <v>0.8</v>
      </c>
      <c r="Q42" s="52">
        <v>1.3</v>
      </c>
      <c r="R42" s="52">
        <v>0.9</v>
      </c>
      <c r="S42" s="52">
        <v>0.6</v>
      </c>
      <c r="T42" s="52">
        <v>0.9</v>
      </c>
      <c r="U42" s="52">
        <v>10.199999999999999</v>
      </c>
      <c r="V42" s="52">
        <v>2.2000000000000002</v>
      </c>
      <c r="W42" s="52">
        <v>0.7</v>
      </c>
      <c r="X42" s="52">
        <v>1.3</v>
      </c>
      <c r="Y42" s="52">
        <v>2.2999999999999998</v>
      </c>
      <c r="Z42" s="52">
        <v>5.9</v>
      </c>
      <c r="AA42" s="52">
        <v>0.5</v>
      </c>
      <c r="AB42" s="52">
        <v>0.5</v>
      </c>
      <c r="AC42" s="52">
        <v>13.8</v>
      </c>
      <c r="AD42" s="52">
        <v>1.3</v>
      </c>
      <c r="AE42" s="52">
        <v>5.5</v>
      </c>
      <c r="AF42" s="52">
        <v>3.1</v>
      </c>
      <c r="AG42" s="52">
        <v>6.8</v>
      </c>
      <c r="AH42" s="52">
        <v>0.6</v>
      </c>
      <c r="AI42" s="52">
        <v>2.7</v>
      </c>
      <c r="AJ42" s="52">
        <v>21.5</v>
      </c>
      <c r="AK42" s="52">
        <v>5.0999999999999996</v>
      </c>
      <c r="AL42" s="52">
        <v>2</v>
      </c>
      <c r="AM42" s="52">
        <v>0.3</v>
      </c>
      <c r="AN42" s="52">
        <v>0.8</v>
      </c>
      <c r="AO42" s="52">
        <v>1.7</v>
      </c>
      <c r="AP42" s="52">
        <v>7.9</v>
      </c>
      <c r="AQ42" s="52">
        <v>1.7</v>
      </c>
      <c r="AR42" s="52">
        <v>0.6</v>
      </c>
      <c r="AS42" s="52">
        <v>7.1</v>
      </c>
      <c r="AT42" s="52">
        <v>6.3</v>
      </c>
      <c r="AU42" s="52">
        <v>9.3000000000000007</v>
      </c>
      <c r="AV42" s="52">
        <v>2.8</v>
      </c>
      <c r="AW42" s="52">
        <v>8.3000000000000007</v>
      </c>
      <c r="AX42" s="52">
        <v>0.5</v>
      </c>
      <c r="AY42" s="52">
        <v>1.1000000000000001</v>
      </c>
      <c r="AZ42" s="52">
        <v>1</v>
      </c>
      <c r="BA42" s="52">
        <v>0.1</v>
      </c>
      <c r="BB42" s="52">
        <v>18.3</v>
      </c>
      <c r="BC42" s="52">
        <v>6.6</v>
      </c>
      <c r="BD42" s="52">
        <v>61.5</v>
      </c>
      <c r="BE42" s="52">
        <v>42</v>
      </c>
      <c r="BF42" s="52">
        <v>41.1</v>
      </c>
      <c r="BG42" s="52">
        <v>8</v>
      </c>
      <c r="BH42" s="52">
        <v>5.0999999999999996</v>
      </c>
      <c r="BI42" s="52">
        <v>0.7</v>
      </c>
      <c r="BJ42" s="52">
        <v>1.2</v>
      </c>
      <c r="BK42" s="52">
        <v>0.1</v>
      </c>
      <c r="BL42" s="52">
        <v>1.9</v>
      </c>
      <c r="BM42" s="53">
        <v>0</v>
      </c>
      <c r="BN42" s="54">
        <v>340.6</v>
      </c>
      <c r="BO42" s="52">
        <v>6855.1</v>
      </c>
      <c r="BP42" s="52">
        <v>0.2</v>
      </c>
      <c r="BQ42" s="52">
        <v>6855.2</v>
      </c>
      <c r="BR42" s="52">
        <v>0</v>
      </c>
      <c r="BS42" s="52">
        <v>0</v>
      </c>
      <c r="BT42" s="55">
        <v>0</v>
      </c>
      <c r="BU42" s="55">
        <v>0</v>
      </c>
      <c r="BV42" s="55">
        <v>0</v>
      </c>
      <c r="BW42" s="56">
        <v>0</v>
      </c>
      <c r="BX42" s="57">
        <v>6855.2</v>
      </c>
      <c r="BY42" s="39">
        <v>7195.8</v>
      </c>
    </row>
    <row r="43" spans="1:77" x14ac:dyDescent="0.25">
      <c r="A43" s="40" t="s">
        <v>221</v>
      </c>
      <c r="B43" s="41" t="s">
        <v>222</v>
      </c>
      <c r="C43" s="51">
        <v>0</v>
      </c>
      <c r="D43" s="52">
        <v>0</v>
      </c>
      <c r="E43" s="52">
        <v>0</v>
      </c>
      <c r="F43" s="52">
        <v>-0.1</v>
      </c>
      <c r="G43" s="52">
        <v>-0.6</v>
      </c>
      <c r="H43" s="52">
        <v>-0.8</v>
      </c>
      <c r="I43" s="52">
        <v>0</v>
      </c>
      <c r="J43" s="52">
        <v>-1.7</v>
      </c>
      <c r="K43" s="52">
        <v>-0.9</v>
      </c>
      <c r="L43" s="52">
        <v>-1.5</v>
      </c>
      <c r="M43" s="52">
        <v>-0.9</v>
      </c>
      <c r="N43" s="52">
        <v>-0.8</v>
      </c>
      <c r="O43" s="52">
        <v>0</v>
      </c>
      <c r="P43" s="52">
        <v>-0.1</v>
      </c>
      <c r="Q43" s="52">
        <v>-0.7</v>
      </c>
      <c r="R43" s="52">
        <v>0</v>
      </c>
      <c r="S43" s="52">
        <v>0</v>
      </c>
      <c r="T43" s="52">
        <v>0</v>
      </c>
      <c r="U43" s="52">
        <v>-0.9</v>
      </c>
      <c r="V43" s="52">
        <v>-0.1</v>
      </c>
      <c r="W43" s="52">
        <v>-0.1</v>
      </c>
      <c r="X43" s="52">
        <v>-0.5</v>
      </c>
      <c r="Y43" s="52">
        <v>-0.3</v>
      </c>
      <c r="Z43" s="52">
        <v>-0.2</v>
      </c>
      <c r="AA43" s="52">
        <v>-0.4</v>
      </c>
      <c r="AB43" s="52">
        <v>-0.5</v>
      </c>
      <c r="AC43" s="52">
        <v>-1.3</v>
      </c>
      <c r="AD43" s="52">
        <v>-0.9</v>
      </c>
      <c r="AE43" s="52">
        <v>-2.4</v>
      </c>
      <c r="AF43" s="52">
        <v>-2.5</v>
      </c>
      <c r="AG43" s="52">
        <v>-0.3</v>
      </c>
      <c r="AH43" s="52">
        <v>0</v>
      </c>
      <c r="AI43" s="52">
        <v>-0.3</v>
      </c>
      <c r="AJ43" s="52">
        <v>-0.7</v>
      </c>
      <c r="AK43" s="52">
        <v>1.9</v>
      </c>
      <c r="AL43" s="52">
        <v>-0.4</v>
      </c>
      <c r="AM43" s="52">
        <v>-1.2</v>
      </c>
      <c r="AN43" s="52">
        <v>-0.6</v>
      </c>
      <c r="AO43" s="52">
        <v>-0.2</v>
      </c>
      <c r="AP43" s="52">
        <v>1.2</v>
      </c>
      <c r="AQ43" s="52">
        <v>0.9</v>
      </c>
      <c r="AR43" s="52">
        <v>0.7</v>
      </c>
      <c r="AS43" s="52">
        <v>0.8</v>
      </c>
      <c r="AT43" s="52">
        <v>-0.1</v>
      </c>
      <c r="AU43" s="52">
        <v>0.1</v>
      </c>
      <c r="AV43" s="52">
        <v>-0.2</v>
      </c>
      <c r="AW43" s="52">
        <v>3.7</v>
      </c>
      <c r="AX43" s="52">
        <v>-19.399999999999999</v>
      </c>
      <c r="AY43" s="52">
        <v>-0.1</v>
      </c>
      <c r="AZ43" s="52">
        <v>-1</v>
      </c>
      <c r="BA43" s="52">
        <v>0</v>
      </c>
      <c r="BB43" s="52">
        <v>-1</v>
      </c>
      <c r="BC43" s="52">
        <v>-1.9</v>
      </c>
      <c r="BD43" s="52">
        <v>11.1</v>
      </c>
      <c r="BE43" s="52">
        <v>3.3</v>
      </c>
      <c r="BF43" s="52">
        <v>1.2</v>
      </c>
      <c r="BG43" s="52">
        <v>0.9</v>
      </c>
      <c r="BH43" s="52">
        <v>6.3</v>
      </c>
      <c r="BI43" s="52">
        <v>0.3</v>
      </c>
      <c r="BJ43" s="52">
        <v>1</v>
      </c>
      <c r="BK43" s="52">
        <v>0</v>
      </c>
      <c r="BL43" s="52">
        <v>0</v>
      </c>
      <c r="BM43" s="53">
        <v>0</v>
      </c>
      <c r="BN43" s="54">
        <v>-12.5</v>
      </c>
      <c r="BO43" s="52">
        <v>855.9</v>
      </c>
      <c r="BP43" s="52">
        <v>0</v>
      </c>
      <c r="BQ43" s="52">
        <v>855.9</v>
      </c>
      <c r="BR43" s="52">
        <v>60.3</v>
      </c>
      <c r="BS43" s="52">
        <v>0</v>
      </c>
      <c r="BT43" s="55">
        <v>0</v>
      </c>
      <c r="BU43" s="55">
        <v>0</v>
      </c>
      <c r="BV43" s="55">
        <v>60.3</v>
      </c>
      <c r="BW43" s="56">
        <v>0</v>
      </c>
      <c r="BX43" s="57">
        <v>916.2</v>
      </c>
      <c r="BY43" s="39">
        <v>903.7</v>
      </c>
    </row>
    <row r="44" spans="1:77" x14ac:dyDescent="0.25">
      <c r="A44" s="40" t="s">
        <v>223</v>
      </c>
      <c r="B44" s="41" t="s">
        <v>224</v>
      </c>
      <c r="C44" s="51">
        <v>0</v>
      </c>
      <c r="D44" s="52">
        <v>0</v>
      </c>
      <c r="E44" s="52">
        <v>0</v>
      </c>
      <c r="F44" s="52">
        <v>0</v>
      </c>
      <c r="G44" s="52">
        <v>-0.2</v>
      </c>
      <c r="H44" s="52">
        <v>-0.1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2">
        <v>0</v>
      </c>
      <c r="R44" s="52">
        <v>0</v>
      </c>
      <c r="S44" s="52">
        <v>0</v>
      </c>
      <c r="T44" s="52">
        <v>0</v>
      </c>
      <c r="U44" s="52">
        <v>0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-0.1</v>
      </c>
      <c r="AE44" s="52">
        <v>-1.3</v>
      </c>
      <c r="AF44" s="52">
        <v>-1.2</v>
      </c>
      <c r="AG44" s="52">
        <v>0</v>
      </c>
      <c r="AH44" s="52">
        <v>0</v>
      </c>
      <c r="AI44" s="52">
        <v>-0.1</v>
      </c>
      <c r="AJ44" s="52">
        <v>0</v>
      </c>
      <c r="AK44" s="52">
        <v>0</v>
      </c>
      <c r="AL44" s="52">
        <v>-0.4</v>
      </c>
      <c r="AM44" s="52">
        <v>0</v>
      </c>
      <c r="AN44" s="52">
        <v>-1.1000000000000001</v>
      </c>
      <c r="AO44" s="52">
        <v>-2.1</v>
      </c>
      <c r="AP44" s="52">
        <v>1.5</v>
      </c>
      <c r="AQ44" s="52">
        <v>0.1</v>
      </c>
      <c r="AR44" s="52">
        <v>0</v>
      </c>
      <c r="AS44" s="52">
        <v>0.3</v>
      </c>
      <c r="AT44" s="52">
        <v>0</v>
      </c>
      <c r="AU44" s="52">
        <v>0</v>
      </c>
      <c r="AV44" s="52">
        <v>0</v>
      </c>
      <c r="AW44" s="52">
        <v>0.2</v>
      </c>
      <c r="AX44" s="52">
        <v>-5.4</v>
      </c>
      <c r="AY44" s="52">
        <v>0.1</v>
      </c>
      <c r="AZ44" s="52">
        <v>0</v>
      </c>
      <c r="BA44" s="52">
        <v>0</v>
      </c>
      <c r="BB44" s="52">
        <v>0</v>
      </c>
      <c r="BC44" s="52">
        <v>0</v>
      </c>
      <c r="BD44" s="52">
        <v>4.7</v>
      </c>
      <c r="BE44" s="52">
        <v>2.2999999999999998</v>
      </c>
      <c r="BF44" s="52">
        <v>0.4</v>
      </c>
      <c r="BG44" s="52">
        <v>0.1</v>
      </c>
      <c r="BH44" s="52">
        <v>2</v>
      </c>
      <c r="BI44" s="52">
        <v>16.8</v>
      </c>
      <c r="BJ44" s="52">
        <v>3.1</v>
      </c>
      <c r="BK44" s="52">
        <v>0</v>
      </c>
      <c r="BL44" s="52">
        <v>0</v>
      </c>
      <c r="BM44" s="53">
        <v>0</v>
      </c>
      <c r="BN44" s="54">
        <v>19.3</v>
      </c>
      <c r="BO44" s="52">
        <v>629.4</v>
      </c>
      <c r="BP44" s="52">
        <v>0</v>
      </c>
      <c r="BQ44" s="52">
        <v>629.4</v>
      </c>
      <c r="BR44" s="52">
        <v>10.6</v>
      </c>
      <c r="BS44" s="52">
        <v>0</v>
      </c>
      <c r="BT44" s="55">
        <v>0</v>
      </c>
      <c r="BU44" s="55">
        <v>0</v>
      </c>
      <c r="BV44" s="55">
        <v>10.6</v>
      </c>
      <c r="BW44" s="56">
        <v>0</v>
      </c>
      <c r="BX44" s="57">
        <v>640</v>
      </c>
      <c r="BY44" s="39">
        <v>659.3</v>
      </c>
    </row>
    <row r="45" spans="1:77" x14ac:dyDescent="0.25">
      <c r="A45" s="40" t="s">
        <v>225</v>
      </c>
      <c r="B45" s="41" t="s">
        <v>226</v>
      </c>
      <c r="C45" s="51">
        <v>0</v>
      </c>
      <c r="D45" s="52">
        <v>0</v>
      </c>
      <c r="E45" s="52">
        <v>0.1</v>
      </c>
      <c r="F45" s="52"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0.1</v>
      </c>
      <c r="N45" s="52">
        <v>0</v>
      </c>
      <c r="O45" s="52">
        <v>0</v>
      </c>
      <c r="P45" s="52">
        <v>0.1</v>
      </c>
      <c r="Q45" s="52">
        <v>0</v>
      </c>
      <c r="R45" s="52">
        <v>0.1</v>
      </c>
      <c r="S45" s="52">
        <v>0</v>
      </c>
      <c r="T45" s="52">
        <v>0</v>
      </c>
      <c r="U45" s="52">
        <v>0</v>
      </c>
      <c r="V45" s="52">
        <v>0</v>
      </c>
      <c r="W45" s="52">
        <v>0</v>
      </c>
      <c r="X45" s="52">
        <v>0.2</v>
      </c>
      <c r="Y45" s="52">
        <v>0</v>
      </c>
      <c r="Z45" s="52">
        <v>0</v>
      </c>
      <c r="AA45" s="52">
        <v>0</v>
      </c>
      <c r="AB45" s="52">
        <v>0</v>
      </c>
      <c r="AC45" s="52">
        <v>0.1</v>
      </c>
      <c r="AD45" s="52">
        <v>0</v>
      </c>
      <c r="AE45" s="52">
        <v>0.1</v>
      </c>
      <c r="AF45" s="52">
        <v>0.4</v>
      </c>
      <c r="AG45" s="52">
        <v>0.3</v>
      </c>
      <c r="AH45" s="52">
        <v>0</v>
      </c>
      <c r="AI45" s="52">
        <v>0.2</v>
      </c>
      <c r="AJ45" s="52">
        <v>0</v>
      </c>
      <c r="AK45" s="52">
        <v>1.8</v>
      </c>
      <c r="AL45" s="52">
        <v>1.7</v>
      </c>
      <c r="AM45" s="52">
        <v>0</v>
      </c>
      <c r="AN45" s="52">
        <v>0</v>
      </c>
      <c r="AO45" s="52">
        <v>1.3</v>
      </c>
      <c r="AP45" s="52">
        <v>1.8</v>
      </c>
      <c r="AQ45" s="52">
        <v>1.5</v>
      </c>
      <c r="AR45" s="52">
        <v>0</v>
      </c>
      <c r="AS45" s="52">
        <v>4.5999999999999996</v>
      </c>
      <c r="AT45" s="52">
        <v>1.9</v>
      </c>
      <c r="AU45" s="52">
        <v>1.9</v>
      </c>
      <c r="AV45" s="52">
        <v>0.1</v>
      </c>
      <c r="AW45" s="52">
        <v>5.0999999999999996</v>
      </c>
      <c r="AX45" s="52">
        <v>0</v>
      </c>
      <c r="AY45" s="52">
        <v>0.4</v>
      </c>
      <c r="AZ45" s="52">
        <v>0</v>
      </c>
      <c r="BA45" s="52">
        <v>0</v>
      </c>
      <c r="BB45" s="52">
        <v>0.1</v>
      </c>
      <c r="BC45" s="52">
        <v>0.4</v>
      </c>
      <c r="BD45" s="52">
        <v>107.7</v>
      </c>
      <c r="BE45" s="52">
        <v>13.7</v>
      </c>
      <c r="BF45" s="52">
        <v>55.8</v>
      </c>
      <c r="BG45" s="52">
        <v>18.399999999999999</v>
      </c>
      <c r="BH45" s="52">
        <v>29.5</v>
      </c>
      <c r="BI45" s="52">
        <v>8.1</v>
      </c>
      <c r="BJ45" s="52">
        <v>13.2</v>
      </c>
      <c r="BK45" s="52">
        <v>0</v>
      </c>
      <c r="BL45" s="52">
        <v>3.6</v>
      </c>
      <c r="BM45" s="53">
        <v>0</v>
      </c>
      <c r="BN45" s="54">
        <v>274.89999999999998</v>
      </c>
      <c r="BO45" s="52">
        <v>2332.4</v>
      </c>
      <c r="BP45" s="52">
        <v>0</v>
      </c>
      <c r="BQ45" s="52">
        <v>2332.4</v>
      </c>
      <c r="BR45" s="52">
        <v>0</v>
      </c>
      <c r="BS45" s="52">
        <v>0</v>
      </c>
      <c r="BT45" s="55">
        <v>0</v>
      </c>
      <c r="BU45" s="55">
        <v>0</v>
      </c>
      <c r="BV45" s="55">
        <v>0</v>
      </c>
      <c r="BW45" s="56">
        <v>0</v>
      </c>
      <c r="BX45" s="57">
        <v>2332.4</v>
      </c>
      <c r="BY45" s="39">
        <v>2607.3000000000002</v>
      </c>
    </row>
    <row r="46" spans="1:77" x14ac:dyDescent="0.25">
      <c r="A46" s="40" t="s">
        <v>227</v>
      </c>
      <c r="B46" s="41" t="s">
        <v>228</v>
      </c>
      <c r="C46" s="51">
        <v>0</v>
      </c>
      <c r="D46" s="52">
        <v>0</v>
      </c>
      <c r="E46" s="52">
        <v>0</v>
      </c>
      <c r="F46" s="52"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2">
        <v>0</v>
      </c>
      <c r="N46" s="52">
        <v>0</v>
      </c>
      <c r="O46" s="52">
        <v>0</v>
      </c>
      <c r="P46" s="52">
        <v>0</v>
      </c>
      <c r="Q46" s="52">
        <v>0</v>
      </c>
      <c r="R46" s="52">
        <v>0</v>
      </c>
      <c r="S46" s="52">
        <v>0</v>
      </c>
      <c r="T46" s="52">
        <v>0</v>
      </c>
      <c r="U46" s="52">
        <v>0.1</v>
      </c>
      <c r="V46" s="52">
        <v>0</v>
      </c>
      <c r="W46" s="52">
        <v>0</v>
      </c>
      <c r="X46" s="52">
        <v>0.4</v>
      </c>
      <c r="Y46" s="52">
        <v>0</v>
      </c>
      <c r="Z46" s="52">
        <v>0</v>
      </c>
      <c r="AA46" s="52">
        <v>0</v>
      </c>
      <c r="AB46" s="52">
        <v>0</v>
      </c>
      <c r="AC46" s="52">
        <v>0.7</v>
      </c>
      <c r="AD46" s="52">
        <v>0.1</v>
      </c>
      <c r="AE46" s="52">
        <v>1</v>
      </c>
      <c r="AF46" s="52">
        <v>0.8</v>
      </c>
      <c r="AG46" s="52">
        <v>0.9</v>
      </c>
      <c r="AH46" s="52">
        <v>0.1</v>
      </c>
      <c r="AI46" s="52">
        <v>0</v>
      </c>
      <c r="AJ46" s="52">
        <v>0.1</v>
      </c>
      <c r="AK46" s="52">
        <v>5.2</v>
      </c>
      <c r="AL46" s="52">
        <v>1.3</v>
      </c>
      <c r="AM46" s="52">
        <v>0.2</v>
      </c>
      <c r="AN46" s="52">
        <v>0</v>
      </c>
      <c r="AO46" s="52">
        <v>0.1</v>
      </c>
      <c r="AP46" s="52">
        <v>82.9</v>
      </c>
      <c r="AQ46" s="52">
        <v>311.10000000000002</v>
      </c>
      <c r="AR46" s="52">
        <v>76.599999999999994</v>
      </c>
      <c r="AS46" s="52">
        <v>42</v>
      </c>
      <c r="AT46" s="52">
        <v>5.2</v>
      </c>
      <c r="AU46" s="52">
        <v>22.9</v>
      </c>
      <c r="AV46" s="52">
        <v>0.7</v>
      </c>
      <c r="AW46" s="52">
        <v>17</v>
      </c>
      <c r="AX46" s="52">
        <v>0.2</v>
      </c>
      <c r="AY46" s="52">
        <v>1.3</v>
      </c>
      <c r="AZ46" s="52">
        <v>0.1</v>
      </c>
      <c r="BA46" s="52">
        <v>0</v>
      </c>
      <c r="BB46" s="52">
        <v>0.2</v>
      </c>
      <c r="BC46" s="52">
        <v>4.4000000000000004</v>
      </c>
      <c r="BD46" s="52">
        <v>139.80000000000001</v>
      </c>
      <c r="BE46" s="52">
        <v>24.8</v>
      </c>
      <c r="BF46" s="52">
        <v>75.900000000000006</v>
      </c>
      <c r="BG46" s="52">
        <v>20</v>
      </c>
      <c r="BH46" s="52">
        <v>56.2</v>
      </c>
      <c r="BI46" s="52">
        <v>7</v>
      </c>
      <c r="BJ46" s="52">
        <v>27.8</v>
      </c>
      <c r="BK46" s="52">
        <v>0</v>
      </c>
      <c r="BL46" s="52">
        <v>2.4</v>
      </c>
      <c r="BM46" s="53">
        <v>0</v>
      </c>
      <c r="BN46" s="54">
        <v>929.8</v>
      </c>
      <c r="BO46" s="52">
        <v>8.3000000000000007</v>
      </c>
      <c r="BP46" s="52">
        <v>0</v>
      </c>
      <c r="BQ46" s="52">
        <v>8.3000000000000007</v>
      </c>
      <c r="BR46" s="52">
        <v>197.6</v>
      </c>
      <c r="BS46" s="52">
        <v>0</v>
      </c>
      <c r="BT46" s="55">
        <v>0</v>
      </c>
      <c r="BU46" s="55">
        <v>0</v>
      </c>
      <c r="BV46" s="55">
        <v>197.6</v>
      </c>
      <c r="BW46" s="56">
        <v>0</v>
      </c>
      <c r="BX46" s="57">
        <v>205.9</v>
      </c>
      <c r="BY46" s="39">
        <v>1135.8</v>
      </c>
    </row>
    <row r="47" spans="1:77" x14ac:dyDescent="0.25">
      <c r="A47" s="40" t="s">
        <v>229</v>
      </c>
      <c r="B47" s="41" t="s">
        <v>230</v>
      </c>
      <c r="C47" s="51">
        <v>0</v>
      </c>
      <c r="D47" s="52">
        <v>0</v>
      </c>
      <c r="E47" s="52">
        <v>0</v>
      </c>
      <c r="F47" s="52">
        <v>1.2</v>
      </c>
      <c r="G47" s="52">
        <v>21</v>
      </c>
      <c r="H47" s="52">
        <v>19.399999999999999</v>
      </c>
      <c r="I47" s="52">
        <v>4.3</v>
      </c>
      <c r="J47" s="52">
        <v>3.8</v>
      </c>
      <c r="K47" s="52">
        <v>4</v>
      </c>
      <c r="L47" s="52">
        <v>2.8</v>
      </c>
      <c r="M47" s="52">
        <v>6.7</v>
      </c>
      <c r="N47" s="52">
        <v>2.1</v>
      </c>
      <c r="O47" s="52">
        <v>7.5</v>
      </c>
      <c r="P47" s="52">
        <v>8</v>
      </c>
      <c r="Q47" s="52">
        <v>5.6</v>
      </c>
      <c r="R47" s="52">
        <v>29.2</v>
      </c>
      <c r="S47" s="52">
        <v>3.3</v>
      </c>
      <c r="T47" s="52">
        <v>6.2</v>
      </c>
      <c r="U47" s="52">
        <v>19</v>
      </c>
      <c r="V47" s="52">
        <v>2.2999999999999998</v>
      </c>
      <c r="W47" s="52">
        <v>2</v>
      </c>
      <c r="X47" s="52">
        <v>9.5</v>
      </c>
      <c r="Y47" s="52">
        <v>5.4</v>
      </c>
      <c r="Z47" s="52">
        <v>48.9</v>
      </c>
      <c r="AA47" s="52">
        <v>1.1000000000000001</v>
      </c>
      <c r="AB47" s="52">
        <v>5.5</v>
      </c>
      <c r="AC47" s="52">
        <v>64</v>
      </c>
      <c r="AD47" s="52">
        <v>29.5</v>
      </c>
      <c r="AE47" s="52">
        <v>59.2</v>
      </c>
      <c r="AF47" s="52">
        <v>85.6</v>
      </c>
      <c r="AG47" s="52">
        <v>15.7</v>
      </c>
      <c r="AH47" s="52">
        <v>1.6</v>
      </c>
      <c r="AI47" s="52">
        <v>0.1</v>
      </c>
      <c r="AJ47" s="52">
        <v>12.9</v>
      </c>
      <c r="AK47" s="52">
        <v>0.7</v>
      </c>
      <c r="AL47" s="52">
        <v>45.6</v>
      </c>
      <c r="AM47" s="52">
        <v>1.3</v>
      </c>
      <c r="AN47" s="52">
        <v>0.7</v>
      </c>
      <c r="AO47" s="52">
        <v>5.3</v>
      </c>
      <c r="AP47" s="52">
        <v>12</v>
      </c>
      <c r="AQ47" s="52">
        <v>306.39999999999998</v>
      </c>
      <c r="AR47" s="52">
        <v>227.3</v>
      </c>
      <c r="AS47" s="52">
        <v>2.1</v>
      </c>
      <c r="AT47" s="52">
        <v>24.1</v>
      </c>
      <c r="AU47" s="52">
        <v>22.9</v>
      </c>
      <c r="AV47" s="52">
        <v>4.8</v>
      </c>
      <c r="AW47" s="52">
        <v>1.2</v>
      </c>
      <c r="AX47" s="52">
        <v>7.2</v>
      </c>
      <c r="AY47" s="52">
        <v>4.9000000000000004</v>
      </c>
      <c r="AZ47" s="52">
        <v>6.1</v>
      </c>
      <c r="BA47" s="52">
        <v>0.1</v>
      </c>
      <c r="BB47" s="52">
        <v>8.4</v>
      </c>
      <c r="BC47" s="52">
        <v>16.2</v>
      </c>
      <c r="BD47" s="52">
        <v>35.5</v>
      </c>
      <c r="BE47" s="52">
        <v>5.6</v>
      </c>
      <c r="BF47" s="52">
        <v>17</v>
      </c>
      <c r="BG47" s="52">
        <v>5.9</v>
      </c>
      <c r="BH47" s="52">
        <v>11.2</v>
      </c>
      <c r="BI47" s="52">
        <v>9</v>
      </c>
      <c r="BJ47" s="52">
        <v>21.4</v>
      </c>
      <c r="BK47" s="52">
        <v>1.4</v>
      </c>
      <c r="BL47" s="52">
        <v>7.4</v>
      </c>
      <c r="BM47" s="53">
        <v>0</v>
      </c>
      <c r="BN47" s="54">
        <v>1298.5</v>
      </c>
      <c r="BO47" s="52">
        <v>2625.2</v>
      </c>
      <c r="BP47" s="52">
        <v>0</v>
      </c>
      <c r="BQ47" s="52">
        <v>2625.2</v>
      </c>
      <c r="BR47" s="52">
        <v>0</v>
      </c>
      <c r="BS47" s="52">
        <v>0</v>
      </c>
      <c r="BT47" s="55">
        <v>0</v>
      </c>
      <c r="BU47" s="55">
        <v>0</v>
      </c>
      <c r="BV47" s="55">
        <v>0</v>
      </c>
      <c r="BW47" s="56">
        <v>0</v>
      </c>
      <c r="BX47" s="57">
        <v>2625.2</v>
      </c>
      <c r="BY47" s="39">
        <v>3923.7</v>
      </c>
    </row>
    <row r="48" spans="1:77" x14ac:dyDescent="0.25">
      <c r="A48" s="40" t="s">
        <v>231</v>
      </c>
      <c r="B48" s="41" t="s">
        <v>232</v>
      </c>
      <c r="C48" s="51">
        <v>50.3</v>
      </c>
      <c r="D48" s="52">
        <v>3.8</v>
      </c>
      <c r="E48" s="52">
        <v>3.4</v>
      </c>
      <c r="F48" s="52">
        <v>3.8</v>
      </c>
      <c r="G48" s="52">
        <v>35.9</v>
      </c>
      <c r="H48" s="52">
        <v>25.3</v>
      </c>
      <c r="I48" s="52">
        <v>7.5</v>
      </c>
      <c r="J48" s="52">
        <v>7.6</v>
      </c>
      <c r="K48" s="52">
        <v>4.2</v>
      </c>
      <c r="L48" s="52">
        <v>1.9</v>
      </c>
      <c r="M48" s="52">
        <v>16.8</v>
      </c>
      <c r="N48" s="52">
        <v>5.9</v>
      </c>
      <c r="O48" s="52">
        <v>17</v>
      </c>
      <c r="P48" s="52">
        <v>13.2</v>
      </c>
      <c r="Q48" s="52">
        <v>18.8</v>
      </c>
      <c r="R48" s="52">
        <v>40.4</v>
      </c>
      <c r="S48" s="52">
        <v>6.7</v>
      </c>
      <c r="T48" s="52">
        <v>12</v>
      </c>
      <c r="U48" s="52">
        <v>46.9</v>
      </c>
      <c r="V48" s="52">
        <v>11.6</v>
      </c>
      <c r="W48" s="52">
        <v>13.3</v>
      </c>
      <c r="X48" s="52">
        <v>15</v>
      </c>
      <c r="Y48" s="52">
        <v>10.1</v>
      </c>
      <c r="Z48" s="52">
        <v>34.799999999999997</v>
      </c>
      <c r="AA48" s="52">
        <v>7.2</v>
      </c>
      <c r="AB48" s="52">
        <v>25.2</v>
      </c>
      <c r="AC48" s="52">
        <v>276.2</v>
      </c>
      <c r="AD48" s="52">
        <v>39</v>
      </c>
      <c r="AE48" s="52">
        <v>116.9</v>
      </c>
      <c r="AF48" s="52">
        <v>62</v>
      </c>
      <c r="AG48" s="52">
        <v>100.3</v>
      </c>
      <c r="AH48" s="52">
        <v>61.2</v>
      </c>
      <c r="AI48" s="52">
        <v>2.6</v>
      </c>
      <c r="AJ48" s="52">
        <v>33.700000000000003</v>
      </c>
      <c r="AK48" s="52">
        <v>2.2000000000000002</v>
      </c>
      <c r="AL48" s="52">
        <v>42</v>
      </c>
      <c r="AM48" s="52">
        <v>1.9</v>
      </c>
      <c r="AN48" s="52">
        <v>2.2999999999999998</v>
      </c>
      <c r="AO48" s="52">
        <v>8.6</v>
      </c>
      <c r="AP48" s="52">
        <v>24.7</v>
      </c>
      <c r="AQ48" s="52">
        <v>32.5</v>
      </c>
      <c r="AR48" s="52">
        <v>435.3</v>
      </c>
      <c r="AS48" s="52">
        <v>10.8</v>
      </c>
      <c r="AT48" s="52">
        <v>142.9</v>
      </c>
      <c r="AU48" s="52">
        <v>59.5</v>
      </c>
      <c r="AV48" s="52">
        <v>17.100000000000001</v>
      </c>
      <c r="AW48" s="52">
        <v>3.1</v>
      </c>
      <c r="AX48" s="52">
        <v>4.0999999999999996</v>
      </c>
      <c r="AY48" s="52">
        <v>8.5</v>
      </c>
      <c r="AZ48" s="52">
        <v>72.8</v>
      </c>
      <c r="BA48" s="52">
        <v>0.7</v>
      </c>
      <c r="BB48" s="52">
        <v>7.4</v>
      </c>
      <c r="BC48" s="52">
        <v>28.5</v>
      </c>
      <c r="BD48" s="52">
        <v>3.2</v>
      </c>
      <c r="BE48" s="52">
        <v>7.3</v>
      </c>
      <c r="BF48" s="52">
        <v>71.3</v>
      </c>
      <c r="BG48" s="52">
        <v>12.4</v>
      </c>
      <c r="BH48" s="52">
        <v>9.6</v>
      </c>
      <c r="BI48" s="52">
        <v>12.6</v>
      </c>
      <c r="BJ48" s="52">
        <v>11.5</v>
      </c>
      <c r="BK48" s="52">
        <v>1.7</v>
      </c>
      <c r="BL48" s="52">
        <v>9.5</v>
      </c>
      <c r="BM48" s="53">
        <v>0</v>
      </c>
      <c r="BN48" s="54">
        <v>2174.5</v>
      </c>
      <c r="BO48" s="52">
        <v>4254.5</v>
      </c>
      <c r="BP48" s="52">
        <v>0</v>
      </c>
      <c r="BQ48" s="52">
        <v>4254.5</v>
      </c>
      <c r="BR48" s="52">
        <v>0</v>
      </c>
      <c r="BS48" s="52">
        <v>0</v>
      </c>
      <c r="BT48" s="55">
        <v>0</v>
      </c>
      <c r="BU48" s="55">
        <v>0</v>
      </c>
      <c r="BV48" s="55">
        <v>0</v>
      </c>
      <c r="BW48" s="56">
        <v>0</v>
      </c>
      <c r="BX48" s="57">
        <v>4254.5</v>
      </c>
      <c r="BY48" s="39">
        <v>6429</v>
      </c>
    </row>
    <row r="49" spans="1:77" x14ac:dyDescent="0.25">
      <c r="A49" s="40" t="s">
        <v>233</v>
      </c>
      <c r="B49" s="41" t="s">
        <v>234</v>
      </c>
      <c r="C49" s="51">
        <v>0</v>
      </c>
      <c r="D49" s="52">
        <v>0</v>
      </c>
      <c r="E49" s="52">
        <v>0</v>
      </c>
      <c r="F49" s="52"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  <c r="R49" s="52">
        <v>0</v>
      </c>
      <c r="S49" s="52">
        <v>0</v>
      </c>
      <c r="T49" s="52">
        <v>0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0.1</v>
      </c>
      <c r="AF49" s="52">
        <v>0</v>
      </c>
      <c r="AG49" s="52">
        <v>0</v>
      </c>
      <c r="AH49" s="52">
        <v>0</v>
      </c>
      <c r="AI49" s="52">
        <v>0</v>
      </c>
      <c r="AJ49" s="52">
        <v>0</v>
      </c>
      <c r="AK49" s="52">
        <v>0.1</v>
      </c>
      <c r="AL49" s="52">
        <v>0</v>
      </c>
      <c r="AM49" s="52">
        <v>0</v>
      </c>
      <c r="AN49" s="52">
        <v>0</v>
      </c>
      <c r="AO49" s="52">
        <v>0</v>
      </c>
      <c r="AP49" s="52">
        <v>0.1</v>
      </c>
      <c r="AQ49" s="52">
        <v>54</v>
      </c>
      <c r="AR49" s="52">
        <v>78.5</v>
      </c>
      <c r="AS49" s="52">
        <v>7.4</v>
      </c>
      <c r="AT49" s="52">
        <v>0.2</v>
      </c>
      <c r="AU49" s="52">
        <v>0.1</v>
      </c>
      <c r="AV49" s="52">
        <v>0</v>
      </c>
      <c r="AW49" s="52">
        <v>0.2</v>
      </c>
      <c r="AX49" s="52">
        <v>0</v>
      </c>
      <c r="AY49" s="52">
        <v>0</v>
      </c>
      <c r="AZ49" s="52">
        <v>0</v>
      </c>
      <c r="BA49" s="52">
        <v>0</v>
      </c>
      <c r="BB49" s="52">
        <v>0.1</v>
      </c>
      <c r="BC49" s="52">
        <v>0.1</v>
      </c>
      <c r="BD49" s="52">
        <v>1</v>
      </c>
      <c r="BE49" s="52">
        <v>0.1</v>
      </c>
      <c r="BF49" s="52">
        <v>0.2</v>
      </c>
      <c r="BG49" s="52">
        <v>0.3</v>
      </c>
      <c r="BH49" s="52">
        <v>1.3</v>
      </c>
      <c r="BI49" s="52">
        <v>0.1</v>
      </c>
      <c r="BJ49" s="52">
        <v>1.9</v>
      </c>
      <c r="BK49" s="52">
        <v>0</v>
      </c>
      <c r="BL49" s="52">
        <v>0</v>
      </c>
      <c r="BM49" s="53">
        <v>0</v>
      </c>
      <c r="BN49" s="54">
        <v>145.80000000000001</v>
      </c>
      <c r="BO49" s="52">
        <v>33.9</v>
      </c>
      <c r="BP49" s="52">
        <v>0</v>
      </c>
      <c r="BQ49" s="52">
        <v>33.9</v>
      </c>
      <c r="BR49" s="52">
        <v>0</v>
      </c>
      <c r="BS49" s="52">
        <v>0</v>
      </c>
      <c r="BT49" s="55">
        <v>0</v>
      </c>
      <c r="BU49" s="55">
        <v>0</v>
      </c>
      <c r="BV49" s="55">
        <v>0</v>
      </c>
      <c r="BW49" s="56">
        <v>0</v>
      </c>
      <c r="BX49" s="57">
        <v>33.9</v>
      </c>
      <c r="BY49" s="39">
        <v>179.8</v>
      </c>
    </row>
    <row r="50" spans="1:77" x14ac:dyDescent="0.25">
      <c r="A50" s="40" t="s">
        <v>235</v>
      </c>
      <c r="B50" s="41" t="s">
        <v>236</v>
      </c>
      <c r="C50" s="51">
        <v>0.6</v>
      </c>
      <c r="D50" s="52">
        <v>0</v>
      </c>
      <c r="E50" s="52">
        <v>0.1</v>
      </c>
      <c r="F50" s="52">
        <v>2.5</v>
      </c>
      <c r="G50" s="52">
        <v>16.8</v>
      </c>
      <c r="H50" s="52">
        <v>26.2</v>
      </c>
      <c r="I50" s="52">
        <v>3.4</v>
      </c>
      <c r="J50" s="52">
        <v>2.4</v>
      </c>
      <c r="K50" s="52">
        <v>3.8</v>
      </c>
      <c r="L50" s="52">
        <v>0.5</v>
      </c>
      <c r="M50" s="52">
        <v>6</v>
      </c>
      <c r="N50" s="52">
        <v>1.6</v>
      </c>
      <c r="O50" s="52">
        <v>9.9</v>
      </c>
      <c r="P50" s="52">
        <v>5.4</v>
      </c>
      <c r="Q50" s="52">
        <v>3.5</v>
      </c>
      <c r="R50" s="52">
        <v>19.3</v>
      </c>
      <c r="S50" s="52">
        <v>2.9</v>
      </c>
      <c r="T50" s="52">
        <v>5.7</v>
      </c>
      <c r="U50" s="52">
        <v>19.399999999999999</v>
      </c>
      <c r="V50" s="52">
        <v>5.2</v>
      </c>
      <c r="W50" s="52">
        <v>3.7</v>
      </c>
      <c r="X50" s="52">
        <v>11.3</v>
      </c>
      <c r="Y50" s="52">
        <v>4.7</v>
      </c>
      <c r="Z50" s="52">
        <v>8.6999999999999993</v>
      </c>
      <c r="AA50" s="52">
        <v>1.6</v>
      </c>
      <c r="AB50" s="52">
        <v>6.4</v>
      </c>
      <c r="AC50" s="52">
        <v>27</v>
      </c>
      <c r="AD50" s="52">
        <v>24.2</v>
      </c>
      <c r="AE50" s="52">
        <v>80.599999999999994</v>
      </c>
      <c r="AF50" s="52">
        <v>188.9</v>
      </c>
      <c r="AG50" s="52">
        <v>26</v>
      </c>
      <c r="AH50" s="52">
        <v>0.4</v>
      </c>
      <c r="AI50" s="52">
        <v>2.6</v>
      </c>
      <c r="AJ50" s="52">
        <v>21.2</v>
      </c>
      <c r="AK50" s="52">
        <v>17.3</v>
      </c>
      <c r="AL50" s="52">
        <v>113.6</v>
      </c>
      <c r="AM50" s="52">
        <v>3.6</v>
      </c>
      <c r="AN50" s="52">
        <v>9.1</v>
      </c>
      <c r="AO50" s="52">
        <v>18.899999999999999</v>
      </c>
      <c r="AP50" s="52">
        <v>43.7</v>
      </c>
      <c r="AQ50" s="52">
        <v>183</v>
      </c>
      <c r="AR50" s="52">
        <v>228.2</v>
      </c>
      <c r="AS50" s="52">
        <v>68</v>
      </c>
      <c r="AT50" s="52">
        <v>34.799999999999997</v>
      </c>
      <c r="AU50" s="52">
        <v>61.6</v>
      </c>
      <c r="AV50" s="52">
        <v>7.9</v>
      </c>
      <c r="AW50" s="52">
        <v>33</v>
      </c>
      <c r="AX50" s="52">
        <v>4.3</v>
      </c>
      <c r="AY50" s="52">
        <v>11</v>
      </c>
      <c r="AZ50" s="52">
        <v>5.5</v>
      </c>
      <c r="BA50" s="52">
        <v>1.7</v>
      </c>
      <c r="BB50" s="52">
        <v>3.5</v>
      </c>
      <c r="BC50" s="52">
        <v>22.5</v>
      </c>
      <c r="BD50" s="52">
        <v>186.8</v>
      </c>
      <c r="BE50" s="52">
        <v>18.2</v>
      </c>
      <c r="BF50" s="52">
        <v>322.7</v>
      </c>
      <c r="BG50" s="52">
        <v>12.7</v>
      </c>
      <c r="BH50" s="52">
        <v>56.7</v>
      </c>
      <c r="BI50" s="52">
        <v>13.2</v>
      </c>
      <c r="BJ50" s="52">
        <v>3.2</v>
      </c>
      <c r="BK50" s="52">
        <v>1.6</v>
      </c>
      <c r="BL50" s="52">
        <v>14.2</v>
      </c>
      <c r="BM50" s="53">
        <v>0</v>
      </c>
      <c r="BN50" s="54">
        <v>2043.1</v>
      </c>
      <c r="BO50" s="52">
        <v>350.3</v>
      </c>
      <c r="BP50" s="52">
        <v>0</v>
      </c>
      <c r="BQ50" s="52">
        <v>350.3</v>
      </c>
      <c r="BR50" s="52">
        <v>240.6</v>
      </c>
      <c r="BS50" s="52">
        <v>0</v>
      </c>
      <c r="BT50" s="55">
        <v>0</v>
      </c>
      <c r="BU50" s="55">
        <v>0</v>
      </c>
      <c r="BV50" s="55">
        <v>240.6</v>
      </c>
      <c r="BW50" s="56">
        <v>0</v>
      </c>
      <c r="BX50" s="57">
        <v>590.9</v>
      </c>
      <c r="BY50" s="39">
        <v>2634</v>
      </c>
    </row>
    <row r="51" spans="1:77" x14ac:dyDescent="0.25">
      <c r="A51" s="40" t="s">
        <v>237</v>
      </c>
      <c r="B51" s="41" t="s">
        <v>238</v>
      </c>
      <c r="C51" s="51">
        <v>49.6</v>
      </c>
      <c r="D51" s="52">
        <v>0.6</v>
      </c>
      <c r="E51" s="52">
        <v>0.2</v>
      </c>
      <c r="F51" s="52">
        <v>7.9</v>
      </c>
      <c r="G51" s="52">
        <v>80.599999999999994</v>
      </c>
      <c r="H51" s="52">
        <v>74.5</v>
      </c>
      <c r="I51" s="52">
        <v>10.7</v>
      </c>
      <c r="J51" s="52">
        <v>18.5</v>
      </c>
      <c r="K51" s="52">
        <v>16.3</v>
      </c>
      <c r="L51" s="52">
        <v>8.8000000000000007</v>
      </c>
      <c r="M51" s="52">
        <v>23.4</v>
      </c>
      <c r="N51" s="52">
        <v>18.399999999999999</v>
      </c>
      <c r="O51" s="52">
        <v>34.299999999999997</v>
      </c>
      <c r="P51" s="52">
        <v>21</v>
      </c>
      <c r="Q51" s="52">
        <v>25.6</v>
      </c>
      <c r="R51" s="52">
        <v>56.7</v>
      </c>
      <c r="S51" s="52">
        <v>29.8</v>
      </c>
      <c r="T51" s="52">
        <v>38.6</v>
      </c>
      <c r="U51" s="52">
        <v>114.7</v>
      </c>
      <c r="V51" s="52">
        <v>28.5</v>
      </c>
      <c r="W51" s="52">
        <v>45.7</v>
      </c>
      <c r="X51" s="52">
        <v>34.6</v>
      </c>
      <c r="Y51" s="52">
        <v>26.9</v>
      </c>
      <c r="Z51" s="52">
        <v>72</v>
      </c>
      <c r="AA51" s="52">
        <v>10.199999999999999</v>
      </c>
      <c r="AB51" s="52">
        <v>38.700000000000003</v>
      </c>
      <c r="AC51" s="52">
        <v>382.6</v>
      </c>
      <c r="AD51" s="52">
        <v>53.9</v>
      </c>
      <c r="AE51" s="52">
        <v>290.2</v>
      </c>
      <c r="AF51" s="52">
        <v>184.5</v>
      </c>
      <c r="AG51" s="52">
        <v>41.2</v>
      </c>
      <c r="AH51" s="52">
        <v>6.2</v>
      </c>
      <c r="AI51" s="52">
        <v>3.9</v>
      </c>
      <c r="AJ51" s="52">
        <v>145.80000000000001</v>
      </c>
      <c r="AK51" s="52">
        <v>6.7</v>
      </c>
      <c r="AL51" s="52">
        <v>76.2</v>
      </c>
      <c r="AM51" s="52">
        <v>18.899999999999999</v>
      </c>
      <c r="AN51" s="52">
        <v>15.4</v>
      </c>
      <c r="AO51" s="52">
        <v>18.8</v>
      </c>
      <c r="AP51" s="52">
        <v>244</v>
      </c>
      <c r="AQ51" s="52">
        <v>226.8</v>
      </c>
      <c r="AR51" s="52">
        <v>42.7</v>
      </c>
      <c r="AS51" s="52">
        <v>83.2</v>
      </c>
      <c r="AT51" s="52">
        <v>161.5</v>
      </c>
      <c r="AU51" s="52">
        <v>513.20000000000005</v>
      </c>
      <c r="AV51" s="52">
        <v>179.1</v>
      </c>
      <c r="AW51" s="52">
        <v>44.6</v>
      </c>
      <c r="AX51" s="52">
        <v>57.5</v>
      </c>
      <c r="AY51" s="52">
        <v>147.9</v>
      </c>
      <c r="AZ51" s="52">
        <v>17.600000000000001</v>
      </c>
      <c r="BA51" s="52">
        <v>13</v>
      </c>
      <c r="BB51" s="52">
        <v>17.600000000000001</v>
      </c>
      <c r="BC51" s="52">
        <v>267.39999999999998</v>
      </c>
      <c r="BD51" s="52">
        <v>884.1</v>
      </c>
      <c r="BE51" s="52">
        <v>181.9</v>
      </c>
      <c r="BF51" s="52">
        <v>361.1</v>
      </c>
      <c r="BG51" s="52">
        <v>146.69999999999999</v>
      </c>
      <c r="BH51" s="52">
        <v>122.8</v>
      </c>
      <c r="BI51" s="52">
        <v>105.5</v>
      </c>
      <c r="BJ51" s="52">
        <v>123.6</v>
      </c>
      <c r="BK51" s="52">
        <v>3.9</v>
      </c>
      <c r="BL51" s="52">
        <v>15.5</v>
      </c>
      <c r="BM51" s="53">
        <v>0</v>
      </c>
      <c r="BN51" s="54">
        <v>6092.2</v>
      </c>
      <c r="BO51" s="52">
        <v>2660.8</v>
      </c>
      <c r="BP51" s="52">
        <v>0</v>
      </c>
      <c r="BQ51" s="52">
        <v>2660.8</v>
      </c>
      <c r="BR51" s="52">
        <v>1880.2</v>
      </c>
      <c r="BS51" s="52">
        <v>0</v>
      </c>
      <c r="BT51" s="55">
        <v>0</v>
      </c>
      <c r="BU51" s="55">
        <v>0</v>
      </c>
      <c r="BV51" s="55">
        <v>1880.2</v>
      </c>
      <c r="BW51" s="56">
        <v>0</v>
      </c>
      <c r="BX51" s="57">
        <v>4541</v>
      </c>
      <c r="BY51" s="39">
        <v>10633.2</v>
      </c>
    </row>
    <row r="52" spans="1:77" x14ac:dyDescent="0.25">
      <c r="A52" s="40" t="s">
        <v>239</v>
      </c>
      <c r="B52" s="41" t="s">
        <v>240</v>
      </c>
      <c r="C52" s="51">
        <v>0</v>
      </c>
      <c r="D52" s="52">
        <v>0</v>
      </c>
      <c r="E52" s="52">
        <v>0</v>
      </c>
      <c r="F52" s="52">
        <v>0</v>
      </c>
      <c r="G52" s="52">
        <v>0</v>
      </c>
      <c r="H52" s="52">
        <v>0.1</v>
      </c>
      <c r="I52" s="52">
        <v>0</v>
      </c>
      <c r="J52" s="52">
        <v>0</v>
      </c>
      <c r="K52" s="52">
        <v>0</v>
      </c>
      <c r="L52" s="52">
        <v>0</v>
      </c>
      <c r="M52" s="52">
        <v>0.1</v>
      </c>
      <c r="N52" s="52">
        <v>0</v>
      </c>
      <c r="O52" s="52">
        <v>0</v>
      </c>
      <c r="P52" s="52">
        <v>0</v>
      </c>
      <c r="Q52" s="52">
        <v>0</v>
      </c>
      <c r="R52" s="52">
        <v>0.1</v>
      </c>
      <c r="S52" s="52">
        <v>0</v>
      </c>
      <c r="T52" s="52">
        <v>0</v>
      </c>
      <c r="U52" s="52">
        <v>0.2</v>
      </c>
      <c r="V52" s="52">
        <v>0</v>
      </c>
      <c r="W52" s="52">
        <v>0</v>
      </c>
      <c r="X52" s="52">
        <v>0.5</v>
      </c>
      <c r="Y52" s="52">
        <v>0.1</v>
      </c>
      <c r="Z52" s="52">
        <v>0</v>
      </c>
      <c r="AA52" s="52">
        <v>0</v>
      </c>
      <c r="AB52" s="52">
        <v>0.1</v>
      </c>
      <c r="AC52" s="52">
        <v>2.9</v>
      </c>
      <c r="AD52" s="52">
        <v>0.1</v>
      </c>
      <c r="AE52" s="52">
        <v>1.1000000000000001</v>
      </c>
      <c r="AF52" s="52">
        <v>0.5</v>
      </c>
      <c r="AG52" s="52">
        <v>0.5</v>
      </c>
      <c r="AH52" s="52">
        <v>0.1</v>
      </c>
      <c r="AI52" s="52">
        <v>0.1</v>
      </c>
      <c r="AJ52" s="52">
        <v>0.1</v>
      </c>
      <c r="AK52" s="52">
        <v>1.4</v>
      </c>
      <c r="AL52" s="52">
        <v>0.7</v>
      </c>
      <c r="AM52" s="52">
        <v>0.1</v>
      </c>
      <c r="AN52" s="52">
        <v>0</v>
      </c>
      <c r="AO52" s="52">
        <v>0</v>
      </c>
      <c r="AP52" s="52">
        <v>24</v>
      </c>
      <c r="AQ52" s="52">
        <v>1.2</v>
      </c>
      <c r="AR52" s="52">
        <v>0.3</v>
      </c>
      <c r="AS52" s="52">
        <v>25</v>
      </c>
      <c r="AT52" s="52">
        <v>12.7</v>
      </c>
      <c r="AU52" s="52">
        <v>36.799999999999997</v>
      </c>
      <c r="AV52" s="52">
        <v>3.3</v>
      </c>
      <c r="AW52" s="52">
        <v>35.5</v>
      </c>
      <c r="AX52" s="52">
        <v>0.2</v>
      </c>
      <c r="AY52" s="52">
        <v>5.0999999999999996</v>
      </c>
      <c r="AZ52" s="52">
        <v>0.1</v>
      </c>
      <c r="BA52" s="52">
        <v>0.1</v>
      </c>
      <c r="BB52" s="52">
        <v>0.2</v>
      </c>
      <c r="BC52" s="52">
        <v>7.4</v>
      </c>
      <c r="BD52" s="52">
        <v>94.3</v>
      </c>
      <c r="BE52" s="52">
        <v>40.299999999999997</v>
      </c>
      <c r="BF52" s="52">
        <v>74.400000000000006</v>
      </c>
      <c r="BG52" s="52">
        <v>37</v>
      </c>
      <c r="BH52" s="52">
        <v>29.6</v>
      </c>
      <c r="BI52" s="52">
        <v>20.6</v>
      </c>
      <c r="BJ52" s="52">
        <v>7.5</v>
      </c>
      <c r="BK52" s="52">
        <v>0.1</v>
      </c>
      <c r="BL52" s="52">
        <v>1.8</v>
      </c>
      <c r="BM52" s="53">
        <v>0</v>
      </c>
      <c r="BN52" s="54">
        <v>466.5</v>
      </c>
      <c r="BO52" s="52">
        <v>239.8</v>
      </c>
      <c r="BP52" s="52">
        <v>0</v>
      </c>
      <c r="BQ52" s="52">
        <v>239.8</v>
      </c>
      <c r="BR52" s="52">
        <v>0</v>
      </c>
      <c r="BS52" s="52">
        <v>0</v>
      </c>
      <c r="BT52" s="55">
        <v>0</v>
      </c>
      <c r="BU52" s="55">
        <v>0</v>
      </c>
      <c r="BV52" s="55">
        <v>0</v>
      </c>
      <c r="BW52" s="56">
        <v>0</v>
      </c>
      <c r="BX52" s="57">
        <v>239.8</v>
      </c>
      <c r="BY52" s="39">
        <v>706.3</v>
      </c>
    </row>
    <row r="53" spans="1:77" x14ac:dyDescent="0.25">
      <c r="A53" s="40" t="s">
        <v>241</v>
      </c>
      <c r="B53" s="41" t="s">
        <v>242</v>
      </c>
      <c r="C53" s="51">
        <v>0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0.1</v>
      </c>
      <c r="Y53" s="52">
        <v>0</v>
      </c>
      <c r="Z53" s="52">
        <v>0</v>
      </c>
      <c r="AA53" s="52">
        <v>0</v>
      </c>
      <c r="AB53" s="52">
        <v>0</v>
      </c>
      <c r="AC53" s="52">
        <v>0.3</v>
      </c>
      <c r="AD53" s="52">
        <v>0</v>
      </c>
      <c r="AE53" s="52">
        <v>0.1</v>
      </c>
      <c r="AF53" s="52">
        <v>0</v>
      </c>
      <c r="AG53" s="52">
        <v>0</v>
      </c>
      <c r="AH53" s="52">
        <v>0</v>
      </c>
      <c r="AI53" s="52">
        <v>0</v>
      </c>
      <c r="AJ53" s="52">
        <v>0</v>
      </c>
      <c r="AK53" s="52">
        <v>0.1</v>
      </c>
      <c r="AL53" s="52">
        <v>0</v>
      </c>
      <c r="AM53" s="52">
        <v>0</v>
      </c>
      <c r="AN53" s="52">
        <v>0</v>
      </c>
      <c r="AO53" s="52">
        <v>0</v>
      </c>
      <c r="AP53" s="52">
        <v>4.9000000000000004</v>
      </c>
      <c r="AQ53" s="52">
        <v>5.0999999999999996</v>
      </c>
      <c r="AR53" s="52">
        <v>3.2</v>
      </c>
      <c r="AS53" s="52">
        <v>0.6</v>
      </c>
      <c r="AT53" s="52">
        <v>0.2</v>
      </c>
      <c r="AU53" s="52">
        <v>1.2</v>
      </c>
      <c r="AV53" s="52">
        <v>0.1</v>
      </c>
      <c r="AW53" s="52">
        <v>27.3</v>
      </c>
      <c r="AX53" s="52">
        <v>0</v>
      </c>
      <c r="AY53" s="52">
        <v>0.2</v>
      </c>
      <c r="AZ53" s="52">
        <v>0</v>
      </c>
      <c r="BA53" s="52">
        <v>0</v>
      </c>
      <c r="BB53" s="52">
        <v>0</v>
      </c>
      <c r="BC53" s="52">
        <v>0.3</v>
      </c>
      <c r="BD53" s="52">
        <v>27.6</v>
      </c>
      <c r="BE53" s="52">
        <v>3.9</v>
      </c>
      <c r="BF53" s="52">
        <v>3</v>
      </c>
      <c r="BG53" s="52">
        <v>0.7</v>
      </c>
      <c r="BH53" s="52">
        <v>2.7</v>
      </c>
      <c r="BI53" s="52">
        <v>0.9</v>
      </c>
      <c r="BJ53" s="52">
        <v>0.1</v>
      </c>
      <c r="BK53" s="52">
        <v>0</v>
      </c>
      <c r="BL53" s="52">
        <v>0.1</v>
      </c>
      <c r="BM53" s="53">
        <v>0</v>
      </c>
      <c r="BN53" s="54">
        <v>82.7</v>
      </c>
      <c r="BO53" s="52">
        <v>0</v>
      </c>
      <c r="BP53" s="52">
        <v>0</v>
      </c>
      <c r="BQ53" s="52">
        <v>0</v>
      </c>
      <c r="BR53" s="52">
        <v>177.9</v>
      </c>
      <c r="BS53" s="52">
        <v>0</v>
      </c>
      <c r="BT53" s="55">
        <v>0</v>
      </c>
      <c r="BU53" s="55">
        <v>0</v>
      </c>
      <c r="BV53" s="55">
        <v>177.9</v>
      </c>
      <c r="BW53" s="56">
        <v>0</v>
      </c>
      <c r="BX53" s="57">
        <v>177.9</v>
      </c>
      <c r="BY53" s="39">
        <v>260.60000000000002</v>
      </c>
    </row>
    <row r="54" spans="1:77" x14ac:dyDescent="0.25">
      <c r="A54" s="40" t="s">
        <v>243</v>
      </c>
      <c r="B54" s="41" t="s">
        <v>244</v>
      </c>
      <c r="C54" s="51">
        <v>1.1000000000000001</v>
      </c>
      <c r="D54" s="52">
        <v>0</v>
      </c>
      <c r="E54" s="52">
        <v>0</v>
      </c>
      <c r="F54" s="52">
        <v>0.3</v>
      </c>
      <c r="G54" s="52">
        <v>51.9</v>
      </c>
      <c r="H54" s="52">
        <v>18.8</v>
      </c>
      <c r="I54" s="52">
        <v>1</v>
      </c>
      <c r="J54" s="52">
        <v>7.7</v>
      </c>
      <c r="K54" s="52">
        <v>1.1000000000000001</v>
      </c>
      <c r="L54" s="52">
        <v>0.2</v>
      </c>
      <c r="M54" s="52">
        <v>4.0999999999999996</v>
      </c>
      <c r="N54" s="52">
        <v>3</v>
      </c>
      <c r="O54" s="52">
        <v>4.9000000000000004</v>
      </c>
      <c r="P54" s="52">
        <v>1.8</v>
      </c>
      <c r="Q54" s="52">
        <v>1.2</v>
      </c>
      <c r="R54" s="52">
        <v>7.1</v>
      </c>
      <c r="S54" s="52">
        <v>1.5</v>
      </c>
      <c r="T54" s="52">
        <v>4.5</v>
      </c>
      <c r="U54" s="52">
        <v>10.6</v>
      </c>
      <c r="V54" s="52">
        <v>4.7</v>
      </c>
      <c r="W54" s="52">
        <v>2.1</v>
      </c>
      <c r="X54" s="52">
        <v>8.3000000000000007</v>
      </c>
      <c r="Y54" s="52">
        <v>1</v>
      </c>
      <c r="Z54" s="52">
        <v>3.2</v>
      </c>
      <c r="AA54" s="52">
        <v>0.3</v>
      </c>
      <c r="AB54" s="52">
        <v>1.4</v>
      </c>
      <c r="AC54" s="52">
        <v>16.600000000000001</v>
      </c>
      <c r="AD54" s="52">
        <v>26.9</v>
      </c>
      <c r="AE54" s="52">
        <v>110</v>
      </c>
      <c r="AF54" s="52">
        <v>47.2</v>
      </c>
      <c r="AG54" s="52">
        <v>1.7</v>
      </c>
      <c r="AH54" s="52">
        <v>0.5</v>
      </c>
      <c r="AI54" s="52">
        <v>1.1000000000000001</v>
      </c>
      <c r="AJ54" s="52">
        <v>3.3</v>
      </c>
      <c r="AK54" s="52">
        <v>2.2999999999999998</v>
      </c>
      <c r="AL54" s="52">
        <v>10.5</v>
      </c>
      <c r="AM54" s="52">
        <v>3.7</v>
      </c>
      <c r="AN54" s="52">
        <v>9.4</v>
      </c>
      <c r="AO54" s="52">
        <v>2.4</v>
      </c>
      <c r="AP54" s="52">
        <v>7</v>
      </c>
      <c r="AQ54" s="52">
        <v>75.3</v>
      </c>
      <c r="AR54" s="52">
        <v>26.3</v>
      </c>
      <c r="AS54" s="52">
        <v>22.6</v>
      </c>
      <c r="AT54" s="52">
        <v>8.3000000000000007</v>
      </c>
      <c r="AU54" s="52">
        <v>16.7</v>
      </c>
      <c r="AV54" s="52">
        <v>1.7</v>
      </c>
      <c r="AW54" s="52">
        <v>11.2</v>
      </c>
      <c r="AX54" s="52">
        <v>5.9</v>
      </c>
      <c r="AY54" s="52">
        <v>2.1</v>
      </c>
      <c r="AZ54" s="52">
        <v>3.4</v>
      </c>
      <c r="BA54" s="52">
        <v>0.9</v>
      </c>
      <c r="BB54" s="52">
        <v>3</v>
      </c>
      <c r="BC54" s="52">
        <v>8.9</v>
      </c>
      <c r="BD54" s="52">
        <v>13.6</v>
      </c>
      <c r="BE54" s="52">
        <v>30.8</v>
      </c>
      <c r="BF54" s="52">
        <v>22.2</v>
      </c>
      <c r="BG54" s="52">
        <v>2.2000000000000002</v>
      </c>
      <c r="BH54" s="52">
        <v>36.700000000000003</v>
      </c>
      <c r="BI54" s="52">
        <v>9.9</v>
      </c>
      <c r="BJ54" s="52">
        <v>4.4000000000000004</v>
      </c>
      <c r="BK54" s="52">
        <v>0.3</v>
      </c>
      <c r="BL54" s="52">
        <v>3.5</v>
      </c>
      <c r="BM54" s="53">
        <v>0</v>
      </c>
      <c r="BN54" s="54">
        <v>694.6</v>
      </c>
      <c r="BO54" s="52">
        <v>0</v>
      </c>
      <c r="BP54" s="52">
        <v>0</v>
      </c>
      <c r="BQ54" s="52">
        <v>0</v>
      </c>
      <c r="BR54" s="52">
        <v>0</v>
      </c>
      <c r="BS54" s="52">
        <v>0</v>
      </c>
      <c r="BT54" s="55">
        <v>0</v>
      </c>
      <c r="BU54" s="55">
        <v>0</v>
      </c>
      <c r="BV54" s="55">
        <v>0</v>
      </c>
      <c r="BW54" s="56">
        <v>0</v>
      </c>
      <c r="BX54" s="57">
        <v>0</v>
      </c>
      <c r="BY54" s="39">
        <v>694.6</v>
      </c>
    </row>
    <row r="55" spans="1:77" x14ac:dyDescent="0.25">
      <c r="A55" s="40" t="s">
        <v>245</v>
      </c>
      <c r="B55" s="41" t="s">
        <v>246</v>
      </c>
      <c r="C55" s="51">
        <v>3.3</v>
      </c>
      <c r="D55" s="52">
        <v>0</v>
      </c>
      <c r="E55" s="52">
        <v>0</v>
      </c>
      <c r="F55" s="52">
        <v>0</v>
      </c>
      <c r="G55" s="52">
        <v>0</v>
      </c>
      <c r="H55" s="52">
        <v>0.1</v>
      </c>
      <c r="I55" s="52">
        <v>0</v>
      </c>
      <c r="J55" s="52">
        <v>0</v>
      </c>
      <c r="K55" s="52">
        <v>0</v>
      </c>
      <c r="L55" s="52">
        <v>0.1</v>
      </c>
      <c r="M55" s="52">
        <v>0</v>
      </c>
      <c r="N55" s="52">
        <v>0</v>
      </c>
      <c r="O55" s="52">
        <v>0</v>
      </c>
      <c r="P55" s="52">
        <v>0</v>
      </c>
      <c r="Q55" s="52">
        <v>0.1</v>
      </c>
      <c r="R55" s="52">
        <v>0</v>
      </c>
      <c r="S55" s="52">
        <v>0</v>
      </c>
      <c r="T55" s="52">
        <v>0</v>
      </c>
      <c r="U55" s="52">
        <v>0.1</v>
      </c>
      <c r="V55" s="52">
        <v>0</v>
      </c>
      <c r="W55" s="52">
        <v>0.1</v>
      </c>
      <c r="X55" s="52">
        <v>0.2</v>
      </c>
      <c r="Y55" s="52">
        <v>0.1</v>
      </c>
      <c r="Z55" s="52">
        <v>0</v>
      </c>
      <c r="AA55" s="52">
        <v>0</v>
      </c>
      <c r="AB55" s="52">
        <v>0</v>
      </c>
      <c r="AC55" s="52">
        <v>1.6</v>
      </c>
      <c r="AD55" s="52">
        <v>0</v>
      </c>
      <c r="AE55" s="52">
        <v>0.5</v>
      </c>
      <c r="AF55" s="52">
        <v>0.3</v>
      </c>
      <c r="AG55" s="52">
        <v>0.3</v>
      </c>
      <c r="AH55" s="52">
        <v>0</v>
      </c>
      <c r="AI55" s="52">
        <v>0</v>
      </c>
      <c r="AJ55" s="52">
        <v>0</v>
      </c>
      <c r="AK55" s="52">
        <v>0.8</v>
      </c>
      <c r="AL55" s="52">
        <v>0.4</v>
      </c>
      <c r="AM55" s="52">
        <v>0.1</v>
      </c>
      <c r="AN55" s="52">
        <v>0</v>
      </c>
      <c r="AO55" s="52">
        <v>0</v>
      </c>
      <c r="AP55" s="52">
        <v>9.8000000000000007</v>
      </c>
      <c r="AQ55" s="52">
        <v>98.3</v>
      </c>
      <c r="AR55" s="52">
        <v>25</v>
      </c>
      <c r="AS55" s="52">
        <v>13.9</v>
      </c>
      <c r="AT55" s="52">
        <v>7</v>
      </c>
      <c r="AU55" s="52">
        <v>20</v>
      </c>
      <c r="AV55" s="52">
        <v>1.8</v>
      </c>
      <c r="AW55" s="52">
        <v>7.2</v>
      </c>
      <c r="AX55" s="52">
        <v>0.1</v>
      </c>
      <c r="AY55" s="52">
        <v>3.9</v>
      </c>
      <c r="AZ55" s="52">
        <v>0.1</v>
      </c>
      <c r="BA55" s="52">
        <v>0.1</v>
      </c>
      <c r="BB55" s="52">
        <v>0.1</v>
      </c>
      <c r="BC55" s="52">
        <v>4.0999999999999996</v>
      </c>
      <c r="BD55" s="52">
        <v>89.9</v>
      </c>
      <c r="BE55" s="52">
        <v>27.5</v>
      </c>
      <c r="BF55" s="52">
        <v>79.8</v>
      </c>
      <c r="BG55" s="52">
        <v>19.100000000000001</v>
      </c>
      <c r="BH55" s="52">
        <v>14.8</v>
      </c>
      <c r="BI55" s="52">
        <v>11</v>
      </c>
      <c r="BJ55" s="52">
        <v>8.4</v>
      </c>
      <c r="BK55" s="52">
        <v>0</v>
      </c>
      <c r="BL55" s="52">
        <v>1</v>
      </c>
      <c r="BM55" s="53">
        <v>0</v>
      </c>
      <c r="BN55" s="54">
        <v>451.1</v>
      </c>
      <c r="BO55" s="52">
        <v>366.5</v>
      </c>
      <c r="BP55" s="52">
        <v>8.8000000000000007</v>
      </c>
      <c r="BQ55" s="52">
        <v>375.3</v>
      </c>
      <c r="BR55" s="52">
        <v>0</v>
      </c>
      <c r="BS55" s="52">
        <v>0</v>
      </c>
      <c r="BT55" s="55">
        <v>0</v>
      </c>
      <c r="BU55" s="55">
        <v>0</v>
      </c>
      <c r="BV55" s="55">
        <v>0</v>
      </c>
      <c r="BW55" s="56">
        <v>0</v>
      </c>
      <c r="BX55" s="57">
        <v>375.3</v>
      </c>
      <c r="BY55" s="39">
        <v>826.5</v>
      </c>
    </row>
    <row r="56" spans="1:77" x14ac:dyDescent="0.25">
      <c r="A56" s="40" t="s">
        <v>247</v>
      </c>
      <c r="B56" s="41" t="s">
        <v>248</v>
      </c>
      <c r="C56" s="51">
        <v>0</v>
      </c>
      <c r="D56" s="52">
        <v>0</v>
      </c>
      <c r="E56" s="52">
        <v>0</v>
      </c>
      <c r="F56" s="52">
        <v>0</v>
      </c>
      <c r="G56" s="52">
        <v>0</v>
      </c>
      <c r="H56" s="52">
        <v>0.1</v>
      </c>
      <c r="I56" s="52">
        <v>0</v>
      </c>
      <c r="J56" s="52">
        <v>0</v>
      </c>
      <c r="K56" s="52">
        <v>0</v>
      </c>
      <c r="L56" s="52">
        <v>0</v>
      </c>
      <c r="M56" s="52">
        <v>0.1</v>
      </c>
      <c r="N56" s="52">
        <v>0</v>
      </c>
      <c r="O56" s="52">
        <v>0</v>
      </c>
      <c r="P56" s="52">
        <v>0</v>
      </c>
      <c r="Q56" s="52">
        <v>0</v>
      </c>
      <c r="R56" s="52">
        <v>0.1</v>
      </c>
      <c r="S56" s="52">
        <v>0</v>
      </c>
      <c r="T56" s="52">
        <v>0</v>
      </c>
      <c r="U56" s="52">
        <v>0.1</v>
      </c>
      <c r="V56" s="52">
        <v>0</v>
      </c>
      <c r="W56" s="52">
        <v>0</v>
      </c>
      <c r="X56" s="52">
        <v>0.3</v>
      </c>
      <c r="Y56" s="52">
        <v>0.1</v>
      </c>
      <c r="Z56" s="52">
        <v>0</v>
      </c>
      <c r="AA56" s="52">
        <v>0</v>
      </c>
      <c r="AB56" s="52">
        <v>0.1</v>
      </c>
      <c r="AC56" s="52">
        <v>2.9</v>
      </c>
      <c r="AD56" s="52">
        <v>0</v>
      </c>
      <c r="AE56" s="52">
        <v>1</v>
      </c>
      <c r="AF56" s="52">
        <v>0.7</v>
      </c>
      <c r="AG56" s="52">
        <v>1.2</v>
      </c>
      <c r="AH56" s="52">
        <v>1.2</v>
      </c>
      <c r="AI56" s="52">
        <v>0.5</v>
      </c>
      <c r="AJ56" s="52">
        <v>0.1</v>
      </c>
      <c r="AK56" s="52">
        <v>5.4</v>
      </c>
      <c r="AL56" s="52">
        <v>2.5</v>
      </c>
      <c r="AM56" s="52">
        <v>0.2</v>
      </c>
      <c r="AN56" s="52">
        <v>0</v>
      </c>
      <c r="AO56" s="52">
        <v>0.2</v>
      </c>
      <c r="AP56" s="52">
        <v>12.5</v>
      </c>
      <c r="AQ56" s="52">
        <v>6.8</v>
      </c>
      <c r="AR56" s="52">
        <v>3.4</v>
      </c>
      <c r="AS56" s="52">
        <v>16</v>
      </c>
      <c r="AT56" s="52">
        <v>4.7</v>
      </c>
      <c r="AU56" s="52">
        <v>9.1</v>
      </c>
      <c r="AV56" s="52">
        <v>0.8</v>
      </c>
      <c r="AW56" s="52">
        <v>13.4</v>
      </c>
      <c r="AX56" s="52">
        <v>0.1</v>
      </c>
      <c r="AY56" s="52">
        <v>1.8</v>
      </c>
      <c r="AZ56" s="52">
        <v>0.5</v>
      </c>
      <c r="BA56" s="52">
        <v>0.1</v>
      </c>
      <c r="BB56" s="52">
        <v>0.1</v>
      </c>
      <c r="BC56" s="52">
        <v>2.9</v>
      </c>
      <c r="BD56" s="52">
        <v>42</v>
      </c>
      <c r="BE56" s="52">
        <v>21.3</v>
      </c>
      <c r="BF56" s="52">
        <v>206.2</v>
      </c>
      <c r="BG56" s="52">
        <v>16</v>
      </c>
      <c r="BH56" s="52">
        <v>34.700000000000003</v>
      </c>
      <c r="BI56" s="52">
        <v>26.8</v>
      </c>
      <c r="BJ56" s="52">
        <v>12.7</v>
      </c>
      <c r="BK56" s="52">
        <v>0</v>
      </c>
      <c r="BL56" s="52">
        <v>4.8</v>
      </c>
      <c r="BM56" s="53">
        <v>0</v>
      </c>
      <c r="BN56" s="54">
        <v>453.9</v>
      </c>
      <c r="BO56" s="52">
        <v>273.60000000000002</v>
      </c>
      <c r="BP56" s="52">
        <v>0</v>
      </c>
      <c r="BQ56" s="52">
        <v>273.60000000000002</v>
      </c>
      <c r="BR56" s="52">
        <v>0</v>
      </c>
      <c r="BS56" s="52">
        <v>0</v>
      </c>
      <c r="BT56" s="55">
        <v>0</v>
      </c>
      <c r="BU56" s="55">
        <v>0</v>
      </c>
      <c r="BV56" s="55">
        <v>0</v>
      </c>
      <c r="BW56" s="56">
        <v>0</v>
      </c>
      <c r="BX56" s="57">
        <v>273.60000000000002</v>
      </c>
      <c r="BY56" s="39">
        <v>727.4</v>
      </c>
    </row>
    <row r="57" spans="1:77" x14ac:dyDescent="0.25">
      <c r="A57" s="40" t="s">
        <v>249</v>
      </c>
      <c r="B57" s="41" t="s">
        <v>250</v>
      </c>
      <c r="C57" s="51">
        <v>0</v>
      </c>
      <c r="D57" s="52">
        <v>0</v>
      </c>
      <c r="E57" s="52">
        <v>0</v>
      </c>
      <c r="F57" s="52"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2">
        <v>0</v>
      </c>
      <c r="N57" s="52">
        <v>0</v>
      </c>
      <c r="O57" s="52">
        <v>0</v>
      </c>
      <c r="P57" s="52">
        <v>0</v>
      </c>
      <c r="Q57" s="52">
        <v>0</v>
      </c>
      <c r="R57" s="52">
        <v>0.1</v>
      </c>
      <c r="S57" s="52">
        <v>0</v>
      </c>
      <c r="T57" s="52">
        <v>0</v>
      </c>
      <c r="U57" s="52">
        <v>0.1</v>
      </c>
      <c r="V57" s="52">
        <v>0</v>
      </c>
      <c r="W57" s="52">
        <v>0</v>
      </c>
      <c r="X57" s="52">
        <v>0.2</v>
      </c>
      <c r="Y57" s="52">
        <v>0.1</v>
      </c>
      <c r="Z57" s="52">
        <v>0</v>
      </c>
      <c r="AA57" s="52">
        <v>0</v>
      </c>
      <c r="AB57" s="52">
        <v>0</v>
      </c>
      <c r="AC57" s="52">
        <v>0.9</v>
      </c>
      <c r="AD57" s="52">
        <v>0</v>
      </c>
      <c r="AE57" s="52">
        <v>0.7</v>
      </c>
      <c r="AF57" s="52">
        <v>0.2</v>
      </c>
      <c r="AG57" s="52">
        <v>0.2</v>
      </c>
      <c r="AH57" s="52">
        <v>0</v>
      </c>
      <c r="AI57" s="52">
        <v>0</v>
      </c>
      <c r="AJ57" s="52">
        <v>0</v>
      </c>
      <c r="AK57" s="52">
        <v>0.4</v>
      </c>
      <c r="AL57" s="52">
        <v>0.3</v>
      </c>
      <c r="AM57" s="52">
        <v>0</v>
      </c>
      <c r="AN57" s="52">
        <v>0</v>
      </c>
      <c r="AO57" s="52">
        <v>0</v>
      </c>
      <c r="AP57" s="52">
        <v>3.1</v>
      </c>
      <c r="AQ57" s="52">
        <v>1.8</v>
      </c>
      <c r="AR57" s="52">
        <v>0.7</v>
      </c>
      <c r="AS57" s="52">
        <v>26.2</v>
      </c>
      <c r="AT57" s="52">
        <v>4.8</v>
      </c>
      <c r="AU57" s="52">
        <v>2.7</v>
      </c>
      <c r="AV57" s="52">
        <v>0.4</v>
      </c>
      <c r="AW57" s="52">
        <v>15.9</v>
      </c>
      <c r="AX57" s="52">
        <v>0</v>
      </c>
      <c r="AY57" s="52">
        <v>1.1000000000000001</v>
      </c>
      <c r="AZ57" s="52">
        <v>0</v>
      </c>
      <c r="BA57" s="52">
        <v>0</v>
      </c>
      <c r="BB57" s="52">
        <v>0.1</v>
      </c>
      <c r="BC57" s="52">
        <v>1</v>
      </c>
      <c r="BD57" s="52">
        <v>34</v>
      </c>
      <c r="BE57" s="52">
        <v>21.5</v>
      </c>
      <c r="BF57" s="52">
        <v>35.5</v>
      </c>
      <c r="BG57" s="52">
        <v>5.9</v>
      </c>
      <c r="BH57" s="52">
        <v>19</v>
      </c>
      <c r="BI57" s="52">
        <v>4.8</v>
      </c>
      <c r="BJ57" s="52">
        <v>8.1</v>
      </c>
      <c r="BK57" s="52">
        <v>0</v>
      </c>
      <c r="BL57" s="52">
        <v>0.8</v>
      </c>
      <c r="BM57" s="53">
        <v>0</v>
      </c>
      <c r="BN57" s="54">
        <v>190.9</v>
      </c>
      <c r="BO57" s="52">
        <v>119.8</v>
      </c>
      <c r="BP57" s="52">
        <v>0</v>
      </c>
      <c r="BQ57" s="52">
        <v>119.8</v>
      </c>
      <c r="BR57" s="52">
        <v>0</v>
      </c>
      <c r="BS57" s="52">
        <v>0</v>
      </c>
      <c r="BT57" s="55">
        <v>0</v>
      </c>
      <c r="BU57" s="55">
        <v>0</v>
      </c>
      <c r="BV57" s="55">
        <v>0</v>
      </c>
      <c r="BW57" s="56">
        <v>0</v>
      </c>
      <c r="BX57" s="57">
        <v>119.8</v>
      </c>
      <c r="BY57" s="39">
        <v>310.7</v>
      </c>
    </row>
    <row r="58" spans="1:77" x14ac:dyDescent="0.25">
      <c r="A58" s="40" t="s">
        <v>251</v>
      </c>
      <c r="B58" s="41" t="s">
        <v>252</v>
      </c>
      <c r="C58" s="51">
        <v>0</v>
      </c>
      <c r="D58" s="52">
        <v>0</v>
      </c>
      <c r="E58" s="52">
        <v>0</v>
      </c>
      <c r="F58" s="52"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2">
        <v>0</v>
      </c>
      <c r="N58" s="52">
        <v>0</v>
      </c>
      <c r="O58" s="52">
        <v>0</v>
      </c>
      <c r="P58" s="52">
        <v>0</v>
      </c>
      <c r="Q58" s="52">
        <v>0</v>
      </c>
      <c r="R58" s="52">
        <v>0</v>
      </c>
      <c r="S58" s="52">
        <v>0</v>
      </c>
      <c r="T58" s="52">
        <v>0</v>
      </c>
      <c r="U58" s="52">
        <v>0</v>
      </c>
      <c r="V58" s="52">
        <v>0</v>
      </c>
      <c r="W58" s="52">
        <v>0</v>
      </c>
      <c r="X58" s="52">
        <v>0</v>
      </c>
      <c r="Y58" s="52">
        <v>0</v>
      </c>
      <c r="Z58" s="52">
        <v>0</v>
      </c>
      <c r="AA58" s="52">
        <v>0</v>
      </c>
      <c r="AB58" s="52">
        <v>0</v>
      </c>
      <c r="AC58" s="52">
        <v>0.2</v>
      </c>
      <c r="AD58" s="52">
        <v>0</v>
      </c>
      <c r="AE58" s="52">
        <v>0.1</v>
      </c>
      <c r="AF58" s="52">
        <v>0.1</v>
      </c>
      <c r="AG58" s="52">
        <v>0.1</v>
      </c>
      <c r="AH58" s="52">
        <v>1.1000000000000001</v>
      </c>
      <c r="AI58" s="52">
        <v>2.9</v>
      </c>
      <c r="AJ58" s="52">
        <v>0</v>
      </c>
      <c r="AK58" s="52">
        <v>2.8</v>
      </c>
      <c r="AL58" s="52">
        <v>0.4</v>
      </c>
      <c r="AM58" s="52">
        <v>0</v>
      </c>
      <c r="AN58" s="52">
        <v>0</v>
      </c>
      <c r="AO58" s="52">
        <v>0</v>
      </c>
      <c r="AP58" s="52">
        <v>2</v>
      </c>
      <c r="AQ58" s="52">
        <v>7.3</v>
      </c>
      <c r="AR58" s="52">
        <v>0.2</v>
      </c>
      <c r="AS58" s="52">
        <v>0.2</v>
      </c>
      <c r="AT58" s="52">
        <v>0.6</v>
      </c>
      <c r="AU58" s="52">
        <v>0.7</v>
      </c>
      <c r="AV58" s="52">
        <v>0</v>
      </c>
      <c r="AW58" s="52">
        <v>4.0999999999999996</v>
      </c>
      <c r="AX58" s="52">
        <v>0</v>
      </c>
      <c r="AY58" s="52">
        <v>0.2</v>
      </c>
      <c r="AZ58" s="52">
        <v>0</v>
      </c>
      <c r="BA58" s="52">
        <v>0</v>
      </c>
      <c r="BB58" s="52">
        <v>1.5</v>
      </c>
      <c r="BC58" s="52">
        <v>0.2</v>
      </c>
      <c r="BD58" s="52">
        <v>13.4</v>
      </c>
      <c r="BE58" s="52">
        <v>4.7</v>
      </c>
      <c r="BF58" s="52">
        <v>3.6</v>
      </c>
      <c r="BG58" s="52">
        <v>0.1</v>
      </c>
      <c r="BH58" s="52">
        <v>3.7</v>
      </c>
      <c r="BI58" s="52">
        <v>0.6</v>
      </c>
      <c r="BJ58" s="52">
        <v>1</v>
      </c>
      <c r="BK58" s="52">
        <v>0</v>
      </c>
      <c r="BL58" s="52">
        <v>0</v>
      </c>
      <c r="BM58" s="53">
        <v>0</v>
      </c>
      <c r="BN58" s="54">
        <v>52.1</v>
      </c>
      <c r="BO58" s="52">
        <v>1232.2</v>
      </c>
      <c r="BP58" s="52">
        <v>0</v>
      </c>
      <c r="BQ58" s="52">
        <v>1232.2</v>
      </c>
      <c r="BR58" s="52">
        <v>0</v>
      </c>
      <c r="BS58" s="52">
        <v>0</v>
      </c>
      <c r="BT58" s="55">
        <v>0</v>
      </c>
      <c r="BU58" s="55">
        <v>0</v>
      </c>
      <c r="BV58" s="55">
        <v>0</v>
      </c>
      <c r="BW58" s="56">
        <v>0</v>
      </c>
      <c r="BX58" s="57">
        <v>1232.2</v>
      </c>
      <c r="BY58" s="39">
        <v>1284.3</v>
      </c>
    </row>
    <row r="59" spans="1:77" x14ac:dyDescent="0.25">
      <c r="A59" s="40" t="s">
        <v>253</v>
      </c>
      <c r="B59" s="41" t="s">
        <v>254</v>
      </c>
      <c r="C59" s="51">
        <v>0</v>
      </c>
      <c r="D59" s="52">
        <v>0</v>
      </c>
      <c r="E59" s="52">
        <v>0</v>
      </c>
      <c r="F59" s="52">
        <v>0</v>
      </c>
      <c r="G59" s="52">
        <v>1.7</v>
      </c>
      <c r="H59" s="52">
        <v>3</v>
      </c>
      <c r="I59" s="52">
        <v>0.1</v>
      </c>
      <c r="J59" s="52">
        <v>0.9</v>
      </c>
      <c r="K59" s="52">
        <v>0.3</v>
      </c>
      <c r="L59" s="52">
        <v>1.6</v>
      </c>
      <c r="M59" s="52">
        <v>0.5</v>
      </c>
      <c r="N59" s="52">
        <v>1.4</v>
      </c>
      <c r="O59" s="52">
        <v>0</v>
      </c>
      <c r="P59" s="52">
        <v>0.5</v>
      </c>
      <c r="Q59" s="52">
        <v>4.7</v>
      </c>
      <c r="R59" s="52">
        <v>0.4</v>
      </c>
      <c r="S59" s="52">
        <v>0</v>
      </c>
      <c r="T59" s="52">
        <v>0.2</v>
      </c>
      <c r="U59" s="52">
        <v>4.9000000000000004</v>
      </c>
      <c r="V59" s="52">
        <v>0.7</v>
      </c>
      <c r="W59" s="52">
        <v>0.4</v>
      </c>
      <c r="X59" s="52">
        <v>1.5</v>
      </c>
      <c r="Y59" s="52">
        <v>1.5</v>
      </c>
      <c r="Z59" s="52">
        <v>0.5</v>
      </c>
      <c r="AA59" s="52">
        <v>1.3</v>
      </c>
      <c r="AB59" s="52">
        <v>5.4</v>
      </c>
      <c r="AC59" s="52">
        <v>18.7</v>
      </c>
      <c r="AD59" s="52">
        <v>3.1</v>
      </c>
      <c r="AE59" s="52">
        <v>2.6</v>
      </c>
      <c r="AF59" s="52">
        <v>4.8</v>
      </c>
      <c r="AG59" s="52">
        <v>1.9</v>
      </c>
      <c r="AH59" s="52">
        <v>0.2</v>
      </c>
      <c r="AI59" s="52">
        <v>1.2</v>
      </c>
      <c r="AJ59" s="52">
        <v>4.7</v>
      </c>
      <c r="AK59" s="52">
        <v>7.8</v>
      </c>
      <c r="AL59" s="52">
        <v>3.4</v>
      </c>
      <c r="AM59" s="52">
        <v>0.4</v>
      </c>
      <c r="AN59" s="52">
        <v>0.4</v>
      </c>
      <c r="AO59" s="52">
        <v>0.1</v>
      </c>
      <c r="AP59" s="52">
        <v>11.5</v>
      </c>
      <c r="AQ59" s="52">
        <v>29.5</v>
      </c>
      <c r="AR59" s="52">
        <v>2.8</v>
      </c>
      <c r="AS59" s="52">
        <v>19.100000000000001</v>
      </c>
      <c r="AT59" s="52">
        <v>25.4</v>
      </c>
      <c r="AU59" s="52">
        <v>11.3</v>
      </c>
      <c r="AV59" s="52">
        <v>3</v>
      </c>
      <c r="AW59" s="52">
        <v>30.8</v>
      </c>
      <c r="AX59" s="52">
        <v>0.6</v>
      </c>
      <c r="AY59" s="52">
        <v>2.5</v>
      </c>
      <c r="AZ59" s="52">
        <v>3.4</v>
      </c>
      <c r="BA59" s="52">
        <v>0.2</v>
      </c>
      <c r="BB59" s="52">
        <v>1.2</v>
      </c>
      <c r="BC59" s="52">
        <v>15.7</v>
      </c>
      <c r="BD59" s="52">
        <v>1039.0999999999999</v>
      </c>
      <c r="BE59" s="52">
        <v>86.6</v>
      </c>
      <c r="BF59" s="52">
        <v>256.39999999999998</v>
      </c>
      <c r="BG59" s="52">
        <v>50.7</v>
      </c>
      <c r="BH59" s="52">
        <v>62.9</v>
      </c>
      <c r="BI59" s="52">
        <v>14.5</v>
      </c>
      <c r="BJ59" s="52">
        <v>22.6</v>
      </c>
      <c r="BK59" s="52">
        <v>0.1</v>
      </c>
      <c r="BL59" s="52">
        <v>1.6</v>
      </c>
      <c r="BM59" s="53">
        <v>0</v>
      </c>
      <c r="BN59" s="54">
        <v>1772.5</v>
      </c>
      <c r="BO59" s="52">
        <v>731.9</v>
      </c>
      <c r="BP59" s="52">
        <v>0</v>
      </c>
      <c r="BQ59" s="52">
        <v>731.9</v>
      </c>
      <c r="BR59" s="52">
        <v>0</v>
      </c>
      <c r="BS59" s="52">
        <v>0</v>
      </c>
      <c r="BT59" s="55">
        <v>0</v>
      </c>
      <c r="BU59" s="55">
        <v>0</v>
      </c>
      <c r="BV59" s="55">
        <v>0</v>
      </c>
      <c r="BW59" s="56">
        <v>0</v>
      </c>
      <c r="BX59" s="57">
        <v>731.9</v>
      </c>
      <c r="BY59" s="39">
        <v>2504.3000000000002</v>
      </c>
    </row>
    <row r="60" spans="1:77" x14ac:dyDescent="0.25">
      <c r="A60" s="40" t="s">
        <v>255</v>
      </c>
      <c r="B60" s="41" t="s">
        <v>256</v>
      </c>
      <c r="C60" s="51">
        <v>0</v>
      </c>
      <c r="D60" s="52">
        <v>0</v>
      </c>
      <c r="E60" s="52">
        <v>0</v>
      </c>
      <c r="F60" s="52"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2">
        <v>0</v>
      </c>
      <c r="N60" s="52">
        <v>0</v>
      </c>
      <c r="O60" s="52">
        <v>0</v>
      </c>
      <c r="P60" s="52">
        <v>0</v>
      </c>
      <c r="Q60" s="52">
        <v>0</v>
      </c>
      <c r="R60" s="52">
        <v>0</v>
      </c>
      <c r="S60" s="52">
        <v>0</v>
      </c>
      <c r="T60" s="52">
        <v>0</v>
      </c>
      <c r="U60" s="52">
        <v>0</v>
      </c>
      <c r="V60" s="52">
        <v>0</v>
      </c>
      <c r="W60" s="52">
        <v>0</v>
      </c>
      <c r="X60" s="52">
        <v>0</v>
      </c>
      <c r="Y60" s="52">
        <v>0</v>
      </c>
      <c r="Z60" s="52">
        <v>0</v>
      </c>
      <c r="AA60" s="52">
        <v>0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  <c r="AJ60" s="52">
        <v>0</v>
      </c>
      <c r="AK60" s="52">
        <v>0</v>
      </c>
      <c r="AL60" s="52">
        <v>0</v>
      </c>
      <c r="AM60" s="52">
        <v>0</v>
      </c>
      <c r="AN60" s="52">
        <v>0</v>
      </c>
      <c r="AO60" s="52">
        <v>0</v>
      </c>
      <c r="AP60" s="52">
        <v>0</v>
      </c>
      <c r="AQ60" s="52">
        <v>0</v>
      </c>
      <c r="AR60" s="52">
        <v>0</v>
      </c>
      <c r="AS60" s="52"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2">
        <v>0</v>
      </c>
      <c r="BA60" s="52">
        <v>0</v>
      </c>
      <c r="BB60" s="52">
        <v>0</v>
      </c>
      <c r="BC60" s="52">
        <v>0</v>
      </c>
      <c r="BD60" s="52">
        <v>0</v>
      </c>
      <c r="BE60" s="52">
        <v>0</v>
      </c>
      <c r="BF60" s="52">
        <v>0</v>
      </c>
      <c r="BG60" s="52">
        <v>0</v>
      </c>
      <c r="BH60" s="52">
        <v>0</v>
      </c>
      <c r="BI60" s="52">
        <v>0</v>
      </c>
      <c r="BJ60" s="52">
        <v>0</v>
      </c>
      <c r="BK60" s="52">
        <v>0</v>
      </c>
      <c r="BL60" s="52">
        <v>0</v>
      </c>
      <c r="BM60" s="53">
        <v>0</v>
      </c>
      <c r="BN60" s="54">
        <v>0</v>
      </c>
      <c r="BO60" s="52">
        <v>0</v>
      </c>
      <c r="BP60" s="52">
        <v>0</v>
      </c>
      <c r="BQ60" s="52">
        <v>0</v>
      </c>
      <c r="BR60" s="52">
        <v>0</v>
      </c>
      <c r="BS60" s="52">
        <v>0</v>
      </c>
      <c r="BT60" s="55">
        <v>0</v>
      </c>
      <c r="BU60" s="55">
        <v>0</v>
      </c>
      <c r="BV60" s="55">
        <v>0</v>
      </c>
      <c r="BW60" s="56">
        <v>0</v>
      </c>
      <c r="BX60" s="57">
        <v>0</v>
      </c>
      <c r="BY60" s="39">
        <v>0</v>
      </c>
    </row>
    <row r="61" spans="1:77" x14ac:dyDescent="0.25">
      <c r="A61" s="40" t="s">
        <v>257</v>
      </c>
      <c r="B61" s="41" t="s">
        <v>258</v>
      </c>
      <c r="C61" s="51">
        <v>0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  <c r="AJ61" s="52">
        <v>0</v>
      </c>
      <c r="AK61" s="52">
        <v>0</v>
      </c>
      <c r="AL61" s="52">
        <v>0</v>
      </c>
      <c r="AM61" s="52">
        <v>0</v>
      </c>
      <c r="AN61" s="52">
        <v>0</v>
      </c>
      <c r="AO61" s="52">
        <v>0</v>
      </c>
      <c r="AP61" s="52">
        <v>0</v>
      </c>
      <c r="AQ61" s="52">
        <v>0</v>
      </c>
      <c r="AR61" s="52">
        <v>0</v>
      </c>
      <c r="AS61" s="52"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2">
        <v>0</v>
      </c>
      <c r="BA61" s="52">
        <v>0</v>
      </c>
      <c r="BB61" s="52">
        <v>0</v>
      </c>
      <c r="BC61" s="52">
        <v>0</v>
      </c>
      <c r="BD61" s="52">
        <v>0</v>
      </c>
      <c r="BE61" s="52">
        <v>0</v>
      </c>
      <c r="BF61" s="52">
        <v>0</v>
      </c>
      <c r="BG61" s="52">
        <v>0</v>
      </c>
      <c r="BH61" s="52">
        <v>0</v>
      </c>
      <c r="BI61" s="52">
        <v>0</v>
      </c>
      <c r="BJ61" s="52">
        <v>0</v>
      </c>
      <c r="BK61" s="52">
        <v>0</v>
      </c>
      <c r="BL61" s="52">
        <v>0</v>
      </c>
      <c r="BM61" s="53">
        <v>0</v>
      </c>
      <c r="BN61" s="54">
        <v>0</v>
      </c>
      <c r="BO61" s="52">
        <v>0</v>
      </c>
      <c r="BP61" s="52">
        <v>0</v>
      </c>
      <c r="BQ61" s="52">
        <v>0</v>
      </c>
      <c r="BR61" s="52">
        <v>0</v>
      </c>
      <c r="BS61" s="52">
        <v>0</v>
      </c>
      <c r="BT61" s="55">
        <v>0</v>
      </c>
      <c r="BU61" s="55">
        <v>0</v>
      </c>
      <c r="BV61" s="55">
        <v>0</v>
      </c>
      <c r="BW61" s="56">
        <v>0</v>
      </c>
      <c r="BX61" s="57">
        <v>0</v>
      </c>
      <c r="BY61" s="39">
        <v>0</v>
      </c>
    </row>
    <row r="62" spans="1:77" x14ac:dyDescent="0.25">
      <c r="A62" s="40" t="s">
        <v>259</v>
      </c>
      <c r="B62" s="41" t="s">
        <v>260</v>
      </c>
      <c r="C62" s="51">
        <v>0</v>
      </c>
      <c r="D62" s="52">
        <v>0</v>
      </c>
      <c r="E62" s="52">
        <v>0</v>
      </c>
      <c r="F62" s="52"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2">
        <v>0</v>
      </c>
      <c r="N62" s="52">
        <v>0</v>
      </c>
      <c r="O62" s="52">
        <v>0</v>
      </c>
      <c r="P62" s="52">
        <v>0</v>
      </c>
      <c r="Q62" s="52">
        <v>0</v>
      </c>
      <c r="R62" s="52">
        <v>0</v>
      </c>
      <c r="S62" s="52">
        <v>0</v>
      </c>
      <c r="T62" s="52">
        <v>0</v>
      </c>
      <c r="U62" s="52">
        <v>0</v>
      </c>
      <c r="V62" s="52">
        <v>0</v>
      </c>
      <c r="W62" s="52">
        <v>0</v>
      </c>
      <c r="X62" s="52">
        <v>0</v>
      </c>
      <c r="Y62" s="52">
        <v>0</v>
      </c>
      <c r="Z62" s="52">
        <v>0</v>
      </c>
      <c r="AA62" s="52">
        <v>0</v>
      </c>
      <c r="AB62" s="52">
        <v>0</v>
      </c>
      <c r="AC62" s="52">
        <v>0</v>
      </c>
      <c r="AD62" s="52">
        <v>0</v>
      </c>
      <c r="AE62" s="52">
        <v>0</v>
      </c>
      <c r="AF62" s="52">
        <v>0</v>
      </c>
      <c r="AG62" s="52">
        <v>0</v>
      </c>
      <c r="AH62" s="52">
        <v>0</v>
      </c>
      <c r="AI62" s="52">
        <v>0</v>
      </c>
      <c r="AJ62" s="52">
        <v>0</v>
      </c>
      <c r="AK62" s="52">
        <v>0</v>
      </c>
      <c r="AL62" s="52">
        <v>0</v>
      </c>
      <c r="AM62" s="52">
        <v>0</v>
      </c>
      <c r="AN62" s="52">
        <v>0</v>
      </c>
      <c r="AO62" s="52">
        <v>0</v>
      </c>
      <c r="AP62" s="52">
        <v>0</v>
      </c>
      <c r="AQ62" s="52">
        <v>0</v>
      </c>
      <c r="AR62" s="52">
        <v>0</v>
      </c>
      <c r="AS62" s="52">
        <v>0</v>
      </c>
      <c r="AT62" s="52">
        <v>0.9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2">
        <v>0</v>
      </c>
      <c r="BA62" s="52">
        <v>0</v>
      </c>
      <c r="BB62" s="52">
        <v>0</v>
      </c>
      <c r="BC62" s="52">
        <v>0</v>
      </c>
      <c r="BD62" s="52">
        <v>0</v>
      </c>
      <c r="BE62" s="52">
        <v>0</v>
      </c>
      <c r="BF62" s="52">
        <v>0</v>
      </c>
      <c r="BG62" s="52">
        <v>0</v>
      </c>
      <c r="BH62" s="52">
        <v>0</v>
      </c>
      <c r="BI62" s="52">
        <v>0</v>
      </c>
      <c r="BJ62" s="52">
        <v>0</v>
      </c>
      <c r="BK62" s="52">
        <v>0</v>
      </c>
      <c r="BL62" s="52">
        <v>0</v>
      </c>
      <c r="BM62" s="53">
        <v>0</v>
      </c>
      <c r="BN62" s="54">
        <v>0</v>
      </c>
      <c r="BO62" s="52">
        <v>1050</v>
      </c>
      <c r="BP62" s="52">
        <v>0</v>
      </c>
      <c r="BQ62" s="52">
        <v>1050</v>
      </c>
      <c r="BR62" s="52">
        <v>0</v>
      </c>
      <c r="BS62" s="52">
        <v>0</v>
      </c>
      <c r="BT62" s="55">
        <v>0</v>
      </c>
      <c r="BU62" s="55">
        <v>0</v>
      </c>
      <c r="BV62" s="55">
        <v>0</v>
      </c>
      <c r="BW62" s="56">
        <v>0</v>
      </c>
      <c r="BX62" s="57">
        <v>1050</v>
      </c>
      <c r="BY62" s="39">
        <v>1050</v>
      </c>
    </row>
    <row r="63" spans="1:77" x14ac:dyDescent="0.25">
      <c r="A63" s="40" t="s">
        <v>261</v>
      </c>
      <c r="B63" s="41" t="s">
        <v>262</v>
      </c>
      <c r="C63" s="51">
        <v>0</v>
      </c>
      <c r="D63" s="52">
        <v>0</v>
      </c>
      <c r="E63" s="52">
        <v>0</v>
      </c>
      <c r="F63" s="52"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2">
        <v>0</v>
      </c>
      <c r="N63" s="52">
        <v>0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0</v>
      </c>
      <c r="U63" s="52">
        <v>0</v>
      </c>
      <c r="V63" s="52">
        <v>0</v>
      </c>
      <c r="W63" s="52">
        <v>0</v>
      </c>
      <c r="X63" s="52">
        <v>0</v>
      </c>
      <c r="Y63" s="52">
        <v>0</v>
      </c>
      <c r="Z63" s="52">
        <v>0</v>
      </c>
      <c r="AA63" s="52">
        <v>0</v>
      </c>
      <c r="AB63" s="52">
        <v>0</v>
      </c>
      <c r="AC63" s="52">
        <v>0</v>
      </c>
      <c r="AD63" s="52">
        <v>0</v>
      </c>
      <c r="AE63" s="52">
        <v>0</v>
      </c>
      <c r="AF63" s="52">
        <v>0</v>
      </c>
      <c r="AG63" s="52">
        <v>0</v>
      </c>
      <c r="AH63" s="52">
        <v>0</v>
      </c>
      <c r="AI63" s="52">
        <v>0</v>
      </c>
      <c r="AJ63" s="52">
        <v>0</v>
      </c>
      <c r="AK63" s="52">
        <v>0</v>
      </c>
      <c r="AL63" s="52">
        <v>0</v>
      </c>
      <c r="AM63" s="52">
        <v>0</v>
      </c>
      <c r="AN63" s="52">
        <v>0</v>
      </c>
      <c r="AO63" s="52">
        <v>0</v>
      </c>
      <c r="AP63" s="52">
        <v>0</v>
      </c>
      <c r="AQ63" s="52">
        <v>0.1</v>
      </c>
      <c r="AR63" s="52">
        <v>0</v>
      </c>
      <c r="AS63" s="52">
        <v>0</v>
      </c>
      <c r="AT63" s="52">
        <v>0.3</v>
      </c>
      <c r="AU63" s="52">
        <v>0</v>
      </c>
      <c r="AV63" s="52">
        <v>0</v>
      </c>
      <c r="AW63" s="52">
        <v>1.6</v>
      </c>
      <c r="AX63" s="52">
        <v>0</v>
      </c>
      <c r="AY63" s="52">
        <v>0.1</v>
      </c>
      <c r="AZ63" s="52">
        <v>0</v>
      </c>
      <c r="BA63" s="52">
        <v>0</v>
      </c>
      <c r="BB63" s="52">
        <v>0.2</v>
      </c>
      <c r="BC63" s="52">
        <v>0.3</v>
      </c>
      <c r="BD63" s="52">
        <v>1.3</v>
      </c>
      <c r="BE63" s="52">
        <v>4.3</v>
      </c>
      <c r="BF63" s="52">
        <v>75.3</v>
      </c>
      <c r="BG63" s="52">
        <v>23.5</v>
      </c>
      <c r="BH63" s="52">
        <v>8.1</v>
      </c>
      <c r="BI63" s="52">
        <v>1.6</v>
      </c>
      <c r="BJ63" s="52">
        <v>0.1</v>
      </c>
      <c r="BK63" s="52">
        <v>0</v>
      </c>
      <c r="BL63" s="52">
        <v>0</v>
      </c>
      <c r="BM63" s="53">
        <v>0</v>
      </c>
      <c r="BN63" s="54">
        <v>116.6</v>
      </c>
      <c r="BO63" s="52">
        <v>505.3</v>
      </c>
      <c r="BP63" s="52">
        <v>135.30000000000001</v>
      </c>
      <c r="BQ63" s="52">
        <v>640.70000000000005</v>
      </c>
      <c r="BR63" s="52">
        <v>0</v>
      </c>
      <c r="BS63" s="52">
        <v>0</v>
      </c>
      <c r="BT63" s="55">
        <v>0</v>
      </c>
      <c r="BU63" s="55">
        <v>0</v>
      </c>
      <c r="BV63" s="55">
        <v>0</v>
      </c>
      <c r="BW63" s="56">
        <v>0</v>
      </c>
      <c r="BX63" s="57">
        <v>640.70000000000005</v>
      </c>
      <c r="BY63" s="39">
        <v>757.3</v>
      </c>
    </row>
    <row r="64" spans="1:77" x14ac:dyDescent="0.25">
      <c r="A64" s="40" t="s">
        <v>263</v>
      </c>
      <c r="B64" s="41" t="s">
        <v>264</v>
      </c>
      <c r="C64" s="51">
        <v>0</v>
      </c>
      <c r="D64" s="52">
        <v>0</v>
      </c>
      <c r="E64" s="52">
        <v>0</v>
      </c>
      <c r="F64" s="52"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2">
        <v>0</v>
      </c>
      <c r="N64" s="52">
        <v>0</v>
      </c>
      <c r="O64" s="52">
        <v>0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0</v>
      </c>
      <c r="V64" s="52">
        <v>0</v>
      </c>
      <c r="W64" s="52">
        <v>0</v>
      </c>
      <c r="X64" s="52">
        <v>0</v>
      </c>
      <c r="Y64" s="52">
        <v>0</v>
      </c>
      <c r="Z64" s="52">
        <v>0</v>
      </c>
      <c r="AA64" s="52">
        <v>0</v>
      </c>
      <c r="AB64" s="52">
        <v>0</v>
      </c>
      <c r="AC64" s="52">
        <v>0.1</v>
      </c>
      <c r="AD64" s="52">
        <v>0</v>
      </c>
      <c r="AE64" s="52">
        <v>0</v>
      </c>
      <c r="AF64" s="52">
        <v>0</v>
      </c>
      <c r="AG64" s="52">
        <v>0</v>
      </c>
      <c r="AH64" s="52">
        <v>0</v>
      </c>
      <c r="AI64" s="52">
        <v>0</v>
      </c>
      <c r="AJ64" s="52">
        <v>0</v>
      </c>
      <c r="AK64" s="52">
        <v>0.6</v>
      </c>
      <c r="AL64" s="52">
        <v>0</v>
      </c>
      <c r="AM64" s="52">
        <v>0</v>
      </c>
      <c r="AN64" s="52">
        <v>0</v>
      </c>
      <c r="AO64" s="52">
        <v>0</v>
      </c>
      <c r="AP64" s="52">
        <v>1.6</v>
      </c>
      <c r="AQ64" s="52">
        <v>0.4</v>
      </c>
      <c r="AR64" s="52">
        <v>0.1</v>
      </c>
      <c r="AS64" s="52">
        <v>0.5</v>
      </c>
      <c r="AT64" s="52">
        <v>0</v>
      </c>
      <c r="AU64" s="52">
        <v>0.6</v>
      </c>
      <c r="AV64" s="52">
        <v>0.1</v>
      </c>
      <c r="AW64" s="52">
        <v>1.7</v>
      </c>
      <c r="AX64" s="52">
        <v>0</v>
      </c>
      <c r="AY64" s="52">
        <v>0</v>
      </c>
      <c r="AZ64" s="52">
        <v>0</v>
      </c>
      <c r="BA64" s="52">
        <v>0</v>
      </c>
      <c r="BB64" s="52">
        <v>0</v>
      </c>
      <c r="BC64" s="52">
        <v>0.3</v>
      </c>
      <c r="BD64" s="52">
        <v>5.0999999999999996</v>
      </c>
      <c r="BE64" s="52">
        <v>1.9</v>
      </c>
      <c r="BF64" s="52">
        <v>0</v>
      </c>
      <c r="BG64" s="52">
        <v>0.2</v>
      </c>
      <c r="BH64" s="52">
        <v>15.7</v>
      </c>
      <c r="BI64" s="52">
        <v>2.7</v>
      </c>
      <c r="BJ64" s="52">
        <v>0.3</v>
      </c>
      <c r="BK64" s="52">
        <v>0</v>
      </c>
      <c r="BL64" s="52">
        <v>0</v>
      </c>
      <c r="BM64" s="53">
        <v>0</v>
      </c>
      <c r="BN64" s="54">
        <v>33.299999999999997</v>
      </c>
      <c r="BO64" s="52">
        <v>11026.7</v>
      </c>
      <c r="BP64" s="52">
        <v>0</v>
      </c>
      <c r="BQ64" s="52">
        <v>11026.7</v>
      </c>
      <c r="BR64" s="52">
        <v>0</v>
      </c>
      <c r="BS64" s="52">
        <v>15.6</v>
      </c>
      <c r="BT64" s="55">
        <v>0</v>
      </c>
      <c r="BU64" s="55">
        <v>15.6</v>
      </c>
      <c r="BV64" s="55">
        <v>15.6</v>
      </c>
      <c r="BW64" s="56">
        <v>0</v>
      </c>
      <c r="BX64" s="57">
        <v>11042.2</v>
      </c>
      <c r="BY64" s="39">
        <v>11075.5</v>
      </c>
    </row>
    <row r="65" spans="1:77" x14ac:dyDescent="0.25">
      <c r="A65" s="40" t="s">
        <v>265</v>
      </c>
      <c r="B65" s="41" t="s">
        <v>266</v>
      </c>
      <c r="C65" s="51">
        <v>-0.1</v>
      </c>
      <c r="D65" s="52">
        <v>0</v>
      </c>
      <c r="E65" s="52">
        <v>0</v>
      </c>
      <c r="F65" s="52">
        <v>-0.1</v>
      </c>
      <c r="G65" s="52">
        <v>-1.6</v>
      </c>
      <c r="H65" s="52">
        <v>-1.1000000000000001</v>
      </c>
      <c r="I65" s="52">
        <v>0</v>
      </c>
      <c r="J65" s="52">
        <v>-0.5</v>
      </c>
      <c r="K65" s="52">
        <v>-0.3</v>
      </c>
      <c r="L65" s="52">
        <v>-3.4</v>
      </c>
      <c r="M65" s="52">
        <v>-0.1</v>
      </c>
      <c r="N65" s="52">
        <v>-0.9</v>
      </c>
      <c r="O65" s="52">
        <v>0</v>
      </c>
      <c r="P65" s="52">
        <v>-0.1</v>
      </c>
      <c r="Q65" s="52">
        <v>-1.1000000000000001</v>
      </c>
      <c r="R65" s="52">
        <v>0</v>
      </c>
      <c r="S65" s="52">
        <v>0</v>
      </c>
      <c r="T65" s="52">
        <v>-0.1</v>
      </c>
      <c r="U65" s="52">
        <v>-0.2</v>
      </c>
      <c r="V65" s="52">
        <v>0</v>
      </c>
      <c r="W65" s="52">
        <v>0</v>
      </c>
      <c r="X65" s="52">
        <v>-0.1</v>
      </c>
      <c r="Y65" s="52">
        <v>-0.1</v>
      </c>
      <c r="Z65" s="52">
        <v>-0.2</v>
      </c>
      <c r="AA65" s="52">
        <v>0</v>
      </c>
      <c r="AB65" s="52">
        <v>-0.1</v>
      </c>
      <c r="AC65" s="52">
        <v>-2.7</v>
      </c>
      <c r="AD65" s="52">
        <v>-0.5</v>
      </c>
      <c r="AE65" s="52">
        <v>-0.1</v>
      </c>
      <c r="AF65" s="52">
        <v>-0.8</v>
      </c>
      <c r="AG65" s="52">
        <v>0</v>
      </c>
      <c r="AH65" s="52">
        <v>0</v>
      </c>
      <c r="AI65" s="52">
        <v>0</v>
      </c>
      <c r="AJ65" s="52">
        <v>-0.2</v>
      </c>
      <c r="AK65" s="52">
        <v>0.5</v>
      </c>
      <c r="AL65" s="52">
        <v>-0.2</v>
      </c>
      <c r="AM65" s="52">
        <v>-0.3</v>
      </c>
      <c r="AN65" s="52">
        <v>-9.3000000000000007</v>
      </c>
      <c r="AO65" s="52">
        <v>-0.1</v>
      </c>
      <c r="AP65" s="52">
        <v>-0.2</v>
      </c>
      <c r="AQ65" s="52">
        <v>0.5</v>
      </c>
      <c r="AR65" s="52">
        <v>0.2</v>
      </c>
      <c r="AS65" s="52">
        <v>0.5</v>
      </c>
      <c r="AT65" s="52">
        <v>0.2</v>
      </c>
      <c r="AU65" s="52">
        <v>0.1</v>
      </c>
      <c r="AV65" s="52">
        <v>-0.2</v>
      </c>
      <c r="AW65" s="52">
        <v>0</v>
      </c>
      <c r="AX65" s="52">
        <v>-0.1</v>
      </c>
      <c r="AY65" s="52">
        <v>-0.1</v>
      </c>
      <c r="AZ65" s="52">
        <v>-0.1</v>
      </c>
      <c r="BA65" s="52">
        <v>0</v>
      </c>
      <c r="BB65" s="52">
        <v>-0.1</v>
      </c>
      <c r="BC65" s="52">
        <v>-2.6</v>
      </c>
      <c r="BD65" s="52">
        <v>10.3</v>
      </c>
      <c r="BE65" s="52">
        <v>4.8</v>
      </c>
      <c r="BF65" s="52">
        <v>11.3</v>
      </c>
      <c r="BG65" s="52">
        <v>3.1</v>
      </c>
      <c r="BH65" s="52">
        <v>30.3</v>
      </c>
      <c r="BI65" s="52">
        <v>34.4</v>
      </c>
      <c r="BJ65" s="52">
        <v>6.1</v>
      </c>
      <c r="BK65" s="52">
        <v>-0.5</v>
      </c>
      <c r="BL65" s="52">
        <v>0</v>
      </c>
      <c r="BM65" s="53">
        <v>0</v>
      </c>
      <c r="BN65" s="54">
        <v>74.099999999999994</v>
      </c>
      <c r="BO65" s="52">
        <v>469.1</v>
      </c>
      <c r="BP65" s="52">
        <v>0</v>
      </c>
      <c r="BQ65" s="52">
        <v>469.1</v>
      </c>
      <c r="BR65" s="52">
        <v>0</v>
      </c>
      <c r="BS65" s="52">
        <v>0</v>
      </c>
      <c r="BT65" s="55">
        <v>0</v>
      </c>
      <c r="BU65" s="55">
        <v>0</v>
      </c>
      <c r="BV65" s="55">
        <v>0</v>
      </c>
      <c r="BW65" s="56">
        <v>0</v>
      </c>
      <c r="BX65" s="57">
        <v>469.1</v>
      </c>
      <c r="BY65" s="39">
        <v>543.1</v>
      </c>
    </row>
    <row r="66" spans="1:77" x14ac:dyDescent="0.25">
      <c r="A66" s="40" t="s">
        <v>267</v>
      </c>
      <c r="B66" s="41" t="s">
        <v>268</v>
      </c>
      <c r="C66" s="51">
        <v>0</v>
      </c>
      <c r="D66" s="52">
        <v>0</v>
      </c>
      <c r="E66" s="52">
        <v>0</v>
      </c>
      <c r="F66" s="52"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2">
        <v>0</v>
      </c>
      <c r="N66" s="52">
        <v>0</v>
      </c>
      <c r="O66" s="52">
        <v>0</v>
      </c>
      <c r="P66" s="52">
        <v>0</v>
      </c>
      <c r="Q66" s="52">
        <v>0</v>
      </c>
      <c r="R66" s="52">
        <v>0</v>
      </c>
      <c r="S66" s="52">
        <v>0</v>
      </c>
      <c r="T66" s="52">
        <v>0</v>
      </c>
      <c r="U66" s="52">
        <v>0</v>
      </c>
      <c r="V66" s="52">
        <v>0</v>
      </c>
      <c r="W66" s="52">
        <v>0</v>
      </c>
      <c r="X66" s="52">
        <v>0</v>
      </c>
      <c r="Y66" s="52">
        <v>0</v>
      </c>
      <c r="Z66" s="52">
        <v>0</v>
      </c>
      <c r="AA66" s="52">
        <v>0</v>
      </c>
      <c r="AB66" s="52">
        <v>0</v>
      </c>
      <c r="AC66" s="52">
        <v>0</v>
      </c>
      <c r="AD66" s="52">
        <v>0</v>
      </c>
      <c r="AE66" s="52">
        <v>0</v>
      </c>
      <c r="AF66" s="52">
        <v>0</v>
      </c>
      <c r="AG66" s="52">
        <v>0</v>
      </c>
      <c r="AH66" s="52">
        <v>0</v>
      </c>
      <c r="AI66" s="52">
        <v>0</v>
      </c>
      <c r="AJ66" s="52">
        <v>0</v>
      </c>
      <c r="AK66" s="52">
        <v>0</v>
      </c>
      <c r="AL66" s="52">
        <v>0</v>
      </c>
      <c r="AM66" s="52">
        <v>0</v>
      </c>
      <c r="AN66" s="52">
        <v>0</v>
      </c>
      <c r="AO66" s="52">
        <v>0</v>
      </c>
      <c r="AP66" s="52">
        <v>0</v>
      </c>
      <c r="AQ66" s="52">
        <v>0</v>
      </c>
      <c r="AR66" s="52">
        <v>0</v>
      </c>
      <c r="AS66" s="52">
        <v>0</v>
      </c>
      <c r="AT66" s="52">
        <v>0.2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2">
        <v>0</v>
      </c>
      <c r="BA66" s="52">
        <v>0</v>
      </c>
      <c r="BB66" s="52">
        <v>0</v>
      </c>
      <c r="BC66" s="52">
        <v>0</v>
      </c>
      <c r="BD66" s="52">
        <v>0</v>
      </c>
      <c r="BE66" s="52">
        <v>0</v>
      </c>
      <c r="BF66" s="52">
        <v>0</v>
      </c>
      <c r="BG66" s="52">
        <v>0</v>
      </c>
      <c r="BH66" s="52">
        <v>0</v>
      </c>
      <c r="BI66" s="52">
        <v>0</v>
      </c>
      <c r="BJ66" s="52">
        <v>0</v>
      </c>
      <c r="BK66" s="52">
        <v>0</v>
      </c>
      <c r="BL66" s="52">
        <v>0</v>
      </c>
      <c r="BM66" s="53">
        <v>0</v>
      </c>
      <c r="BN66" s="54">
        <v>0</v>
      </c>
      <c r="BO66" s="52">
        <v>0</v>
      </c>
      <c r="BP66" s="52">
        <v>0</v>
      </c>
      <c r="BQ66" s="52">
        <v>0</v>
      </c>
      <c r="BR66" s="52">
        <v>0</v>
      </c>
      <c r="BS66" s="52">
        <v>0</v>
      </c>
      <c r="BT66" s="55">
        <v>0</v>
      </c>
      <c r="BU66" s="55">
        <v>0</v>
      </c>
      <c r="BV66" s="55">
        <v>0</v>
      </c>
      <c r="BW66" s="56">
        <v>0</v>
      </c>
      <c r="BX66" s="57">
        <v>0</v>
      </c>
      <c r="BY66" s="39">
        <v>0</v>
      </c>
    </row>
    <row r="67" spans="1:77" x14ac:dyDescent="0.25">
      <c r="A67" s="40" t="s">
        <v>269</v>
      </c>
      <c r="B67" s="41" t="s">
        <v>270</v>
      </c>
      <c r="C67" s="51">
        <v>0</v>
      </c>
      <c r="D67" s="52">
        <v>0</v>
      </c>
      <c r="E67" s="52">
        <v>0</v>
      </c>
      <c r="F67" s="52"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2">
        <v>0</v>
      </c>
      <c r="N67" s="52">
        <v>0</v>
      </c>
      <c r="O67" s="52">
        <v>0</v>
      </c>
      <c r="P67" s="52">
        <v>0</v>
      </c>
      <c r="Q67" s="52">
        <v>0</v>
      </c>
      <c r="R67" s="52">
        <v>0</v>
      </c>
      <c r="S67" s="52">
        <v>0</v>
      </c>
      <c r="T67" s="52">
        <v>0</v>
      </c>
      <c r="U67" s="52">
        <v>0</v>
      </c>
      <c r="V67" s="52">
        <v>0</v>
      </c>
      <c r="W67" s="52">
        <v>0</v>
      </c>
      <c r="X67" s="52">
        <v>0</v>
      </c>
      <c r="Y67" s="52">
        <v>0</v>
      </c>
      <c r="Z67" s="52">
        <v>0</v>
      </c>
      <c r="AA67" s="52">
        <v>0</v>
      </c>
      <c r="AB67" s="52">
        <v>0</v>
      </c>
      <c r="AC67" s="52">
        <v>0</v>
      </c>
      <c r="AD67" s="52">
        <v>0</v>
      </c>
      <c r="AE67" s="52">
        <v>0</v>
      </c>
      <c r="AF67" s="52">
        <v>0</v>
      </c>
      <c r="AG67" s="52">
        <v>0</v>
      </c>
      <c r="AH67" s="52">
        <v>0</v>
      </c>
      <c r="AI67" s="52">
        <v>0</v>
      </c>
      <c r="AJ67" s="52">
        <v>0</v>
      </c>
      <c r="AK67" s="52">
        <v>0.8</v>
      </c>
      <c r="AL67" s="52">
        <v>0</v>
      </c>
      <c r="AM67" s="52">
        <v>0</v>
      </c>
      <c r="AN67" s="52">
        <v>0</v>
      </c>
      <c r="AO67" s="52">
        <v>0</v>
      </c>
      <c r="AP67" s="52">
        <v>1.1000000000000001</v>
      </c>
      <c r="AQ67" s="52">
        <v>0.2</v>
      </c>
      <c r="AR67" s="52">
        <v>0.1</v>
      </c>
      <c r="AS67" s="52">
        <v>0.4</v>
      </c>
      <c r="AT67" s="52">
        <v>0</v>
      </c>
      <c r="AU67" s="52">
        <v>0.1</v>
      </c>
      <c r="AV67" s="52">
        <v>0</v>
      </c>
      <c r="AW67" s="52">
        <v>5</v>
      </c>
      <c r="AX67" s="52">
        <v>0</v>
      </c>
      <c r="AY67" s="52">
        <v>0</v>
      </c>
      <c r="AZ67" s="52">
        <v>0</v>
      </c>
      <c r="BA67" s="52">
        <v>0</v>
      </c>
      <c r="BB67" s="52">
        <v>0</v>
      </c>
      <c r="BC67" s="52">
        <v>0</v>
      </c>
      <c r="BD67" s="52">
        <v>81.3</v>
      </c>
      <c r="BE67" s="52">
        <v>11.1</v>
      </c>
      <c r="BF67" s="52">
        <v>11.4</v>
      </c>
      <c r="BG67" s="52">
        <v>9.6</v>
      </c>
      <c r="BH67" s="52">
        <v>3.2</v>
      </c>
      <c r="BI67" s="52">
        <v>0</v>
      </c>
      <c r="BJ67" s="52">
        <v>0.2</v>
      </c>
      <c r="BK67" s="52">
        <v>0</v>
      </c>
      <c r="BL67" s="52">
        <v>0</v>
      </c>
      <c r="BM67" s="53">
        <v>0</v>
      </c>
      <c r="BN67" s="54">
        <v>124.8</v>
      </c>
      <c r="BO67" s="52">
        <v>262.10000000000002</v>
      </c>
      <c r="BP67" s="52">
        <v>0</v>
      </c>
      <c r="BQ67" s="52">
        <v>262.10000000000002</v>
      </c>
      <c r="BR67" s="52">
        <v>0</v>
      </c>
      <c r="BS67" s="52">
        <v>0</v>
      </c>
      <c r="BT67" s="55">
        <v>0</v>
      </c>
      <c r="BU67" s="55">
        <v>0</v>
      </c>
      <c r="BV67" s="55">
        <v>0</v>
      </c>
      <c r="BW67" s="56">
        <v>0</v>
      </c>
      <c r="BX67" s="57">
        <v>262.10000000000002</v>
      </c>
      <c r="BY67" s="39">
        <v>386.8</v>
      </c>
    </row>
    <row r="68" spans="1:77" x14ac:dyDescent="0.25">
      <c r="A68" s="40" t="s">
        <v>271</v>
      </c>
      <c r="B68" s="41" t="s">
        <v>272</v>
      </c>
      <c r="C68" s="51">
        <v>0</v>
      </c>
      <c r="D68" s="52">
        <v>0</v>
      </c>
      <c r="E68" s="52">
        <v>0</v>
      </c>
      <c r="F68" s="52"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2">
        <v>0</v>
      </c>
      <c r="N68" s="52">
        <v>0</v>
      </c>
      <c r="O68" s="52">
        <v>0</v>
      </c>
      <c r="P68" s="52">
        <v>0</v>
      </c>
      <c r="Q68" s="52">
        <v>0</v>
      </c>
      <c r="R68" s="52">
        <v>0</v>
      </c>
      <c r="S68" s="52">
        <v>0</v>
      </c>
      <c r="T68" s="52">
        <v>0</v>
      </c>
      <c r="U68" s="52">
        <v>0</v>
      </c>
      <c r="V68" s="52">
        <v>0</v>
      </c>
      <c r="W68" s="52">
        <v>0</v>
      </c>
      <c r="X68" s="52">
        <v>0.2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  <c r="AJ68" s="52">
        <v>0</v>
      </c>
      <c r="AK68" s="52">
        <v>0</v>
      </c>
      <c r="AL68" s="52">
        <v>0</v>
      </c>
      <c r="AM68" s="52">
        <v>0</v>
      </c>
      <c r="AN68" s="52">
        <v>0</v>
      </c>
      <c r="AO68" s="52">
        <v>0</v>
      </c>
      <c r="AP68" s="52">
        <v>0</v>
      </c>
      <c r="AQ68" s="52">
        <v>0.1</v>
      </c>
      <c r="AR68" s="52">
        <v>0</v>
      </c>
      <c r="AS68" s="52">
        <v>0</v>
      </c>
      <c r="AT68" s="52">
        <v>0</v>
      </c>
      <c r="AU68" s="52">
        <v>0</v>
      </c>
      <c r="AV68" s="52">
        <v>0</v>
      </c>
      <c r="AW68" s="52">
        <v>7</v>
      </c>
      <c r="AX68" s="52">
        <v>0</v>
      </c>
      <c r="AY68" s="52">
        <v>2</v>
      </c>
      <c r="AZ68" s="52">
        <v>0.1</v>
      </c>
      <c r="BA68" s="52">
        <v>0.1</v>
      </c>
      <c r="BB68" s="52">
        <v>0.1</v>
      </c>
      <c r="BC68" s="52">
        <v>0.9</v>
      </c>
      <c r="BD68" s="52">
        <v>26.6</v>
      </c>
      <c r="BE68" s="52">
        <v>10.4</v>
      </c>
      <c r="BF68" s="52">
        <v>112.6</v>
      </c>
      <c r="BG68" s="52">
        <v>8.8000000000000007</v>
      </c>
      <c r="BH68" s="52">
        <v>1.9</v>
      </c>
      <c r="BI68" s="52">
        <v>1</v>
      </c>
      <c r="BJ68" s="52">
        <v>8</v>
      </c>
      <c r="BK68" s="52">
        <v>0</v>
      </c>
      <c r="BL68" s="52">
        <v>2.4</v>
      </c>
      <c r="BM68" s="53">
        <v>0</v>
      </c>
      <c r="BN68" s="54">
        <v>182.7</v>
      </c>
      <c r="BO68" s="52">
        <v>2747</v>
      </c>
      <c r="BP68" s="52">
        <v>0</v>
      </c>
      <c r="BQ68" s="52">
        <v>2747</v>
      </c>
      <c r="BR68" s="52">
        <v>0</v>
      </c>
      <c r="BS68" s="52">
        <v>0</v>
      </c>
      <c r="BT68" s="55">
        <v>0</v>
      </c>
      <c r="BU68" s="55">
        <v>0</v>
      </c>
      <c r="BV68" s="55">
        <v>0</v>
      </c>
      <c r="BW68" s="54">
        <v>0</v>
      </c>
      <c r="BX68" s="57">
        <v>2747</v>
      </c>
      <c r="BY68" s="39">
        <v>2929.7</v>
      </c>
    </row>
    <row r="69" spans="1:77" x14ac:dyDescent="0.25">
      <c r="A69" s="42" t="s">
        <v>273</v>
      </c>
      <c r="B69" s="43" t="s">
        <v>274</v>
      </c>
      <c r="C69" s="9">
        <v>857</v>
      </c>
      <c r="D69" s="9">
        <v>25.7</v>
      </c>
      <c r="E69" s="9">
        <v>30.3</v>
      </c>
      <c r="F69" s="9">
        <v>334.2</v>
      </c>
      <c r="G69" s="9">
        <v>1079.2</v>
      </c>
      <c r="H69" s="9">
        <v>553</v>
      </c>
      <c r="I69" s="9">
        <v>66.599999999999994</v>
      </c>
      <c r="J69" s="9">
        <v>32.700000000000003</v>
      </c>
      <c r="K69" s="9">
        <v>54.5</v>
      </c>
      <c r="L69" s="9">
        <v>30</v>
      </c>
      <c r="M69" s="9">
        <v>134.6</v>
      </c>
      <c r="N69" s="9">
        <v>71.400000000000006</v>
      </c>
      <c r="O69" s="9">
        <v>139.4</v>
      </c>
      <c r="P69" s="9">
        <v>148.30000000000001</v>
      </c>
      <c r="Q69" s="9">
        <v>-175.3</v>
      </c>
      <c r="R69" s="9">
        <v>430</v>
      </c>
      <c r="S69" s="9">
        <v>78.8</v>
      </c>
      <c r="T69" s="9">
        <v>107.4</v>
      </c>
      <c r="U69" s="9">
        <v>477.5</v>
      </c>
      <c r="V69" s="9">
        <v>255.8</v>
      </c>
      <c r="W69" s="9">
        <v>157</v>
      </c>
      <c r="X69" s="9">
        <v>250.3</v>
      </c>
      <c r="Y69" s="9">
        <v>165.7</v>
      </c>
      <c r="Z69" s="9">
        <v>-350.2</v>
      </c>
      <c r="AA69" s="9">
        <v>252.5</v>
      </c>
      <c r="AB69" s="9">
        <v>376.1</v>
      </c>
      <c r="AC69" s="9">
        <v>2081</v>
      </c>
      <c r="AD69" s="9">
        <v>366.1</v>
      </c>
      <c r="AE69" s="9">
        <v>1523.1</v>
      </c>
      <c r="AF69" s="9">
        <v>1562.2</v>
      </c>
      <c r="AG69" s="9">
        <v>2606.9</v>
      </c>
      <c r="AH69" s="9">
        <v>178.6</v>
      </c>
      <c r="AI69" s="9">
        <v>29.7</v>
      </c>
      <c r="AJ69" s="9">
        <v>317.60000000000002</v>
      </c>
      <c r="AK69" s="9">
        <v>169.9</v>
      </c>
      <c r="AL69" s="9">
        <v>1746.2</v>
      </c>
      <c r="AM69" s="9">
        <v>51.3</v>
      </c>
      <c r="AN69" s="9">
        <v>35.5</v>
      </c>
      <c r="AO69" s="9">
        <v>187.5</v>
      </c>
      <c r="AP69" s="9">
        <v>616.5</v>
      </c>
      <c r="AQ69" s="9">
        <v>1673.5</v>
      </c>
      <c r="AR69" s="9">
        <v>1196.4000000000001</v>
      </c>
      <c r="AS69" s="9">
        <v>721.3</v>
      </c>
      <c r="AT69" s="9">
        <v>1049.7</v>
      </c>
      <c r="AU69" s="9">
        <v>1117.2</v>
      </c>
      <c r="AV69" s="9">
        <v>272</v>
      </c>
      <c r="AW69" s="9">
        <v>637.70000000000005</v>
      </c>
      <c r="AX69" s="9">
        <v>65.400000000000006</v>
      </c>
      <c r="AY69" s="9">
        <v>256.8</v>
      </c>
      <c r="AZ69" s="9">
        <v>142.6</v>
      </c>
      <c r="BA69" s="9">
        <v>20.7</v>
      </c>
      <c r="BB69" s="9">
        <v>68.900000000000006</v>
      </c>
      <c r="BC69" s="9">
        <v>603.79999999999995</v>
      </c>
      <c r="BD69" s="9">
        <v>4925.8999999999996</v>
      </c>
      <c r="BE69" s="9">
        <v>1056.0999999999999</v>
      </c>
      <c r="BF69" s="9">
        <v>5241.5</v>
      </c>
      <c r="BG69" s="9">
        <v>838</v>
      </c>
      <c r="BH69" s="9">
        <v>919.1</v>
      </c>
      <c r="BI69" s="9">
        <v>501.2</v>
      </c>
      <c r="BJ69" s="9">
        <v>398.8</v>
      </c>
      <c r="BK69" s="9">
        <v>33.200000000000003</v>
      </c>
      <c r="BL69" s="9">
        <v>456.9</v>
      </c>
      <c r="BM69" s="9">
        <v>0</v>
      </c>
      <c r="BN69" s="9">
        <v>39258</v>
      </c>
      <c r="BO69" s="9">
        <v>129455.8</v>
      </c>
      <c r="BP69" s="9">
        <v>848.6</v>
      </c>
      <c r="BQ69" s="9">
        <v>130304.3</v>
      </c>
      <c r="BR69" s="9">
        <v>14549.1</v>
      </c>
      <c r="BS69" s="9">
        <v>312.2</v>
      </c>
      <c r="BT69" s="9">
        <v>0</v>
      </c>
      <c r="BU69" s="9">
        <v>312.2</v>
      </c>
      <c r="BV69" s="9">
        <v>14861.2</v>
      </c>
      <c r="BW69" s="9">
        <v>579.6</v>
      </c>
      <c r="BX69" s="9">
        <v>145745.1</v>
      </c>
      <c r="BY69" s="9">
        <v>185002.9</v>
      </c>
    </row>
  </sheetData>
  <mergeCells count="36">
    <mergeCell ref="AQ4:AZ4"/>
    <mergeCell ref="BA4:BM4"/>
    <mergeCell ref="BN4:BX4"/>
    <mergeCell ref="A5:B5"/>
    <mergeCell ref="BB2:BD2"/>
    <mergeCell ref="BE2:BF2"/>
    <mergeCell ref="BG2:BJ2"/>
    <mergeCell ref="BM2:BN2"/>
    <mergeCell ref="BO2:BR2"/>
    <mergeCell ref="A4:B4"/>
    <mergeCell ref="C4:L4"/>
    <mergeCell ref="M4:V4"/>
    <mergeCell ref="W4:AF4"/>
    <mergeCell ref="AG4:AP4"/>
    <mergeCell ref="AH2:AJ2"/>
    <mergeCell ref="AK2:AL2"/>
    <mergeCell ref="AM2:AP2"/>
    <mergeCell ref="AR2:AT2"/>
    <mergeCell ref="AU2:AV2"/>
    <mergeCell ref="AW2:AZ2"/>
    <mergeCell ref="BK1:BR1"/>
    <mergeCell ref="AG1:AP1"/>
    <mergeCell ref="AQ1:AZ1"/>
    <mergeCell ref="BA1:BJ1"/>
    <mergeCell ref="S2:V2"/>
    <mergeCell ref="X2:Z2"/>
    <mergeCell ref="AA2:AB2"/>
    <mergeCell ref="AC2:AF2"/>
    <mergeCell ref="C1:L1"/>
    <mergeCell ref="M1:V1"/>
    <mergeCell ref="W1:AF1"/>
    <mergeCell ref="D2:F2"/>
    <mergeCell ref="G2:H2"/>
    <mergeCell ref="I2:L2"/>
    <mergeCell ref="N2:P2"/>
    <mergeCell ref="Q2:R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8900-F6EF-4D50-AA46-0A5211FE70C4}">
  <dimension ref="A1:BZ69"/>
  <sheetViews>
    <sheetView topLeftCell="BF1" workbookViewId="0">
      <selection activeCell="C7" sqref="C7:BY69"/>
    </sheetView>
  </sheetViews>
  <sheetFormatPr defaultColWidth="11.42578125" defaultRowHeight="15" x14ac:dyDescent="0.25"/>
  <cols>
    <col min="1" max="1" width="7.7109375" style="9" customWidth="1"/>
    <col min="2" max="2" width="38.140625" style="9" customWidth="1"/>
    <col min="3" max="3" width="15" style="9" customWidth="1"/>
    <col min="4" max="4" width="12.85546875" style="9" customWidth="1"/>
    <col min="5" max="5" width="11.5703125" style="9" customWidth="1"/>
    <col min="6" max="6" width="9.140625" style="9" customWidth="1"/>
    <col min="7" max="7" width="14.28515625" style="9" customWidth="1"/>
    <col min="8" max="9" width="15" style="9" customWidth="1"/>
    <col min="10" max="10" width="14.5703125" style="9" customWidth="1"/>
    <col min="11" max="11" width="16" style="9" customWidth="1"/>
    <col min="12" max="12" width="14" style="9" customWidth="1"/>
    <col min="13" max="13" width="15.42578125" style="9" customWidth="1"/>
    <col min="14" max="14" width="16.42578125" style="9" customWidth="1"/>
    <col min="15" max="16" width="13.5703125" style="9" customWidth="1"/>
    <col min="17" max="17" width="12.42578125" style="9" customWidth="1"/>
    <col min="18" max="18" width="14.42578125" style="9" customWidth="1"/>
    <col min="19" max="19" width="13.5703125" style="9" customWidth="1"/>
    <col min="20" max="21" width="14.85546875" style="9" customWidth="1"/>
    <col min="22" max="22" width="18.7109375" style="9" customWidth="1"/>
    <col min="23" max="24" width="13.5703125" style="9" customWidth="1"/>
    <col min="25" max="25" width="14.85546875" style="9" customWidth="1"/>
    <col min="26" max="26" width="20.28515625" style="9" customWidth="1"/>
    <col min="27" max="27" width="15.85546875" style="9" customWidth="1"/>
    <col min="28" max="28" width="20.7109375" style="9" customWidth="1"/>
    <col min="29" max="29" width="11.42578125" style="9"/>
    <col min="30" max="30" width="14.5703125" style="9" customWidth="1"/>
    <col min="31" max="32" width="14" style="9" customWidth="1"/>
    <col min="33" max="33" width="10.140625" style="9" customWidth="1"/>
    <col min="34" max="34" width="13" style="9" customWidth="1"/>
    <col min="35" max="35" width="10.140625" style="9" customWidth="1"/>
    <col min="36" max="37" width="14.42578125" style="9" customWidth="1"/>
    <col min="38" max="38" width="14.5703125" style="9" customWidth="1"/>
    <col min="39" max="39" width="8.42578125" style="9" customWidth="1"/>
    <col min="40" max="40" width="15" style="9" customWidth="1"/>
    <col min="41" max="41" width="14.5703125" style="9" customWidth="1"/>
    <col min="42" max="42" width="21" style="9" customWidth="1"/>
    <col min="43" max="44" width="19.7109375" style="9" customWidth="1"/>
    <col min="45" max="45" width="20.28515625" style="9" customWidth="1"/>
    <col min="46" max="46" width="10.42578125" style="9" customWidth="1"/>
    <col min="47" max="47" width="14" style="9" customWidth="1"/>
    <col min="48" max="48" width="15" style="9" customWidth="1"/>
    <col min="49" max="49" width="11.140625" style="9" customWidth="1"/>
    <col min="50" max="50" width="11.42578125" style="9"/>
    <col min="51" max="51" width="14.5703125" style="9" customWidth="1"/>
    <col min="52" max="52" width="10" style="9" customWidth="1"/>
    <col min="53" max="53" width="10.140625" style="9" customWidth="1"/>
    <col min="54" max="54" width="15" style="9" customWidth="1"/>
    <col min="55" max="55" width="15.85546875" style="9" customWidth="1"/>
    <col min="56" max="56" width="19.7109375" style="9" customWidth="1"/>
    <col min="57" max="57" width="9.85546875" style="9" customWidth="1"/>
    <col min="58" max="58" width="13" style="9" customWidth="1"/>
    <col min="59" max="59" width="11" style="9" customWidth="1"/>
    <col min="60" max="60" width="19" style="9" customWidth="1"/>
    <col min="61" max="61" width="17.42578125" style="9" customWidth="1"/>
    <col min="62" max="62" width="13" style="9" customWidth="1"/>
    <col min="63" max="63" width="18" style="9" customWidth="1"/>
    <col min="64" max="64" width="10.7109375" style="9" customWidth="1"/>
    <col min="65" max="65" width="13" style="9" customWidth="1"/>
    <col min="66" max="69" width="10.7109375" style="9" customWidth="1"/>
    <col min="70" max="70" width="14.7109375" style="9" customWidth="1"/>
    <col min="71" max="71" width="10.7109375" style="9" customWidth="1"/>
    <col min="72" max="72" width="12" style="9" customWidth="1"/>
    <col min="73" max="73" width="10.7109375" style="9" customWidth="1"/>
    <col min="74" max="74" width="13.5703125" style="9" customWidth="1"/>
    <col min="75" max="75" width="11.85546875" style="9" customWidth="1"/>
    <col min="76" max="76" width="10.7109375" style="9" customWidth="1"/>
    <col min="77" max="16384" width="11.42578125" style="9"/>
  </cols>
  <sheetData>
    <row r="1" spans="1:78" s="4" customFormat="1" x14ac:dyDescent="0.25">
      <c r="A1" s="1"/>
      <c r="B1" s="2"/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 t="s">
        <v>1</v>
      </c>
      <c r="N1" s="61"/>
      <c r="O1" s="61"/>
      <c r="P1" s="61"/>
      <c r="Q1" s="61"/>
      <c r="R1" s="61"/>
      <c r="S1" s="61"/>
      <c r="T1" s="61"/>
      <c r="U1" s="61"/>
      <c r="V1" s="61"/>
      <c r="W1" s="61" t="s">
        <v>1</v>
      </c>
      <c r="X1" s="61"/>
      <c r="Y1" s="61"/>
      <c r="Z1" s="61"/>
      <c r="AA1" s="61"/>
      <c r="AB1" s="61"/>
      <c r="AC1" s="61"/>
      <c r="AD1" s="61"/>
      <c r="AE1" s="61"/>
      <c r="AF1" s="61"/>
      <c r="AG1" s="61" t="s">
        <v>2</v>
      </c>
      <c r="AH1" s="61"/>
      <c r="AI1" s="61"/>
      <c r="AJ1" s="61"/>
      <c r="AK1" s="61"/>
      <c r="AL1" s="61"/>
      <c r="AM1" s="61"/>
      <c r="AN1" s="61"/>
      <c r="AO1" s="61"/>
      <c r="AP1" s="61"/>
      <c r="AQ1" s="61" t="s">
        <v>1</v>
      </c>
      <c r="AR1" s="61"/>
      <c r="AS1" s="61"/>
      <c r="AT1" s="61"/>
      <c r="AU1" s="61"/>
      <c r="AV1" s="61"/>
      <c r="AW1" s="61"/>
      <c r="AX1" s="61"/>
      <c r="AY1" s="61"/>
      <c r="AZ1" s="61"/>
      <c r="BA1" s="61" t="s">
        <v>1</v>
      </c>
      <c r="BB1" s="61"/>
      <c r="BC1" s="61"/>
      <c r="BD1" s="61"/>
      <c r="BE1" s="61"/>
      <c r="BF1" s="61"/>
      <c r="BG1" s="61"/>
      <c r="BH1" s="61"/>
      <c r="BI1" s="61"/>
      <c r="BJ1" s="61"/>
      <c r="BK1" s="61" t="s">
        <v>1</v>
      </c>
      <c r="BL1" s="61"/>
      <c r="BM1" s="61"/>
      <c r="BN1" s="61"/>
      <c r="BO1" s="61"/>
      <c r="BP1" s="61"/>
      <c r="BQ1" s="61"/>
      <c r="BR1" s="61"/>
      <c r="BS1" s="3"/>
      <c r="BT1" s="3"/>
      <c r="BU1" s="3"/>
      <c r="BV1" s="3"/>
      <c r="BW1" s="3"/>
      <c r="BX1" s="3"/>
      <c r="BY1" s="3"/>
      <c r="BZ1" s="3"/>
    </row>
    <row r="2" spans="1:78" x14ac:dyDescent="0.25">
      <c r="A2" s="5"/>
      <c r="B2" s="6" t="s">
        <v>3</v>
      </c>
      <c r="C2" s="7" t="s">
        <v>4</v>
      </c>
      <c r="D2" s="59"/>
      <c r="E2" s="59"/>
      <c r="F2" s="59"/>
      <c r="G2" s="60" t="s">
        <v>5</v>
      </c>
      <c r="H2" s="60"/>
      <c r="I2" s="58" t="s">
        <v>6</v>
      </c>
      <c r="J2" s="58"/>
      <c r="K2" s="58"/>
      <c r="L2" s="58"/>
      <c r="M2" s="7"/>
      <c r="N2" s="59"/>
      <c r="O2" s="59"/>
      <c r="P2" s="59"/>
      <c r="Q2" s="60" t="s">
        <v>5</v>
      </c>
      <c r="R2" s="60"/>
      <c r="S2" s="58" t="s">
        <v>6</v>
      </c>
      <c r="T2" s="58"/>
      <c r="U2" s="58"/>
      <c r="V2" s="58"/>
      <c r="W2" s="7"/>
      <c r="X2" s="59"/>
      <c r="Y2" s="59"/>
      <c r="Z2" s="59"/>
      <c r="AA2" s="60" t="s">
        <v>5</v>
      </c>
      <c r="AB2" s="60"/>
      <c r="AC2" s="58" t="s">
        <v>6</v>
      </c>
      <c r="AD2" s="58"/>
      <c r="AE2" s="58"/>
      <c r="AF2" s="58"/>
      <c r="AG2" s="7"/>
      <c r="AH2" s="59"/>
      <c r="AI2" s="59"/>
      <c r="AJ2" s="59"/>
      <c r="AK2" s="60" t="s">
        <v>5</v>
      </c>
      <c r="AL2" s="60"/>
      <c r="AM2" s="58" t="s">
        <v>6</v>
      </c>
      <c r="AN2" s="58"/>
      <c r="AO2" s="58"/>
      <c r="AP2" s="58"/>
      <c r="AQ2" s="7"/>
      <c r="AR2" s="59"/>
      <c r="AS2" s="59"/>
      <c r="AT2" s="59"/>
      <c r="AU2" s="60" t="s">
        <v>5</v>
      </c>
      <c r="AV2" s="60"/>
      <c r="AW2" s="58" t="s">
        <v>6</v>
      </c>
      <c r="AX2" s="58"/>
      <c r="AY2" s="58"/>
      <c r="AZ2" s="58"/>
      <c r="BA2" s="7"/>
      <c r="BB2" s="59"/>
      <c r="BC2" s="59"/>
      <c r="BD2" s="59"/>
      <c r="BE2" s="60" t="s">
        <v>5</v>
      </c>
      <c r="BF2" s="60"/>
      <c r="BG2" s="58" t="s">
        <v>6</v>
      </c>
      <c r="BH2" s="58"/>
      <c r="BI2" s="58"/>
      <c r="BJ2" s="58"/>
      <c r="BK2" s="8"/>
      <c r="BL2" s="8"/>
      <c r="BM2" s="60" t="s">
        <v>5</v>
      </c>
      <c r="BN2" s="60"/>
      <c r="BO2" s="58" t="s">
        <v>6</v>
      </c>
      <c r="BP2" s="58"/>
      <c r="BQ2" s="58"/>
      <c r="BR2" s="58"/>
      <c r="BS2" s="8"/>
      <c r="BT2" s="8"/>
      <c r="BU2" s="8"/>
      <c r="BV2" s="8"/>
      <c r="BW2" s="8"/>
      <c r="BX2" s="8"/>
      <c r="BY2" s="8"/>
      <c r="BZ2" s="8"/>
    </row>
    <row r="3" spans="1:78" x14ac:dyDescent="0.25">
      <c r="A3" s="10"/>
      <c r="B3" s="11">
        <v>2019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3"/>
      <c r="BO3" s="13"/>
      <c r="BP3" s="13"/>
      <c r="BQ3" s="13"/>
      <c r="BR3" s="13"/>
      <c r="BS3" s="13"/>
      <c r="BT3" s="13"/>
      <c r="BU3" s="13"/>
      <c r="BV3" s="13"/>
      <c r="BZ3" s="8"/>
    </row>
    <row r="4" spans="1:78" ht="13.15" customHeight="1" x14ac:dyDescent="0.25">
      <c r="A4" s="68"/>
      <c r="B4" s="69"/>
      <c r="C4" s="70" t="s">
        <v>7</v>
      </c>
      <c r="D4" s="62"/>
      <c r="E4" s="62"/>
      <c r="F4" s="62"/>
      <c r="G4" s="62"/>
      <c r="H4" s="62"/>
      <c r="I4" s="62"/>
      <c r="J4" s="62"/>
      <c r="K4" s="62"/>
      <c r="L4" s="62"/>
      <c r="M4" s="62" t="s">
        <v>7</v>
      </c>
      <c r="N4" s="62"/>
      <c r="O4" s="62"/>
      <c r="P4" s="62"/>
      <c r="Q4" s="62"/>
      <c r="R4" s="62"/>
      <c r="S4" s="62"/>
      <c r="T4" s="62"/>
      <c r="U4" s="62"/>
      <c r="V4" s="62"/>
      <c r="W4" s="62" t="s">
        <v>7</v>
      </c>
      <c r="X4" s="62"/>
      <c r="Y4" s="62"/>
      <c r="Z4" s="62"/>
      <c r="AA4" s="62"/>
      <c r="AB4" s="62"/>
      <c r="AC4" s="62"/>
      <c r="AD4" s="62"/>
      <c r="AE4" s="62"/>
      <c r="AF4" s="62"/>
      <c r="AG4" s="62" t="s">
        <v>7</v>
      </c>
      <c r="AH4" s="62"/>
      <c r="AI4" s="62"/>
      <c r="AJ4" s="62"/>
      <c r="AK4" s="62"/>
      <c r="AL4" s="62"/>
      <c r="AM4" s="62"/>
      <c r="AN4" s="62"/>
      <c r="AO4" s="62"/>
      <c r="AP4" s="62"/>
      <c r="AQ4" s="62" t="s">
        <v>7</v>
      </c>
      <c r="AR4" s="62"/>
      <c r="AS4" s="62"/>
      <c r="AT4" s="62"/>
      <c r="AU4" s="62"/>
      <c r="AV4" s="62"/>
      <c r="AW4" s="62"/>
      <c r="AX4" s="62"/>
      <c r="AY4" s="62"/>
      <c r="AZ4" s="62"/>
      <c r="BA4" s="62" t="s">
        <v>7</v>
      </c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3"/>
      <c r="BN4" s="64" t="s">
        <v>8</v>
      </c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14" t="s">
        <v>4</v>
      </c>
      <c r="BZ4" s="8"/>
    </row>
    <row r="5" spans="1:78" ht="169.9" customHeight="1" x14ac:dyDescent="0.25">
      <c r="A5" s="66" t="s">
        <v>9</v>
      </c>
      <c r="B5" s="67"/>
      <c r="C5" s="15" t="s">
        <v>10</v>
      </c>
      <c r="D5" s="16" t="s">
        <v>11</v>
      </c>
      <c r="E5" s="16" t="s">
        <v>12</v>
      </c>
      <c r="F5" s="16" t="s">
        <v>13</v>
      </c>
      <c r="G5" s="16" t="s">
        <v>14</v>
      </c>
      <c r="H5" s="16" t="s">
        <v>15</v>
      </c>
      <c r="I5" s="16" t="s">
        <v>16</v>
      </c>
      <c r="J5" s="16" t="s">
        <v>17</v>
      </c>
      <c r="K5" s="16" t="s">
        <v>18</v>
      </c>
      <c r="L5" s="16" t="s">
        <v>19</v>
      </c>
      <c r="M5" s="16" t="s">
        <v>20</v>
      </c>
      <c r="N5" s="16" t="s">
        <v>21</v>
      </c>
      <c r="O5" s="16" t="s">
        <v>22</v>
      </c>
      <c r="P5" s="16" t="s">
        <v>23</v>
      </c>
      <c r="Q5" s="16" t="s">
        <v>24</v>
      </c>
      <c r="R5" s="16" t="s">
        <v>25</v>
      </c>
      <c r="S5" s="16" t="s">
        <v>26</v>
      </c>
      <c r="T5" s="16" t="s">
        <v>27</v>
      </c>
      <c r="U5" s="16" t="s">
        <v>28</v>
      </c>
      <c r="V5" s="16" t="s">
        <v>29</v>
      </c>
      <c r="W5" s="16" t="s">
        <v>30</v>
      </c>
      <c r="X5" s="16" t="s">
        <v>31</v>
      </c>
      <c r="Y5" s="16" t="s">
        <v>32</v>
      </c>
      <c r="Z5" s="16" t="s">
        <v>33</v>
      </c>
      <c r="AA5" s="16" t="s">
        <v>34</v>
      </c>
      <c r="AB5" s="16" t="s">
        <v>35</v>
      </c>
      <c r="AC5" s="16" t="s">
        <v>36</v>
      </c>
      <c r="AD5" s="16" t="s">
        <v>37</v>
      </c>
      <c r="AE5" s="16" t="s">
        <v>38</v>
      </c>
      <c r="AF5" s="16" t="s">
        <v>39</v>
      </c>
      <c r="AG5" s="16" t="s">
        <v>40</v>
      </c>
      <c r="AH5" s="16" t="s">
        <v>41</v>
      </c>
      <c r="AI5" s="16" t="s">
        <v>42</v>
      </c>
      <c r="AJ5" s="16" t="s">
        <v>43</v>
      </c>
      <c r="AK5" s="16" t="s">
        <v>44</v>
      </c>
      <c r="AL5" s="16" t="s">
        <v>45</v>
      </c>
      <c r="AM5" s="16" t="s">
        <v>46</v>
      </c>
      <c r="AN5" s="16" t="s">
        <v>47</v>
      </c>
      <c r="AO5" s="16" t="s">
        <v>48</v>
      </c>
      <c r="AP5" s="16" t="s">
        <v>49</v>
      </c>
      <c r="AQ5" s="16" t="s">
        <v>50</v>
      </c>
      <c r="AR5" s="16" t="s">
        <v>51</v>
      </c>
      <c r="AS5" s="16" t="s">
        <v>52</v>
      </c>
      <c r="AT5" s="16" t="s">
        <v>53</v>
      </c>
      <c r="AU5" s="16" t="s">
        <v>54</v>
      </c>
      <c r="AV5" s="16" t="s">
        <v>55</v>
      </c>
      <c r="AW5" s="16" t="s">
        <v>56</v>
      </c>
      <c r="AX5" s="16" t="s">
        <v>57</v>
      </c>
      <c r="AY5" s="16" t="s">
        <v>58</v>
      </c>
      <c r="AZ5" s="16" t="s">
        <v>59</v>
      </c>
      <c r="BA5" s="16" t="s">
        <v>60</v>
      </c>
      <c r="BB5" s="16" t="s">
        <v>61</v>
      </c>
      <c r="BC5" s="16" t="s">
        <v>62</v>
      </c>
      <c r="BD5" s="17" t="s">
        <v>63</v>
      </c>
      <c r="BE5" s="15" t="s">
        <v>64</v>
      </c>
      <c r="BF5" s="18" t="s">
        <v>65</v>
      </c>
      <c r="BG5" s="16" t="s">
        <v>66</v>
      </c>
      <c r="BH5" s="16" t="s">
        <v>67</v>
      </c>
      <c r="BI5" s="19" t="s">
        <v>68</v>
      </c>
      <c r="BJ5" s="16" t="s">
        <v>69</v>
      </c>
      <c r="BK5" s="16" t="s">
        <v>70</v>
      </c>
      <c r="BL5" s="16" t="s">
        <v>71</v>
      </c>
      <c r="BM5" s="20" t="s">
        <v>72</v>
      </c>
      <c r="BN5" s="21" t="s">
        <v>73</v>
      </c>
      <c r="BO5" s="22" t="s">
        <v>74</v>
      </c>
      <c r="BP5" s="22" t="s">
        <v>75</v>
      </c>
      <c r="BQ5" s="23" t="s">
        <v>76</v>
      </c>
      <c r="BR5" s="22" t="s">
        <v>77</v>
      </c>
      <c r="BS5" s="22" t="s">
        <v>78</v>
      </c>
      <c r="BT5" s="22" t="s">
        <v>79</v>
      </c>
      <c r="BU5" s="23" t="s">
        <v>80</v>
      </c>
      <c r="BV5" s="23" t="s">
        <v>81</v>
      </c>
      <c r="BW5" s="23" t="s">
        <v>82</v>
      </c>
      <c r="BX5" s="24" t="s">
        <v>83</v>
      </c>
      <c r="BY5" s="25" t="s">
        <v>84</v>
      </c>
      <c r="BZ5" s="26"/>
    </row>
    <row r="6" spans="1:78" ht="12.75" customHeight="1" x14ac:dyDescent="0.25">
      <c r="A6" s="27"/>
      <c r="B6" s="28" t="s">
        <v>85</v>
      </c>
      <c r="C6" s="29" t="s">
        <v>86</v>
      </c>
      <c r="D6" s="30" t="s">
        <v>87</v>
      </c>
      <c r="E6" s="30" t="s">
        <v>88</v>
      </c>
      <c r="F6" s="30" t="s">
        <v>89</v>
      </c>
      <c r="G6" s="30" t="s">
        <v>90</v>
      </c>
      <c r="H6" s="30" t="s">
        <v>91</v>
      </c>
      <c r="I6" s="30" t="s">
        <v>92</v>
      </c>
      <c r="J6" s="30" t="s">
        <v>93</v>
      </c>
      <c r="K6" s="30" t="s">
        <v>94</v>
      </c>
      <c r="L6" s="30" t="s">
        <v>95</v>
      </c>
      <c r="M6" s="30" t="s">
        <v>96</v>
      </c>
      <c r="N6" s="30" t="s">
        <v>97</v>
      </c>
      <c r="O6" s="30" t="s">
        <v>98</v>
      </c>
      <c r="P6" s="30" t="s">
        <v>99</v>
      </c>
      <c r="Q6" s="30" t="s">
        <v>100</v>
      </c>
      <c r="R6" s="30" t="s">
        <v>101</v>
      </c>
      <c r="S6" s="30" t="s">
        <v>102</v>
      </c>
      <c r="T6" s="30" t="s">
        <v>103</v>
      </c>
      <c r="U6" s="30" t="s">
        <v>104</v>
      </c>
      <c r="V6" s="30" t="s">
        <v>105</v>
      </c>
      <c r="W6" s="30" t="s">
        <v>106</v>
      </c>
      <c r="X6" s="30" t="s">
        <v>107</v>
      </c>
      <c r="Y6" s="30" t="s">
        <v>108</v>
      </c>
      <c r="Z6" s="30" t="s">
        <v>109</v>
      </c>
      <c r="AA6" s="30" t="s">
        <v>110</v>
      </c>
      <c r="AB6" s="30" t="s">
        <v>111</v>
      </c>
      <c r="AC6" s="30" t="s">
        <v>112</v>
      </c>
      <c r="AD6" s="30" t="s">
        <v>113</v>
      </c>
      <c r="AE6" s="30" t="s">
        <v>114</v>
      </c>
      <c r="AF6" s="30" t="s">
        <v>115</v>
      </c>
      <c r="AG6" s="30" t="s">
        <v>116</v>
      </c>
      <c r="AH6" s="30" t="s">
        <v>117</v>
      </c>
      <c r="AI6" s="30" t="s">
        <v>118</v>
      </c>
      <c r="AJ6" s="30" t="s">
        <v>119</v>
      </c>
      <c r="AK6" s="30" t="s">
        <v>120</v>
      </c>
      <c r="AL6" s="30" t="s">
        <v>121</v>
      </c>
      <c r="AM6" s="30" t="s">
        <v>122</v>
      </c>
      <c r="AN6" s="30" t="s">
        <v>123</v>
      </c>
      <c r="AO6" s="30" t="s">
        <v>124</v>
      </c>
      <c r="AP6" s="30" t="s">
        <v>125</v>
      </c>
      <c r="AQ6" s="30" t="s">
        <v>126</v>
      </c>
      <c r="AR6" s="30" t="s">
        <v>127</v>
      </c>
      <c r="AS6" s="30" t="s">
        <v>128</v>
      </c>
      <c r="AT6" s="30" t="s">
        <v>129</v>
      </c>
      <c r="AU6" s="30" t="s">
        <v>130</v>
      </c>
      <c r="AV6" s="30" t="s">
        <v>131</v>
      </c>
      <c r="AW6" s="30" t="s">
        <v>132</v>
      </c>
      <c r="AX6" s="30" t="s">
        <v>133</v>
      </c>
      <c r="AY6" s="30" t="s">
        <v>134</v>
      </c>
      <c r="AZ6" s="30" t="s">
        <v>135</v>
      </c>
      <c r="BA6" s="30" t="s">
        <v>136</v>
      </c>
      <c r="BB6" s="30" t="s">
        <v>137</v>
      </c>
      <c r="BC6" s="30" t="s">
        <v>138</v>
      </c>
      <c r="BD6" s="30" t="s">
        <v>139</v>
      </c>
      <c r="BE6" s="30" t="s">
        <v>140</v>
      </c>
      <c r="BF6" s="30" t="s">
        <v>141</v>
      </c>
      <c r="BG6" s="30" t="s">
        <v>142</v>
      </c>
      <c r="BH6" s="30" t="s">
        <v>143</v>
      </c>
      <c r="BI6" s="30" t="s">
        <v>144</v>
      </c>
      <c r="BJ6" s="30" t="s">
        <v>145</v>
      </c>
      <c r="BK6" s="30" t="s">
        <v>146</v>
      </c>
      <c r="BL6" s="30" t="s">
        <v>147</v>
      </c>
      <c r="BM6" s="31" t="s">
        <v>148</v>
      </c>
      <c r="BN6" s="32"/>
      <c r="BO6" s="33"/>
      <c r="BP6" s="33"/>
      <c r="BQ6" s="34"/>
      <c r="BR6" s="32"/>
      <c r="BS6" s="32"/>
      <c r="BT6" s="32"/>
      <c r="BU6" s="34"/>
      <c r="BV6" s="34"/>
      <c r="BW6" s="34"/>
      <c r="BX6" s="35"/>
      <c r="BY6" s="36"/>
      <c r="BZ6" s="26"/>
    </row>
    <row r="7" spans="1:78" x14ac:dyDescent="0.25">
      <c r="A7" s="37" t="s">
        <v>149</v>
      </c>
      <c r="B7" s="38" t="s">
        <v>150</v>
      </c>
      <c r="C7" s="44">
        <f>+taxpb19!C7/1000</f>
        <v>-8.8000000000000005E-3</v>
      </c>
      <c r="D7" s="44">
        <f>+taxpb19!D7/1000</f>
        <v>0</v>
      </c>
      <c r="E7" s="44">
        <f>+taxpb19!E7/1000</f>
        <v>0</v>
      </c>
      <c r="F7" s="44">
        <f>+taxpb19!F7/1000</f>
        <v>0</v>
      </c>
      <c r="G7" s="44">
        <f>+taxpb19!G7/1000</f>
        <v>-0.1012</v>
      </c>
      <c r="H7" s="44">
        <f>+taxpb19!H7/1000</f>
        <v>-8.9999999999999998E-4</v>
      </c>
      <c r="I7" s="44">
        <f>+taxpb19!I7/1000</f>
        <v>0</v>
      </c>
      <c r="J7" s="44">
        <f>+taxpb19!J7/1000</f>
        <v>0</v>
      </c>
      <c r="K7" s="44">
        <f>+taxpb19!K7/1000</f>
        <v>0</v>
      </c>
      <c r="L7" s="44">
        <f>+taxpb19!L7/1000</f>
        <v>0</v>
      </c>
      <c r="M7" s="44">
        <f>+taxpb19!M7/1000</f>
        <v>0</v>
      </c>
      <c r="N7" s="44">
        <f>+taxpb19!N7/1000</f>
        <v>0</v>
      </c>
      <c r="O7" s="44">
        <f>+taxpb19!O7/1000</f>
        <v>0</v>
      </c>
      <c r="P7" s="44">
        <f>+taxpb19!P7/1000</f>
        <v>0</v>
      </c>
      <c r="Q7" s="44">
        <f>+taxpb19!Q7/1000</f>
        <v>0</v>
      </c>
      <c r="R7" s="44">
        <f>+taxpb19!R7/1000</f>
        <v>0</v>
      </c>
      <c r="S7" s="44">
        <f>+taxpb19!S7/1000</f>
        <v>0</v>
      </c>
      <c r="T7" s="44">
        <f>+taxpb19!T7/1000</f>
        <v>0</v>
      </c>
      <c r="U7" s="44">
        <f>+taxpb19!U7/1000</f>
        <v>0</v>
      </c>
      <c r="V7" s="44">
        <f>+taxpb19!V7/1000</f>
        <v>0</v>
      </c>
      <c r="W7" s="44">
        <f>+taxpb19!W7/1000</f>
        <v>0</v>
      </c>
      <c r="X7" s="44">
        <f>+taxpb19!X7/1000</f>
        <v>0</v>
      </c>
      <c r="Y7" s="44">
        <f>+taxpb19!Y7/1000</f>
        <v>0</v>
      </c>
      <c r="Z7" s="44">
        <f>+taxpb19!Z7/1000</f>
        <v>0</v>
      </c>
      <c r="AA7" s="44">
        <f>+taxpb19!AA7/1000</f>
        <v>0</v>
      </c>
      <c r="AB7" s="44">
        <f>+taxpb19!AB7/1000</f>
        <v>0</v>
      </c>
      <c r="AC7" s="44">
        <f>+taxpb19!AC7/1000</f>
        <v>-1E-4</v>
      </c>
      <c r="AD7" s="44">
        <f>+taxpb19!AD7/1000</f>
        <v>0</v>
      </c>
      <c r="AE7" s="44">
        <f>+taxpb19!AE7/1000</f>
        <v>5.9999999999999995E-4</v>
      </c>
      <c r="AF7" s="44">
        <f>+taxpb19!AF7/1000</f>
        <v>2.0000000000000001E-4</v>
      </c>
      <c r="AG7" s="44">
        <f>+taxpb19!AG7/1000</f>
        <v>0</v>
      </c>
      <c r="AH7" s="44">
        <f>+taxpb19!AH7/1000</f>
        <v>0</v>
      </c>
      <c r="AI7" s="44">
        <f>+taxpb19!AI7/1000</f>
        <v>0</v>
      </c>
      <c r="AJ7" s="44">
        <f>+taxpb19!AJ7/1000</f>
        <v>-1E-4</v>
      </c>
      <c r="AK7" s="44">
        <f>+taxpb19!AK7/1000</f>
        <v>0</v>
      </c>
      <c r="AL7" s="44">
        <f>+taxpb19!AL7/1000</f>
        <v>2.8E-3</v>
      </c>
      <c r="AM7" s="44">
        <f>+taxpb19!AM7/1000</f>
        <v>0</v>
      </c>
      <c r="AN7" s="44">
        <f>+taxpb19!AN7/1000</f>
        <v>0</v>
      </c>
      <c r="AO7" s="44">
        <f>+taxpb19!AO7/1000</f>
        <v>0</v>
      </c>
      <c r="AP7" s="44">
        <f>+taxpb19!AP7/1000</f>
        <v>0</v>
      </c>
      <c r="AQ7" s="44">
        <f>+taxpb19!AQ7/1000</f>
        <v>0</v>
      </c>
      <c r="AR7" s="44">
        <f>+taxpb19!AR7/1000</f>
        <v>4.0999999999999995E-3</v>
      </c>
      <c r="AS7" s="44">
        <f>+taxpb19!AS7/1000</f>
        <v>0</v>
      </c>
      <c r="AT7" s="44">
        <f>+taxpb19!AT7/1000</f>
        <v>0</v>
      </c>
      <c r="AU7" s="44">
        <f>+taxpb19!AU7/1000</f>
        <v>2.9999999999999997E-4</v>
      </c>
      <c r="AV7" s="44">
        <f>+taxpb19!AV7/1000</f>
        <v>2.0000000000000001E-4</v>
      </c>
      <c r="AW7" s="44">
        <f>+taxpb19!AW7/1000</f>
        <v>2.1000000000000003E-3</v>
      </c>
      <c r="AX7" s="44">
        <f>+taxpb19!AX7/1000</f>
        <v>0</v>
      </c>
      <c r="AY7" s="44">
        <f>+taxpb19!AY7/1000</f>
        <v>1E-4</v>
      </c>
      <c r="AZ7" s="44">
        <f>+taxpb19!AZ7/1000</f>
        <v>0</v>
      </c>
      <c r="BA7" s="44">
        <f>+taxpb19!BA7/1000</f>
        <v>0</v>
      </c>
      <c r="BB7" s="44">
        <f>+taxpb19!BB7/1000</f>
        <v>0</v>
      </c>
      <c r="BC7" s="44">
        <f>+taxpb19!BC7/1000</f>
        <v>2.9999999999999997E-4</v>
      </c>
      <c r="BD7" s="44">
        <f>+taxpb19!BD7/1000</f>
        <v>1.2999999999999999E-3</v>
      </c>
      <c r="BE7" s="44">
        <f>+taxpb19!BE7/1000</f>
        <v>6.9999999999999999E-4</v>
      </c>
      <c r="BF7" s="44">
        <f>+taxpb19!BF7/1000</f>
        <v>6.9999999999999999E-4</v>
      </c>
      <c r="BG7" s="44">
        <f>+taxpb19!BG7/1000</f>
        <v>2.9999999999999997E-4</v>
      </c>
      <c r="BH7" s="44">
        <f>+taxpb19!BH7/1000</f>
        <v>3.3999999999999998E-3</v>
      </c>
      <c r="BI7" s="44">
        <f>+taxpb19!BI7/1000</f>
        <v>2.5000000000000001E-3</v>
      </c>
      <c r="BJ7" s="44">
        <f>+taxpb19!BJ7/1000</f>
        <v>0</v>
      </c>
      <c r="BK7" s="44">
        <f>+taxpb19!BK7/1000</f>
        <v>0</v>
      </c>
      <c r="BL7" s="44">
        <f>+taxpb19!BL7/1000</f>
        <v>1E-4</v>
      </c>
      <c r="BM7" s="44">
        <f>+taxpb19!BM7/1000</f>
        <v>0</v>
      </c>
      <c r="BN7" s="44">
        <f>+taxpb19!BN7/1000</f>
        <v>-9.11E-2</v>
      </c>
      <c r="BO7" s="44">
        <f>+taxpb19!BO7/1000</f>
        <v>2.1573000000000002</v>
      </c>
      <c r="BP7" s="44">
        <f>+taxpb19!BP7/1000</f>
        <v>0</v>
      </c>
      <c r="BQ7" s="44" t="e">
        <f>+taxpb19!#REF!/1000</f>
        <v>#REF!</v>
      </c>
      <c r="BR7" s="44">
        <f>+taxpb19!BQ7/1000</f>
        <v>2.1573000000000002</v>
      </c>
      <c r="BS7" s="44">
        <f>+taxpb19!BR7/1000</f>
        <v>2.5999999999999999E-3</v>
      </c>
      <c r="BT7" s="44">
        <f>+taxpb19!BS7/1000</f>
        <v>0</v>
      </c>
      <c r="BU7" s="44">
        <f>+taxpb19!BT7/1000</f>
        <v>0</v>
      </c>
      <c r="BV7" s="44">
        <f>+taxpb19!BU7/1000</f>
        <v>0</v>
      </c>
      <c r="BW7" s="44">
        <f>+taxpb19!BV7/1000</f>
        <v>2.5999999999999999E-3</v>
      </c>
      <c r="BX7" s="44">
        <f>+taxpb19!BW7/1000</f>
        <v>0</v>
      </c>
      <c r="BY7" s="44">
        <f>+taxpb19!BX7/1000</f>
        <v>2.1598999999999999</v>
      </c>
      <c r="BZ7" s="39"/>
    </row>
    <row r="8" spans="1:78" x14ac:dyDescent="0.25">
      <c r="A8" s="40" t="s">
        <v>151</v>
      </c>
      <c r="B8" s="41" t="s">
        <v>152</v>
      </c>
      <c r="C8" s="44">
        <f>+taxpb19!C8/1000</f>
        <v>0</v>
      </c>
      <c r="D8" s="44">
        <f>+taxpb19!D8/1000</f>
        <v>1E-4</v>
      </c>
      <c r="E8" s="44">
        <f>+taxpb19!E8/1000</f>
        <v>0</v>
      </c>
      <c r="F8" s="44">
        <f>+taxpb19!F8/1000</f>
        <v>0</v>
      </c>
      <c r="G8" s="44">
        <f>+taxpb19!G8/1000</f>
        <v>0</v>
      </c>
      <c r="H8" s="44">
        <f>+taxpb19!H8/1000</f>
        <v>0</v>
      </c>
      <c r="I8" s="44">
        <f>+taxpb19!I8/1000</f>
        <v>1E-4</v>
      </c>
      <c r="J8" s="44">
        <f>+taxpb19!J8/1000</f>
        <v>0</v>
      </c>
      <c r="K8" s="44">
        <f>+taxpb19!K8/1000</f>
        <v>0</v>
      </c>
      <c r="L8" s="44">
        <f>+taxpb19!L8/1000</f>
        <v>0</v>
      </c>
      <c r="M8" s="44">
        <f>+taxpb19!M8/1000</f>
        <v>0</v>
      </c>
      <c r="N8" s="44">
        <f>+taxpb19!N8/1000</f>
        <v>0</v>
      </c>
      <c r="O8" s="44">
        <f>+taxpb19!O8/1000</f>
        <v>0</v>
      </c>
      <c r="P8" s="44">
        <f>+taxpb19!P8/1000</f>
        <v>0</v>
      </c>
      <c r="Q8" s="44">
        <f>+taxpb19!Q8/1000</f>
        <v>0</v>
      </c>
      <c r="R8" s="44">
        <f>+taxpb19!R8/1000</f>
        <v>0</v>
      </c>
      <c r="S8" s="44">
        <f>+taxpb19!S8/1000</f>
        <v>0</v>
      </c>
      <c r="T8" s="44">
        <f>+taxpb19!T8/1000</f>
        <v>0</v>
      </c>
      <c r="U8" s="44">
        <f>+taxpb19!U8/1000</f>
        <v>0</v>
      </c>
      <c r="V8" s="44">
        <f>+taxpb19!V8/1000</f>
        <v>0</v>
      </c>
      <c r="W8" s="44">
        <f>+taxpb19!W8/1000</f>
        <v>0</v>
      </c>
      <c r="X8" s="44">
        <f>+taxpb19!X8/1000</f>
        <v>0</v>
      </c>
      <c r="Y8" s="44">
        <f>+taxpb19!Y8/1000</f>
        <v>0</v>
      </c>
      <c r="Z8" s="44">
        <f>+taxpb19!Z8/1000</f>
        <v>0</v>
      </c>
      <c r="AA8" s="44">
        <f>+taxpb19!AA8/1000</f>
        <v>0</v>
      </c>
      <c r="AB8" s="44">
        <f>+taxpb19!AB8/1000</f>
        <v>0</v>
      </c>
      <c r="AC8" s="44">
        <f>+taxpb19!AC8/1000</f>
        <v>0</v>
      </c>
      <c r="AD8" s="44">
        <f>+taxpb19!AD8/1000</f>
        <v>0</v>
      </c>
      <c r="AE8" s="44">
        <f>+taxpb19!AE8/1000</f>
        <v>0</v>
      </c>
      <c r="AF8" s="44">
        <f>+taxpb19!AF8/1000</f>
        <v>0</v>
      </c>
      <c r="AG8" s="44">
        <f>+taxpb19!AG8/1000</f>
        <v>0</v>
      </c>
      <c r="AH8" s="44">
        <f>+taxpb19!AH8/1000</f>
        <v>0</v>
      </c>
      <c r="AI8" s="44">
        <f>+taxpb19!AI8/1000</f>
        <v>0</v>
      </c>
      <c r="AJ8" s="44">
        <f>+taxpb19!AJ8/1000</f>
        <v>0</v>
      </c>
      <c r="AK8" s="44">
        <f>+taxpb19!AK8/1000</f>
        <v>0</v>
      </c>
      <c r="AL8" s="44">
        <f>+taxpb19!AL8/1000</f>
        <v>0</v>
      </c>
      <c r="AM8" s="44">
        <f>+taxpb19!AM8/1000</f>
        <v>0</v>
      </c>
      <c r="AN8" s="44">
        <f>+taxpb19!AN8/1000</f>
        <v>0</v>
      </c>
      <c r="AO8" s="44">
        <f>+taxpb19!AO8/1000</f>
        <v>0</v>
      </c>
      <c r="AP8" s="44">
        <f>+taxpb19!AP8/1000</f>
        <v>0</v>
      </c>
      <c r="AQ8" s="44">
        <f>+taxpb19!AQ8/1000</f>
        <v>0</v>
      </c>
      <c r="AR8" s="44">
        <f>+taxpb19!AR8/1000</f>
        <v>0</v>
      </c>
      <c r="AS8" s="44">
        <f>+taxpb19!AS8/1000</f>
        <v>0</v>
      </c>
      <c r="AT8" s="44">
        <f>+taxpb19!AT8/1000</f>
        <v>0</v>
      </c>
      <c r="AU8" s="44">
        <f>+taxpb19!AU8/1000</f>
        <v>0</v>
      </c>
      <c r="AV8" s="44">
        <f>+taxpb19!AV8/1000</f>
        <v>0</v>
      </c>
      <c r="AW8" s="44">
        <f>+taxpb19!AW8/1000</f>
        <v>0</v>
      </c>
      <c r="AX8" s="44">
        <f>+taxpb19!AX8/1000</f>
        <v>0</v>
      </c>
      <c r="AY8" s="44">
        <f>+taxpb19!AY8/1000</f>
        <v>0</v>
      </c>
      <c r="AZ8" s="44">
        <f>+taxpb19!AZ8/1000</f>
        <v>0</v>
      </c>
      <c r="BA8" s="44">
        <f>+taxpb19!BA8/1000</f>
        <v>0</v>
      </c>
      <c r="BB8" s="44">
        <f>+taxpb19!BB8/1000</f>
        <v>0</v>
      </c>
      <c r="BC8" s="44">
        <f>+taxpb19!BC8/1000</f>
        <v>0</v>
      </c>
      <c r="BD8" s="44">
        <f>+taxpb19!BD8/1000</f>
        <v>0</v>
      </c>
      <c r="BE8" s="44">
        <f>+taxpb19!BE8/1000</f>
        <v>0</v>
      </c>
      <c r="BF8" s="44">
        <f>+taxpb19!BF8/1000</f>
        <v>0</v>
      </c>
      <c r="BG8" s="44">
        <f>+taxpb19!BG8/1000</f>
        <v>0</v>
      </c>
      <c r="BH8" s="44">
        <f>+taxpb19!BH8/1000</f>
        <v>2.0000000000000001E-4</v>
      </c>
      <c r="BI8" s="44">
        <f>+taxpb19!BI8/1000</f>
        <v>8.0000000000000004E-4</v>
      </c>
      <c r="BJ8" s="44">
        <f>+taxpb19!BJ8/1000</f>
        <v>0</v>
      </c>
      <c r="BK8" s="44">
        <f>+taxpb19!BK8/1000</f>
        <v>0</v>
      </c>
      <c r="BL8" s="44">
        <f>+taxpb19!BL8/1000</f>
        <v>0</v>
      </c>
      <c r="BM8" s="44">
        <f>+taxpb19!BM8/1000</f>
        <v>0</v>
      </c>
      <c r="BN8" s="44">
        <f>+taxpb19!BN8/1000</f>
        <v>1.4E-3</v>
      </c>
      <c r="BO8" s="44">
        <f>+taxpb19!BO8/1000</f>
        <v>4.02E-2</v>
      </c>
      <c r="BP8" s="44">
        <f>+taxpb19!BP8/1000</f>
        <v>0</v>
      </c>
      <c r="BQ8" s="44" t="e">
        <f>+taxpb19!#REF!/1000</f>
        <v>#REF!</v>
      </c>
      <c r="BR8" s="44">
        <f>+taxpb19!BQ8/1000</f>
        <v>4.02E-2</v>
      </c>
      <c r="BS8" s="44">
        <f>+taxpb19!BR8/1000</f>
        <v>0</v>
      </c>
      <c r="BT8" s="44">
        <f>+taxpb19!BS8/1000</f>
        <v>0</v>
      </c>
      <c r="BU8" s="44">
        <f>+taxpb19!BT8/1000</f>
        <v>0</v>
      </c>
      <c r="BV8" s="44">
        <f>+taxpb19!BU8/1000</f>
        <v>0</v>
      </c>
      <c r="BW8" s="44">
        <f>+taxpb19!BV8/1000</f>
        <v>0</v>
      </c>
      <c r="BX8" s="44">
        <f>+taxpb19!BW8/1000</f>
        <v>0</v>
      </c>
      <c r="BY8" s="44">
        <f>+taxpb19!BX8/1000</f>
        <v>4.02E-2</v>
      </c>
      <c r="BZ8" s="39"/>
    </row>
    <row r="9" spans="1:78" x14ac:dyDescent="0.25">
      <c r="A9" s="40" t="s">
        <v>153</v>
      </c>
      <c r="B9" s="41" t="s">
        <v>154</v>
      </c>
      <c r="C9" s="44">
        <f>+taxpb19!C9/1000</f>
        <v>0</v>
      </c>
      <c r="D9" s="44">
        <f>+taxpb19!D9/1000</f>
        <v>0</v>
      </c>
      <c r="E9" s="44">
        <f>+taxpb19!E9/1000</f>
        <v>2.0000000000000001E-4</v>
      </c>
      <c r="F9" s="44">
        <f>+taxpb19!F9/1000</f>
        <v>0</v>
      </c>
      <c r="G9" s="44">
        <f>+taxpb19!G9/1000</f>
        <v>8.9999999999999998E-4</v>
      </c>
      <c r="H9" s="44">
        <f>+taxpb19!H9/1000</f>
        <v>0</v>
      </c>
      <c r="I9" s="44">
        <f>+taxpb19!I9/1000</f>
        <v>0</v>
      </c>
      <c r="J9" s="44">
        <f>+taxpb19!J9/1000</f>
        <v>0</v>
      </c>
      <c r="K9" s="44">
        <f>+taxpb19!K9/1000</f>
        <v>0</v>
      </c>
      <c r="L9" s="44">
        <f>+taxpb19!L9/1000</f>
        <v>0</v>
      </c>
      <c r="M9" s="44">
        <f>+taxpb19!M9/1000</f>
        <v>0</v>
      </c>
      <c r="N9" s="44">
        <f>+taxpb19!N9/1000</f>
        <v>0</v>
      </c>
      <c r="O9" s="44">
        <f>+taxpb19!O9/1000</f>
        <v>0</v>
      </c>
      <c r="P9" s="44">
        <f>+taxpb19!P9/1000</f>
        <v>0</v>
      </c>
      <c r="Q9" s="44">
        <f>+taxpb19!Q9/1000</f>
        <v>0</v>
      </c>
      <c r="R9" s="44">
        <f>+taxpb19!R9/1000</f>
        <v>0</v>
      </c>
      <c r="S9" s="44">
        <f>+taxpb19!S9/1000</f>
        <v>0</v>
      </c>
      <c r="T9" s="44">
        <f>+taxpb19!T9/1000</f>
        <v>0</v>
      </c>
      <c r="U9" s="44">
        <f>+taxpb19!U9/1000</f>
        <v>0</v>
      </c>
      <c r="V9" s="44">
        <f>+taxpb19!V9/1000</f>
        <v>0</v>
      </c>
      <c r="W9" s="44">
        <f>+taxpb19!W9/1000</f>
        <v>0</v>
      </c>
      <c r="X9" s="44">
        <f>+taxpb19!X9/1000</f>
        <v>0</v>
      </c>
      <c r="Y9" s="44">
        <f>+taxpb19!Y9/1000</f>
        <v>0</v>
      </c>
      <c r="Z9" s="44">
        <f>+taxpb19!Z9/1000</f>
        <v>0</v>
      </c>
      <c r="AA9" s="44">
        <f>+taxpb19!AA9/1000</f>
        <v>0</v>
      </c>
      <c r="AB9" s="44">
        <f>+taxpb19!AB9/1000</f>
        <v>0</v>
      </c>
      <c r="AC9" s="44">
        <f>+taxpb19!AC9/1000</f>
        <v>0</v>
      </c>
      <c r="AD9" s="44">
        <f>+taxpb19!AD9/1000</f>
        <v>0</v>
      </c>
      <c r="AE9" s="44">
        <f>+taxpb19!AE9/1000</f>
        <v>1E-4</v>
      </c>
      <c r="AF9" s="44">
        <f>+taxpb19!AF9/1000</f>
        <v>0</v>
      </c>
      <c r="AG9" s="44">
        <f>+taxpb19!AG9/1000</f>
        <v>0</v>
      </c>
      <c r="AH9" s="44">
        <f>+taxpb19!AH9/1000</f>
        <v>1E-4</v>
      </c>
      <c r="AI9" s="44">
        <f>+taxpb19!AI9/1000</f>
        <v>0</v>
      </c>
      <c r="AJ9" s="44">
        <f>+taxpb19!AJ9/1000</f>
        <v>0</v>
      </c>
      <c r="AK9" s="44">
        <f>+taxpb19!AK9/1000</f>
        <v>0</v>
      </c>
      <c r="AL9" s="44">
        <f>+taxpb19!AL9/1000</f>
        <v>2.9999999999999997E-4</v>
      </c>
      <c r="AM9" s="44">
        <f>+taxpb19!AM9/1000</f>
        <v>0</v>
      </c>
      <c r="AN9" s="44">
        <f>+taxpb19!AN9/1000</f>
        <v>0</v>
      </c>
      <c r="AO9" s="44">
        <f>+taxpb19!AO9/1000</f>
        <v>0</v>
      </c>
      <c r="AP9" s="44">
        <f>+taxpb19!AP9/1000</f>
        <v>0</v>
      </c>
      <c r="AQ9" s="44">
        <f>+taxpb19!AQ9/1000</f>
        <v>0</v>
      </c>
      <c r="AR9" s="44">
        <f>+taxpb19!AR9/1000</f>
        <v>0</v>
      </c>
      <c r="AS9" s="44">
        <f>+taxpb19!AS9/1000</f>
        <v>0</v>
      </c>
      <c r="AT9" s="44">
        <f>+taxpb19!AT9/1000</f>
        <v>0</v>
      </c>
      <c r="AU9" s="44">
        <f>+taxpb19!AU9/1000</f>
        <v>0</v>
      </c>
      <c r="AV9" s="44">
        <f>+taxpb19!AV9/1000</f>
        <v>0</v>
      </c>
      <c r="AW9" s="44">
        <f>+taxpb19!AW9/1000</f>
        <v>0</v>
      </c>
      <c r="AX9" s="44">
        <f>+taxpb19!AX9/1000</f>
        <v>0</v>
      </c>
      <c r="AY9" s="44">
        <f>+taxpb19!AY9/1000</f>
        <v>0</v>
      </c>
      <c r="AZ9" s="44">
        <f>+taxpb19!AZ9/1000</f>
        <v>0</v>
      </c>
      <c r="BA9" s="44">
        <f>+taxpb19!BA9/1000</f>
        <v>0</v>
      </c>
      <c r="BB9" s="44">
        <f>+taxpb19!BB9/1000</f>
        <v>0</v>
      </c>
      <c r="BC9" s="44">
        <f>+taxpb19!BC9/1000</f>
        <v>0</v>
      </c>
      <c r="BD9" s="44">
        <f>+taxpb19!BD9/1000</f>
        <v>1E-4</v>
      </c>
      <c r="BE9" s="44">
        <f>+taxpb19!BE9/1000</f>
        <v>0</v>
      </c>
      <c r="BF9" s="44">
        <f>+taxpb19!BF9/1000</f>
        <v>1E-4</v>
      </c>
      <c r="BG9" s="44">
        <f>+taxpb19!BG9/1000</f>
        <v>0</v>
      </c>
      <c r="BH9" s="44">
        <f>+taxpb19!BH9/1000</f>
        <v>0</v>
      </c>
      <c r="BI9" s="44">
        <f>+taxpb19!BI9/1000</f>
        <v>0</v>
      </c>
      <c r="BJ9" s="44">
        <f>+taxpb19!BJ9/1000</f>
        <v>0</v>
      </c>
      <c r="BK9" s="44">
        <f>+taxpb19!BK9/1000</f>
        <v>0</v>
      </c>
      <c r="BL9" s="44">
        <f>+taxpb19!BL9/1000</f>
        <v>0</v>
      </c>
      <c r="BM9" s="44">
        <f>+taxpb19!BM9/1000</f>
        <v>0</v>
      </c>
      <c r="BN9" s="44">
        <f>+taxpb19!BN9/1000</f>
        <v>2E-3</v>
      </c>
      <c r="BO9" s="44">
        <f>+taxpb19!BO9/1000</f>
        <v>0.40639999999999998</v>
      </c>
      <c r="BP9" s="44">
        <f>+taxpb19!BP9/1000</f>
        <v>0</v>
      </c>
      <c r="BQ9" s="44" t="e">
        <f>+taxpb19!#REF!/1000</f>
        <v>#REF!</v>
      </c>
      <c r="BR9" s="44">
        <f>+taxpb19!BQ9/1000</f>
        <v>0.40639999999999998</v>
      </c>
      <c r="BS9" s="44">
        <f>+taxpb19!BR9/1000</f>
        <v>5.0000000000000001E-4</v>
      </c>
      <c r="BT9" s="44">
        <f>+taxpb19!BS9/1000</f>
        <v>0</v>
      </c>
      <c r="BU9" s="44">
        <f>+taxpb19!BT9/1000</f>
        <v>0</v>
      </c>
      <c r="BV9" s="44">
        <f>+taxpb19!BU9/1000</f>
        <v>0</v>
      </c>
      <c r="BW9" s="44">
        <f>+taxpb19!BV9/1000</f>
        <v>5.0000000000000001E-4</v>
      </c>
      <c r="BX9" s="44">
        <f>+taxpb19!BW9/1000</f>
        <v>0</v>
      </c>
      <c r="BY9" s="44">
        <f>+taxpb19!BX9/1000</f>
        <v>0.40689999999999998</v>
      </c>
      <c r="BZ9" s="39"/>
    </row>
    <row r="10" spans="1:78" x14ac:dyDescent="0.25">
      <c r="A10" s="40" t="s">
        <v>155</v>
      </c>
      <c r="B10" s="41" t="s">
        <v>156</v>
      </c>
      <c r="C10" s="44">
        <f>+taxpb19!C10/1000</f>
        <v>6.9999999999999999E-4</v>
      </c>
      <c r="D10" s="44">
        <f>+taxpb19!D10/1000</f>
        <v>0</v>
      </c>
      <c r="E10" s="44">
        <f>+taxpb19!E10/1000</f>
        <v>0</v>
      </c>
      <c r="F10" s="44">
        <f>+taxpb19!F10/1000</f>
        <v>1.1000000000000001E-3</v>
      </c>
      <c r="G10" s="44">
        <f>+taxpb19!G10/1000</f>
        <v>3.6999999999999998E-2</v>
      </c>
      <c r="H10" s="44">
        <f>+taxpb19!H10/1000</f>
        <v>1.83E-2</v>
      </c>
      <c r="I10" s="44">
        <f>+taxpb19!I10/1000</f>
        <v>8.9999999999999998E-4</v>
      </c>
      <c r="J10" s="44">
        <f>+taxpb19!J10/1000</f>
        <v>1.55E-2</v>
      </c>
      <c r="K10" s="44">
        <f>+taxpb19!K10/1000</f>
        <v>2.7000000000000001E-3</v>
      </c>
      <c r="L10" s="44">
        <f>+taxpb19!L10/1000</f>
        <v>3.61E-2</v>
      </c>
      <c r="M10" s="44">
        <f>+taxpb19!M10/1000</f>
        <v>2.64E-2</v>
      </c>
      <c r="N10" s="44">
        <f>+taxpb19!N10/1000</f>
        <v>4.5999999999999999E-3</v>
      </c>
      <c r="O10" s="44">
        <f>+taxpb19!O10/1000</f>
        <v>4.0000000000000002E-4</v>
      </c>
      <c r="P10" s="44">
        <f>+taxpb19!P10/1000</f>
        <v>5.2899999999999996E-2</v>
      </c>
      <c r="Q10" s="44">
        <f>+taxpb19!Q10/1000</f>
        <v>4.3999999999999997E-2</v>
      </c>
      <c r="R10" s="44">
        <f>+taxpb19!R10/1000</f>
        <v>2.47E-2</v>
      </c>
      <c r="S10" s="44">
        <f>+taxpb19!S10/1000</f>
        <v>1.9E-3</v>
      </c>
      <c r="T10" s="44">
        <f>+taxpb19!T10/1000</f>
        <v>5.1999999999999998E-3</v>
      </c>
      <c r="U10" s="44">
        <f>+taxpb19!U10/1000</f>
        <v>1.09E-2</v>
      </c>
      <c r="V10" s="44">
        <f>+taxpb19!V10/1000</f>
        <v>2.9999999999999997E-4</v>
      </c>
      <c r="W10" s="44">
        <f>+taxpb19!W10/1000</f>
        <v>1E-4</v>
      </c>
      <c r="X10" s="44">
        <f>+taxpb19!X10/1000</f>
        <v>2.0000000000000001E-4</v>
      </c>
      <c r="Y10" s="44">
        <f>+taxpb19!Y10/1000</f>
        <v>1.8E-3</v>
      </c>
      <c r="Z10" s="44">
        <f>+taxpb19!Z10/1000</f>
        <v>2.46E-2</v>
      </c>
      <c r="AA10" s="44">
        <f>+taxpb19!AA10/1000</f>
        <v>1.15E-2</v>
      </c>
      <c r="AB10" s="44">
        <f>+taxpb19!AB10/1000</f>
        <v>5.7999999999999996E-3</v>
      </c>
      <c r="AC10" s="44">
        <f>+taxpb19!AC10/1000</f>
        <v>7.7000000000000002E-3</v>
      </c>
      <c r="AD10" s="44">
        <f>+taxpb19!AD10/1000</f>
        <v>3.6499999999999998E-2</v>
      </c>
      <c r="AE10" s="44">
        <f>+taxpb19!AE10/1000</f>
        <v>0.10979999999999999</v>
      </c>
      <c r="AF10" s="44">
        <f>+taxpb19!AF10/1000</f>
        <v>6.2200000000000005E-2</v>
      </c>
      <c r="AG10" s="44">
        <f>+taxpb19!AG10/1000</f>
        <v>0.28739999999999999</v>
      </c>
      <c r="AH10" s="44">
        <f>+taxpb19!AH10/1000</f>
        <v>2.1000000000000003E-3</v>
      </c>
      <c r="AI10" s="44">
        <f>+taxpb19!AI10/1000</f>
        <v>5.1999999999999998E-3</v>
      </c>
      <c r="AJ10" s="44">
        <f>+taxpb19!AJ10/1000</f>
        <v>0.18680000000000002</v>
      </c>
      <c r="AK10" s="44">
        <f>+taxpb19!AK10/1000</f>
        <v>1.1300000000000001E-2</v>
      </c>
      <c r="AL10" s="44">
        <f>+taxpb19!AL10/1000</f>
        <v>0.22359999999999999</v>
      </c>
      <c r="AM10" s="44">
        <f>+taxpb19!AM10/1000</f>
        <v>2E-3</v>
      </c>
      <c r="AN10" s="44">
        <f>+taxpb19!AN10/1000</f>
        <v>1.9E-3</v>
      </c>
      <c r="AO10" s="44">
        <f>+taxpb19!AO10/1000</f>
        <v>1.1999999999999999E-3</v>
      </c>
      <c r="AP10" s="44">
        <f>+taxpb19!AP10/1000</f>
        <v>1.2E-2</v>
      </c>
      <c r="AQ10" s="44">
        <f>+taxpb19!AQ10/1000</f>
        <v>4.3099999999999999E-2</v>
      </c>
      <c r="AR10" s="44">
        <f>+taxpb19!AR10/1000</f>
        <v>1.6000000000000001E-3</v>
      </c>
      <c r="AS10" s="44">
        <f>+taxpb19!AS10/1000</f>
        <v>5.5999999999999999E-3</v>
      </c>
      <c r="AT10" s="44">
        <f>+taxpb19!AT10/1000</f>
        <v>3.0600000000000002E-2</v>
      </c>
      <c r="AU10" s="44">
        <f>+taxpb19!AU10/1000</f>
        <v>3.1199999999999999E-2</v>
      </c>
      <c r="AV10" s="44">
        <f>+taxpb19!AV10/1000</f>
        <v>6.7000000000000002E-3</v>
      </c>
      <c r="AW10" s="44">
        <f>+taxpb19!AW10/1000</f>
        <v>3.7100000000000001E-2</v>
      </c>
      <c r="AX10" s="44">
        <f>+taxpb19!AX10/1000</f>
        <v>1E-3</v>
      </c>
      <c r="AY10" s="44">
        <f>+taxpb19!AY10/1000</f>
        <v>5.7000000000000002E-3</v>
      </c>
      <c r="AZ10" s="44">
        <f>+taxpb19!AZ10/1000</f>
        <v>2.9999999999999997E-4</v>
      </c>
      <c r="BA10" s="44">
        <f>+taxpb19!BA10/1000</f>
        <v>5.0999999999999995E-3</v>
      </c>
      <c r="BB10" s="44">
        <f>+taxpb19!BB10/1000</f>
        <v>1.6000000000000001E-3</v>
      </c>
      <c r="BC10" s="44">
        <f>+taxpb19!BC10/1000</f>
        <v>3.2100000000000004E-2</v>
      </c>
      <c r="BD10" s="44">
        <f>+taxpb19!BD10/1000</f>
        <v>0.19900000000000001</v>
      </c>
      <c r="BE10" s="44">
        <f>+taxpb19!BE10/1000</f>
        <v>7.9200000000000007E-2</v>
      </c>
      <c r="BF10" s="44">
        <f>+taxpb19!BF10/1000</f>
        <v>0.39119999999999999</v>
      </c>
      <c r="BG10" s="44">
        <f>+taxpb19!BG10/1000</f>
        <v>9.7000000000000003E-2</v>
      </c>
      <c r="BH10" s="44">
        <f>+taxpb19!BH10/1000</f>
        <v>2.23E-2</v>
      </c>
      <c r="BI10" s="44">
        <f>+taxpb19!BI10/1000</f>
        <v>3.8700000000000005E-2</v>
      </c>
      <c r="BJ10" s="44">
        <f>+taxpb19!BJ10/1000</f>
        <v>8.5000000000000006E-3</v>
      </c>
      <c r="BK10" s="44">
        <f>+taxpb19!BK10/1000</f>
        <v>1.4E-3</v>
      </c>
      <c r="BL10" s="44">
        <f>+taxpb19!BL10/1000</f>
        <v>3.9399999999999998E-2</v>
      </c>
      <c r="BM10" s="44">
        <f>+taxpb19!BM10/1000</f>
        <v>0</v>
      </c>
      <c r="BN10" s="44">
        <f>+taxpb19!BN10/1000</f>
        <v>2.3555999999999999</v>
      </c>
      <c r="BO10" s="44">
        <f>+taxpb19!BO10/1000</f>
        <v>4.4626999999999999</v>
      </c>
      <c r="BP10" s="44">
        <f>+taxpb19!BP10/1000</f>
        <v>0</v>
      </c>
      <c r="BQ10" s="44" t="e">
        <f>+taxpb19!#REF!/1000</f>
        <v>#REF!</v>
      </c>
      <c r="BR10" s="44">
        <f>+taxpb19!BQ10/1000</f>
        <v>4.4626999999999999</v>
      </c>
      <c r="BS10" s="44">
        <f>+taxpb19!BR10/1000</f>
        <v>0</v>
      </c>
      <c r="BT10" s="44">
        <f>+taxpb19!BS10/1000</f>
        <v>0</v>
      </c>
      <c r="BU10" s="44">
        <f>+taxpb19!BT10/1000</f>
        <v>0</v>
      </c>
      <c r="BV10" s="44">
        <f>+taxpb19!BU10/1000</f>
        <v>0</v>
      </c>
      <c r="BW10" s="44">
        <f>+taxpb19!BV10/1000</f>
        <v>0</v>
      </c>
      <c r="BX10" s="44">
        <f>+taxpb19!BW10/1000</f>
        <v>0</v>
      </c>
      <c r="BY10" s="44">
        <f>+taxpb19!BX10/1000</f>
        <v>4.4626999999999999</v>
      </c>
      <c r="BZ10" s="39"/>
    </row>
    <row r="11" spans="1:78" x14ac:dyDescent="0.25">
      <c r="A11" s="40" t="s">
        <v>157</v>
      </c>
      <c r="B11" s="41" t="s">
        <v>158</v>
      </c>
      <c r="C11" s="44">
        <f>+taxpb19!C11/1000</f>
        <v>2.0000000000000001E-4</v>
      </c>
      <c r="D11" s="44">
        <f>+taxpb19!D11/1000</f>
        <v>0</v>
      </c>
      <c r="E11" s="44">
        <f>+taxpb19!E11/1000</f>
        <v>1.5E-3</v>
      </c>
      <c r="F11" s="44">
        <f>+taxpb19!F11/1000</f>
        <v>0</v>
      </c>
      <c r="G11" s="44">
        <f>+taxpb19!G11/1000</f>
        <v>0.60660000000000003</v>
      </c>
      <c r="H11" s="44">
        <f>+taxpb19!H11/1000</f>
        <v>1E-3</v>
      </c>
      <c r="I11" s="44">
        <f>+taxpb19!I11/1000</f>
        <v>0</v>
      </c>
      <c r="J11" s="44">
        <f>+taxpb19!J11/1000</f>
        <v>8.9999999999999998E-4</v>
      </c>
      <c r="K11" s="44">
        <f>+taxpb19!K11/1000</f>
        <v>0</v>
      </c>
      <c r="L11" s="44">
        <f>+taxpb19!L11/1000</f>
        <v>2.0000000000000001E-4</v>
      </c>
      <c r="M11" s="44">
        <f>+taxpb19!M11/1000</f>
        <v>3.7000000000000002E-3</v>
      </c>
      <c r="N11" s="44">
        <f>+taxpb19!N11/1000</f>
        <v>1.2999999999999999E-3</v>
      </c>
      <c r="O11" s="44">
        <f>+taxpb19!O11/1000</f>
        <v>0</v>
      </c>
      <c r="P11" s="44">
        <f>+taxpb19!P11/1000</f>
        <v>0</v>
      </c>
      <c r="Q11" s="44">
        <f>+taxpb19!Q11/1000</f>
        <v>0</v>
      </c>
      <c r="R11" s="44">
        <f>+taxpb19!R11/1000</f>
        <v>0</v>
      </c>
      <c r="S11" s="44">
        <f>+taxpb19!S11/1000</f>
        <v>0</v>
      </c>
      <c r="T11" s="44">
        <f>+taxpb19!T11/1000</f>
        <v>0</v>
      </c>
      <c r="U11" s="44">
        <f>+taxpb19!U11/1000</f>
        <v>0</v>
      </c>
      <c r="V11" s="44">
        <f>+taxpb19!V11/1000</f>
        <v>0</v>
      </c>
      <c r="W11" s="44">
        <f>+taxpb19!W11/1000</f>
        <v>0</v>
      </c>
      <c r="X11" s="44">
        <f>+taxpb19!X11/1000</f>
        <v>0</v>
      </c>
      <c r="Y11" s="44">
        <f>+taxpb19!Y11/1000</f>
        <v>0</v>
      </c>
      <c r="Z11" s="44">
        <f>+taxpb19!Z11/1000</f>
        <v>4.0000000000000002E-4</v>
      </c>
      <c r="AA11" s="44">
        <f>+taxpb19!AA11/1000</f>
        <v>0</v>
      </c>
      <c r="AB11" s="44">
        <f>+taxpb19!AB11/1000</f>
        <v>0</v>
      </c>
      <c r="AC11" s="44">
        <f>+taxpb19!AC11/1000</f>
        <v>0</v>
      </c>
      <c r="AD11" s="44">
        <f>+taxpb19!AD11/1000</f>
        <v>0</v>
      </c>
      <c r="AE11" s="44">
        <f>+taxpb19!AE11/1000</f>
        <v>3.2000000000000002E-3</v>
      </c>
      <c r="AF11" s="44">
        <f>+taxpb19!AF11/1000</f>
        <v>1E-4</v>
      </c>
      <c r="AG11" s="44">
        <f>+taxpb19!AG11/1000</f>
        <v>2.3E-3</v>
      </c>
      <c r="AH11" s="44">
        <f>+taxpb19!AH11/1000</f>
        <v>4.0000000000000002E-4</v>
      </c>
      <c r="AI11" s="44">
        <f>+taxpb19!AI11/1000</f>
        <v>0</v>
      </c>
      <c r="AJ11" s="44">
        <f>+taxpb19!AJ11/1000</f>
        <v>0</v>
      </c>
      <c r="AK11" s="44">
        <f>+taxpb19!AK11/1000</f>
        <v>1E-4</v>
      </c>
      <c r="AL11" s="44">
        <f>+taxpb19!AL11/1000</f>
        <v>0.66970000000000007</v>
      </c>
      <c r="AM11" s="44">
        <f>+taxpb19!AM11/1000</f>
        <v>0</v>
      </c>
      <c r="AN11" s="44">
        <f>+taxpb19!AN11/1000</f>
        <v>0</v>
      </c>
      <c r="AO11" s="44">
        <f>+taxpb19!AO11/1000</f>
        <v>0</v>
      </c>
      <c r="AP11" s="44">
        <f>+taxpb19!AP11/1000</f>
        <v>0</v>
      </c>
      <c r="AQ11" s="44">
        <f>+taxpb19!AQ11/1000</f>
        <v>0</v>
      </c>
      <c r="AR11" s="44">
        <f>+taxpb19!AR11/1000</f>
        <v>0</v>
      </c>
      <c r="AS11" s="44">
        <f>+taxpb19!AS11/1000</f>
        <v>0</v>
      </c>
      <c r="AT11" s="44">
        <f>+taxpb19!AT11/1000</f>
        <v>8.9999999999999998E-4</v>
      </c>
      <c r="AU11" s="44">
        <f>+taxpb19!AU11/1000</f>
        <v>2.9999999999999997E-4</v>
      </c>
      <c r="AV11" s="44">
        <f>+taxpb19!AV11/1000</f>
        <v>0</v>
      </c>
      <c r="AW11" s="44">
        <f>+taxpb19!AW11/1000</f>
        <v>6.9000000000000008E-3</v>
      </c>
      <c r="AX11" s="44">
        <f>+taxpb19!AX11/1000</f>
        <v>0</v>
      </c>
      <c r="AY11" s="44">
        <f>+taxpb19!AY11/1000</f>
        <v>5.9999999999999995E-4</v>
      </c>
      <c r="AZ11" s="44">
        <f>+taxpb19!AZ11/1000</f>
        <v>0</v>
      </c>
      <c r="BA11" s="44">
        <f>+taxpb19!BA11/1000</f>
        <v>0</v>
      </c>
      <c r="BB11" s="44">
        <f>+taxpb19!BB11/1000</f>
        <v>0</v>
      </c>
      <c r="BC11" s="44">
        <f>+taxpb19!BC11/1000</f>
        <v>5.0000000000000001E-4</v>
      </c>
      <c r="BD11" s="44">
        <f>+taxpb19!BD11/1000</f>
        <v>3.8E-3</v>
      </c>
      <c r="BE11" s="44">
        <f>+taxpb19!BE11/1000</f>
        <v>2.3E-3</v>
      </c>
      <c r="BF11" s="44">
        <f>+taxpb19!BF11/1000</f>
        <v>2.8399999999999998E-2</v>
      </c>
      <c r="BG11" s="44">
        <f>+taxpb19!BG11/1000</f>
        <v>8.9999999999999993E-3</v>
      </c>
      <c r="BH11" s="44">
        <f>+taxpb19!BH11/1000</f>
        <v>3.7000000000000002E-3</v>
      </c>
      <c r="BI11" s="44">
        <f>+taxpb19!BI11/1000</f>
        <v>1.6000000000000001E-3</v>
      </c>
      <c r="BJ11" s="44">
        <f>+taxpb19!BJ11/1000</f>
        <v>1.3099999999999999E-2</v>
      </c>
      <c r="BK11" s="44">
        <f>+taxpb19!BK11/1000</f>
        <v>0</v>
      </c>
      <c r="BL11" s="44">
        <f>+taxpb19!BL11/1000</f>
        <v>1E-4</v>
      </c>
      <c r="BM11" s="44">
        <f>+taxpb19!BM11/1000</f>
        <v>0</v>
      </c>
      <c r="BN11" s="44">
        <f>+taxpb19!BN11/1000</f>
        <v>1.3631</v>
      </c>
      <c r="BO11" s="44">
        <f>+taxpb19!BO11/1000</f>
        <v>22.117999999999999</v>
      </c>
      <c r="BP11" s="44">
        <f>+taxpb19!BP11/1000</f>
        <v>0</v>
      </c>
      <c r="BQ11" s="44" t="e">
        <f>+taxpb19!#REF!/1000</f>
        <v>#REF!</v>
      </c>
      <c r="BR11" s="44">
        <f>+taxpb19!BQ11/1000</f>
        <v>22.117999999999999</v>
      </c>
      <c r="BS11" s="44">
        <f>+taxpb19!BR11/1000</f>
        <v>0</v>
      </c>
      <c r="BT11" s="44">
        <f>+taxpb19!BS11/1000</f>
        <v>0</v>
      </c>
      <c r="BU11" s="44">
        <f>+taxpb19!BT11/1000</f>
        <v>0</v>
      </c>
      <c r="BV11" s="44">
        <f>+taxpb19!BU11/1000</f>
        <v>0</v>
      </c>
      <c r="BW11" s="44">
        <f>+taxpb19!BV11/1000</f>
        <v>0</v>
      </c>
      <c r="BX11" s="44">
        <f>+taxpb19!BW11/1000</f>
        <v>0</v>
      </c>
      <c r="BY11" s="44">
        <f>+taxpb19!BX11/1000</f>
        <v>22.117999999999999</v>
      </c>
      <c r="BZ11" s="39"/>
    </row>
    <row r="12" spans="1:78" x14ac:dyDescent="0.25">
      <c r="A12" s="40" t="s">
        <v>159</v>
      </c>
      <c r="B12" s="41" t="s">
        <v>160</v>
      </c>
      <c r="C12" s="44">
        <f>+taxpb19!C12/1000</f>
        <v>0</v>
      </c>
      <c r="D12" s="44">
        <f>+taxpb19!D12/1000</f>
        <v>0</v>
      </c>
      <c r="E12" s="44">
        <f>+taxpb19!E12/1000</f>
        <v>5.9999999999999995E-4</v>
      </c>
      <c r="F12" s="44">
        <f>+taxpb19!F12/1000</f>
        <v>0</v>
      </c>
      <c r="G12" s="44">
        <f>+taxpb19!G12/1000</f>
        <v>5.9999999999999995E-4</v>
      </c>
      <c r="H12" s="44">
        <f>+taxpb19!H12/1000</f>
        <v>0.249</v>
      </c>
      <c r="I12" s="44">
        <f>+taxpb19!I12/1000</f>
        <v>1E-4</v>
      </c>
      <c r="J12" s="44">
        <f>+taxpb19!J12/1000</f>
        <v>2.5999999999999999E-3</v>
      </c>
      <c r="K12" s="44">
        <f>+taxpb19!K12/1000</f>
        <v>1.01E-2</v>
      </c>
      <c r="L12" s="44">
        <f>+taxpb19!L12/1000</f>
        <v>0</v>
      </c>
      <c r="M12" s="44">
        <f>+taxpb19!M12/1000</f>
        <v>5.3E-3</v>
      </c>
      <c r="N12" s="44">
        <f>+taxpb19!N12/1000</f>
        <v>0</v>
      </c>
      <c r="O12" s="44">
        <f>+taxpb19!O12/1000</f>
        <v>6.7999999999999996E-3</v>
      </c>
      <c r="P12" s="44">
        <f>+taxpb19!P12/1000</f>
        <v>2.9999999999999997E-4</v>
      </c>
      <c r="Q12" s="44">
        <f>+taxpb19!Q12/1000</f>
        <v>0</v>
      </c>
      <c r="R12" s="44">
        <f>+taxpb19!R12/1000</f>
        <v>2.3E-3</v>
      </c>
      <c r="S12" s="44">
        <f>+taxpb19!S12/1000</f>
        <v>1E-4</v>
      </c>
      <c r="T12" s="44">
        <f>+taxpb19!T12/1000</f>
        <v>0</v>
      </c>
      <c r="U12" s="44">
        <f>+taxpb19!U12/1000</f>
        <v>5.9999999999999995E-4</v>
      </c>
      <c r="V12" s="44">
        <f>+taxpb19!V12/1000</f>
        <v>3.0999999999999999E-3</v>
      </c>
      <c r="W12" s="44">
        <f>+taxpb19!W12/1000</f>
        <v>6.9999999999999999E-4</v>
      </c>
      <c r="X12" s="44">
        <f>+taxpb19!X12/1000</f>
        <v>1.0199999999999999E-2</v>
      </c>
      <c r="Y12" s="44">
        <f>+taxpb19!Y12/1000</f>
        <v>0</v>
      </c>
      <c r="Z12" s="44">
        <f>+taxpb19!Z12/1000</f>
        <v>0</v>
      </c>
      <c r="AA12" s="44">
        <f>+taxpb19!AA12/1000</f>
        <v>0</v>
      </c>
      <c r="AB12" s="44">
        <f>+taxpb19!AB12/1000</f>
        <v>2.9999999999999997E-4</v>
      </c>
      <c r="AC12" s="44">
        <f>+taxpb19!AC12/1000</f>
        <v>2.0000000000000001E-4</v>
      </c>
      <c r="AD12" s="44">
        <f>+taxpb19!AD12/1000</f>
        <v>0</v>
      </c>
      <c r="AE12" s="44">
        <f>+taxpb19!AE12/1000</f>
        <v>3.8E-3</v>
      </c>
      <c r="AF12" s="44">
        <f>+taxpb19!AF12/1000</f>
        <v>1E-4</v>
      </c>
      <c r="AG12" s="44">
        <f>+taxpb19!AG12/1000</f>
        <v>0</v>
      </c>
      <c r="AH12" s="44">
        <f>+taxpb19!AH12/1000</f>
        <v>0</v>
      </c>
      <c r="AI12" s="44">
        <f>+taxpb19!AI12/1000</f>
        <v>0</v>
      </c>
      <c r="AJ12" s="44">
        <f>+taxpb19!AJ12/1000</f>
        <v>1E-4</v>
      </c>
      <c r="AK12" s="44">
        <f>+taxpb19!AK12/1000</f>
        <v>5.9999999999999995E-4</v>
      </c>
      <c r="AL12" s="44">
        <f>+taxpb19!AL12/1000</f>
        <v>1E-4</v>
      </c>
      <c r="AM12" s="44">
        <f>+taxpb19!AM12/1000</f>
        <v>0</v>
      </c>
      <c r="AN12" s="44">
        <f>+taxpb19!AN12/1000</f>
        <v>0</v>
      </c>
      <c r="AO12" s="44">
        <f>+taxpb19!AO12/1000</f>
        <v>0</v>
      </c>
      <c r="AP12" s="44">
        <f>+taxpb19!AP12/1000</f>
        <v>1E-4</v>
      </c>
      <c r="AQ12" s="44">
        <f>+taxpb19!AQ12/1000</f>
        <v>2.9999999999999997E-4</v>
      </c>
      <c r="AR12" s="44">
        <f>+taxpb19!AR12/1000</f>
        <v>1E-4</v>
      </c>
      <c r="AS12" s="44">
        <f>+taxpb19!AS12/1000</f>
        <v>0</v>
      </c>
      <c r="AT12" s="44">
        <f>+taxpb19!AT12/1000</f>
        <v>2.2000000000000001E-3</v>
      </c>
      <c r="AU12" s="44">
        <f>+taxpb19!AU12/1000</f>
        <v>4.0000000000000002E-4</v>
      </c>
      <c r="AV12" s="44">
        <f>+taxpb19!AV12/1000</f>
        <v>0</v>
      </c>
      <c r="AW12" s="44">
        <f>+taxpb19!AW12/1000</f>
        <v>1E-4</v>
      </c>
      <c r="AX12" s="44">
        <f>+taxpb19!AX12/1000</f>
        <v>0</v>
      </c>
      <c r="AY12" s="44">
        <f>+taxpb19!AY12/1000</f>
        <v>5.9999999999999995E-4</v>
      </c>
      <c r="AZ12" s="44">
        <f>+taxpb19!AZ12/1000</f>
        <v>1E-4</v>
      </c>
      <c r="BA12" s="44">
        <f>+taxpb19!BA12/1000</f>
        <v>0</v>
      </c>
      <c r="BB12" s="44">
        <f>+taxpb19!BB12/1000</f>
        <v>0</v>
      </c>
      <c r="BC12" s="44">
        <f>+taxpb19!BC12/1000</f>
        <v>6.9999999999999999E-4</v>
      </c>
      <c r="BD12" s="44">
        <f>+taxpb19!BD12/1000</f>
        <v>1.41E-2</v>
      </c>
      <c r="BE12" s="44">
        <f>+taxpb19!BE12/1000</f>
        <v>4.4999999999999997E-3</v>
      </c>
      <c r="BF12" s="44">
        <f>+taxpb19!BF12/1000</f>
        <v>1.11E-2</v>
      </c>
      <c r="BG12" s="44">
        <f>+taxpb19!BG12/1000</f>
        <v>3.3E-3</v>
      </c>
      <c r="BH12" s="44">
        <f>+taxpb19!BH12/1000</f>
        <v>4.3E-3</v>
      </c>
      <c r="BI12" s="44">
        <f>+taxpb19!BI12/1000</f>
        <v>5.9000000000000007E-3</v>
      </c>
      <c r="BJ12" s="44">
        <f>+taxpb19!BJ12/1000</f>
        <v>2E-3</v>
      </c>
      <c r="BK12" s="44">
        <f>+taxpb19!BK12/1000</f>
        <v>1E-4</v>
      </c>
      <c r="BL12" s="44">
        <f>+taxpb19!BL12/1000</f>
        <v>3.2000000000000002E-3</v>
      </c>
      <c r="BM12" s="44">
        <f>+taxpb19!BM12/1000</f>
        <v>0</v>
      </c>
      <c r="BN12" s="44">
        <f>+taxpb19!BN12/1000</f>
        <v>0.3508</v>
      </c>
      <c r="BO12" s="44">
        <f>+taxpb19!BO12/1000</f>
        <v>10.669499999999999</v>
      </c>
      <c r="BP12" s="44">
        <f>+taxpb19!BP12/1000</f>
        <v>0</v>
      </c>
      <c r="BQ12" s="44" t="e">
        <f>+taxpb19!#REF!/1000</f>
        <v>#REF!</v>
      </c>
      <c r="BR12" s="44">
        <f>+taxpb19!BQ12/1000</f>
        <v>10.669499999999999</v>
      </c>
      <c r="BS12" s="44">
        <f>+taxpb19!BR12/1000</f>
        <v>2.06E-2</v>
      </c>
      <c r="BT12" s="44">
        <f>+taxpb19!BS12/1000</f>
        <v>0</v>
      </c>
      <c r="BU12" s="44">
        <f>+taxpb19!BT12/1000</f>
        <v>0</v>
      </c>
      <c r="BV12" s="44">
        <f>+taxpb19!BU12/1000</f>
        <v>0</v>
      </c>
      <c r="BW12" s="44">
        <f>+taxpb19!BV12/1000</f>
        <v>2.06E-2</v>
      </c>
      <c r="BX12" s="44">
        <f>+taxpb19!BW12/1000</f>
        <v>0</v>
      </c>
      <c r="BY12" s="44">
        <f>+taxpb19!BX12/1000</f>
        <v>10.690100000000001</v>
      </c>
      <c r="BZ12" s="39"/>
    </row>
    <row r="13" spans="1:78" x14ac:dyDescent="0.25">
      <c r="A13" s="40" t="s">
        <v>161</v>
      </c>
      <c r="B13" s="41" t="s">
        <v>162</v>
      </c>
      <c r="C13" s="44">
        <f>+taxpb19!C13/1000</f>
        <v>0</v>
      </c>
      <c r="D13" s="44">
        <f>+taxpb19!D13/1000</f>
        <v>0</v>
      </c>
      <c r="E13" s="44">
        <f>+taxpb19!E13/1000</f>
        <v>0</v>
      </c>
      <c r="F13" s="44">
        <f>+taxpb19!F13/1000</f>
        <v>0</v>
      </c>
      <c r="G13" s="44">
        <f>+taxpb19!G13/1000</f>
        <v>1E-4</v>
      </c>
      <c r="H13" s="44">
        <f>+taxpb19!H13/1000</f>
        <v>0</v>
      </c>
      <c r="I13" s="44">
        <f>+taxpb19!I13/1000</f>
        <v>4.7999999999999996E-3</v>
      </c>
      <c r="J13" s="44">
        <f>+taxpb19!J13/1000</f>
        <v>1E-4</v>
      </c>
      <c r="K13" s="44">
        <f>+taxpb19!K13/1000</f>
        <v>0</v>
      </c>
      <c r="L13" s="44">
        <f>+taxpb19!L13/1000</f>
        <v>0</v>
      </c>
      <c r="M13" s="44">
        <f>+taxpb19!M13/1000</f>
        <v>0</v>
      </c>
      <c r="N13" s="44">
        <f>+taxpb19!N13/1000</f>
        <v>0</v>
      </c>
      <c r="O13" s="44">
        <f>+taxpb19!O13/1000</f>
        <v>0</v>
      </c>
      <c r="P13" s="44">
        <f>+taxpb19!P13/1000</f>
        <v>0</v>
      </c>
      <c r="Q13" s="44">
        <f>+taxpb19!Q13/1000</f>
        <v>0</v>
      </c>
      <c r="R13" s="44">
        <f>+taxpb19!R13/1000</f>
        <v>1E-4</v>
      </c>
      <c r="S13" s="44">
        <f>+taxpb19!S13/1000</f>
        <v>0</v>
      </c>
      <c r="T13" s="44">
        <f>+taxpb19!T13/1000</f>
        <v>0</v>
      </c>
      <c r="U13" s="44">
        <f>+taxpb19!U13/1000</f>
        <v>0</v>
      </c>
      <c r="V13" s="44">
        <f>+taxpb19!V13/1000</f>
        <v>1E-4</v>
      </c>
      <c r="W13" s="44">
        <f>+taxpb19!W13/1000</f>
        <v>0</v>
      </c>
      <c r="X13" s="44">
        <f>+taxpb19!X13/1000</f>
        <v>2E-3</v>
      </c>
      <c r="Y13" s="44">
        <f>+taxpb19!Y13/1000</f>
        <v>0</v>
      </c>
      <c r="Z13" s="44">
        <f>+taxpb19!Z13/1000</f>
        <v>2.0000000000000001E-4</v>
      </c>
      <c r="AA13" s="44">
        <f>+taxpb19!AA13/1000</f>
        <v>0</v>
      </c>
      <c r="AB13" s="44">
        <f>+taxpb19!AB13/1000</f>
        <v>0</v>
      </c>
      <c r="AC13" s="44">
        <f>+taxpb19!AC13/1000</f>
        <v>2.5000000000000001E-3</v>
      </c>
      <c r="AD13" s="44">
        <f>+taxpb19!AD13/1000</f>
        <v>0</v>
      </c>
      <c r="AE13" s="44">
        <f>+taxpb19!AE13/1000</f>
        <v>5.9999999999999995E-4</v>
      </c>
      <c r="AF13" s="44">
        <f>+taxpb19!AF13/1000</f>
        <v>0</v>
      </c>
      <c r="AG13" s="44">
        <f>+taxpb19!AG13/1000</f>
        <v>1E-4</v>
      </c>
      <c r="AH13" s="44">
        <f>+taxpb19!AH13/1000</f>
        <v>0</v>
      </c>
      <c r="AI13" s="44">
        <f>+taxpb19!AI13/1000</f>
        <v>0</v>
      </c>
      <c r="AJ13" s="44">
        <f>+taxpb19!AJ13/1000</f>
        <v>0</v>
      </c>
      <c r="AK13" s="44">
        <f>+taxpb19!AK13/1000</f>
        <v>0</v>
      </c>
      <c r="AL13" s="44">
        <f>+taxpb19!AL13/1000</f>
        <v>0</v>
      </c>
      <c r="AM13" s="44">
        <f>+taxpb19!AM13/1000</f>
        <v>0</v>
      </c>
      <c r="AN13" s="44">
        <f>+taxpb19!AN13/1000</f>
        <v>0</v>
      </c>
      <c r="AO13" s="44">
        <f>+taxpb19!AO13/1000</f>
        <v>0</v>
      </c>
      <c r="AP13" s="44">
        <f>+taxpb19!AP13/1000</f>
        <v>0</v>
      </c>
      <c r="AQ13" s="44">
        <f>+taxpb19!AQ13/1000</f>
        <v>0</v>
      </c>
      <c r="AR13" s="44">
        <f>+taxpb19!AR13/1000</f>
        <v>0</v>
      </c>
      <c r="AS13" s="44">
        <f>+taxpb19!AS13/1000</f>
        <v>1E-4</v>
      </c>
      <c r="AT13" s="44">
        <f>+taxpb19!AT13/1000</f>
        <v>1.1000000000000001E-3</v>
      </c>
      <c r="AU13" s="44">
        <f>+taxpb19!AU13/1000</f>
        <v>2.9999999999999997E-4</v>
      </c>
      <c r="AV13" s="44">
        <f>+taxpb19!AV13/1000</f>
        <v>1E-4</v>
      </c>
      <c r="AW13" s="44">
        <f>+taxpb19!AW13/1000</f>
        <v>0</v>
      </c>
      <c r="AX13" s="44">
        <f>+taxpb19!AX13/1000</f>
        <v>0</v>
      </c>
      <c r="AY13" s="44">
        <f>+taxpb19!AY13/1000</f>
        <v>1E-4</v>
      </c>
      <c r="AZ13" s="44">
        <f>+taxpb19!AZ13/1000</f>
        <v>0</v>
      </c>
      <c r="BA13" s="44">
        <f>+taxpb19!BA13/1000</f>
        <v>0</v>
      </c>
      <c r="BB13" s="44">
        <f>+taxpb19!BB13/1000</f>
        <v>0</v>
      </c>
      <c r="BC13" s="44">
        <f>+taxpb19!BC13/1000</f>
        <v>2.9999999999999997E-4</v>
      </c>
      <c r="BD13" s="44">
        <f>+taxpb19!BD13/1000</f>
        <v>0</v>
      </c>
      <c r="BE13" s="44">
        <f>+taxpb19!BE13/1000</f>
        <v>1E-4</v>
      </c>
      <c r="BF13" s="44">
        <f>+taxpb19!BF13/1000</f>
        <v>2.0000000000000001E-4</v>
      </c>
      <c r="BG13" s="44">
        <f>+taxpb19!BG13/1000</f>
        <v>0</v>
      </c>
      <c r="BH13" s="44">
        <f>+taxpb19!BH13/1000</f>
        <v>4.0000000000000002E-4</v>
      </c>
      <c r="BI13" s="44">
        <f>+taxpb19!BI13/1000</f>
        <v>4.0000000000000002E-4</v>
      </c>
      <c r="BJ13" s="44">
        <f>+taxpb19!BJ13/1000</f>
        <v>0</v>
      </c>
      <c r="BK13" s="44">
        <f>+taxpb19!BK13/1000</f>
        <v>1E-4</v>
      </c>
      <c r="BL13" s="44">
        <f>+taxpb19!BL13/1000</f>
        <v>1.6999999999999999E-3</v>
      </c>
      <c r="BM13" s="44">
        <f>+taxpb19!BM13/1000</f>
        <v>0</v>
      </c>
      <c r="BN13" s="44">
        <f>+taxpb19!BN13/1000</f>
        <v>1.5900000000000001E-2</v>
      </c>
      <c r="BO13" s="44">
        <f>+taxpb19!BO13/1000</f>
        <v>0.25469999999999998</v>
      </c>
      <c r="BP13" s="44">
        <f>+taxpb19!BP13/1000</f>
        <v>0</v>
      </c>
      <c r="BQ13" s="44" t="e">
        <f>+taxpb19!#REF!/1000</f>
        <v>#REF!</v>
      </c>
      <c r="BR13" s="44">
        <f>+taxpb19!BQ13/1000</f>
        <v>0.25469999999999998</v>
      </c>
      <c r="BS13" s="44">
        <f>+taxpb19!BR13/1000</f>
        <v>1.2999999999999999E-3</v>
      </c>
      <c r="BT13" s="44">
        <f>+taxpb19!BS13/1000</f>
        <v>0</v>
      </c>
      <c r="BU13" s="44">
        <f>+taxpb19!BT13/1000</f>
        <v>0</v>
      </c>
      <c r="BV13" s="44">
        <f>+taxpb19!BU13/1000</f>
        <v>0</v>
      </c>
      <c r="BW13" s="44">
        <f>+taxpb19!BV13/1000</f>
        <v>1.2999999999999999E-3</v>
      </c>
      <c r="BX13" s="44">
        <f>+taxpb19!BW13/1000</f>
        <v>0</v>
      </c>
      <c r="BY13" s="44">
        <f>+taxpb19!BX13/1000</f>
        <v>0.25600000000000001</v>
      </c>
      <c r="BZ13" s="39"/>
    </row>
    <row r="14" spans="1:78" x14ac:dyDescent="0.25">
      <c r="A14" s="40" t="s">
        <v>163</v>
      </c>
      <c r="B14" s="41" t="s">
        <v>164</v>
      </c>
      <c r="C14" s="44">
        <f>+taxpb19!C14/1000</f>
        <v>0</v>
      </c>
      <c r="D14" s="44">
        <f>+taxpb19!D14/1000</f>
        <v>0</v>
      </c>
      <c r="E14" s="44">
        <f>+taxpb19!E14/1000</f>
        <v>1E-4</v>
      </c>
      <c r="F14" s="44">
        <f>+taxpb19!F14/1000</f>
        <v>0</v>
      </c>
      <c r="G14" s="44">
        <f>+taxpb19!G14/1000</f>
        <v>0</v>
      </c>
      <c r="H14" s="44">
        <f>+taxpb19!H14/1000</f>
        <v>0</v>
      </c>
      <c r="I14" s="44">
        <f>+taxpb19!I14/1000</f>
        <v>1E-4</v>
      </c>
      <c r="J14" s="44">
        <f>+taxpb19!J14/1000</f>
        <v>4.0000000000000002E-4</v>
      </c>
      <c r="K14" s="44">
        <f>+taxpb19!K14/1000</f>
        <v>2.9999999999999997E-4</v>
      </c>
      <c r="L14" s="44">
        <f>+taxpb19!L14/1000</f>
        <v>0</v>
      </c>
      <c r="M14" s="44">
        <f>+taxpb19!M14/1000</f>
        <v>1E-4</v>
      </c>
      <c r="N14" s="44">
        <f>+taxpb19!N14/1000</f>
        <v>0</v>
      </c>
      <c r="O14" s="44">
        <f>+taxpb19!O14/1000</f>
        <v>0</v>
      </c>
      <c r="P14" s="44">
        <f>+taxpb19!P14/1000</f>
        <v>0</v>
      </c>
      <c r="Q14" s="44">
        <f>+taxpb19!Q14/1000</f>
        <v>0</v>
      </c>
      <c r="R14" s="44">
        <f>+taxpb19!R14/1000</f>
        <v>0</v>
      </c>
      <c r="S14" s="44">
        <f>+taxpb19!S14/1000</f>
        <v>0</v>
      </c>
      <c r="T14" s="44">
        <f>+taxpb19!T14/1000</f>
        <v>0</v>
      </c>
      <c r="U14" s="44">
        <f>+taxpb19!U14/1000</f>
        <v>0</v>
      </c>
      <c r="V14" s="44">
        <f>+taxpb19!V14/1000</f>
        <v>0</v>
      </c>
      <c r="W14" s="44">
        <f>+taxpb19!W14/1000</f>
        <v>0</v>
      </c>
      <c r="X14" s="44">
        <f>+taxpb19!X14/1000</f>
        <v>4.0000000000000002E-4</v>
      </c>
      <c r="Y14" s="44">
        <f>+taxpb19!Y14/1000</f>
        <v>0</v>
      </c>
      <c r="Z14" s="44">
        <f>+taxpb19!Z14/1000</f>
        <v>0</v>
      </c>
      <c r="AA14" s="44">
        <f>+taxpb19!AA14/1000</f>
        <v>0</v>
      </c>
      <c r="AB14" s="44">
        <f>+taxpb19!AB14/1000</f>
        <v>0</v>
      </c>
      <c r="AC14" s="44">
        <f>+taxpb19!AC14/1000</f>
        <v>2.0000000000000001E-4</v>
      </c>
      <c r="AD14" s="44">
        <f>+taxpb19!AD14/1000</f>
        <v>0</v>
      </c>
      <c r="AE14" s="44">
        <f>+taxpb19!AE14/1000</f>
        <v>2.0000000000000001E-4</v>
      </c>
      <c r="AF14" s="44">
        <f>+taxpb19!AF14/1000</f>
        <v>0</v>
      </c>
      <c r="AG14" s="44">
        <f>+taxpb19!AG14/1000</f>
        <v>5.0000000000000001E-4</v>
      </c>
      <c r="AH14" s="44">
        <f>+taxpb19!AH14/1000</f>
        <v>0</v>
      </c>
      <c r="AI14" s="44">
        <f>+taxpb19!AI14/1000</f>
        <v>0</v>
      </c>
      <c r="AJ14" s="44">
        <f>+taxpb19!AJ14/1000</f>
        <v>0</v>
      </c>
      <c r="AK14" s="44">
        <f>+taxpb19!AK14/1000</f>
        <v>2.8E-3</v>
      </c>
      <c r="AL14" s="44">
        <f>+taxpb19!AL14/1000</f>
        <v>8.9999999999999998E-4</v>
      </c>
      <c r="AM14" s="44">
        <f>+taxpb19!AM14/1000</f>
        <v>2.9999999999999997E-4</v>
      </c>
      <c r="AN14" s="44">
        <f>+taxpb19!AN14/1000</f>
        <v>0</v>
      </c>
      <c r="AO14" s="44">
        <f>+taxpb19!AO14/1000</f>
        <v>0</v>
      </c>
      <c r="AP14" s="44">
        <f>+taxpb19!AP14/1000</f>
        <v>2E-3</v>
      </c>
      <c r="AQ14" s="44">
        <f>+taxpb19!AQ14/1000</f>
        <v>2.8000000000000001E-2</v>
      </c>
      <c r="AR14" s="44">
        <f>+taxpb19!AR14/1000</f>
        <v>4.5999999999999999E-3</v>
      </c>
      <c r="AS14" s="44">
        <f>+taxpb19!AS14/1000</f>
        <v>1.3099999999999999E-2</v>
      </c>
      <c r="AT14" s="44">
        <f>+taxpb19!AT14/1000</f>
        <v>2.5999999999999999E-3</v>
      </c>
      <c r="AU14" s="44">
        <f>+taxpb19!AU14/1000</f>
        <v>8.5000000000000006E-3</v>
      </c>
      <c r="AV14" s="44">
        <f>+taxpb19!AV14/1000</f>
        <v>8.9999999999999998E-4</v>
      </c>
      <c r="AW14" s="44">
        <f>+taxpb19!AW14/1000</f>
        <v>1.6000000000000001E-3</v>
      </c>
      <c r="AX14" s="44">
        <f>+taxpb19!AX14/1000</f>
        <v>1E-4</v>
      </c>
      <c r="AY14" s="44">
        <f>+taxpb19!AY14/1000</f>
        <v>8.9999999999999998E-4</v>
      </c>
      <c r="AZ14" s="44">
        <f>+taxpb19!AZ14/1000</f>
        <v>0</v>
      </c>
      <c r="BA14" s="44">
        <f>+taxpb19!BA14/1000</f>
        <v>0</v>
      </c>
      <c r="BB14" s="44">
        <f>+taxpb19!BB14/1000</f>
        <v>5.9999999999999995E-4</v>
      </c>
      <c r="BC14" s="44">
        <f>+taxpb19!BC14/1000</f>
        <v>6.0999999999999995E-3</v>
      </c>
      <c r="BD14" s="44">
        <f>+taxpb19!BD14/1000</f>
        <v>3.6299999999999999E-2</v>
      </c>
      <c r="BE14" s="44">
        <f>+taxpb19!BE14/1000</f>
        <v>1.2199999999999999E-2</v>
      </c>
      <c r="BF14" s="44">
        <f>+taxpb19!BF14/1000</f>
        <v>2.0300000000000002E-2</v>
      </c>
      <c r="BG14" s="44">
        <f>+taxpb19!BG14/1000</f>
        <v>1.7100000000000001E-2</v>
      </c>
      <c r="BH14" s="44">
        <f>+taxpb19!BH14/1000</f>
        <v>1.7500000000000002E-2</v>
      </c>
      <c r="BI14" s="44">
        <f>+taxpb19!BI14/1000</f>
        <v>6.0999999999999995E-3</v>
      </c>
      <c r="BJ14" s="44">
        <f>+taxpb19!BJ14/1000</f>
        <v>6.1999999999999998E-3</v>
      </c>
      <c r="BK14" s="44">
        <f>+taxpb19!BK14/1000</f>
        <v>0</v>
      </c>
      <c r="BL14" s="44">
        <f>+taxpb19!BL14/1000</f>
        <v>1.2999999999999999E-3</v>
      </c>
      <c r="BM14" s="44">
        <f>+taxpb19!BM14/1000</f>
        <v>0</v>
      </c>
      <c r="BN14" s="44">
        <f>+taxpb19!BN14/1000</f>
        <v>0.1925</v>
      </c>
      <c r="BO14" s="44">
        <f>+taxpb19!BO14/1000</f>
        <v>0.97770000000000001</v>
      </c>
      <c r="BP14" s="44">
        <f>+taxpb19!BP14/1000</f>
        <v>0</v>
      </c>
      <c r="BQ14" s="44" t="e">
        <f>+taxpb19!#REF!/1000</f>
        <v>#REF!</v>
      </c>
      <c r="BR14" s="44">
        <f>+taxpb19!BQ14/1000</f>
        <v>0.97770000000000001</v>
      </c>
      <c r="BS14" s="44">
        <f>+taxpb19!BR14/1000</f>
        <v>0</v>
      </c>
      <c r="BT14" s="44">
        <f>+taxpb19!BS14/1000</f>
        <v>0</v>
      </c>
      <c r="BU14" s="44">
        <f>+taxpb19!BT14/1000</f>
        <v>0</v>
      </c>
      <c r="BV14" s="44">
        <f>+taxpb19!BU14/1000</f>
        <v>0</v>
      </c>
      <c r="BW14" s="44">
        <f>+taxpb19!BV14/1000</f>
        <v>0</v>
      </c>
      <c r="BX14" s="44">
        <f>+taxpb19!BW14/1000</f>
        <v>0</v>
      </c>
      <c r="BY14" s="44">
        <f>+taxpb19!BX14/1000</f>
        <v>0.97770000000000001</v>
      </c>
      <c r="BZ14" s="39"/>
    </row>
    <row r="15" spans="1:78" x14ac:dyDescent="0.25">
      <c r="A15" s="40" t="s">
        <v>165</v>
      </c>
      <c r="B15" s="41" t="s">
        <v>166</v>
      </c>
      <c r="C15" s="44">
        <f>+taxpb19!C15/1000</f>
        <v>0</v>
      </c>
      <c r="D15" s="44">
        <f>+taxpb19!D15/1000</f>
        <v>0</v>
      </c>
      <c r="E15" s="44">
        <f>+taxpb19!E15/1000</f>
        <v>0</v>
      </c>
      <c r="F15" s="44">
        <f>+taxpb19!F15/1000</f>
        <v>0</v>
      </c>
      <c r="G15" s="44">
        <f>+taxpb19!G15/1000</f>
        <v>0</v>
      </c>
      <c r="H15" s="44">
        <f>+taxpb19!H15/1000</f>
        <v>0</v>
      </c>
      <c r="I15" s="44">
        <f>+taxpb19!I15/1000</f>
        <v>0</v>
      </c>
      <c r="J15" s="44">
        <f>+taxpb19!J15/1000</f>
        <v>0</v>
      </c>
      <c r="K15" s="44">
        <f>+taxpb19!K15/1000</f>
        <v>0</v>
      </c>
      <c r="L15" s="44">
        <f>+taxpb19!L15/1000</f>
        <v>0</v>
      </c>
      <c r="M15" s="44">
        <f>+taxpb19!M15/1000</f>
        <v>0</v>
      </c>
      <c r="N15" s="44">
        <f>+taxpb19!N15/1000</f>
        <v>0</v>
      </c>
      <c r="O15" s="44">
        <f>+taxpb19!O15/1000</f>
        <v>0</v>
      </c>
      <c r="P15" s="44">
        <f>+taxpb19!P15/1000</f>
        <v>0</v>
      </c>
      <c r="Q15" s="44">
        <f>+taxpb19!Q15/1000</f>
        <v>0</v>
      </c>
      <c r="R15" s="44">
        <f>+taxpb19!R15/1000</f>
        <v>0</v>
      </c>
      <c r="S15" s="44">
        <f>+taxpb19!S15/1000</f>
        <v>0</v>
      </c>
      <c r="T15" s="44">
        <f>+taxpb19!T15/1000</f>
        <v>0</v>
      </c>
      <c r="U15" s="44">
        <f>+taxpb19!U15/1000</f>
        <v>0</v>
      </c>
      <c r="V15" s="44">
        <f>+taxpb19!V15/1000</f>
        <v>0</v>
      </c>
      <c r="W15" s="44">
        <f>+taxpb19!W15/1000</f>
        <v>0</v>
      </c>
      <c r="X15" s="44">
        <f>+taxpb19!X15/1000</f>
        <v>0</v>
      </c>
      <c r="Y15" s="44">
        <f>+taxpb19!Y15/1000</f>
        <v>0</v>
      </c>
      <c r="Z15" s="44">
        <f>+taxpb19!Z15/1000</f>
        <v>0</v>
      </c>
      <c r="AA15" s="44">
        <f>+taxpb19!AA15/1000</f>
        <v>0</v>
      </c>
      <c r="AB15" s="44">
        <f>+taxpb19!AB15/1000</f>
        <v>0</v>
      </c>
      <c r="AC15" s="44">
        <f>+taxpb19!AC15/1000</f>
        <v>1E-4</v>
      </c>
      <c r="AD15" s="44">
        <f>+taxpb19!AD15/1000</f>
        <v>0</v>
      </c>
      <c r="AE15" s="44">
        <f>+taxpb19!AE15/1000</f>
        <v>0</v>
      </c>
      <c r="AF15" s="44">
        <f>+taxpb19!AF15/1000</f>
        <v>0</v>
      </c>
      <c r="AG15" s="44">
        <f>+taxpb19!AG15/1000</f>
        <v>2.9999999999999997E-4</v>
      </c>
      <c r="AH15" s="44">
        <f>+taxpb19!AH15/1000</f>
        <v>0</v>
      </c>
      <c r="AI15" s="44">
        <f>+taxpb19!AI15/1000</f>
        <v>0</v>
      </c>
      <c r="AJ15" s="44">
        <f>+taxpb19!AJ15/1000</f>
        <v>0</v>
      </c>
      <c r="AK15" s="44">
        <f>+taxpb19!AK15/1000</f>
        <v>6.9999999999999999E-4</v>
      </c>
      <c r="AL15" s="44">
        <f>+taxpb19!AL15/1000</f>
        <v>2.0000000000000001E-4</v>
      </c>
      <c r="AM15" s="44">
        <f>+taxpb19!AM15/1000</f>
        <v>1E-4</v>
      </c>
      <c r="AN15" s="44">
        <f>+taxpb19!AN15/1000</f>
        <v>0</v>
      </c>
      <c r="AO15" s="44">
        <f>+taxpb19!AO15/1000</f>
        <v>0</v>
      </c>
      <c r="AP15" s="44">
        <f>+taxpb19!AP15/1000</f>
        <v>1.1000000000000001E-3</v>
      </c>
      <c r="AQ15" s="44">
        <f>+taxpb19!AQ15/1000</f>
        <v>3.04E-2</v>
      </c>
      <c r="AR15" s="44">
        <f>+taxpb19!AR15/1000</f>
        <v>5.4000000000000003E-3</v>
      </c>
      <c r="AS15" s="44">
        <f>+taxpb19!AS15/1000</f>
        <v>6.1999999999999998E-3</v>
      </c>
      <c r="AT15" s="44">
        <f>+taxpb19!AT15/1000</f>
        <v>1.2999999999999999E-3</v>
      </c>
      <c r="AU15" s="44">
        <f>+taxpb19!AU15/1000</f>
        <v>3.3999999999999998E-3</v>
      </c>
      <c r="AV15" s="44">
        <f>+taxpb19!AV15/1000</f>
        <v>4.0000000000000002E-4</v>
      </c>
      <c r="AW15" s="44">
        <f>+taxpb19!AW15/1000</f>
        <v>8.0000000000000004E-4</v>
      </c>
      <c r="AX15" s="44">
        <f>+taxpb19!AX15/1000</f>
        <v>0</v>
      </c>
      <c r="AY15" s="44">
        <f>+taxpb19!AY15/1000</f>
        <v>2.9999999999999997E-4</v>
      </c>
      <c r="AZ15" s="44">
        <f>+taxpb19!AZ15/1000</f>
        <v>0</v>
      </c>
      <c r="BA15" s="44">
        <f>+taxpb19!BA15/1000</f>
        <v>0</v>
      </c>
      <c r="BB15" s="44">
        <f>+taxpb19!BB15/1000</f>
        <v>1.5E-3</v>
      </c>
      <c r="BC15" s="44">
        <f>+taxpb19!BC15/1000</f>
        <v>2.5999999999999999E-3</v>
      </c>
      <c r="BD15" s="44">
        <f>+taxpb19!BD15/1000</f>
        <v>2.6800000000000001E-2</v>
      </c>
      <c r="BE15" s="44">
        <f>+taxpb19!BE15/1000</f>
        <v>7.4000000000000003E-3</v>
      </c>
      <c r="BF15" s="44">
        <f>+taxpb19!BF15/1000</f>
        <v>1E-3</v>
      </c>
      <c r="BG15" s="44">
        <f>+taxpb19!BG15/1000</f>
        <v>2.7000000000000001E-3</v>
      </c>
      <c r="BH15" s="44">
        <f>+taxpb19!BH15/1000</f>
        <v>2.18E-2</v>
      </c>
      <c r="BI15" s="44">
        <f>+taxpb19!BI15/1000</f>
        <v>7.3000000000000001E-3</v>
      </c>
      <c r="BJ15" s="44">
        <f>+taxpb19!BJ15/1000</f>
        <v>3.3999999999999998E-3</v>
      </c>
      <c r="BK15" s="44">
        <f>+taxpb19!BK15/1000</f>
        <v>0</v>
      </c>
      <c r="BL15" s="44">
        <f>+taxpb19!BL15/1000</f>
        <v>1.5E-3</v>
      </c>
      <c r="BM15" s="44">
        <f>+taxpb19!BM15/1000</f>
        <v>0</v>
      </c>
      <c r="BN15" s="44">
        <f>+taxpb19!BN15/1000</f>
        <v>0.1268</v>
      </c>
      <c r="BO15" s="44">
        <f>+taxpb19!BO15/1000</f>
        <v>6.5299999999999997E-2</v>
      </c>
      <c r="BP15" s="44">
        <f>+taxpb19!BP15/1000</f>
        <v>0</v>
      </c>
      <c r="BQ15" s="44" t="e">
        <f>+taxpb19!#REF!/1000</f>
        <v>#REF!</v>
      </c>
      <c r="BR15" s="44">
        <f>+taxpb19!BQ15/1000</f>
        <v>6.5299999999999997E-2</v>
      </c>
      <c r="BS15" s="44">
        <f>+taxpb19!BR15/1000</f>
        <v>0</v>
      </c>
      <c r="BT15" s="44">
        <f>+taxpb19!BS15/1000</f>
        <v>0</v>
      </c>
      <c r="BU15" s="44">
        <f>+taxpb19!BT15/1000</f>
        <v>0</v>
      </c>
      <c r="BV15" s="44">
        <f>+taxpb19!BU15/1000</f>
        <v>0</v>
      </c>
      <c r="BW15" s="44">
        <f>+taxpb19!BV15/1000</f>
        <v>0</v>
      </c>
      <c r="BX15" s="44">
        <f>+taxpb19!BW15/1000</f>
        <v>0</v>
      </c>
      <c r="BY15" s="44">
        <f>+taxpb19!BX15/1000</f>
        <v>6.5299999999999997E-2</v>
      </c>
      <c r="BZ15" s="39"/>
    </row>
    <row r="16" spans="1:78" x14ac:dyDescent="0.25">
      <c r="A16" s="40" t="s">
        <v>167</v>
      </c>
      <c r="B16" s="41" t="s">
        <v>168</v>
      </c>
      <c r="C16" s="44">
        <f>+taxpb19!C16/1000</f>
        <v>0.72699999999999998</v>
      </c>
      <c r="D16" s="44">
        <f>+taxpb19!D16/1000</f>
        <v>2.47E-2</v>
      </c>
      <c r="E16" s="44">
        <f>+taxpb19!E16/1000</f>
        <v>1.8800000000000001E-2</v>
      </c>
      <c r="F16" s="44">
        <f>+taxpb19!F16/1000</f>
        <v>0.30880000000000002</v>
      </c>
      <c r="G16" s="44">
        <f>+taxpb19!G16/1000</f>
        <v>0.1646</v>
      </c>
      <c r="H16" s="44">
        <f>+taxpb19!H16/1000</f>
        <v>5.8400000000000001E-2</v>
      </c>
      <c r="I16" s="44">
        <f>+taxpb19!I16/1000</f>
        <v>5.62E-2</v>
      </c>
      <c r="J16" s="44">
        <f>+taxpb19!J16/1000</f>
        <v>1.66E-2</v>
      </c>
      <c r="K16" s="44">
        <f>+taxpb19!K16/1000</f>
        <v>1.7600000000000001E-2</v>
      </c>
      <c r="L16" s="44">
        <f>+taxpb19!L16/1000</f>
        <v>1.5900000000000001E-2</v>
      </c>
      <c r="M16" s="44">
        <f>+taxpb19!M16/1000</f>
        <v>2.7100000000000003E-2</v>
      </c>
      <c r="N16" s="44">
        <f>+taxpb19!N16/1000</f>
        <v>2E-3</v>
      </c>
      <c r="O16" s="44">
        <f>+taxpb19!O16/1000</f>
        <v>3.6700000000000003E-2</v>
      </c>
      <c r="P16" s="44">
        <f>+taxpb19!P16/1000</f>
        <v>0.1135</v>
      </c>
      <c r="Q16" s="44">
        <f>+taxpb19!Q16/1000</f>
        <v>3.44E-2</v>
      </c>
      <c r="R16" s="44">
        <f>+taxpb19!R16/1000</f>
        <v>0.15090000000000001</v>
      </c>
      <c r="S16" s="44">
        <f>+taxpb19!S16/1000</f>
        <v>9.4000000000000004E-3</v>
      </c>
      <c r="T16" s="44">
        <f>+taxpb19!T16/1000</f>
        <v>1.8499999999999999E-2</v>
      </c>
      <c r="U16" s="44">
        <f>+taxpb19!U16/1000</f>
        <v>0.11059999999999999</v>
      </c>
      <c r="V16" s="44">
        <f>+taxpb19!V16/1000</f>
        <v>5.5600000000000004E-2</v>
      </c>
      <c r="W16" s="44">
        <f>+taxpb19!W16/1000</f>
        <v>6.4000000000000003E-3</v>
      </c>
      <c r="X16" s="44">
        <f>+taxpb19!X16/1000</f>
        <v>5.0799999999999998E-2</v>
      </c>
      <c r="Y16" s="44">
        <f>+taxpb19!Y16/1000</f>
        <v>9.1700000000000004E-2</v>
      </c>
      <c r="Z16" s="44">
        <f>+taxpb19!Z16/1000</f>
        <v>4.1500000000000002E-2</v>
      </c>
      <c r="AA16" s="44">
        <f>+taxpb19!AA16/1000</f>
        <v>1.9100000000000002E-2</v>
      </c>
      <c r="AB16" s="44">
        <f>+taxpb19!AB16/1000</f>
        <v>0.28089999999999998</v>
      </c>
      <c r="AC16" s="44">
        <f>+taxpb19!AC16/1000</f>
        <v>1.2174</v>
      </c>
      <c r="AD16" s="44">
        <f>+taxpb19!AD16/1000</f>
        <v>0.1391</v>
      </c>
      <c r="AE16" s="44">
        <f>+taxpb19!AE16/1000</f>
        <v>0.84289999999999998</v>
      </c>
      <c r="AF16" s="44">
        <f>+taxpb19!AF16/1000</f>
        <v>0.46879999999999999</v>
      </c>
      <c r="AG16" s="44">
        <f>+taxpb19!AG16/1000</f>
        <v>1.8457000000000001</v>
      </c>
      <c r="AH16" s="44">
        <f>+taxpb19!AH16/1000</f>
        <v>0.1087</v>
      </c>
      <c r="AI16" s="44">
        <f>+taxpb19!AI16/1000</f>
        <v>2.8E-3</v>
      </c>
      <c r="AJ16" s="44">
        <f>+taxpb19!AJ16/1000</f>
        <v>0.19319999999999998</v>
      </c>
      <c r="AK16" s="44">
        <f>+taxpb19!AK16/1000</f>
        <v>8.4000000000000012E-3</v>
      </c>
      <c r="AL16" s="44">
        <f>+taxpb19!AL16/1000</f>
        <v>0.1082</v>
      </c>
      <c r="AM16" s="44">
        <f>+taxpb19!AM16/1000</f>
        <v>1.8E-3</v>
      </c>
      <c r="AN16" s="44">
        <f>+taxpb19!AN16/1000</f>
        <v>5.7000000000000002E-3</v>
      </c>
      <c r="AO16" s="44">
        <f>+taxpb19!AO16/1000</f>
        <v>4.2000000000000006E-3</v>
      </c>
      <c r="AP16" s="44">
        <f>+taxpb19!AP16/1000</f>
        <v>2.9000000000000001E-2</v>
      </c>
      <c r="AQ16" s="44">
        <f>+taxpb19!AQ16/1000</f>
        <v>5.0700000000000002E-2</v>
      </c>
      <c r="AR16" s="44">
        <f>+taxpb19!AR16/1000</f>
        <v>1E-4</v>
      </c>
      <c r="AS16" s="44">
        <f>+taxpb19!AS16/1000</f>
        <v>6.0399999999999995E-2</v>
      </c>
      <c r="AT16" s="44">
        <f>+taxpb19!AT16/1000</f>
        <v>5.8099999999999999E-2</v>
      </c>
      <c r="AU16" s="44">
        <f>+taxpb19!AU16/1000</f>
        <v>4.9200000000000001E-2</v>
      </c>
      <c r="AV16" s="44">
        <f>+taxpb19!AV16/1000</f>
        <v>2.7699999999999999E-2</v>
      </c>
      <c r="AW16" s="44">
        <f>+taxpb19!AW16/1000</f>
        <v>3.5299999999999998E-2</v>
      </c>
      <c r="AX16" s="44">
        <f>+taxpb19!AX16/1000</f>
        <v>1.2500000000000001E-2</v>
      </c>
      <c r="AY16" s="44">
        <f>+taxpb19!AY16/1000</f>
        <v>2.8899999999999999E-2</v>
      </c>
      <c r="AZ16" s="44">
        <f>+taxpb19!AZ16/1000</f>
        <v>3.5299999999999998E-2</v>
      </c>
      <c r="BA16" s="44">
        <f>+taxpb19!BA16/1000</f>
        <v>6.9999999999999999E-4</v>
      </c>
      <c r="BB16" s="44">
        <f>+taxpb19!BB16/1000</f>
        <v>6.7999999999999996E-3</v>
      </c>
      <c r="BC16" s="44">
        <f>+taxpb19!BC16/1000</f>
        <v>0.16200000000000001</v>
      </c>
      <c r="BD16" s="44">
        <f>+taxpb19!BD16/1000</f>
        <v>0.161</v>
      </c>
      <c r="BE16" s="44">
        <f>+taxpb19!BE16/1000</f>
        <v>0.12429999999999999</v>
      </c>
      <c r="BF16" s="44">
        <f>+taxpb19!BF16/1000</f>
        <v>4.6899999999999997E-2</v>
      </c>
      <c r="BG16" s="44">
        <f>+taxpb19!BG16/1000</f>
        <v>4.6200000000000005E-2</v>
      </c>
      <c r="BH16" s="44">
        <f>+taxpb19!BH16/1000</f>
        <v>4.02E-2</v>
      </c>
      <c r="BI16" s="44">
        <f>+taxpb19!BI16/1000</f>
        <v>3.5799999999999998E-2</v>
      </c>
      <c r="BJ16" s="44">
        <f>+taxpb19!BJ16/1000</f>
        <v>1.35E-2</v>
      </c>
      <c r="BK16" s="44">
        <f>+taxpb19!BK16/1000</f>
        <v>1.7600000000000001E-2</v>
      </c>
      <c r="BL16" s="44">
        <f>+taxpb19!BL16/1000</f>
        <v>5.96E-2</v>
      </c>
      <c r="BM16" s="44">
        <f>+taxpb19!BM16/1000</f>
        <v>0</v>
      </c>
      <c r="BN16" s="44">
        <f>+taxpb19!BN16/1000</f>
        <v>8.5065000000000008</v>
      </c>
      <c r="BO16" s="44">
        <f>+taxpb19!BO16/1000</f>
        <v>25.907499999999999</v>
      </c>
      <c r="BP16" s="44">
        <f>+taxpb19!BP16/1000</f>
        <v>0</v>
      </c>
      <c r="BQ16" s="44" t="e">
        <f>+taxpb19!#REF!/1000</f>
        <v>#REF!</v>
      </c>
      <c r="BR16" s="44">
        <f>+taxpb19!BQ16/1000</f>
        <v>25.907499999999999</v>
      </c>
      <c r="BS16" s="44">
        <f>+taxpb19!BR16/1000</f>
        <v>0</v>
      </c>
      <c r="BT16" s="44">
        <f>+taxpb19!BS16/1000</f>
        <v>0</v>
      </c>
      <c r="BU16" s="44">
        <f>+taxpb19!BT16/1000</f>
        <v>0</v>
      </c>
      <c r="BV16" s="44">
        <f>+taxpb19!BU16/1000</f>
        <v>0</v>
      </c>
      <c r="BW16" s="44">
        <f>+taxpb19!BV16/1000</f>
        <v>0</v>
      </c>
      <c r="BX16" s="44">
        <f>+taxpb19!BW16/1000</f>
        <v>0.5796</v>
      </c>
      <c r="BY16" s="44">
        <f>+taxpb19!BX16/1000</f>
        <v>26.486999999999998</v>
      </c>
      <c r="BZ16" s="39"/>
    </row>
    <row r="17" spans="1:78" x14ac:dyDescent="0.25">
      <c r="A17" s="40" t="s">
        <v>169</v>
      </c>
      <c r="B17" s="41" t="s">
        <v>170</v>
      </c>
      <c r="C17" s="44">
        <f>+taxpb19!C17/1000</f>
        <v>8.9999999999999998E-4</v>
      </c>
      <c r="D17" s="44">
        <f>+taxpb19!D17/1000</f>
        <v>0</v>
      </c>
      <c r="E17" s="44">
        <f>+taxpb19!E17/1000</f>
        <v>2.0000000000000001E-4</v>
      </c>
      <c r="F17" s="44">
        <f>+taxpb19!F17/1000</f>
        <v>5.9999999999999995E-4</v>
      </c>
      <c r="G17" s="44">
        <f>+taxpb19!G17/1000</f>
        <v>8.8999999999999999E-3</v>
      </c>
      <c r="H17" s="44">
        <f>+taxpb19!H17/1000</f>
        <v>1.24E-2</v>
      </c>
      <c r="I17" s="44">
        <f>+taxpb19!I17/1000</f>
        <v>1.4E-3</v>
      </c>
      <c r="J17" s="44">
        <f>+taxpb19!J17/1000</f>
        <v>7.1999999999999998E-3</v>
      </c>
      <c r="K17" s="44">
        <f>+taxpb19!K17/1000</f>
        <v>1.2999999999999999E-3</v>
      </c>
      <c r="L17" s="44">
        <f>+taxpb19!L17/1000</f>
        <v>5.0000000000000001E-3</v>
      </c>
      <c r="M17" s="44">
        <f>+taxpb19!M17/1000</f>
        <v>7.3700000000000002E-2</v>
      </c>
      <c r="N17" s="44">
        <f>+taxpb19!N17/1000</f>
        <v>1.3900000000000001E-2</v>
      </c>
      <c r="O17" s="44">
        <f>+taxpb19!O17/1000</f>
        <v>4.1799999999999997E-2</v>
      </c>
      <c r="P17" s="44">
        <f>+taxpb19!P17/1000</f>
        <v>2.5999999999999999E-3</v>
      </c>
      <c r="Q17" s="44">
        <f>+taxpb19!Q17/1000</f>
        <v>1.2999999999999999E-3</v>
      </c>
      <c r="R17" s="44">
        <f>+taxpb19!R17/1000</f>
        <v>6.4999999999999997E-3</v>
      </c>
      <c r="S17" s="44">
        <f>+taxpb19!S17/1000</f>
        <v>4.4999999999999997E-3</v>
      </c>
      <c r="T17" s="44">
        <f>+taxpb19!T17/1000</f>
        <v>4.5999999999999999E-3</v>
      </c>
      <c r="U17" s="44">
        <f>+taxpb19!U17/1000</f>
        <v>4.0000000000000001E-3</v>
      </c>
      <c r="V17" s="44">
        <f>+taxpb19!V17/1000</f>
        <v>3.5999999999999999E-3</v>
      </c>
      <c r="W17" s="44">
        <f>+taxpb19!W17/1000</f>
        <v>2.8999999999999998E-3</v>
      </c>
      <c r="X17" s="44">
        <f>+taxpb19!X17/1000</f>
        <v>4.3E-3</v>
      </c>
      <c r="Y17" s="44">
        <f>+taxpb19!Y17/1000</f>
        <v>1.6999999999999999E-3</v>
      </c>
      <c r="Z17" s="44">
        <f>+taxpb19!Z17/1000</f>
        <v>1E-3</v>
      </c>
      <c r="AA17" s="44">
        <f>+taxpb19!AA17/1000</f>
        <v>0</v>
      </c>
      <c r="AB17" s="44">
        <f>+taxpb19!AB17/1000</f>
        <v>2.0000000000000001E-4</v>
      </c>
      <c r="AC17" s="44">
        <f>+taxpb19!AC17/1000</f>
        <v>1.4E-3</v>
      </c>
      <c r="AD17" s="44">
        <f>+taxpb19!AD17/1000</f>
        <v>1E-4</v>
      </c>
      <c r="AE17" s="44">
        <f>+taxpb19!AE17/1000</f>
        <v>1E-3</v>
      </c>
      <c r="AF17" s="44">
        <f>+taxpb19!AF17/1000</f>
        <v>1E-4</v>
      </c>
      <c r="AG17" s="44">
        <f>+taxpb19!AG17/1000</f>
        <v>6.9999999999999999E-4</v>
      </c>
      <c r="AH17" s="44">
        <f>+taxpb19!AH17/1000</f>
        <v>0</v>
      </c>
      <c r="AI17" s="44">
        <f>+taxpb19!AI17/1000</f>
        <v>0</v>
      </c>
      <c r="AJ17" s="44">
        <f>+taxpb19!AJ17/1000</f>
        <v>0</v>
      </c>
      <c r="AK17" s="44">
        <f>+taxpb19!AK17/1000</f>
        <v>1.9E-3</v>
      </c>
      <c r="AL17" s="44">
        <f>+taxpb19!AL17/1000</f>
        <v>1E-4</v>
      </c>
      <c r="AM17" s="44">
        <f>+taxpb19!AM17/1000</f>
        <v>1E-4</v>
      </c>
      <c r="AN17" s="44">
        <f>+taxpb19!AN17/1000</f>
        <v>0</v>
      </c>
      <c r="AO17" s="44">
        <f>+taxpb19!AO17/1000</f>
        <v>0</v>
      </c>
      <c r="AP17" s="44">
        <f>+taxpb19!AP17/1000</f>
        <v>1.5E-3</v>
      </c>
      <c r="AQ17" s="44">
        <f>+taxpb19!AQ17/1000</f>
        <v>1E-3</v>
      </c>
      <c r="AR17" s="44">
        <f>+taxpb19!AR17/1000</f>
        <v>2.9999999999999997E-4</v>
      </c>
      <c r="AS17" s="44">
        <f>+taxpb19!AS17/1000</f>
        <v>4.0000000000000002E-4</v>
      </c>
      <c r="AT17" s="44">
        <f>+taxpb19!AT17/1000</f>
        <v>6.7000000000000002E-3</v>
      </c>
      <c r="AU17" s="44">
        <f>+taxpb19!AU17/1000</f>
        <v>1.9E-3</v>
      </c>
      <c r="AV17" s="44">
        <f>+taxpb19!AV17/1000</f>
        <v>2.9999999999999997E-4</v>
      </c>
      <c r="AW17" s="44">
        <f>+taxpb19!AW17/1000</f>
        <v>1.8699999999999998E-2</v>
      </c>
      <c r="AX17" s="44">
        <f>+taxpb19!AX17/1000</f>
        <v>0</v>
      </c>
      <c r="AY17" s="44">
        <f>+taxpb19!AY17/1000</f>
        <v>2.1000000000000003E-3</v>
      </c>
      <c r="AZ17" s="44">
        <f>+taxpb19!AZ17/1000</f>
        <v>0</v>
      </c>
      <c r="BA17" s="44">
        <f>+taxpb19!BA17/1000</f>
        <v>0</v>
      </c>
      <c r="BB17" s="44">
        <f>+taxpb19!BB17/1000</f>
        <v>0</v>
      </c>
      <c r="BC17" s="44">
        <f>+taxpb19!BC17/1000</f>
        <v>6.9999999999999999E-4</v>
      </c>
      <c r="BD17" s="44">
        <f>+taxpb19!BD17/1000</f>
        <v>3.3E-3</v>
      </c>
      <c r="BE17" s="44">
        <f>+taxpb19!BE17/1000</f>
        <v>7.7999999999999996E-3</v>
      </c>
      <c r="BF17" s="44">
        <f>+taxpb19!BF17/1000</f>
        <v>0.22500000000000001</v>
      </c>
      <c r="BG17" s="44">
        <f>+taxpb19!BG17/1000</f>
        <v>1.41E-2</v>
      </c>
      <c r="BH17" s="44">
        <f>+taxpb19!BH17/1000</f>
        <v>4.9000000000000007E-3</v>
      </c>
      <c r="BI17" s="44">
        <f>+taxpb19!BI17/1000</f>
        <v>3.0999999999999999E-3</v>
      </c>
      <c r="BJ17" s="44">
        <f>+taxpb19!BJ17/1000</f>
        <v>6.0999999999999995E-3</v>
      </c>
      <c r="BK17" s="44">
        <f>+taxpb19!BK17/1000</f>
        <v>0</v>
      </c>
      <c r="BL17" s="44">
        <f>+taxpb19!BL17/1000</f>
        <v>1.4999999999999999E-2</v>
      </c>
      <c r="BM17" s="44">
        <f>+taxpb19!BM17/1000</f>
        <v>0</v>
      </c>
      <c r="BN17" s="44">
        <f>+taxpb19!BN17/1000</f>
        <v>0.52270000000000005</v>
      </c>
      <c r="BO17" s="44">
        <f>+taxpb19!BO17/1000</f>
        <v>1.7779</v>
      </c>
      <c r="BP17" s="44">
        <f>+taxpb19!BP17/1000</f>
        <v>0</v>
      </c>
      <c r="BQ17" s="44" t="e">
        <f>+taxpb19!#REF!/1000</f>
        <v>#REF!</v>
      </c>
      <c r="BR17" s="44">
        <f>+taxpb19!BQ17/1000</f>
        <v>1.7779</v>
      </c>
      <c r="BS17" s="44">
        <f>+taxpb19!BR17/1000</f>
        <v>0</v>
      </c>
      <c r="BT17" s="44">
        <f>+taxpb19!BS17/1000</f>
        <v>0</v>
      </c>
      <c r="BU17" s="44">
        <f>+taxpb19!BT17/1000</f>
        <v>0</v>
      </c>
      <c r="BV17" s="44">
        <f>+taxpb19!BU17/1000</f>
        <v>0</v>
      </c>
      <c r="BW17" s="44">
        <f>+taxpb19!BV17/1000</f>
        <v>0</v>
      </c>
      <c r="BX17" s="44">
        <f>+taxpb19!BW17/1000</f>
        <v>0</v>
      </c>
      <c r="BY17" s="44">
        <f>+taxpb19!BX17/1000</f>
        <v>1.7779</v>
      </c>
      <c r="BZ17" s="39"/>
    </row>
    <row r="18" spans="1:78" x14ac:dyDescent="0.25">
      <c r="A18" s="40" t="s">
        <v>171</v>
      </c>
      <c r="B18" s="41" t="s">
        <v>172</v>
      </c>
      <c r="C18" s="44">
        <f>+taxpb19!C18/1000</f>
        <v>0</v>
      </c>
      <c r="D18" s="44">
        <f>+taxpb19!D18/1000</f>
        <v>0</v>
      </c>
      <c r="E18" s="44">
        <f>+taxpb19!E18/1000</f>
        <v>0</v>
      </c>
      <c r="F18" s="44">
        <f>+taxpb19!F18/1000</f>
        <v>0</v>
      </c>
      <c r="G18" s="44">
        <f>+taxpb19!G18/1000</f>
        <v>2.1000000000000003E-3</v>
      </c>
      <c r="H18" s="44">
        <f>+taxpb19!H18/1000</f>
        <v>0</v>
      </c>
      <c r="I18" s="44">
        <f>+taxpb19!I18/1000</f>
        <v>0</v>
      </c>
      <c r="J18" s="44">
        <f>+taxpb19!J18/1000</f>
        <v>0</v>
      </c>
      <c r="K18" s="44">
        <f>+taxpb19!K18/1000</f>
        <v>0</v>
      </c>
      <c r="L18" s="44">
        <f>+taxpb19!L18/1000</f>
        <v>0</v>
      </c>
      <c r="M18" s="44">
        <f>+taxpb19!M18/1000</f>
        <v>8.0000000000000004E-4</v>
      </c>
      <c r="N18" s="44">
        <f>+taxpb19!N18/1000</f>
        <v>2.5000000000000001E-3</v>
      </c>
      <c r="O18" s="44">
        <f>+taxpb19!O18/1000</f>
        <v>5.0000000000000001E-4</v>
      </c>
      <c r="P18" s="44">
        <f>+taxpb19!P18/1000</f>
        <v>1E-4</v>
      </c>
      <c r="Q18" s="44">
        <f>+taxpb19!Q18/1000</f>
        <v>0</v>
      </c>
      <c r="R18" s="44">
        <f>+taxpb19!R18/1000</f>
        <v>0</v>
      </c>
      <c r="S18" s="44">
        <f>+taxpb19!S18/1000</f>
        <v>0</v>
      </c>
      <c r="T18" s="44">
        <f>+taxpb19!T18/1000</f>
        <v>0</v>
      </c>
      <c r="U18" s="44">
        <f>+taxpb19!U18/1000</f>
        <v>0</v>
      </c>
      <c r="V18" s="44">
        <f>+taxpb19!V18/1000</f>
        <v>0</v>
      </c>
      <c r="W18" s="44">
        <f>+taxpb19!W18/1000</f>
        <v>0</v>
      </c>
      <c r="X18" s="44">
        <f>+taxpb19!X18/1000</f>
        <v>1E-4</v>
      </c>
      <c r="Y18" s="44">
        <f>+taxpb19!Y18/1000</f>
        <v>0</v>
      </c>
      <c r="Z18" s="44">
        <f>+taxpb19!Z18/1000</f>
        <v>0</v>
      </c>
      <c r="AA18" s="44">
        <f>+taxpb19!AA18/1000</f>
        <v>0</v>
      </c>
      <c r="AB18" s="44">
        <f>+taxpb19!AB18/1000</f>
        <v>0</v>
      </c>
      <c r="AC18" s="44">
        <f>+taxpb19!AC18/1000</f>
        <v>0</v>
      </c>
      <c r="AD18" s="44">
        <f>+taxpb19!AD18/1000</f>
        <v>0</v>
      </c>
      <c r="AE18" s="44">
        <f>+taxpb19!AE18/1000</f>
        <v>1E-4</v>
      </c>
      <c r="AF18" s="44">
        <f>+taxpb19!AF18/1000</f>
        <v>0</v>
      </c>
      <c r="AG18" s="44">
        <f>+taxpb19!AG18/1000</f>
        <v>0</v>
      </c>
      <c r="AH18" s="44">
        <f>+taxpb19!AH18/1000</f>
        <v>0</v>
      </c>
      <c r="AI18" s="44">
        <f>+taxpb19!AI18/1000</f>
        <v>0</v>
      </c>
      <c r="AJ18" s="44">
        <f>+taxpb19!AJ18/1000</f>
        <v>0</v>
      </c>
      <c r="AK18" s="44">
        <f>+taxpb19!AK18/1000</f>
        <v>0</v>
      </c>
      <c r="AL18" s="44">
        <f>+taxpb19!AL18/1000</f>
        <v>0</v>
      </c>
      <c r="AM18" s="44">
        <f>+taxpb19!AM18/1000</f>
        <v>0</v>
      </c>
      <c r="AN18" s="44">
        <f>+taxpb19!AN18/1000</f>
        <v>0</v>
      </c>
      <c r="AO18" s="44">
        <f>+taxpb19!AO18/1000</f>
        <v>0</v>
      </c>
      <c r="AP18" s="44">
        <f>+taxpb19!AP18/1000</f>
        <v>0</v>
      </c>
      <c r="AQ18" s="44">
        <f>+taxpb19!AQ18/1000</f>
        <v>2.9999999999999997E-4</v>
      </c>
      <c r="AR18" s="44">
        <f>+taxpb19!AR18/1000</f>
        <v>0</v>
      </c>
      <c r="AS18" s="44">
        <f>+taxpb19!AS18/1000</f>
        <v>0</v>
      </c>
      <c r="AT18" s="44">
        <f>+taxpb19!AT18/1000</f>
        <v>0</v>
      </c>
      <c r="AU18" s="44">
        <f>+taxpb19!AU18/1000</f>
        <v>0</v>
      </c>
      <c r="AV18" s="44">
        <f>+taxpb19!AV18/1000</f>
        <v>0</v>
      </c>
      <c r="AW18" s="44">
        <f>+taxpb19!AW18/1000</f>
        <v>9.4000000000000004E-3</v>
      </c>
      <c r="AX18" s="44">
        <f>+taxpb19!AX18/1000</f>
        <v>0</v>
      </c>
      <c r="AY18" s="44">
        <f>+taxpb19!AY18/1000</f>
        <v>2.3E-3</v>
      </c>
      <c r="AZ18" s="44">
        <f>+taxpb19!AZ18/1000</f>
        <v>0</v>
      </c>
      <c r="BA18" s="44">
        <f>+taxpb19!BA18/1000</f>
        <v>0</v>
      </c>
      <c r="BB18" s="44">
        <f>+taxpb19!BB18/1000</f>
        <v>0</v>
      </c>
      <c r="BC18" s="44">
        <f>+taxpb19!BC18/1000</f>
        <v>0</v>
      </c>
      <c r="BD18" s="44">
        <f>+taxpb19!BD18/1000</f>
        <v>2.9999999999999997E-4</v>
      </c>
      <c r="BE18" s="44">
        <f>+taxpb19!BE18/1000</f>
        <v>8.9999999999999998E-4</v>
      </c>
      <c r="BF18" s="44">
        <f>+taxpb19!BF18/1000</f>
        <v>0.98089999999999999</v>
      </c>
      <c r="BG18" s="44">
        <f>+taxpb19!BG18/1000</f>
        <v>1E-4</v>
      </c>
      <c r="BH18" s="44">
        <f>+taxpb19!BH18/1000</f>
        <v>1E-4</v>
      </c>
      <c r="BI18" s="44">
        <f>+taxpb19!BI18/1000</f>
        <v>1E-4</v>
      </c>
      <c r="BJ18" s="44">
        <f>+taxpb19!BJ18/1000</f>
        <v>0</v>
      </c>
      <c r="BK18" s="44">
        <f>+taxpb19!BK18/1000</f>
        <v>0</v>
      </c>
      <c r="BL18" s="44">
        <f>+taxpb19!BL18/1000</f>
        <v>1E-4</v>
      </c>
      <c r="BM18" s="44">
        <f>+taxpb19!BM18/1000</f>
        <v>0</v>
      </c>
      <c r="BN18" s="44">
        <f>+taxpb19!BN18/1000</f>
        <v>1.0007000000000001</v>
      </c>
      <c r="BO18" s="44">
        <f>+taxpb19!BO18/1000</f>
        <v>1.0992</v>
      </c>
      <c r="BP18" s="44">
        <f>+taxpb19!BP18/1000</f>
        <v>0.69310000000000005</v>
      </c>
      <c r="BQ18" s="44" t="e">
        <f>+taxpb19!#REF!/1000</f>
        <v>#REF!</v>
      </c>
      <c r="BR18" s="44">
        <f>+taxpb19!BQ18/1000</f>
        <v>1.7923</v>
      </c>
      <c r="BS18" s="44">
        <f>+taxpb19!BR18/1000</f>
        <v>0</v>
      </c>
      <c r="BT18" s="44">
        <f>+taxpb19!BS18/1000</f>
        <v>0</v>
      </c>
      <c r="BU18" s="44">
        <f>+taxpb19!BT18/1000</f>
        <v>0</v>
      </c>
      <c r="BV18" s="44">
        <f>+taxpb19!BU18/1000</f>
        <v>0</v>
      </c>
      <c r="BW18" s="44">
        <f>+taxpb19!BV18/1000</f>
        <v>0</v>
      </c>
      <c r="BX18" s="44">
        <f>+taxpb19!BW18/1000</f>
        <v>0</v>
      </c>
      <c r="BY18" s="44">
        <f>+taxpb19!BX18/1000</f>
        <v>1.7923</v>
      </c>
      <c r="BZ18" s="39"/>
    </row>
    <row r="19" spans="1:78" x14ac:dyDescent="0.25">
      <c r="A19" s="40" t="s">
        <v>173</v>
      </c>
      <c r="B19" s="41" t="s">
        <v>174</v>
      </c>
      <c r="C19" s="44">
        <f>+taxpb19!C19/1000</f>
        <v>0</v>
      </c>
      <c r="D19" s="44">
        <f>+taxpb19!D19/1000</f>
        <v>0</v>
      </c>
      <c r="E19" s="44">
        <f>+taxpb19!E19/1000</f>
        <v>2.0000000000000001E-4</v>
      </c>
      <c r="F19" s="44">
        <f>+taxpb19!F19/1000</f>
        <v>0</v>
      </c>
      <c r="G19" s="44">
        <f>+taxpb19!G19/1000</f>
        <v>1.26E-2</v>
      </c>
      <c r="H19" s="44">
        <f>+taxpb19!H19/1000</f>
        <v>8.0000000000000004E-4</v>
      </c>
      <c r="I19" s="44">
        <f>+taxpb19!I19/1000</f>
        <v>5.9999999999999995E-4</v>
      </c>
      <c r="J19" s="44">
        <f>+taxpb19!J19/1000</f>
        <v>2.7000000000000001E-3</v>
      </c>
      <c r="K19" s="44">
        <f>+taxpb19!K19/1000</f>
        <v>0</v>
      </c>
      <c r="L19" s="44">
        <f>+taxpb19!L19/1000</f>
        <v>0</v>
      </c>
      <c r="M19" s="44">
        <f>+taxpb19!M19/1000</f>
        <v>7.0999999999999995E-3</v>
      </c>
      <c r="N19" s="44">
        <f>+taxpb19!N19/1000</f>
        <v>1.0699999999999999E-2</v>
      </c>
      <c r="O19" s="44">
        <f>+taxpb19!O19/1000</f>
        <v>2.52E-2</v>
      </c>
      <c r="P19" s="44">
        <f>+taxpb19!P19/1000</f>
        <v>1E-3</v>
      </c>
      <c r="Q19" s="44">
        <f>+taxpb19!Q19/1000</f>
        <v>1E-3</v>
      </c>
      <c r="R19" s="44">
        <f>+taxpb19!R19/1000</f>
        <v>1.9E-3</v>
      </c>
      <c r="S19" s="44">
        <f>+taxpb19!S19/1000</f>
        <v>1.6999999999999999E-3</v>
      </c>
      <c r="T19" s="44">
        <f>+taxpb19!T19/1000</f>
        <v>2.1000000000000003E-3</v>
      </c>
      <c r="U19" s="44">
        <f>+taxpb19!U19/1000</f>
        <v>5.0000000000000001E-3</v>
      </c>
      <c r="V19" s="44">
        <f>+taxpb19!V19/1000</f>
        <v>1.12E-2</v>
      </c>
      <c r="W19" s="44">
        <f>+taxpb19!W19/1000</f>
        <v>1.1000000000000001E-3</v>
      </c>
      <c r="X19" s="44">
        <f>+taxpb19!X19/1000</f>
        <v>2.2000000000000001E-3</v>
      </c>
      <c r="Y19" s="44">
        <f>+taxpb19!Y19/1000</f>
        <v>2.0000000000000001E-4</v>
      </c>
      <c r="Z19" s="44">
        <f>+taxpb19!Z19/1000</f>
        <v>0</v>
      </c>
      <c r="AA19" s="44">
        <f>+taxpb19!AA19/1000</f>
        <v>0</v>
      </c>
      <c r="AB19" s="44">
        <f>+taxpb19!AB19/1000</f>
        <v>0</v>
      </c>
      <c r="AC19" s="44">
        <f>+taxpb19!AC19/1000</f>
        <v>4.7000000000000002E-3</v>
      </c>
      <c r="AD19" s="44">
        <f>+taxpb19!AD19/1000</f>
        <v>1E-4</v>
      </c>
      <c r="AE19" s="44">
        <f>+taxpb19!AE19/1000</f>
        <v>3.0000000000000001E-3</v>
      </c>
      <c r="AF19" s="44">
        <f>+taxpb19!AF19/1000</f>
        <v>0</v>
      </c>
      <c r="AG19" s="44">
        <f>+taxpb19!AG19/1000</f>
        <v>3.3E-3</v>
      </c>
      <c r="AH19" s="44">
        <f>+taxpb19!AH19/1000</f>
        <v>1E-4</v>
      </c>
      <c r="AI19" s="44">
        <f>+taxpb19!AI19/1000</f>
        <v>0</v>
      </c>
      <c r="AJ19" s="44">
        <f>+taxpb19!AJ19/1000</f>
        <v>2.9999999999999997E-4</v>
      </c>
      <c r="AK19" s="44">
        <f>+taxpb19!AK19/1000</f>
        <v>1.6000000000000001E-3</v>
      </c>
      <c r="AL19" s="44">
        <f>+taxpb19!AL19/1000</f>
        <v>4.0000000000000002E-4</v>
      </c>
      <c r="AM19" s="44">
        <f>+taxpb19!AM19/1000</f>
        <v>0</v>
      </c>
      <c r="AN19" s="44">
        <f>+taxpb19!AN19/1000</f>
        <v>0</v>
      </c>
      <c r="AO19" s="44">
        <f>+taxpb19!AO19/1000</f>
        <v>5.0000000000000001E-4</v>
      </c>
      <c r="AP19" s="44">
        <f>+taxpb19!AP19/1000</f>
        <v>2.2000000000000001E-3</v>
      </c>
      <c r="AQ19" s="44">
        <f>+taxpb19!AQ19/1000</f>
        <v>1.8800000000000001E-2</v>
      </c>
      <c r="AR19" s="44">
        <f>+taxpb19!AR19/1000</f>
        <v>3.3E-3</v>
      </c>
      <c r="AS19" s="44">
        <f>+taxpb19!AS19/1000</f>
        <v>5.0000000000000001E-3</v>
      </c>
      <c r="AT19" s="44">
        <f>+taxpb19!AT19/1000</f>
        <v>3.5999999999999999E-3</v>
      </c>
      <c r="AU19" s="44">
        <f>+taxpb19!AU19/1000</f>
        <v>4.4999999999999997E-3</v>
      </c>
      <c r="AV19" s="44">
        <f>+taxpb19!AV19/1000</f>
        <v>8.9999999999999998E-4</v>
      </c>
      <c r="AW19" s="44">
        <f>+taxpb19!AW19/1000</f>
        <v>8.9999999999999993E-3</v>
      </c>
      <c r="AX19" s="44">
        <f>+taxpb19!AX19/1000</f>
        <v>0</v>
      </c>
      <c r="AY19" s="44">
        <f>+taxpb19!AY19/1000</f>
        <v>8.9999999999999998E-4</v>
      </c>
      <c r="AZ19" s="44">
        <f>+taxpb19!AZ19/1000</f>
        <v>0</v>
      </c>
      <c r="BA19" s="44">
        <f>+taxpb19!BA19/1000</f>
        <v>0</v>
      </c>
      <c r="BB19" s="44">
        <f>+taxpb19!BB19/1000</f>
        <v>2.0000000000000001E-4</v>
      </c>
      <c r="BC19" s="44">
        <f>+taxpb19!BC19/1000</f>
        <v>4.3E-3</v>
      </c>
      <c r="BD19" s="44">
        <f>+taxpb19!BD19/1000</f>
        <v>1E-3</v>
      </c>
      <c r="BE19" s="44">
        <f>+taxpb19!BE19/1000</f>
        <v>3.8999999999999998E-3</v>
      </c>
      <c r="BF19" s="44">
        <f>+taxpb19!BF19/1000</f>
        <v>6.2299999999999994E-2</v>
      </c>
      <c r="BG19" s="44">
        <f>+taxpb19!BG19/1000</f>
        <v>9.9000000000000008E-3</v>
      </c>
      <c r="BH19" s="44">
        <f>+taxpb19!BH19/1000</f>
        <v>0.01</v>
      </c>
      <c r="BI19" s="44">
        <f>+taxpb19!BI19/1000</f>
        <v>3.5000000000000001E-3</v>
      </c>
      <c r="BJ19" s="44">
        <f>+taxpb19!BJ19/1000</f>
        <v>5.0999999999999995E-3</v>
      </c>
      <c r="BK19" s="44">
        <f>+taxpb19!BK19/1000</f>
        <v>1E-4</v>
      </c>
      <c r="BL19" s="44">
        <f>+taxpb19!BL19/1000</f>
        <v>2.5999999999999999E-3</v>
      </c>
      <c r="BM19" s="44">
        <f>+taxpb19!BM19/1000</f>
        <v>0</v>
      </c>
      <c r="BN19" s="44">
        <f>+taxpb19!BN19/1000</f>
        <v>0.2525</v>
      </c>
      <c r="BO19" s="44">
        <f>+taxpb19!BO19/1000</f>
        <v>0.9929</v>
      </c>
      <c r="BP19" s="44">
        <f>+taxpb19!BP19/1000</f>
        <v>0</v>
      </c>
      <c r="BQ19" s="44" t="e">
        <f>+taxpb19!#REF!/1000</f>
        <v>#REF!</v>
      </c>
      <c r="BR19" s="44">
        <f>+taxpb19!BQ19/1000</f>
        <v>0.9929</v>
      </c>
      <c r="BS19" s="44">
        <f>+taxpb19!BR19/1000</f>
        <v>4.0000000000000002E-4</v>
      </c>
      <c r="BT19" s="44">
        <f>+taxpb19!BS19/1000</f>
        <v>0</v>
      </c>
      <c r="BU19" s="44">
        <f>+taxpb19!BT19/1000</f>
        <v>0</v>
      </c>
      <c r="BV19" s="44">
        <f>+taxpb19!BU19/1000</f>
        <v>0</v>
      </c>
      <c r="BW19" s="44">
        <f>+taxpb19!BV19/1000</f>
        <v>4.0000000000000002E-4</v>
      </c>
      <c r="BX19" s="44">
        <f>+taxpb19!BW19/1000</f>
        <v>0</v>
      </c>
      <c r="BY19" s="44">
        <f>+taxpb19!BX19/1000</f>
        <v>0.99329999999999996</v>
      </c>
      <c r="BZ19" s="39"/>
    </row>
    <row r="20" spans="1:78" x14ac:dyDescent="0.25">
      <c r="A20" s="40" t="s">
        <v>175</v>
      </c>
      <c r="B20" s="41" t="s">
        <v>176</v>
      </c>
      <c r="C20" s="44">
        <f>+taxpb19!C20/1000</f>
        <v>0</v>
      </c>
      <c r="D20" s="44">
        <f>+taxpb19!D20/1000</f>
        <v>0</v>
      </c>
      <c r="E20" s="44">
        <f>+taxpb19!E20/1000</f>
        <v>1E-4</v>
      </c>
      <c r="F20" s="44">
        <f>+taxpb19!F20/1000</f>
        <v>5.0000000000000001E-4</v>
      </c>
      <c r="G20" s="44">
        <f>+taxpb19!G20/1000</f>
        <v>5.3E-3</v>
      </c>
      <c r="H20" s="44">
        <f>+taxpb19!H20/1000</f>
        <v>8.0000000000000004E-4</v>
      </c>
      <c r="I20" s="44">
        <f>+taxpb19!I20/1000</f>
        <v>5.0000000000000001E-4</v>
      </c>
      <c r="J20" s="44">
        <f>+taxpb19!J20/1000</f>
        <v>0</v>
      </c>
      <c r="K20" s="44">
        <f>+taxpb19!K20/1000</f>
        <v>0</v>
      </c>
      <c r="L20" s="44">
        <f>+taxpb19!L20/1000</f>
        <v>0</v>
      </c>
      <c r="M20" s="44">
        <f>+taxpb19!M20/1000</f>
        <v>4.0000000000000001E-3</v>
      </c>
      <c r="N20" s="44">
        <f>+taxpb19!N20/1000</f>
        <v>1.2999999999999999E-3</v>
      </c>
      <c r="O20" s="44">
        <f>+taxpb19!O20/1000</f>
        <v>1.4E-3</v>
      </c>
      <c r="P20" s="44">
        <f>+taxpb19!P20/1000</f>
        <v>1.04E-2</v>
      </c>
      <c r="Q20" s="44">
        <f>+taxpb19!Q20/1000</f>
        <v>1.6000000000000001E-3</v>
      </c>
      <c r="R20" s="44">
        <f>+taxpb19!R20/1000</f>
        <v>1.9E-3</v>
      </c>
      <c r="S20" s="44">
        <f>+taxpb19!S20/1000</f>
        <v>8.0000000000000004E-4</v>
      </c>
      <c r="T20" s="44">
        <f>+taxpb19!T20/1000</f>
        <v>2.1000000000000003E-3</v>
      </c>
      <c r="U20" s="44">
        <f>+taxpb19!U20/1000</f>
        <v>2.8E-3</v>
      </c>
      <c r="V20" s="44">
        <f>+taxpb19!V20/1000</f>
        <v>4.0000000000000001E-3</v>
      </c>
      <c r="W20" s="44">
        <f>+taxpb19!W20/1000</f>
        <v>2E-3</v>
      </c>
      <c r="X20" s="44">
        <f>+taxpb19!X20/1000</f>
        <v>2.5000000000000001E-3</v>
      </c>
      <c r="Y20" s="44">
        <f>+taxpb19!Y20/1000</f>
        <v>0</v>
      </c>
      <c r="Z20" s="44">
        <f>+taxpb19!Z20/1000</f>
        <v>0</v>
      </c>
      <c r="AA20" s="44">
        <f>+taxpb19!AA20/1000</f>
        <v>0</v>
      </c>
      <c r="AB20" s="44">
        <f>+taxpb19!AB20/1000</f>
        <v>0</v>
      </c>
      <c r="AC20" s="44">
        <f>+taxpb19!AC20/1000</f>
        <v>8.0000000000000002E-3</v>
      </c>
      <c r="AD20" s="44">
        <f>+taxpb19!AD20/1000</f>
        <v>6.9999999999999999E-4</v>
      </c>
      <c r="AE20" s="44">
        <f>+taxpb19!AE20/1000</f>
        <v>1.1999999999999999E-3</v>
      </c>
      <c r="AF20" s="44">
        <f>+taxpb19!AF20/1000</f>
        <v>0</v>
      </c>
      <c r="AG20" s="44">
        <f>+taxpb19!AG20/1000</f>
        <v>1E-4</v>
      </c>
      <c r="AH20" s="44">
        <f>+taxpb19!AH20/1000</f>
        <v>1E-4</v>
      </c>
      <c r="AI20" s="44">
        <f>+taxpb19!AI20/1000</f>
        <v>0</v>
      </c>
      <c r="AJ20" s="44">
        <f>+taxpb19!AJ20/1000</f>
        <v>0</v>
      </c>
      <c r="AK20" s="44">
        <f>+taxpb19!AK20/1000</f>
        <v>1E-4</v>
      </c>
      <c r="AL20" s="44">
        <f>+taxpb19!AL20/1000</f>
        <v>4.0000000000000002E-4</v>
      </c>
      <c r="AM20" s="44">
        <f>+taxpb19!AM20/1000</f>
        <v>0</v>
      </c>
      <c r="AN20" s="44">
        <f>+taxpb19!AN20/1000</f>
        <v>0</v>
      </c>
      <c r="AO20" s="44">
        <f>+taxpb19!AO20/1000</f>
        <v>0</v>
      </c>
      <c r="AP20" s="44">
        <f>+taxpb19!AP20/1000</f>
        <v>2.9999999999999997E-4</v>
      </c>
      <c r="AQ20" s="44">
        <f>+taxpb19!AQ20/1000</f>
        <v>5.9999999999999995E-4</v>
      </c>
      <c r="AR20" s="44">
        <f>+taxpb19!AR20/1000</f>
        <v>0</v>
      </c>
      <c r="AS20" s="44">
        <f>+taxpb19!AS20/1000</f>
        <v>8.9999999999999998E-4</v>
      </c>
      <c r="AT20" s="44">
        <f>+taxpb19!AT20/1000</f>
        <v>8.8000000000000005E-3</v>
      </c>
      <c r="AU20" s="44">
        <f>+taxpb19!AU20/1000</f>
        <v>6.9999999999999999E-4</v>
      </c>
      <c r="AV20" s="44">
        <f>+taxpb19!AV20/1000</f>
        <v>2.0000000000000001E-4</v>
      </c>
      <c r="AW20" s="44">
        <f>+taxpb19!AW20/1000</f>
        <v>5.9999999999999995E-4</v>
      </c>
      <c r="AX20" s="44">
        <f>+taxpb19!AX20/1000</f>
        <v>0</v>
      </c>
      <c r="AY20" s="44">
        <f>+taxpb19!AY20/1000</f>
        <v>1E-4</v>
      </c>
      <c r="AZ20" s="44">
        <f>+taxpb19!AZ20/1000</f>
        <v>0</v>
      </c>
      <c r="BA20" s="44">
        <f>+taxpb19!BA20/1000</f>
        <v>0</v>
      </c>
      <c r="BB20" s="44">
        <f>+taxpb19!BB20/1000</f>
        <v>0</v>
      </c>
      <c r="BC20" s="44">
        <f>+taxpb19!BC20/1000</f>
        <v>5.9999999999999995E-4</v>
      </c>
      <c r="BD20" s="44">
        <f>+taxpb19!BD20/1000</f>
        <v>6.9999999999999999E-4</v>
      </c>
      <c r="BE20" s="44">
        <f>+taxpb19!BE20/1000</f>
        <v>4.0000000000000001E-3</v>
      </c>
      <c r="BF20" s="44">
        <f>+taxpb19!BF20/1000</f>
        <v>9.6999999999999986E-3</v>
      </c>
      <c r="BG20" s="44">
        <f>+taxpb19!BG20/1000</f>
        <v>1.8E-3</v>
      </c>
      <c r="BH20" s="44">
        <f>+taxpb19!BH20/1000</f>
        <v>3.5000000000000001E-3</v>
      </c>
      <c r="BI20" s="44">
        <f>+taxpb19!BI20/1000</f>
        <v>2E-3</v>
      </c>
      <c r="BJ20" s="44">
        <f>+taxpb19!BJ20/1000</f>
        <v>4.7000000000000002E-3</v>
      </c>
      <c r="BK20" s="44">
        <f>+taxpb19!BK20/1000</f>
        <v>0</v>
      </c>
      <c r="BL20" s="44">
        <f>+taxpb19!BL20/1000</f>
        <v>5.0000000000000001E-4</v>
      </c>
      <c r="BM20" s="44">
        <f>+taxpb19!BM20/1000</f>
        <v>0</v>
      </c>
      <c r="BN20" s="44">
        <f>+taxpb19!BN20/1000</f>
        <v>9.2200000000000004E-2</v>
      </c>
      <c r="BO20" s="44">
        <f>+taxpb19!BO20/1000</f>
        <v>0.37269999999999998</v>
      </c>
      <c r="BP20" s="44">
        <f>+taxpb19!BP20/1000</f>
        <v>0</v>
      </c>
      <c r="BQ20" s="44" t="e">
        <f>+taxpb19!#REF!/1000</f>
        <v>#REF!</v>
      </c>
      <c r="BR20" s="44">
        <f>+taxpb19!BQ20/1000</f>
        <v>0.37269999999999998</v>
      </c>
      <c r="BS20" s="44">
        <f>+taxpb19!BR20/1000</f>
        <v>7.3000000000000001E-3</v>
      </c>
      <c r="BT20" s="44">
        <f>+taxpb19!BS20/1000</f>
        <v>0</v>
      </c>
      <c r="BU20" s="44">
        <f>+taxpb19!BT20/1000</f>
        <v>0</v>
      </c>
      <c r="BV20" s="44">
        <f>+taxpb19!BU20/1000</f>
        <v>0</v>
      </c>
      <c r="BW20" s="44">
        <f>+taxpb19!BV20/1000</f>
        <v>7.3000000000000001E-3</v>
      </c>
      <c r="BX20" s="44">
        <f>+taxpb19!BW20/1000</f>
        <v>0</v>
      </c>
      <c r="BY20" s="44">
        <f>+taxpb19!BX20/1000</f>
        <v>0.38</v>
      </c>
      <c r="BZ20" s="39"/>
    </row>
    <row r="21" spans="1:78" x14ac:dyDescent="0.25">
      <c r="A21" s="40" t="s">
        <v>177</v>
      </c>
      <c r="B21" s="41" t="s">
        <v>178</v>
      </c>
      <c r="C21" s="44">
        <f>+taxpb19!C21/1000</f>
        <v>0</v>
      </c>
      <c r="D21" s="44">
        <f>+taxpb19!D21/1000</f>
        <v>0</v>
      </c>
      <c r="E21" s="44">
        <f>+taxpb19!E21/1000</f>
        <v>0</v>
      </c>
      <c r="F21" s="44">
        <f>+taxpb19!F21/1000</f>
        <v>1E-4</v>
      </c>
      <c r="G21" s="44">
        <f>+taxpb19!G21/1000</f>
        <v>8.0000000000000004E-4</v>
      </c>
      <c r="H21" s="44">
        <f>+taxpb19!H21/1000</f>
        <v>0</v>
      </c>
      <c r="I21" s="44">
        <f>+taxpb19!I21/1000</f>
        <v>0</v>
      </c>
      <c r="J21" s="44">
        <f>+taxpb19!J21/1000</f>
        <v>2.0000000000000001E-4</v>
      </c>
      <c r="K21" s="44">
        <f>+taxpb19!K21/1000</f>
        <v>0</v>
      </c>
      <c r="L21" s="44">
        <f>+taxpb19!L21/1000</f>
        <v>0</v>
      </c>
      <c r="M21" s="44">
        <f>+taxpb19!M21/1000</f>
        <v>8.3000000000000001E-3</v>
      </c>
      <c r="N21" s="44">
        <f>+taxpb19!N21/1000</f>
        <v>8.9999999999999998E-4</v>
      </c>
      <c r="O21" s="44">
        <f>+taxpb19!O21/1000</f>
        <v>1.5E-3</v>
      </c>
      <c r="P21" s="44">
        <f>+taxpb19!P21/1000</f>
        <v>8.0000000000000004E-4</v>
      </c>
      <c r="Q21" s="44">
        <f>+taxpb19!Q21/1000</f>
        <v>4.2500000000000003E-2</v>
      </c>
      <c r="R21" s="44">
        <f>+taxpb19!R21/1000</f>
        <v>1.3599999999999999E-2</v>
      </c>
      <c r="S21" s="44">
        <f>+taxpb19!S21/1000</f>
        <v>1.4E-3</v>
      </c>
      <c r="T21" s="44">
        <f>+taxpb19!T21/1000</f>
        <v>8.5000000000000006E-3</v>
      </c>
      <c r="U21" s="44">
        <f>+taxpb19!U21/1000</f>
        <v>1.49E-2</v>
      </c>
      <c r="V21" s="44">
        <f>+taxpb19!V21/1000</f>
        <v>6.3E-3</v>
      </c>
      <c r="W21" s="44">
        <f>+taxpb19!W21/1000</f>
        <v>2.2000000000000001E-3</v>
      </c>
      <c r="X21" s="44">
        <f>+taxpb19!X21/1000</f>
        <v>1.01E-2</v>
      </c>
      <c r="Y21" s="44">
        <f>+taxpb19!Y21/1000</f>
        <v>2.0000000000000001E-4</v>
      </c>
      <c r="Z21" s="44">
        <f>+taxpb19!Z21/1000</f>
        <v>0</v>
      </c>
      <c r="AA21" s="44">
        <f>+taxpb19!AA21/1000</f>
        <v>0</v>
      </c>
      <c r="AB21" s="44">
        <f>+taxpb19!AB21/1000</f>
        <v>2.9999999999999997E-4</v>
      </c>
      <c r="AC21" s="44">
        <f>+taxpb19!AC21/1000</f>
        <v>3.2000000000000002E-3</v>
      </c>
      <c r="AD21" s="44">
        <f>+taxpb19!AD21/1000</f>
        <v>0</v>
      </c>
      <c r="AE21" s="44">
        <f>+taxpb19!AE21/1000</f>
        <v>4.0000000000000002E-4</v>
      </c>
      <c r="AF21" s="44">
        <f>+taxpb19!AF21/1000</f>
        <v>0</v>
      </c>
      <c r="AG21" s="44">
        <f>+taxpb19!AG21/1000</f>
        <v>1E-3</v>
      </c>
      <c r="AH21" s="44">
        <f>+taxpb19!AH21/1000</f>
        <v>0</v>
      </c>
      <c r="AI21" s="44">
        <f>+taxpb19!AI21/1000</f>
        <v>0</v>
      </c>
      <c r="AJ21" s="44">
        <f>+taxpb19!AJ21/1000</f>
        <v>2.9999999999999997E-4</v>
      </c>
      <c r="AK21" s="44">
        <f>+taxpb19!AK21/1000</f>
        <v>0</v>
      </c>
      <c r="AL21" s="44">
        <f>+taxpb19!AL21/1000</f>
        <v>0</v>
      </c>
      <c r="AM21" s="44">
        <f>+taxpb19!AM21/1000</f>
        <v>0</v>
      </c>
      <c r="AN21" s="44">
        <f>+taxpb19!AN21/1000</f>
        <v>0</v>
      </c>
      <c r="AO21" s="44">
        <f>+taxpb19!AO21/1000</f>
        <v>0</v>
      </c>
      <c r="AP21" s="44">
        <f>+taxpb19!AP21/1000</f>
        <v>2.1000000000000003E-3</v>
      </c>
      <c r="AQ21" s="44">
        <f>+taxpb19!AQ21/1000</f>
        <v>1.1999999999999999E-3</v>
      </c>
      <c r="AR21" s="44">
        <f>+taxpb19!AR21/1000</f>
        <v>1E-4</v>
      </c>
      <c r="AS21" s="44">
        <f>+taxpb19!AS21/1000</f>
        <v>2.9999999999999997E-4</v>
      </c>
      <c r="AT21" s="44">
        <f>+taxpb19!AT21/1000</f>
        <v>6.0000000000000001E-3</v>
      </c>
      <c r="AU21" s="44">
        <f>+taxpb19!AU21/1000</f>
        <v>6.9999999999999999E-4</v>
      </c>
      <c r="AV21" s="44">
        <f>+taxpb19!AV21/1000</f>
        <v>1.6999999999999999E-3</v>
      </c>
      <c r="AW21" s="44">
        <f>+taxpb19!AW21/1000</f>
        <v>4.0000000000000002E-4</v>
      </c>
      <c r="AX21" s="44">
        <f>+taxpb19!AX21/1000</f>
        <v>0</v>
      </c>
      <c r="AY21" s="44">
        <f>+taxpb19!AY21/1000</f>
        <v>4.0000000000000002E-4</v>
      </c>
      <c r="AZ21" s="44">
        <f>+taxpb19!AZ21/1000</f>
        <v>0</v>
      </c>
      <c r="BA21" s="44">
        <f>+taxpb19!BA21/1000</f>
        <v>0</v>
      </c>
      <c r="BB21" s="44">
        <f>+taxpb19!BB21/1000</f>
        <v>0</v>
      </c>
      <c r="BC21" s="44">
        <f>+taxpb19!BC21/1000</f>
        <v>8.9999999999999998E-4</v>
      </c>
      <c r="BD21" s="44">
        <f>+taxpb19!BD21/1000</f>
        <v>0</v>
      </c>
      <c r="BE21" s="44">
        <f>+taxpb19!BE21/1000</f>
        <v>1E-4</v>
      </c>
      <c r="BF21" s="44">
        <f>+taxpb19!BF21/1000</f>
        <v>0.20100000000000001</v>
      </c>
      <c r="BG21" s="44">
        <f>+taxpb19!BG21/1000</f>
        <v>1E-4</v>
      </c>
      <c r="BH21" s="44">
        <f>+taxpb19!BH21/1000</f>
        <v>2E-3</v>
      </c>
      <c r="BI21" s="44">
        <f>+taxpb19!BI21/1000</f>
        <v>2.9999999999999997E-4</v>
      </c>
      <c r="BJ21" s="44">
        <f>+taxpb19!BJ21/1000</f>
        <v>0</v>
      </c>
      <c r="BK21" s="44">
        <f>+taxpb19!BK21/1000</f>
        <v>1E-4</v>
      </c>
      <c r="BL21" s="44">
        <f>+taxpb19!BL21/1000</f>
        <v>1E-3</v>
      </c>
      <c r="BM21" s="44">
        <f>+taxpb19!BM21/1000</f>
        <v>0</v>
      </c>
      <c r="BN21" s="44">
        <f>+taxpb19!BN21/1000</f>
        <v>0.3362</v>
      </c>
      <c r="BO21" s="44">
        <f>+taxpb19!BO21/1000</f>
        <v>0</v>
      </c>
      <c r="BP21" s="44">
        <f>+taxpb19!BP21/1000</f>
        <v>0</v>
      </c>
      <c r="BQ21" s="44" t="e">
        <f>+taxpb19!#REF!/1000</f>
        <v>#REF!</v>
      </c>
      <c r="BR21" s="44">
        <f>+taxpb19!BQ21/1000</f>
        <v>0</v>
      </c>
      <c r="BS21" s="44">
        <f>+taxpb19!BR21/1000</f>
        <v>0</v>
      </c>
      <c r="BT21" s="44">
        <f>+taxpb19!BS21/1000</f>
        <v>0</v>
      </c>
      <c r="BU21" s="44">
        <f>+taxpb19!BT21/1000</f>
        <v>0</v>
      </c>
      <c r="BV21" s="44">
        <f>+taxpb19!BU21/1000</f>
        <v>0</v>
      </c>
      <c r="BW21" s="44">
        <f>+taxpb19!BV21/1000</f>
        <v>0</v>
      </c>
      <c r="BX21" s="44">
        <f>+taxpb19!BW21/1000</f>
        <v>0</v>
      </c>
      <c r="BY21" s="44">
        <f>+taxpb19!BX21/1000</f>
        <v>0</v>
      </c>
      <c r="BZ21" s="39"/>
    </row>
    <row r="22" spans="1:78" x14ac:dyDescent="0.25">
      <c r="A22" s="40" t="s">
        <v>179</v>
      </c>
      <c r="B22" s="41" t="s">
        <v>180</v>
      </c>
      <c r="C22" s="44">
        <f>+taxpb19!C22/1000</f>
        <v>0</v>
      </c>
      <c r="D22" s="44">
        <f>+taxpb19!D22/1000</f>
        <v>0</v>
      </c>
      <c r="E22" s="44">
        <f>+taxpb19!E22/1000</f>
        <v>2.0000000000000001E-4</v>
      </c>
      <c r="F22" s="44">
        <f>+taxpb19!F22/1000</f>
        <v>0</v>
      </c>
      <c r="G22" s="44">
        <f>+taxpb19!G22/1000</f>
        <v>1.4E-3</v>
      </c>
      <c r="H22" s="44">
        <f>+taxpb19!H22/1000</f>
        <v>1.4E-3</v>
      </c>
      <c r="I22" s="44">
        <f>+taxpb19!I22/1000</f>
        <v>2.0000000000000001E-4</v>
      </c>
      <c r="J22" s="44">
        <f>+taxpb19!J22/1000</f>
        <v>1E-3</v>
      </c>
      <c r="K22" s="44">
        <f>+taxpb19!K22/1000</f>
        <v>0</v>
      </c>
      <c r="L22" s="44">
        <f>+taxpb19!L22/1000</f>
        <v>0</v>
      </c>
      <c r="M22" s="44">
        <f>+taxpb19!M22/1000</f>
        <v>2E-3</v>
      </c>
      <c r="N22" s="44">
        <f>+taxpb19!N22/1000</f>
        <v>2.9999999999999997E-4</v>
      </c>
      <c r="O22" s="44">
        <f>+taxpb19!O22/1000</f>
        <v>2.3E-3</v>
      </c>
      <c r="P22" s="44">
        <f>+taxpb19!P22/1000</f>
        <v>8.0000000000000004E-4</v>
      </c>
      <c r="Q22" s="44">
        <f>+taxpb19!Q22/1000</f>
        <v>5.9999999999999995E-4</v>
      </c>
      <c r="R22" s="44">
        <f>+taxpb19!R22/1000</f>
        <v>2.0799999999999999E-2</v>
      </c>
      <c r="S22" s="44">
        <f>+taxpb19!S22/1000</f>
        <v>5.9999999999999995E-4</v>
      </c>
      <c r="T22" s="44">
        <f>+taxpb19!T22/1000</f>
        <v>4.9000000000000007E-3</v>
      </c>
      <c r="U22" s="44">
        <f>+taxpb19!U22/1000</f>
        <v>1.43E-2</v>
      </c>
      <c r="V22" s="44">
        <f>+taxpb19!V22/1000</f>
        <v>1.11E-2</v>
      </c>
      <c r="W22" s="44">
        <f>+taxpb19!W22/1000</f>
        <v>4.3E-3</v>
      </c>
      <c r="X22" s="44">
        <f>+taxpb19!X22/1000</f>
        <v>5.1999999999999998E-3</v>
      </c>
      <c r="Y22" s="44">
        <f>+taxpb19!Y22/1000</f>
        <v>1.1000000000000001E-3</v>
      </c>
      <c r="Z22" s="44">
        <f>+taxpb19!Z22/1000</f>
        <v>2.0000000000000001E-4</v>
      </c>
      <c r="AA22" s="44">
        <f>+taxpb19!AA22/1000</f>
        <v>0</v>
      </c>
      <c r="AB22" s="44">
        <f>+taxpb19!AB22/1000</f>
        <v>2.0000000000000001E-4</v>
      </c>
      <c r="AC22" s="44">
        <f>+taxpb19!AC22/1000</f>
        <v>7.0000000000000001E-3</v>
      </c>
      <c r="AD22" s="44">
        <f>+taxpb19!AD22/1000</f>
        <v>1E-4</v>
      </c>
      <c r="AE22" s="44">
        <f>+taxpb19!AE22/1000</f>
        <v>1E-3</v>
      </c>
      <c r="AF22" s="44">
        <f>+taxpb19!AF22/1000</f>
        <v>0</v>
      </c>
      <c r="AG22" s="44">
        <f>+taxpb19!AG22/1000</f>
        <v>2E-3</v>
      </c>
      <c r="AH22" s="44">
        <f>+taxpb19!AH22/1000</f>
        <v>5.9999999999999995E-4</v>
      </c>
      <c r="AI22" s="44">
        <f>+taxpb19!AI22/1000</f>
        <v>0</v>
      </c>
      <c r="AJ22" s="44">
        <f>+taxpb19!AJ22/1000</f>
        <v>6.9999999999999999E-4</v>
      </c>
      <c r="AK22" s="44">
        <f>+taxpb19!AK22/1000</f>
        <v>1E-3</v>
      </c>
      <c r="AL22" s="44">
        <f>+taxpb19!AL22/1000</f>
        <v>2.0000000000000001E-4</v>
      </c>
      <c r="AM22" s="44">
        <f>+taxpb19!AM22/1000</f>
        <v>0</v>
      </c>
      <c r="AN22" s="44">
        <f>+taxpb19!AN22/1000</f>
        <v>0</v>
      </c>
      <c r="AO22" s="44">
        <f>+taxpb19!AO22/1000</f>
        <v>0</v>
      </c>
      <c r="AP22" s="44">
        <f>+taxpb19!AP22/1000</f>
        <v>4.2000000000000006E-3</v>
      </c>
      <c r="AQ22" s="44">
        <f>+taxpb19!AQ22/1000</f>
        <v>4.0999999999999995E-3</v>
      </c>
      <c r="AR22" s="44">
        <f>+taxpb19!AR22/1000</f>
        <v>8.9999999999999998E-4</v>
      </c>
      <c r="AS22" s="44">
        <f>+taxpb19!AS22/1000</f>
        <v>3.0000000000000001E-3</v>
      </c>
      <c r="AT22" s="44">
        <f>+taxpb19!AT22/1000</f>
        <v>1.0500000000000001E-2</v>
      </c>
      <c r="AU22" s="44">
        <f>+taxpb19!AU22/1000</f>
        <v>3.3999999999999998E-3</v>
      </c>
      <c r="AV22" s="44">
        <f>+taxpb19!AV22/1000</f>
        <v>6.9999999999999999E-4</v>
      </c>
      <c r="AW22" s="44">
        <f>+taxpb19!AW22/1000</f>
        <v>2.0000000000000001E-4</v>
      </c>
      <c r="AX22" s="44">
        <f>+taxpb19!AX22/1000</f>
        <v>5.9999999999999995E-4</v>
      </c>
      <c r="AY22" s="44">
        <f>+taxpb19!AY22/1000</f>
        <v>5.0000000000000001E-4</v>
      </c>
      <c r="AZ22" s="44">
        <f>+taxpb19!AZ22/1000</f>
        <v>1E-4</v>
      </c>
      <c r="BA22" s="44">
        <f>+taxpb19!BA22/1000</f>
        <v>0</v>
      </c>
      <c r="BB22" s="44">
        <f>+taxpb19!BB22/1000</f>
        <v>0</v>
      </c>
      <c r="BC22" s="44">
        <f>+taxpb19!BC22/1000</f>
        <v>2.3999999999999998E-3</v>
      </c>
      <c r="BD22" s="44">
        <f>+taxpb19!BD22/1000</f>
        <v>1.4E-3</v>
      </c>
      <c r="BE22" s="44">
        <f>+taxpb19!BE22/1000</f>
        <v>2.2000000000000001E-3</v>
      </c>
      <c r="BF22" s="44">
        <f>+taxpb19!BF22/1000</f>
        <v>9.4999999999999998E-3</v>
      </c>
      <c r="BG22" s="44">
        <f>+taxpb19!BG22/1000</f>
        <v>3.8E-3</v>
      </c>
      <c r="BH22" s="44">
        <f>+taxpb19!BH22/1000</f>
        <v>1.7600000000000001E-2</v>
      </c>
      <c r="BI22" s="44">
        <f>+taxpb19!BI22/1000</f>
        <v>2.5000000000000001E-3</v>
      </c>
      <c r="BJ22" s="44">
        <f>+taxpb19!BJ22/1000</f>
        <v>2.7000000000000001E-3</v>
      </c>
      <c r="BK22" s="44">
        <f>+taxpb19!BK22/1000</f>
        <v>1E-4</v>
      </c>
      <c r="BL22" s="44">
        <f>+taxpb19!BL22/1000</f>
        <v>1.1999999999999999E-3</v>
      </c>
      <c r="BM22" s="44">
        <f>+taxpb19!BM22/1000</f>
        <v>0</v>
      </c>
      <c r="BN22" s="44">
        <f>+taxpb19!BN22/1000</f>
        <v>0.15690000000000001</v>
      </c>
      <c r="BO22" s="44">
        <f>+taxpb19!BO22/1000</f>
        <v>0.72539999999999993</v>
      </c>
      <c r="BP22" s="44">
        <f>+taxpb19!BP22/1000</f>
        <v>0</v>
      </c>
      <c r="BQ22" s="44" t="e">
        <f>+taxpb19!#REF!/1000</f>
        <v>#REF!</v>
      </c>
      <c r="BR22" s="44">
        <f>+taxpb19!BQ22/1000</f>
        <v>0.72539999999999993</v>
      </c>
      <c r="BS22" s="44">
        <f>+taxpb19!BR22/1000</f>
        <v>8.3699999999999997E-2</v>
      </c>
      <c r="BT22" s="44">
        <f>+taxpb19!BS22/1000</f>
        <v>0</v>
      </c>
      <c r="BU22" s="44">
        <f>+taxpb19!BT22/1000</f>
        <v>0</v>
      </c>
      <c r="BV22" s="44">
        <f>+taxpb19!BU22/1000</f>
        <v>0</v>
      </c>
      <c r="BW22" s="44">
        <f>+taxpb19!BV22/1000</f>
        <v>8.3699999999999997E-2</v>
      </c>
      <c r="BX22" s="44">
        <f>+taxpb19!BW22/1000</f>
        <v>0</v>
      </c>
      <c r="BY22" s="44">
        <f>+taxpb19!BX22/1000</f>
        <v>0.80920000000000003</v>
      </c>
      <c r="BZ22" s="39"/>
    </row>
    <row r="23" spans="1:78" x14ac:dyDescent="0.25">
      <c r="A23" s="40" t="s">
        <v>181</v>
      </c>
      <c r="B23" s="41" t="s">
        <v>182</v>
      </c>
      <c r="C23" s="44">
        <f>+taxpb19!C23/1000</f>
        <v>0</v>
      </c>
      <c r="D23" s="44">
        <f>+taxpb19!D23/1000</f>
        <v>0</v>
      </c>
      <c r="E23" s="44">
        <f>+taxpb19!E23/1000</f>
        <v>2.0000000000000001E-4</v>
      </c>
      <c r="F23" s="44">
        <f>+taxpb19!F23/1000</f>
        <v>0</v>
      </c>
      <c r="G23" s="44">
        <f>+taxpb19!G23/1000</f>
        <v>0</v>
      </c>
      <c r="H23" s="44">
        <f>+taxpb19!H23/1000</f>
        <v>0</v>
      </c>
      <c r="I23" s="44">
        <f>+taxpb19!I23/1000</f>
        <v>0</v>
      </c>
      <c r="J23" s="44">
        <f>+taxpb19!J23/1000</f>
        <v>0</v>
      </c>
      <c r="K23" s="44">
        <f>+taxpb19!K23/1000</f>
        <v>0</v>
      </c>
      <c r="L23" s="44">
        <f>+taxpb19!L23/1000</f>
        <v>0</v>
      </c>
      <c r="M23" s="44">
        <f>+taxpb19!M23/1000</f>
        <v>0</v>
      </c>
      <c r="N23" s="44">
        <f>+taxpb19!N23/1000</f>
        <v>2.0000000000000001E-4</v>
      </c>
      <c r="O23" s="44">
        <f>+taxpb19!O23/1000</f>
        <v>0</v>
      </c>
      <c r="P23" s="44">
        <f>+taxpb19!P23/1000</f>
        <v>0</v>
      </c>
      <c r="Q23" s="44">
        <f>+taxpb19!Q23/1000</f>
        <v>0</v>
      </c>
      <c r="R23" s="44">
        <f>+taxpb19!R23/1000</f>
        <v>2.9999999999999997E-4</v>
      </c>
      <c r="S23" s="44">
        <f>+taxpb19!S23/1000</f>
        <v>3.8E-3</v>
      </c>
      <c r="T23" s="44">
        <f>+taxpb19!T23/1000</f>
        <v>5.0000000000000001E-4</v>
      </c>
      <c r="U23" s="44">
        <f>+taxpb19!U23/1000</f>
        <v>5.0000000000000001E-4</v>
      </c>
      <c r="V23" s="44">
        <f>+taxpb19!V23/1000</f>
        <v>3.0000000000000001E-3</v>
      </c>
      <c r="W23" s="44">
        <f>+taxpb19!W23/1000</f>
        <v>1.5E-3</v>
      </c>
      <c r="X23" s="44">
        <f>+taxpb19!X23/1000</f>
        <v>5.0000000000000001E-4</v>
      </c>
      <c r="Y23" s="44">
        <f>+taxpb19!Y23/1000</f>
        <v>5.0000000000000001E-4</v>
      </c>
      <c r="Z23" s="44">
        <f>+taxpb19!Z23/1000</f>
        <v>2.0000000000000001E-4</v>
      </c>
      <c r="AA23" s="44">
        <f>+taxpb19!AA23/1000</f>
        <v>0</v>
      </c>
      <c r="AB23" s="44">
        <f>+taxpb19!AB23/1000</f>
        <v>0</v>
      </c>
      <c r="AC23" s="44">
        <f>+taxpb19!AC23/1000</f>
        <v>5.9999999999999995E-4</v>
      </c>
      <c r="AD23" s="44">
        <f>+taxpb19!AD23/1000</f>
        <v>0</v>
      </c>
      <c r="AE23" s="44">
        <f>+taxpb19!AE23/1000</f>
        <v>4.0000000000000002E-4</v>
      </c>
      <c r="AF23" s="44">
        <f>+taxpb19!AF23/1000</f>
        <v>0</v>
      </c>
      <c r="AG23" s="44">
        <f>+taxpb19!AG23/1000</f>
        <v>2.9999999999999997E-4</v>
      </c>
      <c r="AH23" s="44">
        <f>+taxpb19!AH23/1000</f>
        <v>0</v>
      </c>
      <c r="AI23" s="44">
        <f>+taxpb19!AI23/1000</f>
        <v>2.0000000000000001E-4</v>
      </c>
      <c r="AJ23" s="44">
        <f>+taxpb19!AJ23/1000</f>
        <v>0</v>
      </c>
      <c r="AK23" s="44">
        <f>+taxpb19!AK23/1000</f>
        <v>1.1999999999999999E-3</v>
      </c>
      <c r="AL23" s="44">
        <f>+taxpb19!AL23/1000</f>
        <v>0</v>
      </c>
      <c r="AM23" s="44">
        <f>+taxpb19!AM23/1000</f>
        <v>2.9999999999999997E-4</v>
      </c>
      <c r="AN23" s="44">
        <f>+taxpb19!AN23/1000</f>
        <v>0</v>
      </c>
      <c r="AO23" s="44">
        <f>+taxpb19!AO23/1000</f>
        <v>2.9999999999999997E-4</v>
      </c>
      <c r="AP23" s="44">
        <f>+taxpb19!AP23/1000</f>
        <v>2.9700000000000001E-2</v>
      </c>
      <c r="AQ23" s="44">
        <f>+taxpb19!AQ23/1000</f>
        <v>5.0000000000000001E-3</v>
      </c>
      <c r="AR23" s="44">
        <f>+taxpb19!AR23/1000</f>
        <v>2.9999999999999997E-4</v>
      </c>
      <c r="AS23" s="44">
        <f>+taxpb19!AS23/1000</f>
        <v>1.1000000000000001E-3</v>
      </c>
      <c r="AT23" s="44">
        <f>+taxpb19!AT23/1000</f>
        <v>2.1000000000000003E-3</v>
      </c>
      <c r="AU23" s="44">
        <f>+taxpb19!AU23/1000</f>
        <v>2.8E-3</v>
      </c>
      <c r="AV23" s="44">
        <f>+taxpb19!AV23/1000</f>
        <v>8.0000000000000004E-4</v>
      </c>
      <c r="AW23" s="44">
        <f>+taxpb19!AW23/1000</f>
        <v>7.7000000000000002E-3</v>
      </c>
      <c r="AX23" s="44">
        <f>+taxpb19!AX23/1000</f>
        <v>1E-4</v>
      </c>
      <c r="AY23" s="44">
        <f>+taxpb19!AY23/1000</f>
        <v>1.1999999999999999E-3</v>
      </c>
      <c r="AZ23" s="44">
        <f>+taxpb19!AZ23/1000</f>
        <v>0</v>
      </c>
      <c r="BA23" s="44">
        <f>+taxpb19!BA23/1000</f>
        <v>0</v>
      </c>
      <c r="BB23" s="44">
        <f>+taxpb19!BB23/1000</f>
        <v>0</v>
      </c>
      <c r="BC23" s="44">
        <f>+taxpb19!BC23/1000</f>
        <v>8.9999999999999998E-4</v>
      </c>
      <c r="BD23" s="44">
        <f>+taxpb19!BD23/1000</f>
        <v>5.8500000000000003E-2</v>
      </c>
      <c r="BE23" s="44">
        <f>+taxpb19!BE23/1000</f>
        <v>1.0699999999999999E-2</v>
      </c>
      <c r="BF23" s="44">
        <f>+taxpb19!BF23/1000</f>
        <v>0.1358</v>
      </c>
      <c r="BG23" s="44">
        <f>+taxpb19!BG23/1000</f>
        <v>9.1000000000000004E-3</v>
      </c>
      <c r="BH23" s="44">
        <f>+taxpb19!BH23/1000</f>
        <v>2.5499999999999998E-2</v>
      </c>
      <c r="BI23" s="44">
        <f>+taxpb19!BI23/1000</f>
        <v>2.1000000000000003E-3</v>
      </c>
      <c r="BJ23" s="44">
        <f>+taxpb19!BJ23/1000</f>
        <v>3.0000000000000001E-3</v>
      </c>
      <c r="BK23" s="44">
        <f>+taxpb19!BK23/1000</f>
        <v>2.0000000000000001E-4</v>
      </c>
      <c r="BL23" s="44">
        <f>+taxpb19!BL23/1000</f>
        <v>5.9999999999999995E-4</v>
      </c>
      <c r="BM23" s="44">
        <f>+taxpb19!BM23/1000</f>
        <v>0</v>
      </c>
      <c r="BN23" s="44">
        <f>+taxpb19!BN23/1000</f>
        <v>0.31169999999999998</v>
      </c>
      <c r="BO23" s="44">
        <f>+taxpb19!BO23/1000</f>
        <v>2.7519</v>
      </c>
      <c r="BP23" s="44">
        <f>+taxpb19!BP23/1000</f>
        <v>0</v>
      </c>
      <c r="BQ23" s="44" t="e">
        <f>+taxpb19!#REF!/1000</f>
        <v>#REF!</v>
      </c>
      <c r="BR23" s="44">
        <f>+taxpb19!BQ23/1000</f>
        <v>2.7519</v>
      </c>
      <c r="BS23" s="44">
        <f>+taxpb19!BR23/1000</f>
        <v>0.50170000000000003</v>
      </c>
      <c r="BT23" s="44">
        <f>+taxpb19!BS23/1000</f>
        <v>0</v>
      </c>
      <c r="BU23" s="44">
        <f>+taxpb19!BT23/1000</f>
        <v>0</v>
      </c>
      <c r="BV23" s="44">
        <f>+taxpb19!BU23/1000</f>
        <v>0</v>
      </c>
      <c r="BW23" s="44">
        <f>+taxpb19!BV23/1000</f>
        <v>0.50170000000000003</v>
      </c>
      <c r="BX23" s="44">
        <f>+taxpb19!BW23/1000</f>
        <v>0</v>
      </c>
      <c r="BY23" s="44">
        <f>+taxpb19!BX23/1000</f>
        <v>3.2536</v>
      </c>
      <c r="BZ23" s="39"/>
    </row>
    <row r="24" spans="1:78" x14ac:dyDescent="0.25">
      <c r="A24" s="40" t="s">
        <v>183</v>
      </c>
      <c r="B24" s="41" t="s">
        <v>184</v>
      </c>
      <c r="C24" s="44">
        <f>+taxpb19!C24/1000</f>
        <v>0</v>
      </c>
      <c r="D24" s="44">
        <f>+taxpb19!D24/1000</f>
        <v>0</v>
      </c>
      <c r="E24" s="44">
        <f>+taxpb19!E24/1000</f>
        <v>2.9999999999999997E-4</v>
      </c>
      <c r="F24" s="44">
        <f>+taxpb19!F24/1000</f>
        <v>0</v>
      </c>
      <c r="G24" s="44">
        <f>+taxpb19!G24/1000</f>
        <v>1E-4</v>
      </c>
      <c r="H24" s="44">
        <f>+taxpb19!H24/1000</f>
        <v>0</v>
      </c>
      <c r="I24" s="44">
        <f>+taxpb19!I24/1000</f>
        <v>0</v>
      </c>
      <c r="J24" s="44">
        <f>+taxpb19!J24/1000</f>
        <v>2.0000000000000001E-4</v>
      </c>
      <c r="K24" s="44">
        <f>+taxpb19!K24/1000</f>
        <v>0</v>
      </c>
      <c r="L24" s="44">
        <f>+taxpb19!L24/1000</f>
        <v>0</v>
      </c>
      <c r="M24" s="44">
        <f>+taxpb19!M24/1000</f>
        <v>8.0000000000000004E-4</v>
      </c>
      <c r="N24" s="44">
        <f>+taxpb19!N24/1000</f>
        <v>0</v>
      </c>
      <c r="O24" s="44">
        <f>+taxpb19!O24/1000</f>
        <v>2.0000000000000001E-4</v>
      </c>
      <c r="P24" s="44">
        <f>+taxpb19!P24/1000</f>
        <v>2.9999999999999997E-4</v>
      </c>
      <c r="Q24" s="44">
        <f>+taxpb19!Q24/1000</f>
        <v>1.1000000000000001E-3</v>
      </c>
      <c r="R24" s="44">
        <f>+taxpb19!R24/1000</f>
        <v>1.6000000000000001E-3</v>
      </c>
      <c r="S24" s="44">
        <f>+taxpb19!S24/1000</f>
        <v>3.0999999999999999E-3</v>
      </c>
      <c r="T24" s="44">
        <f>+taxpb19!T24/1000</f>
        <v>2.8899999999999999E-2</v>
      </c>
      <c r="U24" s="44">
        <f>+taxpb19!U24/1000</f>
        <v>6.9000000000000008E-3</v>
      </c>
      <c r="V24" s="44">
        <f>+taxpb19!V24/1000</f>
        <v>8.0000000000000002E-3</v>
      </c>
      <c r="W24" s="44">
        <f>+taxpb19!W24/1000</f>
        <v>8.8999999999999999E-3</v>
      </c>
      <c r="X24" s="44">
        <f>+taxpb19!X24/1000</f>
        <v>1E-3</v>
      </c>
      <c r="Y24" s="44">
        <f>+taxpb19!Y24/1000</f>
        <v>5.9999999999999995E-4</v>
      </c>
      <c r="Z24" s="44">
        <f>+taxpb19!Z24/1000</f>
        <v>1.1999999999999999E-3</v>
      </c>
      <c r="AA24" s="44">
        <f>+taxpb19!AA24/1000</f>
        <v>0</v>
      </c>
      <c r="AB24" s="44">
        <f>+taxpb19!AB24/1000</f>
        <v>0</v>
      </c>
      <c r="AC24" s="44">
        <f>+taxpb19!AC24/1000</f>
        <v>4.9000000000000007E-3</v>
      </c>
      <c r="AD24" s="44">
        <f>+taxpb19!AD24/1000</f>
        <v>4.0000000000000002E-4</v>
      </c>
      <c r="AE24" s="44">
        <f>+taxpb19!AE24/1000</f>
        <v>2.3E-3</v>
      </c>
      <c r="AF24" s="44">
        <f>+taxpb19!AF24/1000</f>
        <v>0</v>
      </c>
      <c r="AG24" s="44">
        <f>+taxpb19!AG24/1000</f>
        <v>2.9999999999999997E-4</v>
      </c>
      <c r="AH24" s="44">
        <f>+taxpb19!AH24/1000</f>
        <v>0</v>
      </c>
      <c r="AI24" s="44">
        <f>+taxpb19!AI24/1000</f>
        <v>2.9999999999999997E-4</v>
      </c>
      <c r="AJ24" s="44">
        <f>+taxpb19!AJ24/1000</f>
        <v>2.0000000000000001E-4</v>
      </c>
      <c r="AK24" s="44">
        <f>+taxpb19!AK24/1000</f>
        <v>4.0000000000000002E-4</v>
      </c>
      <c r="AL24" s="44">
        <f>+taxpb19!AL24/1000</f>
        <v>2.9999999999999997E-4</v>
      </c>
      <c r="AM24" s="44">
        <f>+taxpb19!AM24/1000</f>
        <v>0</v>
      </c>
      <c r="AN24" s="44">
        <f>+taxpb19!AN24/1000</f>
        <v>0</v>
      </c>
      <c r="AO24" s="44">
        <f>+taxpb19!AO24/1000</f>
        <v>2.0000000000000001E-4</v>
      </c>
      <c r="AP24" s="44">
        <f>+taxpb19!AP24/1000</f>
        <v>3.0999999999999999E-3</v>
      </c>
      <c r="AQ24" s="44">
        <f>+taxpb19!AQ24/1000</f>
        <v>2.3999999999999998E-3</v>
      </c>
      <c r="AR24" s="44">
        <f>+taxpb19!AR24/1000</f>
        <v>2.9999999999999997E-4</v>
      </c>
      <c r="AS24" s="44">
        <f>+taxpb19!AS24/1000</f>
        <v>8.0000000000000004E-4</v>
      </c>
      <c r="AT24" s="44">
        <f>+taxpb19!AT24/1000</f>
        <v>2.7000000000000001E-3</v>
      </c>
      <c r="AU24" s="44">
        <f>+taxpb19!AU24/1000</f>
        <v>2E-3</v>
      </c>
      <c r="AV24" s="44">
        <f>+taxpb19!AV24/1000</f>
        <v>1.4E-3</v>
      </c>
      <c r="AW24" s="44">
        <f>+taxpb19!AW24/1000</f>
        <v>4.7000000000000002E-3</v>
      </c>
      <c r="AX24" s="44">
        <f>+taxpb19!AX24/1000</f>
        <v>0</v>
      </c>
      <c r="AY24" s="44">
        <f>+taxpb19!AY24/1000</f>
        <v>2.9999999999999997E-4</v>
      </c>
      <c r="AZ24" s="44">
        <f>+taxpb19!AZ24/1000</f>
        <v>1E-4</v>
      </c>
      <c r="BA24" s="44">
        <f>+taxpb19!BA24/1000</f>
        <v>0</v>
      </c>
      <c r="BB24" s="44">
        <f>+taxpb19!BB24/1000</f>
        <v>0</v>
      </c>
      <c r="BC24" s="44">
        <f>+taxpb19!BC24/1000</f>
        <v>1.6000000000000001E-3</v>
      </c>
      <c r="BD24" s="44">
        <f>+taxpb19!BD24/1000</f>
        <v>1.7100000000000001E-2</v>
      </c>
      <c r="BE24" s="44">
        <f>+taxpb19!BE24/1000</f>
        <v>3.0999999999999999E-3</v>
      </c>
      <c r="BF24" s="44">
        <f>+taxpb19!BF24/1000</f>
        <v>1.6999999999999999E-3</v>
      </c>
      <c r="BG24" s="44">
        <f>+taxpb19!BG24/1000</f>
        <v>4.7000000000000002E-3</v>
      </c>
      <c r="BH24" s="44">
        <f>+taxpb19!BH24/1000</f>
        <v>1.06E-2</v>
      </c>
      <c r="BI24" s="44">
        <f>+taxpb19!BI24/1000</f>
        <v>3.0000000000000001E-3</v>
      </c>
      <c r="BJ24" s="44">
        <f>+taxpb19!BJ24/1000</f>
        <v>5.9999999999999995E-4</v>
      </c>
      <c r="BK24" s="44">
        <f>+taxpb19!BK24/1000</f>
        <v>5.0000000000000001E-4</v>
      </c>
      <c r="BL24" s="44">
        <f>+taxpb19!BL24/1000</f>
        <v>8.0000000000000004E-4</v>
      </c>
      <c r="BM24" s="44">
        <f>+taxpb19!BM24/1000</f>
        <v>0</v>
      </c>
      <c r="BN24" s="44">
        <f>+taxpb19!BN24/1000</f>
        <v>0.13390000000000002</v>
      </c>
      <c r="BO24" s="44">
        <f>+taxpb19!BO24/1000</f>
        <v>1.2252000000000001</v>
      </c>
      <c r="BP24" s="44">
        <f>+taxpb19!BP24/1000</f>
        <v>0</v>
      </c>
      <c r="BQ24" s="44" t="e">
        <f>+taxpb19!#REF!/1000</f>
        <v>#REF!</v>
      </c>
      <c r="BR24" s="44">
        <f>+taxpb19!BQ24/1000</f>
        <v>1.2252000000000001</v>
      </c>
      <c r="BS24" s="44">
        <f>+taxpb19!BR24/1000</f>
        <v>0.1041</v>
      </c>
      <c r="BT24" s="44">
        <f>+taxpb19!BS24/1000</f>
        <v>0</v>
      </c>
      <c r="BU24" s="44">
        <f>+taxpb19!BT24/1000</f>
        <v>0</v>
      </c>
      <c r="BV24" s="44">
        <f>+taxpb19!BU24/1000</f>
        <v>0</v>
      </c>
      <c r="BW24" s="44">
        <f>+taxpb19!BV24/1000</f>
        <v>0.1041</v>
      </c>
      <c r="BX24" s="44">
        <f>+taxpb19!BW24/1000</f>
        <v>0</v>
      </c>
      <c r="BY24" s="44">
        <f>+taxpb19!BX24/1000</f>
        <v>1.3292999999999999</v>
      </c>
      <c r="BZ24" s="39"/>
    </row>
    <row r="25" spans="1:78" x14ac:dyDescent="0.25">
      <c r="A25" s="40" t="s">
        <v>185</v>
      </c>
      <c r="B25" s="41" t="s">
        <v>186</v>
      </c>
      <c r="C25" s="44">
        <f>+taxpb19!C25/1000</f>
        <v>0</v>
      </c>
      <c r="D25" s="44">
        <f>+taxpb19!D25/1000</f>
        <v>0</v>
      </c>
      <c r="E25" s="44">
        <f>+taxpb19!E25/1000</f>
        <v>0</v>
      </c>
      <c r="F25" s="44">
        <f>+taxpb19!F25/1000</f>
        <v>2.0000000000000001E-4</v>
      </c>
      <c r="G25" s="44">
        <f>+taxpb19!G25/1000</f>
        <v>8.0000000000000004E-4</v>
      </c>
      <c r="H25" s="44">
        <f>+taxpb19!H25/1000</f>
        <v>2.9999999999999997E-4</v>
      </c>
      <c r="I25" s="44">
        <f>+taxpb19!I25/1000</f>
        <v>0</v>
      </c>
      <c r="J25" s="44">
        <f>+taxpb19!J25/1000</f>
        <v>6.9999999999999999E-4</v>
      </c>
      <c r="K25" s="44">
        <f>+taxpb19!K25/1000</f>
        <v>1.1999999999999999E-3</v>
      </c>
      <c r="L25" s="44">
        <f>+taxpb19!L25/1000</f>
        <v>1E-4</v>
      </c>
      <c r="M25" s="44">
        <f>+taxpb19!M25/1000</f>
        <v>1.6000000000000001E-3</v>
      </c>
      <c r="N25" s="44">
        <f>+taxpb19!N25/1000</f>
        <v>1.5E-3</v>
      </c>
      <c r="O25" s="44">
        <f>+taxpb19!O25/1000</f>
        <v>4.5999999999999999E-3</v>
      </c>
      <c r="P25" s="44">
        <f>+taxpb19!P25/1000</f>
        <v>4.0000000000000002E-4</v>
      </c>
      <c r="Q25" s="44">
        <f>+taxpb19!Q25/1000</f>
        <v>3.3E-3</v>
      </c>
      <c r="R25" s="44">
        <f>+taxpb19!R25/1000</f>
        <v>1.2999999999999999E-3</v>
      </c>
      <c r="S25" s="44">
        <f>+taxpb19!S25/1000</f>
        <v>1.2999999999999999E-3</v>
      </c>
      <c r="T25" s="44">
        <f>+taxpb19!T25/1000</f>
        <v>4.9000000000000007E-3</v>
      </c>
      <c r="U25" s="44">
        <f>+taxpb19!U25/1000</f>
        <v>4.9200000000000001E-2</v>
      </c>
      <c r="V25" s="44">
        <f>+taxpb19!V25/1000</f>
        <v>2.0399999999999998E-2</v>
      </c>
      <c r="W25" s="44">
        <f>+taxpb19!W25/1000</f>
        <v>1.5900000000000001E-2</v>
      </c>
      <c r="X25" s="44">
        <f>+taxpb19!X25/1000</f>
        <v>1.1000000000000001E-3</v>
      </c>
      <c r="Y25" s="44">
        <f>+taxpb19!Y25/1000</f>
        <v>6.0999999999999995E-3</v>
      </c>
      <c r="Z25" s="44">
        <f>+taxpb19!Z25/1000</f>
        <v>2.9999999999999997E-4</v>
      </c>
      <c r="AA25" s="44">
        <f>+taxpb19!AA25/1000</f>
        <v>0</v>
      </c>
      <c r="AB25" s="44">
        <f>+taxpb19!AB25/1000</f>
        <v>1E-4</v>
      </c>
      <c r="AC25" s="44">
        <f>+taxpb19!AC25/1000</f>
        <v>6.4000000000000003E-3</v>
      </c>
      <c r="AD25" s="44">
        <f>+taxpb19!AD25/1000</f>
        <v>0</v>
      </c>
      <c r="AE25" s="44">
        <f>+taxpb19!AE25/1000</f>
        <v>4.0000000000000002E-4</v>
      </c>
      <c r="AF25" s="44">
        <f>+taxpb19!AF25/1000</f>
        <v>0</v>
      </c>
      <c r="AG25" s="44">
        <f>+taxpb19!AG25/1000</f>
        <v>1.1000000000000001E-3</v>
      </c>
      <c r="AH25" s="44">
        <f>+taxpb19!AH25/1000</f>
        <v>1E-4</v>
      </c>
      <c r="AI25" s="44">
        <f>+taxpb19!AI25/1000</f>
        <v>4.0000000000000002E-4</v>
      </c>
      <c r="AJ25" s="44">
        <f>+taxpb19!AJ25/1000</f>
        <v>0</v>
      </c>
      <c r="AK25" s="44">
        <f>+taxpb19!AK25/1000</f>
        <v>2E-3</v>
      </c>
      <c r="AL25" s="44">
        <f>+taxpb19!AL25/1000</f>
        <v>2.0000000000000001E-4</v>
      </c>
      <c r="AM25" s="44">
        <f>+taxpb19!AM25/1000</f>
        <v>0</v>
      </c>
      <c r="AN25" s="44">
        <f>+taxpb19!AN25/1000</f>
        <v>0</v>
      </c>
      <c r="AO25" s="44">
        <f>+taxpb19!AO25/1000</f>
        <v>0</v>
      </c>
      <c r="AP25" s="44">
        <f>+taxpb19!AP25/1000</f>
        <v>1.4E-3</v>
      </c>
      <c r="AQ25" s="44">
        <f>+taxpb19!AQ25/1000</f>
        <v>8.6E-3</v>
      </c>
      <c r="AR25" s="44">
        <f>+taxpb19!AR25/1000</f>
        <v>0</v>
      </c>
      <c r="AS25" s="44">
        <f>+taxpb19!AS25/1000</f>
        <v>1.6999999999999999E-3</v>
      </c>
      <c r="AT25" s="44">
        <f>+taxpb19!AT25/1000</f>
        <v>1.9E-3</v>
      </c>
      <c r="AU25" s="44">
        <f>+taxpb19!AU25/1000</f>
        <v>2.1000000000000003E-3</v>
      </c>
      <c r="AV25" s="44">
        <f>+taxpb19!AV25/1000</f>
        <v>3.5999999999999999E-3</v>
      </c>
      <c r="AW25" s="44">
        <f>+taxpb19!AW25/1000</f>
        <v>2.0000000000000001E-4</v>
      </c>
      <c r="AX25" s="44">
        <f>+taxpb19!AX25/1000</f>
        <v>0</v>
      </c>
      <c r="AY25" s="44">
        <f>+taxpb19!AY25/1000</f>
        <v>1E-3</v>
      </c>
      <c r="AZ25" s="44">
        <f>+taxpb19!AZ25/1000</f>
        <v>3.3999999999999998E-3</v>
      </c>
      <c r="BA25" s="44">
        <f>+taxpb19!BA25/1000</f>
        <v>0</v>
      </c>
      <c r="BB25" s="44">
        <f>+taxpb19!BB25/1000</f>
        <v>0</v>
      </c>
      <c r="BC25" s="44">
        <f>+taxpb19!BC25/1000</f>
        <v>1.2999999999999999E-3</v>
      </c>
      <c r="BD25" s="44">
        <f>+taxpb19!BD25/1000</f>
        <v>4.0000000000000002E-4</v>
      </c>
      <c r="BE25" s="44">
        <f>+taxpb19!BE25/1000</f>
        <v>1.1999999999999999E-3</v>
      </c>
      <c r="BF25" s="44">
        <f>+taxpb19!BF25/1000</f>
        <v>2.2000000000000001E-3</v>
      </c>
      <c r="BG25" s="44">
        <f>+taxpb19!BG25/1000</f>
        <v>2.3E-3</v>
      </c>
      <c r="BH25" s="44">
        <f>+taxpb19!BH25/1000</f>
        <v>4.0000000000000002E-4</v>
      </c>
      <c r="BI25" s="44">
        <f>+taxpb19!BI25/1000</f>
        <v>0</v>
      </c>
      <c r="BJ25" s="44">
        <f>+taxpb19!BJ25/1000</f>
        <v>1.4E-3</v>
      </c>
      <c r="BK25" s="44">
        <f>+taxpb19!BK25/1000</f>
        <v>1E-4</v>
      </c>
      <c r="BL25" s="44">
        <f>+taxpb19!BL25/1000</f>
        <v>1.8E-3</v>
      </c>
      <c r="BM25" s="44">
        <f>+taxpb19!BM25/1000</f>
        <v>0</v>
      </c>
      <c r="BN25" s="44">
        <f>+taxpb19!BN25/1000</f>
        <v>0.16119999999999998</v>
      </c>
      <c r="BO25" s="44">
        <f>+taxpb19!BO25/1000</f>
        <v>0.35020000000000001</v>
      </c>
      <c r="BP25" s="44">
        <f>+taxpb19!BP25/1000</f>
        <v>0</v>
      </c>
      <c r="BQ25" s="44" t="e">
        <f>+taxpb19!#REF!/1000</f>
        <v>#REF!</v>
      </c>
      <c r="BR25" s="44">
        <f>+taxpb19!BQ25/1000</f>
        <v>0.35020000000000001</v>
      </c>
      <c r="BS25" s="44">
        <f>+taxpb19!BR25/1000</f>
        <v>0.14580000000000001</v>
      </c>
      <c r="BT25" s="44">
        <f>+taxpb19!BS25/1000</f>
        <v>0</v>
      </c>
      <c r="BU25" s="44">
        <f>+taxpb19!BT25/1000</f>
        <v>0</v>
      </c>
      <c r="BV25" s="44">
        <f>+taxpb19!BU25/1000</f>
        <v>0</v>
      </c>
      <c r="BW25" s="44">
        <f>+taxpb19!BV25/1000</f>
        <v>0.14580000000000001</v>
      </c>
      <c r="BX25" s="44">
        <f>+taxpb19!BW25/1000</f>
        <v>0</v>
      </c>
      <c r="BY25" s="44">
        <f>+taxpb19!BX25/1000</f>
        <v>0.496</v>
      </c>
      <c r="BZ25" s="39"/>
    </row>
    <row r="26" spans="1:78" x14ac:dyDescent="0.25">
      <c r="A26" s="40" t="s">
        <v>187</v>
      </c>
      <c r="B26" s="41" t="s">
        <v>188</v>
      </c>
      <c r="C26" s="44">
        <f>+taxpb19!C26/1000</f>
        <v>0</v>
      </c>
      <c r="D26" s="44">
        <f>+taxpb19!D26/1000</f>
        <v>0</v>
      </c>
      <c r="E26" s="44">
        <f>+taxpb19!E26/1000</f>
        <v>0</v>
      </c>
      <c r="F26" s="44">
        <f>+taxpb19!F26/1000</f>
        <v>0</v>
      </c>
      <c r="G26" s="44">
        <f>+taxpb19!G26/1000</f>
        <v>0</v>
      </c>
      <c r="H26" s="44">
        <f>+taxpb19!H26/1000</f>
        <v>0</v>
      </c>
      <c r="I26" s="44">
        <f>+taxpb19!I26/1000</f>
        <v>2.0000000000000001E-4</v>
      </c>
      <c r="J26" s="44">
        <f>+taxpb19!J26/1000</f>
        <v>0</v>
      </c>
      <c r="K26" s="44">
        <f>+taxpb19!K26/1000</f>
        <v>0</v>
      </c>
      <c r="L26" s="44">
        <f>+taxpb19!L26/1000</f>
        <v>1E-4</v>
      </c>
      <c r="M26" s="44">
        <f>+taxpb19!M26/1000</f>
        <v>2.8999999999999998E-3</v>
      </c>
      <c r="N26" s="44">
        <f>+taxpb19!N26/1000</f>
        <v>0</v>
      </c>
      <c r="O26" s="44">
        <f>+taxpb19!O26/1000</f>
        <v>0</v>
      </c>
      <c r="P26" s="44">
        <f>+taxpb19!P26/1000</f>
        <v>2.1000000000000003E-3</v>
      </c>
      <c r="Q26" s="44">
        <f>+taxpb19!Q26/1000</f>
        <v>0</v>
      </c>
      <c r="R26" s="44">
        <f>+taxpb19!R26/1000</f>
        <v>5.0000000000000001E-4</v>
      </c>
      <c r="S26" s="44">
        <f>+taxpb19!S26/1000</f>
        <v>5.0000000000000001E-4</v>
      </c>
      <c r="T26" s="44">
        <f>+taxpb19!T26/1000</f>
        <v>6.9999999999999999E-4</v>
      </c>
      <c r="U26" s="44">
        <f>+taxpb19!U26/1000</f>
        <v>2.5000000000000001E-3</v>
      </c>
      <c r="V26" s="44">
        <f>+taxpb19!V26/1000</f>
        <v>3.4599999999999999E-2</v>
      </c>
      <c r="W26" s="44">
        <f>+taxpb19!W26/1000</f>
        <v>2.2000000000000001E-3</v>
      </c>
      <c r="X26" s="44">
        <f>+taxpb19!X26/1000</f>
        <v>8.9999999999999998E-4</v>
      </c>
      <c r="Y26" s="44">
        <f>+taxpb19!Y26/1000</f>
        <v>7.0999999999999995E-3</v>
      </c>
      <c r="Z26" s="44">
        <f>+taxpb19!Z26/1000</f>
        <v>0</v>
      </c>
      <c r="AA26" s="44">
        <f>+taxpb19!AA26/1000</f>
        <v>0</v>
      </c>
      <c r="AB26" s="44">
        <f>+taxpb19!AB26/1000</f>
        <v>1E-4</v>
      </c>
      <c r="AC26" s="44">
        <f>+taxpb19!AC26/1000</f>
        <v>1.6000000000000001E-3</v>
      </c>
      <c r="AD26" s="44">
        <f>+taxpb19!AD26/1000</f>
        <v>5.9999999999999995E-4</v>
      </c>
      <c r="AE26" s="44">
        <f>+taxpb19!AE26/1000</f>
        <v>0</v>
      </c>
      <c r="AF26" s="44">
        <f>+taxpb19!AF26/1000</f>
        <v>0</v>
      </c>
      <c r="AG26" s="44">
        <f>+taxpb19!AG26/1000</f>
        <v>8.9999999999999998E-4</v>
      </c>
      <c r="AH26" s="44">
        <f>+taxpb19!AH26/1000</f>
        <v>0</v>
      </c>
      <c r="AI26" s="44">
        <f>+taxpb19!AI26/1000</f>
        <v>0</v>
      </c>
      <c r="AJ26" s="44">
        <f>+taxpb19!AJ26/1000</f>
        <v>0</v>
      </c>
      <c r="AK26" s="44">
        <f>+taxpb19!AK26/1000</f>
        <v>0</v>
      </c>
      <c r="AL26" s="44">
        <f>+taxpb19!AL26/1000</f>
        <v>0</v>
      </c>
      <c r="AM26" s="44">
        <f>+taxpb19!AM26/1000</f>
        <v>0</v>
      </c>
      <c r="AN26" s="44">
        <f>+taxpb19!AN26/1000</f>
        <v>0</v>
      </c>
      <c r="AO26" s="44">
        <f>+taxpb19!AO26/1000</f>
        <v>0</v>
      </c>
      <c r="AP26" s="44">
        <f>+taxpb19!AP26/1000</f>
        <v>1E-4</v>
      </c>
      <c r="AQ26" s="44">
        <f>+taxpb19!AQ26/1000</f>
        <v>0</v>
      </c>
      <c r="AR26" s="44">
        <f>+taxpb19!AR26/1000</f>
        <v>0</v>
      </c>
      <c r="AS26" s="44">
        <f>+taxpb19!AS26/1000</f>
        <v>0</v>
      </c>
      <c r="AT26" s="44">
        <f>+taxpb19!AT26/1000</f>
        <v>0</v>
      </c>
      <c r="AU26" s="44">
        <f>+taxpb19!AU26/1000</f>
        <v>0</v>
      </c>
      <c r="AV26" s="44">
        <f>+taxpb19!AV26/1000</f>
        <v>0</v>
      </c>
      <c r="AW26" s="44">
        <f>+taxpb19!AW26/1000</f>
        <v>2.0000000000000001E-4</v>
      </c>
      <c r="AX26" s="44">
        <f>+taxpb19!AX26/1000</f>
        <v>0</v>
      </c>
      <c r="AY26" s="44">
        <f>+taxpb19!AY26/1000</f>
        <v>8.0000000000000004E-4</v>
      </c>
      <c r="AZ26" s="44">
        <f>+taxpb19!AZ26/1000</f>
        <v>4.0000000000000002E-4</v>
      </c>
      <c r="BA26" s="44">
        <f>+taxpb19!BA26/1000</f>
        <v>0</v>
      </c>
      <c r="BB26" s="44">
        <f>+taxpb19!BB26/1000</f>
        <v>0</v>
      </c>
      <c r="BC26" s="44">
        <f>+taxpb19!BC26/1000</f>
        <v>0</v>
      </c>
      <c r="BD26" s="44">
        <f>+taxpb19!BD26/1000</f>
        <v>2.9999999999999997E-4</v>
      </c>
      <c r="BE26" s="44">
        <f>+taxpb19!BE26/1000</f>
        <v>1E-4</v>
      </c>
      <c r="BF26" s="44">
        <f>+taxpb19!BF26/1000</f>
        <v>1E-4</v>
      </c>
      <c r="BG26" s="44">
        <f>+taxpb19!BG26/1000</f>
        <v>0</v>
      </c>
      <c r="BH26" s="44">
        <f>+taxpb19!BH26/1000</f>
        <v>1E-4</v>
      </c>
      <c r="BI26" s="44">
        <f>+taxpb19!BI26/1000</f>
        <v>0</v>
      </c>
      <c r="BJ26" s="44">
        <f>+taxpb19!BJ26/1000</f>
        <v>2.0000000000000001E-4</v>
      </c>
      <c r="BK26" s="44">
        <f>+taxpb19!BK26/1000</f>
        <v>0</v>
      </c>
      <c r="BL26" s="44">
        <f>+taxpb19!BL26/1000</f>
        <v>0</v>
      </c>
      <c r="BM26" s="44">
        <f>+taxpb19!BM26/1000</f>
        <v>0</v>
      </c>
      <c r="BN26" s="44">
        <f>+taxpb19!BN26/1000</f>
        <v>5.9799999999999999E-2</v>
      </c>
      <c r="BO26" s="44">
        <f>+taxpb19!BO26/1000</f>
        <v>6.4497</v>
      </c>
      <c r="BP26" s="44">
        <f>+taxpb19!BP26/1000</f>
        <v>0</v>
      </c>
      <c r="BQ26" s="44" t="e">
        <f>+taxpb19!#REF!/1000</f>
        <v>#REF!</v>
      </c>
      <c r="BR26" s="44">
        <f>+taxpb19!BQ26/1000</f>
        <v>6.4497</v>
      </c>
      <c r="BS26" s="44">
        <f>+taxpb19!BR26/1000</f>
        <v>0.7339</v>
      </c>
      <c r="BT26" s="44">
        <f>+taxpb19!BS26/1000</f>
        <v>0</v>
      </c>
      <c r="BU26" s="44">
        <f>+taxpb19!BT26/1000</f>
        <v>0</v>
      </c>
      <c r="BV26" s="44">
        <f>+taxpb19!BU26/1000</f>
        <v>0</v>
      </c>
      <c r="BW26" s="44">
        <f>+taxpb19!BV26/1000</f>
        <v>0.7339</v>
      </c>
      <c r="BX26" s="44">
        <f>+taxpb19!BW26/1000</f>
        <v>0</v>
      </c>
      <c r="BY26" s="44">
        <f>+taxpb19!BX26/1000</f>
        <v>7.1836000000000002</v>
      </c>
      <c r="BZ26" s="39"/>
    </row>
    <row r="27" spans="1:78" x14ac:dyDescent="0.25">
      <c r="A27" s="40" t="s">
        <v>189</v>
      </c>
      <c r="B27" s="41" t="s">
        <v>190</v>
      </c>
      <c r="C27" s="44">
        <f>+taxpb19!C27/1000</f>
        <v>0</v>
      </c>
      <c r="D27" s="44">
        <f>+taxpb19!D27/1000</f>
        <v>0</v>
      </c>
      <c r="E27" s="44">
        <f>+taxpb19!E27/1000</f>
        <v>1.6000000000000001E-3</v>
      </c>
      <c r="F27" s="44">
        <f>+taxpb19!F27/1000</f>
        <v>0</v>
      </c>
      <c r="G27" s="44">
        <f>+taxpb19!G27/1000</f>
        <v>0</v>
      </c>
      <c r="H27" s="44">
        <f>+taxpb19!H27/1000</f>
        <v>1E-4</v>
      </c>
      <c r="I27" s="44">
        <f>+taxpb19!I27/1000</f>
        <v>0</v>
      </c>
      <c r="J27" s="44">
        <f>+taxpb19!J27/1000</f>
        <v>0</v>
      </c>
      <c r="K27" s="44">
        <f>+taxpb19!K27/1000</f>
        <v>0</v>
      </c>
      <c r="L27" s="44">
        <f>+taxpb19!L27/1000</f>
        <v>0</v>
      </c>
      <c r="M27" s="44">
        <f>+taxpb19!M27/1000</f>
        <v>0</v>
      </c>
      <c r="N27" s="44">
        <f>+taxpb19!N27/1000</f>
        <v>0</v>
      </c>
      <c r="O27" s="44">
        <f>+taxpb19!O27/1000</f>
        <v>0</v>
      </c>
      <c r="P27" s="44">
        <f>+taxpb19!P27/1000</f>
        <v>0</v>
      </c>
      <c r="Q27" s="44">
        <f>+taxpb19!Q27/1000</f>
        <v>0</v>
      </c>
      <c r="R27" s="44">
        <f>+taxpb19!R27/1000</f>
        <v>2.0000000000000001E-4</v>
      </c>
      <c r="S27" s="44">
        <f>+taxpb19!S27/1000</f>
        <v>0</v>
      </c>
      <c r="T27" s="44">
        <f>+taxpb19!T27/1000</f>
        <v>0</v>
      </c>
      <c r="U27" s="44">
        <f>+taxpb19!U27/1000</f>
        <v>0</v>
      </c>
      <c r="V27" s="44">
        <f>+taxpb19!V27/1000</f>
        <v>1.2999999999999999E-3</v>
      </c>
      <c r="W27" s="44">
        <f>+taxpb19!W27/1000</f>
        <v>1.84E-2</v>
      </c>
      <c r="X27" s="44">
        <f>+taxpb19!X27/1000</f>
        <v>2.3E-3</v>
      </c>
      <c r="Y27" s="44">
        <f>+taxpb19!Y27/1000</f>
        <v>8.0000000000000004E-4</v>
      </c>
      <c r="Z27" s="44">
        <f>+taxpb19!Z27/1000</f>
        <v>0</v>
      </c>
      <c r="AA27" s="44">
        <f>+taxpb19!AA27/1000</f>
        <v>0</v>
      </c>
      <c r="AB27" s="44">
        <f>+taxpb19!AB27/1000</f>
        <v>0</v>
      </c>
      <c r="AC27" s="44">
        <f>+taxpb19!AC27/1000</f>
        <v>0</v>
      </c>
      <c r="AD27" s="44">
        <f>+taxpb19!AD27/1000</f>
        <v>0</v>
      </c>
      <c r="AE27" s="44">
        <f>+taxpb19!AE27/1000</f>
        <v>5.9999999999999995E-4</v>
      </c>
      <c r="AF27" s="44">
        <f>+taxpb19!AF27/1000</f>
        <v>0</v>
      </c>
      <c r="AG27" s="44">
        <f>+taxpb19!AG27/1000</f>
        <v>2.0000000000000001E-4</v>
      </c>
      <c r="AH27" s="44">
        <f>+taxpb19!AH27/1000</f>
        <v>1E-4</v>
      </c>
      <c r="AI27" s="44">
        <f>+taxpb19!AI27/1000</f>
        <v>1.4E-3</v>
      </c>
      <c r="AJ27" s="44">
        <f>+taxpb19!AJ27/1000</f>
        <v>0</v>
      </c>
      <c r="AK27" s="44">
        <f>+taxpb19!AK27/1000</f>
        <v>0</v>
      </c>
      <c r="AL27" s="44">
        <f>+taxpb19!AL27/1000</f>
        <v>0</v>
      </c>
      <c r="AM27" s="44">
        <f>+taxpb19!AM27/1000</f>
        <v>0</v>
      </c>
      <c r="AN27" s="44">
        <f>+taxpb19!AN27/1000</f>
        <v>0</v>
      </c>
      <c r="AO27" s="44">
        <f>+taxpb19!AO27/1000</f>
        <v>0</v>
      </c>
      <c r="AP27" s="44">
        <f>+taxpb19!AP27/1000</f>
        <v>1.6999999999999999E-3</v>
      </c>
      <c r="AQ27" s="44">
        <f>+taxpb19!AQ27/1000</f>
        <v>0</v>
      </c>
      <c r="AR27" s="44">
        <f>+taxpb19!AR27/1000</f>
        <v>0</v>
      </c>
      <c r="AS27" s="44">
        <f>+taxpb19!AS27/1000</f>
        <v>0</v>
      </c>
      <c r="AT27" s="44">
        <f>+taxpb19!AT27/1000</f>
        <v>0</v>
      </c>
      <c r="AU27" s="44">
        <f>+taxpb19!AU27/1000</f>
        <v>0</v>
      </c>
      <c r="AV27" s="44">
        <f>+taxpb19!AV27/1000</f>
        <v>0</v>
      </c>
      <c r="AW27" s="44">
        <f>+taxpb19!AW27/1000</f>
        <v>0</v>
      </c>
      <c r="AX27" s="44">
        <f>+taxpb19!AX27/1000</f>
        <v>0</v>
      </c>
      <c r="AY27" s="44">
        <f>+taxpb19!AY27/1000</f>
        <v>3.3E-3</v>
      </c>
      <c r="AZ27" s="44">
        <f>+taxpb19!AZ27/1000</f>
        <v>0</v>
      </c>
      <c r="BA27" s="44">
        <f>+taxpb19!BA27/1000</f>
        <v>0</v>
      </c>
      <c r="BB27" s="44">
        <f>+taxpb19!BB27/1000</f>
        <v>0</v>
      </c>
      <c r="BC27" s="44">
        <f>+taxpb19!BC27/1000</f>
        <v>2.9999999999999997E-4</v>
      </c>
      <c r="BD27" s="44">
        <f>+taxpb19!BD27/1000</f>
        <v>1.8600000000000002E-2</v>
      </c>
      <c r="BE27" s="44">
        <f>+taxpb19!BE27/1000</f>
        <v>7.3000000000000001E-3</v>
      </c>
      <c r="BF27" s="44">
        <f>+taxpb19!BF27/1000</f>
        <v>2.5999999999999999E-3</v>
      </c>
      <c r="BG27" s="44">
        <f>+taxpb19!BG27/1000</f>
        <v>0</v>
      </c>
      <c r="BH27" s="44">
        <f>+taxpb19!BH27/1000</f>
        <v>2E-3</v>
      </c>
      <c r="BI27" s="44">
        <f>+taxpb19!BI27/1000</f>
        <v>1.6000000000000001E-3</v>
      </c>
      <c r="BJ27" s="44">
        <f>+taxpb19!BJ27/1000</f>
        <v>5.0000000000000001E-4</v>
      </c>
      <c r="BK27" s="44">
        <f>+taxpb19!BK27/1000</f>
        <v>0</v>
      </c>
      <c r="BL27" s="44">
        <f>+taxpb19!BL27/1000</f>
        <v>0</v>
      </c>
      <c r="BM27" s="44">
        <f>+taxpb19!BM27/1000</f>
        <v>0</v>
      </c>
      <c r="BN27" s="44">
        <f>+taxpb19!BN27/1000</f>
        <v>6.5000000000000002E-2</v>
      </c>
      <c r="BO27" s="44">
        <f>+taxpb19!BO27/1000</f>
        <v>0.67470000000000008</v>
      </c>
      <c r="BP27" s="44">
        <f>+taxpb19!BP27/1000</f>
        <v>0</v>
      </c>
      <c r="BQ27" s="44" t="e">
        <f>+taxpb19!#REF!/1000</f>
        <v>#REF!</v>
      </c>
      <c r="BR27" s="44">
        <f>+taxpb19!BQ27/1000</f>
        <v>0.67470000000000008</v>
      </c>
      <c r="BS27" s="44">
        <f>+taxpb19!BR27/1000</f>
        <v>0.71339999999999992</v>
      </c>
      <c r="BT27" s="44">
        <f>+taxpb19!BS27/1000</f>
        <v>0</v>
      </c>
      <c r="BU27" s="44">
        <f>+taxpb19!BT27/1000</f>
        <v>0</v>
      </c>
      <c r="BV27" s="44">
        <f>+taxpb19!BU27/1000</f>
        <v>0</v>
      </c>
      <c r="BW27" s="44">
        <f>+taxpb19!BV27/1000</f>
        <v>0.71339999999999992</v>
      </c>
      <c r="BX27" s="44">
        <f>+taxpb19!BW27/1000</f>
        <v>0</v>
      </c>
      <c r="BY27" s="44">
        <f>+taxpb19!BX27/1000</f>
        <v>1.3879999999999999</v>
      </c>
      <c r="BZ27" s="39"/>
    </row>
    <row r="28" spans="1:78" x14ac:dyDescent="0.25">
      <c r="A28" s="40" t="s">
        <v>191</v>
      </c>
      <c r="B28" s="41" t="s">
        <v>192</v>
      </c>
      <c r="C28" s="44">
        <f>+taxpb19!C28/1000</f>
        <v>0</v>
      </c>
      <c r="D28" s="44">
        <f>+taxpb19!D28/1000</f>
        <v>0</v>
      </c>
      <c r="E28" s="44">
        <f>+taxpb19!E28/1000</f>
        <v>1E-4</v>
      </c>
      <c r="F28" s="44">
        <f>+taxpb19!F28/1000</f>
        <v>0</v>
      </c>
      <c r="G28" s="44">
        <f>+taxpb19!G28/1000</f>
        <v>0</v>
      </c>
      <c r="H28" s="44">
        <f>+taxpb19!H28/1000</f>
        <v>3.0999999999999999E-3</v>
      </c>
      <c r="I28" s="44">
        <f>+taxpb19!I28/1000</f>
        <v>0</v>
      </c>
      <c r="J28" s="44">
        <f>+taxpb19!J28/1000</f>
        <v>1E-4</v>
      </c>
      <c r="K28" s="44">
        <f>+taxpb19!K28/1000</f>
        <v>0</v>
      </c>
      <c r="L28" s="44">
        <f>+taxpb19!L28/1000</f>
        <v>0</v>
      </c>
      <c r="M28" s="44">
        <f>+taxpb19!M28/1000</f>
        <v>1.8E-3</v>
      </c>
      <c r="N28" s="44">
        <f>+taxpb19!N28/1000</f>
        <v>5.9999999999999995E-4</v>
      </c>
      <c r="O28" s="44">
        <f>+taxpb19!O28/1000</f>
        <v>5.0000000000000001E-4</v>
      </c>
      <c r="P28" s="44">
        <f>+taxpb19!P28/1000</f>
        <v>1E-4</v>
      </c>
      <c r="Q28" s="44">
        <f>+taxpb19!Q28/1000</f>
        <v>0</v>
      </c>
      <c r="R28" s="44">
        <f>+taxpb19!R28/1000</f>
        <v>1E-4</v>
      </c>
      <c r="S28" s="44">
        <f>+taxpb19!S28/1000</f>
        <v>1E-4</v>
      </c>
      <c r="T28" s="44">
        <f>+taxpb19!T28/1000</f>
        <v>5.0000000000000001E-4</v>
      </c>
      <c r="U28" s="44">
        <f>+taxpb19!U28/1000</f>
        <v>2.9999999999999997E-4</v>
      </c>
      <c r="V28" s="44">
        <f>+taxpb19!V28/1000</f>
        <v>2.5999999999999999E-3</v>
      </c>
      <c r="W28" s="44">
        <f>+taxpb19!W28/1000</f>
        <v>4.0000000000000002E-4</v>
      </c>
      <c r="X28" s="44">
        <f>+taxpb19!X28/1000</f>
        <v>2.4199999999999999E-2</v>
      </c>
      <c r="Y28" s="44">
        <f>+taxpb19!Y28/1000</f>
        <v>0</v>
      </c>
      <c r="Z28" s="44">
        <f>+taxpb19!Z28/1000</f>
        <v>0</v>
      </c>
      <c r="AA28" s="44">
        <f>+taxpb19!AA28/1000</f>
        <v>0</v>
      </c>
      <c r="AB28" s="44">
        <f>+taxpb19!AB28/1000</f>
        <v>0</v>
      </c>
      <c r="AC28" s="44">
        <f>+taxpb19!AC28/1000</f>
        <v>4.0000000000000002E-4</v>
      </c>
      <c r="AD28" s="44">
        <f>+taxpb19!AD28/1000</f>
        <v>0</v>
      </c>
      <c r="AE28" s="44">
        <f>+taxpb19!AE28/1000</f>
        <v>3.3999999999999998E-3</v>
      </c>
      <c r="AF28" s="44">
        <f>+taxpb19!AF28/1000</f>
        <v>0</v>
      </c>
      <c r="AG28" s="44">
        <f>+taxpb19!AG28/1000</f>
        <v>2.0000000000000001E-4</v>
      </c>
      <c r="AH28" s="44">
        <f>+taxpb19!AH28/1000</f>
        <v>2.0000000000000001E-4</v>
      </c>
      <c r="AI28" s="44">
        <f>+taxpb19!AI28/1000</f>
        <v>1E-4</v>
      </c>
      <c r="AJ28" s="44">
        <f>+taxpb19!AJ28/1000</f>
        <v>0</v>
      </c>
      <c r="AK28" s="44">
        <f>+taxpb19!AK28/1000</f>
        <v>1E-3</v>
      </c>
      <c r="AL28" s="44">
        <f>+taxpb19!AL28/1000</f>
        <v>8.0000000000000004E-4</v>
      </c>
      <c r="AM28" s="44">
        <f>+taxpb19!AM28/1000</f>
        <v>1.6000000000000001E-3</v>
      </c>
      <c r="AN28" s="44">
        <f>+taxpb19!AN28/1000</f>
        <v>0</v>
      </c>
      <c r="AO28" s="44">
        <f>+taxpb19!AO28/1000</f>
        <v>0</v>
      </c>
      <c r="AP28" s="44">
        <f>+taxpb19!AP28/1000</f>
        <v>8.9999999999999998E-4</v>
      </c>
      <c r="AQ28" s="44">
        <f>+taxpb19!AQ28/1000</f>
        <v>1.6000000000000001E-3</v>
      </c>
      <c r="AR28" s="44">
        <f>+taxpb19!AR28/1000</f>
        <v>5.9999999999999995E-4</v>
      </c>
      <c r="AS28" s="44">
        <f>+taxpb19!AS28/1000</f>
        <v>3.5999999999999999E-3</v>
      </c>
      <c r="AT28" s="44">
        <f>+taxpb19!AT28/1000</f>
        <v>2.3999999999999998E-3</v>
      </c>
      <c r="AU28" s="44">
        <f>+taxpb19!AU28/1000</f>
        <v>2E-3</v>
      </c>
      <c r="AV28" s="44">
        <f>+taxpb19!AV28/1000</f>
        <v>2.9999999999999997E-4</v>
      </c>
      <c r="AW28" s="44">
        <f>+taxpb19!AW28/1000</f>
        <v>5.7000000000000002E-3</v>
      </c>
      <c r="AX28" s="44">
        <f>+taxpb19!AX28/1000</f>
        <v>5.9999999999999995E-4</v>
      </c>
      <c r="AY28" s="44">
        <f>+taxpb19!AY28/1000</f>
        <v>1.4E-3</v>
      </c>
      <c r="AZ28" s="44">
        <f>+taxpb19!AZ28/1000</f>
        <v>4.0000000000000002E-4</v>
      </c>
      <c r="BA28" s="44">
        <f>+taxpb19!BA28/1000</f>
        <v>0</v>
      </c>
      <c r="BB28" s="44">
        <f>+taxpb19!BB28/1000</f>
        <v>1E-4</v>
      </c>
      <c r="BC28" s="44">
        <f>+taxpb19!BC28/1000</f>
        <v>5.9999999999999995E-4</v>
      </c>
      <c r="BD28" s="44">
        <f>+taxpb19!BD28/1000</f>
        <v>3.4200000000000001E-2</v>
      </c>
      <c r="BE28" s="44">
        <f>+taxpb19!BE28/1000</f>
        <v>1.4199999999999999E-2</v>
      </c>
      <c r="BF28" s="44">
        <f>+taxpb19!BF28/1000</f>
        <v>0.45230000000000004</v>
      </c>
      <c r="BG28" s="44">
        <f>+taxpb19!BG28/1000</f>
        <v>7.0000000000000001E-3</v>
      </c>
      <c r="BH28" s="44">
        <f>+taxpb19!BH28/1000</f>
        <v>1.7899999999999999E-2</v>
      </c>
      <c r="BI28" s="44">
        <f>+taxpb19!BI28/1000</f>
        <v>7.6E-3</v>
      </c>
      <c r="BJ28" s="44">
        <f>+taxpb19!BJ28/1000</f>
        <v>6.7999999999999996E-3</v>
      </c>
      <c r="BK28" s="44">
        <f>+taxpb19!BK28/1000</f>
        <v>1E-4</v>
      </c>
      <c r="BL28" s="44">
        <f>+taxpb19!BL28/1000</f>
        <v>1.4E-3</v>
      </c>
      <c r="BM28" s="44">
        <f>+taxpb19!BM28/1000</f>
        <v>0</v>
      </c>
      <c r="BN28" s="44">
        <f>+taxpb19!BN28/1000</f>
        <v>0.60399999999999998</v>
      </c>
      <c r="BO28" s="44">
        <f>+taxpb19!BO28/1000</f>
        <v>4.1713000000000005</v>
      </c>
      <c r="BP28" s="44">
        <f>+taxpb19!BP28/1000</f>
        <v>0</v>
      </c>
      <c r="BQ28" s="44" t="e">
        <f>+taxpb19!#REF!/1000</f>
        <v>#REF!</v>
      </c>
      <c r="BR28" s="44">
        <f>+taxpb19!BQ28/1000</f>
        <v>4.1713000000000005</v>
      </c>
      <c r="BS28" s="44">
        <f>+taxpb19!BR28/1000</f>
        <v>0.31519999999999998</v>
      </c>
      <c r="BT28" s="44">
        <f>+taxpb19!BS28/1000</f>
        <v>0.29660000000000003</v>
      </c>
      <c r="BU28" s="44">
        <f>+taxpb19!BT28/1000</f>
        <v>0</v>
      </c>
      <c r="BV28" s="44">
        <f>+taxpb19!BU28/1000</f>
        <v>0.29660000000000003</v>
      </c>
      <c r="BW28" s="44">
        <f>+taxpb19!BV28/1000</f>
        <v>0.61170000000000002</v>
      </c>
      <c r="BX28" s="44">
        <f>+taxpb19!BW28/1000</f>
        <v>0</v>
      </c>
      <c r="BY28" s="44">
        <f>+taxpb19!BX28/1000</f>
        <v>4.7831000000000001</v>
      </c>
      <c r="BZ28" s="39"/>
    </row>
    <row r="29" spans="1:78" x14ac:dyDescent="0.25">
      <c r="A29" s="40" t="s">
        <v>193</v>
      </c>
      <c r="B29" s="41" t="s">
        <v>194</v>
      </c>
      <c r="C29" s="44">
        <f>+taxpb19!C29/1000</f>
        <v>0</v>
      </c>
      <c r="D29" s="44">
        <f>+taxpb19!D29/1000</f>
        <v>0</v>
      </c>
      <c r="E29" s="44">
        <f>+taxpb19!E29/1000</f>
        <v>2.0000000000000001E-4</v>
      </c>
      <c r="F29" s="44">
        <f>+taxpb19!F29/1000</f>
        <v>0</v>
      </c>
      <c r="G29" s="44">
        <f>+taxpb19!G29/1000</f>
        <v>0</v>
      </c>
      <c r="H29" s="44">
        <f>+taxpb19!H29/1000</f>
        <v>1E-4</v>
      </c>
      <c r="I29" s="44">
        <f>+taxpb19!I29/1000</f>
        <v>0</v>
      </c>
      <c r="J29" s="44">
        <f>+taxpb19!J29/1000</f>
        <v>0</v>
      </c>
      <c r="K29" s="44">
        <f>+taxpb19!K29/1000</f>
        <v>0</v>
      </c>
      <c r="L29" s="44">
        <f>+taxpb19!L29/1000</f>
        <v>0</v>
      </c>
      <c r="M29" s="44">
        <f>+taxpb19!M29/1000</f>
        <v>0</v>
      </c>
      <c r="N29" s="44">
        <f>+taxpb19!N29/1000</f>
        <v>0</v>
      </c>
      <c r="O29" s="44">
        <f>+taxpb19!O29/1000</f>
        <v>0</v>
      </c>
      <c r="P29" s="44">
        <f>+taxpb19!P29/1000</f>
        <v>0</v>
      </c>
      <c r="Q29" s="44">
        <f>+taxpb19!Q29/1000</f>
        <v>0</v>
      </c>
      <c r="R29" s="44">
        <f>+taxpb19!R29/1000</f>
        <v>0</v>
      </c>
      <c r="S29" s="44">
        <f>+taxpb19!S29/1000</f>
        <v>0</v>
      </c>
      <c r="T29" s="44">
        <f>+taxpb19!T29/1000</f>
        <v>0</v>
      </c>
      <c r="U29" s="44">
        <f>+taxpb19!U29/1000</f>
        <v>1E-4</v>
      </c>
      <c r="V29" s="44">
        <f>+taxpb19!V29/1000</f>
        <v>0</v>
      </c>
      <c r="W29" s="44">
        <f>+taxpb19!W29/1000</f>
        <v>0</v>
      </c>
      <c r="X29" s="44">
        <f>+taxpb19!X29/1000</f>
        <v>6.9999999999999999E-4</v>
      </c>
      <c r="Y29" s="44">
        <f>+taxpb19!Y29/1000</f>
        <v>1E-4</v>
      </c>
      <c r="Z29" s="44">
        <f>+taxpb19!Z29/1000</f>
        <v>0</v>
      </c>
      <c r="AA29" s="44">
        <f>+taxpb19!AA29/1000</f>
        <v>0</v>
      </c>
      <c r="AB29" s="44">
        <f>+taxpb19!AB29/1000</f>
        <v>1E-4</v>
      </c>
      <c r="AC29" s="44">
        <f>+taxpb19!AC29/1000</f>
        <v>1.2999999999999999E-3</v>
      </c>
      <c r="AD29" s="44">
        <f>+taxpb19!AD29/1000</f>
        <v>0</v>
      </c>
      <c r="AE29" s="44">
        <f>+taxpb19!AE29/1000</f>
        <v>2.0000000000000001E-4</v>
      </c>
      <c r="AF29" s="44">
        <f>+taxpb19!AF29/1000</f>
        <v>1E-4</v>
      </c>
      <c r="AG29" s="44">
        <f>+taxpb19!AG29/1000</f>
        <v>5.0000000000000001E-4</v>
      </c>
      <c r="AH29" s="44">
        <f>+taxpb19!AH29/1000</f>
        <v>0</v>
      </c>
      <c r="AI29" s="44">
        <f>+taxpb19!AI29/1000</f>
        <v>1E-4</v>
      </c>
      <c r="AJ29" s="44">
        <f>+taxpb19!AJ29/1000</f>
        <v>0</v>
      </c>
      <c r="AK29" s="44">
        <f>+taxpb19!AK29/1000</f>
        <v>4.0000000000000001E-3</v>
      </c>
      <c r="AL29" s="44">
        <f>+taxpb19!AL29/1000</f>
        <v>1E-4</v>
      </c>
      <c r="AM29" s="44">
        <f>+taxpb19!AM29/1000</f>
        <v>1E-4</v>
      </c>
      <c r="AN29" s="44">
        <f>+taxpb19!AN29/1000</f>
        <v>0</v>
      </c>
      <c r="AO29" s="44">
        <f>+taxpb19!AO29/1000</f>
        <v>0</v>
      </c>
      <c r="AP29" s="44">
        <f>+taxpb19!AP29/1000</f>
        <v>2.8999999999999998E-3</v>
      </c>
      <c r="AQ29" s="44">
        <f>+taxpb19!AQ29/1000</f>
        <v>2E-3</v>
      </c>
      <c r="AR29" s="44">
        <f>+taxpb19!AR29/1000</f>
        <v>8.0000000000000004E-4</v>
      </c>
      <c r="AS29" s="44">
        <f>+taxpb19!AS29/1000</f>
        <v>2.2000000000000001E-3</v>
      </c>
      <c r="AT29" s="44">
        <f>+taxpb19!AT29/1000</f>
        <v>3.0999999999999999E-3</v>
      </c>
      <c r="AU29" s="44">
        <f>+taxpb19!AU29/1000</f>
        <v>1.5E-3</v>
      </c>
      <c r="AV29" s="44">
        <f>+taxpb19!AV29/1000</f>
        <v>4.0000000000000002E-4</v>
      </c>
      <c r="AW29" s="44">
        <f>+taxpb19!AW29/1000</f>
        <v>1.01E-2</v>
      </c>
      <c r="AX29" s="44">
        <f>+taxpb19!AX29/1000</f>
        <v>0</v>
      </c>
      <c r="AY29" s="44">
        <f>+taxpb19!AY29/1000</f>
        <v>8.0000000000000004E-4</v>
      </c>
      <c r="AZ29" s="44">
        <f>+taxpb19!AZ29/1000</f>
        <v>1E-4</v>
      </c>
      <c r="BA29" s="44">
        <f>+taxpb19!BA29/1000</f>
        <v>0</v>
      </c>
      <c r="BB29" s="44">
        <f>+taxpb19!BB29/1000</f>
        <v>2.0000000000000001E-4</v>
      </c>
      <c r="BC29" s="44">
        <f>+taxpb19!BC29/1000</f>
        <v>1.8E-3</v>
      </c>
      <c r="BD29" s="44">
        <f>+taxpb19!BD29/1000</f>
        <v>9.9699999999999997E-2</v>
      </c>
      <c r="BE29" s="44">
        <f>+taxpb19!BE29/1000</f>
        <v>1.0999999999999999E-2</v>
      </c>
      <c r="BF29" s="44">
        <f>+taxpb19!BF29/1000</f>
        <v>0.2087</v>
      </c>
      <c r="BG29" s="44">
        <f>+taxpb19!BG29/1000</f>
        <v>1.3599999999999999E-2</v>
      </c>
      <c r="BH29" s="44">
        <f>+taxpb19!BH29/1000</f>
        <v>1.44E-2</v>
      </c>
      <c r="BI29" s="44">
        <f>+taxpb19!BI29/1000</f>
        <v>2.5000000000000001E-3</v>
      </c>
      <c r="BJ29" s="44">
        <f>+taxpb19!BJ29/1000</f>
        <v>4.7000000000000002E-3</v>
      </c>
      <c r="BK29" s="44">
        <f>+taxpb19!BK29/1000</f>
        <v>0</v>
      </c>
      <c r="BL29" s="44">
        <f>+taxpb19!BL29/1000</f>
        <v>3.5999999999999999E-3</v>
      </c>
      <c r="BM29" s="44">
        <f>+taxpb19!BM29/1000</f>
        <v>0</v>
      </c>
      <c r="BN29" s="44">
        <f>+taxpb19!BN29/1000</f>
        <v>0.39219999999999999</v>
      </c>
      <c r="BO29" s="44">
        <f>+taxpb19!BO29/1000</f>
        <v>0</v>
      </c>
      <c r="BP29" s="44">
        <f>+taxpb19!BP29/1000</f>
        <v>0</v>
      </c>
      <c r="BQ29" s="44" t="e">
        <f>+taxpb19!#REF!/1000</f>
        <v>#REF!</v>
      </c>
      <c r="BR29" s="44">
        <f>+taxpb19!BQ29/1000</f>
        <v>0</v>
      </c>
      <c r="BS29" s="44">
        <f>+taxpb19!BR29/1000</f>
        <v>0</v>
      </c>
      <c r="BT29" s="44">
        <f>+taxpb19!BS29/1000</f>
        <v>0</v>
      </c>
      <c r="BU29" s="44">
        <f>+taxpb19!BT29/1000</f>
        <v>0</v>
      </c>
      <c r="BV29" s="44">
        <f>+taxpb19!BU29/1000</f>
        <v>0</v>
      </c>
      <c r="BW29" s="44">
        <f>+taxpb19!BV29/1000</f>
        <v>0</v>
      </c>
      <c r="BX29" s="44">
        <f>+taxpb19!BW29/1000</f>
        <v>0</v>
      </c>
      <c r="BY29" s="44">
        <f>+taxpb19!BX29/1000</f>
        <v>0</v>
      </c>
      <c r="BZ29" s="39"/>
    </row>
    <row r="30" spans="1:78" x14ac:dyDescent="0.25">
      <c r="A30" s="40" t="s">
        <v>195</v>
      </c>
      <c r="B30" s="41" t="s">
        <v>196</v>
      </c>
      <c r="C30" s="44">
        <f>+taxpb19!C30/1000</f>
        <v>3.5900000000000001E-2</v>
      </c>
      <c r="D30" s="44">
        <f>+taxpb19!D30/1000</f>
        <v>2.9999999999999997E-4</v>
      </c>
      <c r="E30" s="44">
        <f>+taxpb19!E30/1000</f>
        <v>2.2000000000000001E-3</v>
      </c>
      <c r="F30" s="44">
        <f>+taxpb19!F30/1000</f>
        <v>1.4E-2</v>
      </c>
      <c r="G30" s="44">
        <f>+taxpb19!G30/1000</f>
        <v>0.2044</v>
      </c>
      <c r="H30" s="44">
        <f>+taxpb19!H30/1000</f>
        <v>5.8799999999999998E-2</v>
      </c>
      <c r="I30" s="44">
        <f>+taxpb19!I30/1000</f>
        <v>-2.0500000000000001E-2</v>
      </c>
      <c r="J30" s="44">
        <f>+taxpb19!J30/1000</f>
        <v>-3.7700000000000004E-2</v>
      </c>
      <c r="K30" s="44">
        <f>+taxpb19!K30/1000</f>
        <v>-2.8999999999999998E-3</v>
      </c>
      <c r="L30" s="44">
        <f>+taxpb19!L30/1000</f>
        <v>-2.0300000000000002E-2</v>
      </c>
      <c r="M30" s="44">
        <f>+taxpb19!M30/1000</f>
        <v>-8.0500000000000002E-2</v>
      </c>
      <c r="N30" s="44">
        <f>+taxpb19!N30/1000</f>
        <v>8.0000000000000004E-4</v>
      </c>
      <c r="O30" s="44">
        <f>+taxpb19!O30/1000</f>
        <v>-3.6999999999999998E-2</v>
      </c>
      <c r="P30" s="44">
        <f>+taxpb19!P30/1000</f>
        <v>-6.3399999999999998E-2</v>
      </c>
      <c r="Q30" s="44">
        <f>+taxpb19!Q30/1000</f>
        <v>-0.34699999999999998</v>
      </c>
      <c r="R30" s="44">
        <f>+taxpb19!R30/1000</f>
        <v>6.3200000000000006E-2</v>
      </c>
      <c r="S30" s="44">
        <f>+taxpb19!S30/1000</f>
        <v>8.9999999999999993E-3</v>
      </c>
      <c r="T30" s="44">
        <f>+taxpb19!T30/1000</f>
        <v>-2.75E-2</v>
      </c>
      <c r="U30" s="44">
        <f>+taxpb19!U30/1000</f>
        <v>6.1700000000000005E-2</v>
      </c>
      <c r="V30" s="44">
        <f>+taxpb19!V30/1000</f>
        <v>4.6799999999999994E-2</v>
      </c>
      <c r="W30" s="44">
        <f>+taxpb19!W30/1000</f>
        <v>2.5000000000000001E-2</v>
      </c>
      <c r="X30" s="44">
        <f>+taxpb19!X30/1000</f>
        <v>6.0299999999999999E-2</v>
      </c>
      <c r="Y30" s="44">
        <f>+taxpb19!Y30/1000</f>
        <v>4.2000000000000006E-3</v>
      </c>
      <c r="Z30" s="44">
        <f>+taxpb19!Z30/1000</f>
        <v>-0.56389999999999996</v>
      </c>
      <c r="AA30" s="44">
        <f>+taxpb19!AA30/1000</f>
        <v>0.2036</v>
      </c>
      <c r="AB30" s="44">
        <f>+taxpb19!AB30/1000</f>
        <v>1.7899999999999999E-2</v>
      </c>
      <c r="AC30" s="44">
        <f>+taxpb19!AC30/1000</f>
        <v>3.4000000000000002E-2</v>
      </c>
      <c r="AD30" s="44">
        <f>+taxpb19!AD30/1000</f>
        <v>3.5900000000000001E-2</v>
      </c>
      <c r="AE30" s="44">
        <f>+taxpb19!AE30/1000</f>
        <v>0.14809999999999998</v>
      </c>
      <c r="AF30" s="44">
        <f>+taxpb19!AF30/1000</f>
        <v>0.51690000000000003</v>
      </c>
      <c r="AG30" s="44">
        <f>+taxpb19!AG30/1000</f>
        <v>0.48919999999999997</v>
      </c>
      <c r="AH30" s="44">
        <f>+taxpb19!AH30/1000</f>
        <v>5.9999999999999995E-4</v>
      </c>
      <c r="AI30" s="44">
        <f>+taxpb19!AI30/1000</f>
        <v>1.9E-3</v>
      </c>
      <c r="AJ30" s="44">
        <f>+taxpb19!AJ30/1000</f>
        <v>2.9600000000000001E-2</v>
      </c>
      <c r="AK30" s="44">
        <f>+taxpb19!AK30/1000</f>
        <v>-1.2500000000000001E-2</v>
      </c>
      <c r="AL30" s="44">
        <f>+taxpb19!AL30/1000</f>
        <v>0.44319999999999998</v>
      </c>
      <c r="AM30" s="44">
        <f>+taxpb19!AM30/1000</f>
        <v>2.2800000000000001E-2</v>
      </c>
      <c r="AN30" s="44">
        <f>+taxpb19!AN30/1000</f>
        <v>5.0000000000000001E-3</v>
      </c>
      <c r="AO30" s="44">
        <f>+taxpb19!AO30/1000</f>
        <v>0.12819999999999998</v>
      </c>
      <c r="AP30" s="44">
        <f>+taxpb19!AP30/1000</f>
        <v>0.02</v>
      </c>
      <c r="AQ30" s="44">
        <f>+taxpb19!AQ30/1000</f>
        <v>9.4700000000000006E-2</v>
      </c>
      <c r="AR30" s="44">
        <f>+taxpb19!AR30/1000</f>
        <v>1.1900000000000001E-2</v>
      </c>
      <c r="AS30" s="44">
        <f>+taxpb19!AS30/1000</f>
        <v>3.2399999999999998E-2</v>
      </c>
      <c r="AT30" s="44">
        <f>+taxpb19!AT30/1000</f>
        <v>4.0299999999999996E-2</v>
      </c>
      <c r="AU30" s="44">
        <f>+taxpb19!AU30/1000</f>
        <v>0.2102</v>
      </c>
      <c r="AV30" s="44">
        <f>+taxpb19!AV30/1000</f>
        <v>4.7000000000000002E-3</v>
      </c>
      <c r="AW30" s="44">
        <f>+taxpb19!AW30/1000</f>
        <v>0.19319999999999998</v>
      </c>
      <c r="AX30" s="44">
        <f>+taxpb19!AX30/1000</f>
        <v>1.5E-3</v>
      </c>
      <c r="AY30" s="44">
        <f>+taxpb19!AY30/1000</f>
        <v>1.32E-2</v>
      </c>
      <c r="AZ30" s="44">
        <f>+taxpb19!AZ30/1000</f>
        <v>8.9999999999999998E-4</v>
      </c>
      <c r="BA30" s="44">
        <f>+taxpb19!BA30/1000</f>
        <v>-2E-3</v>
      </c>
      <c r="BB30" s="44">
        <f>+taxpb19!BB30/1000</f>
        <v>1.2999999999999999E-3</v>
      </c>
      <c r="BC30" s="44">
        <f>+taxpb19!BC30/1000</f>
        <v>2.4E-2</v>
      </c>
      <c r="BD30" s="44">
        <f>+taxpb19!BD30/1000</f>
        <v>0.29860000000000003</v>
      </c>
      <c r="BE30" s="44">
        <f>+taxpb19!BE30/1000</f>
        <v>0.2122</v>
      </c>
      <c r="BF30" s="44">
        <f>+taxpb19!BF30/1000</f>
        <v>0.42899999999999999</v>
      </c>
      <c r="BG30" s="44">
        <f>+taxpb19!BG30/1000</f>
        <v>0.2082</v>
      </c>
      <c r="BH30" s="44">
        <f>+taxpb19!BH30/1000</f>
        <v>7.0199999999999999E-2</v>
      </c>
      <c r="BI30" s="44">
        <f>+taxpb19!BI30/1000</f>
        <v>6.0600000000000001E-2</v>
      </c>
      <c r="BJ30" s="44">
        <f>+taxpb19!BJ30/1000</f>
        <v>2.1399999999999999E-2</v>
      </c>
      <c r="BK30" s="44">
        <f>+taxpb19!BK30/1000</f>
        <v>4.4000000000000003E-3</v>
      </c>
      <c r="BL30" s="44">
        <f>+taxpb19!BL30/1000</f>
        <v>0.247</v>
      </c>
      <c r="BM30" s="44">
        <f>+taxpb19!BM30/1000</f>
        <v>0</v>
      </c>
      <c r="BN30" s="44">
        <f>+taxpb19!BN30/1000</f>
        <v>3.6486999999999998</v>
      </c>
      <c r="BO30" s="44">
        <f>+taxpb19!BO30/1000</f>
        <v>2.2011999999999996</v>
      </c>
      <c r="BP30" s="44">
        <f>+taxpb19!BP30/1000</f>
        <v>0</v>
      </c>
      <c r="BQ30" s="44" t="e">
        <f>+taxpb19!#REF!/1000</f>
        <v>#REF!</v>
      </c>
      <c r="BR30" s="44">
        <f>+taxpb19!BQ30/1000</f>
        <v>2.2011999999999996</v>
      </c>
      <c r="BS30" s="44">
        <f>+taxpb19!BR30/1000</f>
        <v>0</v>
      </c>
      <c r="BT30" s="44">
        <f>+taxpb19!BS30/1000</f>
        <v>0</v>
      </c>
      <c r="BU30" s="44">
        <f>+taxpb19!BT30/1000</f>
        <v>0</v>
      </c>
      <c r="BV30" s="44">
        <f>+taxpb19!BU30/1000</f>
        <v>0</v>
      </c>
      <c r="BW30" s="44">
        <f>+taxpb19!BV30/1000</f>
        <v>0</v>
      </c>
      <c r="BX30" s="44">
        <f>+taxpb19!BW30/1000</f>
        <v>0</v>
      </c>
      <c r="BY30" s="44">
        <f>+taxpb19!BX30/1000</f>
        <v>2.2011999999999996</v>
      </c>
      <c r="BZ30" s="39"/>
    </row>
    <row r="31" spans="1:78" x14ac:dyDescent="0.25">
      <c r="A31" s="40" t="s">
        <v>197</v>
      </c>
      <c r="B31" s="41" t="s">
        <v>198</v>
      </c>
      <c r="C31" s="44">
        <f>+taxpb19!C31/1000</f>
        <v>-4.0000000000000002E-4</v>
      </c>
      <c r="D31" s="44">
        <f>+taxpb19!D31/1000</f>
        <v>0</v>
      </c>
      <c r="E31" s="44">
        <f>+taxpb19!E31/1000</f>
        <v>0</v>
      </c>
      <c r="F31" s="44">
        <f>+taxpb19!F31/1000</f>
        <v>0</v>
      </c>
      <c r="G31" s="44">
        <f>+taxpb19!G31/1000</f>
        <v>-4.0000000000000002E-4</v>
      </c>
      <c r="H31" s="44">
        <f>+taxpb19!H31/1000</f>
        <v>-2.0000000000000001E-4</v>
      </c>
      <c r="I31" s="44">
        <f>+taxpb19!I31/1000</f>
        <v>0</v>
      </c>
      <c r="J31" s="44">
        <f>+taxpb19!J31/1000</f>
        <v>-1E-4</v>
      </c>
      <c r="K31" s="44">
        <f>+taxpb19!K31/1000</f>
        <v>0</v>
      </c>
      <c r="L31" s="44">
        <f>+taxpb19!L31/1000</f>
        <v>0</v>
      </c>
      <c r="M31" s="44">
        <f>+taxpb19!M31/1000</f>
        <v>-1E-4</v>
      </c>
      <c r="N31" s="44">
        <f>+taxpb19!N31/1000</f>
        <v>0</v>
      </c>
      <c r="O31" s="44">
        <f>+taxpb19!O31/1000</f>
        <v>-2.0000000000000001E-4</v>
      </c>
      <c r="P31" s="44">
        <f>+taxpb19!P31/1000</f>
        <v>-1E-4</v>
      </c>
      <c r="Q31" s="44">
        <f>+taxpb19!Q31/1000</f>
        <v>-2.0000000000000001E-4</v>
      </c>
      <c r="R31" s="44">
        <f>+taxpb19!R31/1000</f>
        <v>-2.9999999999999997E-4</v>
      </c>
      <c r="S31" s="44">
        <f>+taxpb19!S31/1000</f>
        <v>0</v>
      </c>
      <c r="T31" s="44">
        <f>+taxpb19!T31/1000</f>
        <v>-1E-4</v>
      </c>
      <c r="U31" s="44">
        <f>+taxpb19!U31/1000</f>
        <v>-2.0000000000000001E-4</v>
      </c>
      <c r="V31" s="44">
        <f>+taxpb19!V31/1000</f>
        <v>-1E-4</v>
      </c>
      <c r="W31" s="44">
        <f>+taxpb19!W31/1000</f>
        <v>0</v>
      </c>
      <c r="X31" s="44">
        <f>+taxpb19!X31/1000</f>
        <v>-1E-4</v>
      </c>
      <c r="Y31" s="44">
        <f>+taxpb19!Y31/1000</f>
        <v>0</v>
      </c>
      <c r="Z31" s="44">
        <f>+taxpb19!Z31/1000</f>
        <v>-2.0000000000000001E-4</v>
      </c>
      <c r="AA31" s="44">
        <f>+taxpb19!AA31/1000</f>
        <v>-1E-4</v>
      </c>
      <c r="AB31" s="44">
        <f>+taxpb19!AB31/1000</f>
        <v>-1E-4</v>
      </c>
      <c r="AC31" s="44">
        <f>+taxpb19!AC31/1000</f>
        <v>-1E-4</v>
      </c>
      <c r="AD31" s="44">
        <f>+taxpb19!AD31/1000</f>
        <v>-1E-4</v>
      </c>
      <c r="AE31" s="44">
        <f>+taxpb19!AE31/1000</f>
        <v>-2.0000000000000001E-4</v>
      </c>
      <c r="AF31" s="44">
        <f>+taxpb19!AF31/1000</f>
        <v>-5.0000000000000001E-4</v>
      </c>
      <c r="AG31" s="44">
        <f>+taxpb19!AG31/1000</f>
        <v>-1E-4</v>
      </c>
      <c r="AH31" s="44">
        <f>+taxpb19!AH31/1000</f>
        <v>0</v>
      </c>
      <c r="AI31" s="44">
        <f>+taxpb19!AI31/1000</f>
        <v>0</v>
      </c>
      <c r="AJ31" s="44">
        <f>+taxpb19!AJ31/1000</f>
        <v>-1E-4</v>
      </c>
      <c r="AK31" s="44">
        <f>+taxpb19!AK31/1000</f>
        <v>1E-4</v>
      </c>
      <c r="AL31" s="44">
        <f>+taxpb19!AL31/1000</f>
        <v>-1.4E-3</v>
      </c>
      <c r="AM31" s="44">
        <f>+taxpb19!AM31/1000</f>
        <v>0</v>
      </c>
      <c r="AN31" s="44">
        <f>+taxpb19!AN31/1000</f>
        <v>0</v>
      </c>
      <c r="AO31" s="44">
        <f>+taxpb19!AO31/1000</f>
        <v>-2.0000000000000001E-4</v>
      </c>
      <c r="AP31" s="44">
        <f>+taxpb19!AP31/1000</f>
        <v>0</v>
      </c>
      <c r="AQ31" s="44">
        <f>+taxpb19!AQ31/1000</f>
        <v>1.6999999999999999E-3</v>
      </c>
      <c r="AR31" s="44">
        <f>+taxpb19!AR31/1000</f>
        <v>1E-4</v>
      </c>
      <c r="AS31" s="44">
        <f>+taxpb19!AS31/1000</f>
        <v>2.9999999999999997E-4</v>
      </c>
      <c r="AT31" s="44">
        <f>+taxpb19!AT31/1000</f>
        <v>1E-4</v>
      </c>
      <c r="AU31" s="44">
        <f>+taxpb19!AU31/1000</f>
        <v>0</v>
      </c>
      <c r="AV31" s="44">
        <f>+taxpb19!AV31/1000</f>
        <v>0</v>
      </c>
      <c r="AW31" s="44">
        <f>+taxpb19!AW31/1000</f>
        <v>5.0000000000000001E-4</v>
      </c>
      <c r="AX31" s="44">
        <f>+taxpb19!AX31/1000</f>
        <v>0</v>
      </c>
      <c r="AY31" s="44">
        <f>+taxpb19!AY31/1000</f>
        <v>0</v>
      </c>
      <c r="AZ31" s="44">
        <f>+taxpb19!AZ31/1000</f>
        <v>0</v>
      </c>
      <c r="BA31" s="44">
        <f>+taxpb19!BA31/1000</f>
        <v>0</v>
      </c>
      <c r="BB31" s="44">
        <f>+taxpb19!BB31/1000</f>
        <v>0</v>
      </c>
      <c r="BC31" s="44">
        <f>+taxpb19!BC31/1000</f>
        <v>0</v>
      </c>
      <c r="BD31" s="44">
        <f>+taxpb19!BD31/1000</f>
        <v>3.27E-2</v>
      </c>
      <c r="BE31" s="44">
        <f>+taxpb19!BE31/1000</f>
        <v>3.2000000000000002E-3</v>
      </c>
      <c r="BF31" s="44">
        <f>+taxpb19!BF31/1000</f>
        <v>4.9000000000000007E-3</v>
      </c>
      <c r="BG31" s="44">
        <f>+taxpb19!BG31/1000</f>
        <v>3.0000000000000001E-3</v>
      </c>
      <c r="BH31" s="44">
        <f>+taxpb19!BH31/1000</f>
        <v>2.8999999999999998E-3</v>
      </c>
      <c r="BI31" s="44">
        <f>+taxpb19!BI31/1000</f>
        <v>5.0000000000000001E-4</v>
      </c>
      <c r="BJ31" s="44">
        <f>+taxpb19!BJ31/1000</f>
        <v>1.6000000000000001E-3</v>
      </c>
      <c r="BK31" s="44">
        <f>+taxpb19!BK31/1000</f>
        <v>0</v>
      </c>
      <c r="BL31" s="44">
        <f>+taxpb19!BL31/1000</f>
        <v>1E-4</v>
      </c>
      <c r="BM31" s="44">
        <f>+taxpb19!BM31/1000</f>
        <v>0</v>
      </c>
      <c r="BN31" s="44">
        <f>+taxpb19!BN31/1000</f>
        <v>4.6200000000000005E-2</v>
      </c>
      <c r="BO31" s="44">
        <f>+taxpb19!BO31/1000</f>
        <v>0.36419999999999997</v>
      </c>
      <c r="BP31" s="44">
        <f>+taxpb19!BP31/1000</f>
        <v>0</v>
      </c>
      <c r="BQ31" s="44" t="e">
        <f>+taxpb19!#REF!/1000</f>
        <v>#REF!</v>
      </c>
      <c r="BR31" s="44">
        <f>+taxpb19!BQ31/1000</f>
        <v>0.36419999999999997</v>
      </c>
      <c r="BS31" s="44">
        <f>+taxpb19!BR31/1000</f>
        <v>0</v>
      </c>
      <c r="BT31" s="44">
        <f>+taxpb19!BS31/1000</f>
        <v>0</v>
      </c>
      <c r="BU31" s="44">
        <f>+taxpb19!BT31/1000</f>
        <v>0</v>
      </c>
      <c r="BV31" s="44">
        <f>+taxpb19!BU31/1000</f>
        <v>0</v>
      </c>
      <c r="BW31" s="44">
        <f>+taxpb19!BV31/1000</f>
        <v>0</v>
      </c>
      <c r="BX31" s="44">
        <f>+taxpb19!BW31/1000</f>
        <v>0</v>
      </c>
      <c r="BY31" s="44">
        <f>+taxpb19!BX31/1000</f>
        <v>0.36419999999999997</v>
      </c>
      <c r="BZ31" s="39"/>
    </row>
    <row r="32" spans="1:78" x14ac:dyDescent="0.25">
      <c r="A32" s="40" t="s">
        <v>199</v>
      </c>
      <c r="B32" s="41" t="s">
        <v>200</v>
      </c>
      <c r="C32" s="44">
        <f>+taxpb19!C32/1000</f>
        <v>0</v>
      </c>
      <c r="D32" s="44">
        <f>+taxpb19!D32/1000</f>
        <v>0</v>
      </c>
      <c r="E32" s="44">
        <f>+taxpb19!E32/1000</f>
        <v>0</v>
      </c>
      <c r="F32" s="44">
        <f>+taxpb19!F32/1000</f>
        <v>8.9999999999999998E-4</v>
      </c>
      <c r="G32" s="44">
        <f>+taxpb19!G32/1000</f>
        <v>8.9999999999999998E-4</v>
      </c>
      <c r="H32" s="44">
        <f>+taxpb19!H32/1000</f>
        <v>6.9999999999999999E-4</v>
      </c>
      <c r="I32" s="44">
        <f>+taxpb19!I32/1000</f>
        <v>2.0000000000000001E-4</v>
      </c>
      <c r="J32" s="44">
        <f>+taxpb19!J32/1000</f>
        <v>5.0000000000000001E-4</v>
      </c>
      <c r="K32" s="44">
        <f>+taxpb19!K32/1000</f>
        <v>1E-4</v>
      </c>
      <c r="L32" s="44">
        <f>+taxpb19!L32/1000</f>
        <v>4.0000000000000002E-4</v>
      </c>
      <c r="M32" s="44">
        <f>+taxpb19!M32/1000</f>
        <v>1.2999999999999999E-3</v>
      </c>
      <c r="N32" s="44">
        <f>+taxpb19!N32/1000</f>
        <v>4.0000000000000002E-4</v>
      </c>
      <c r="O32" s="44">
        <f>+taxpb19!O32/1000</f>
        <v>5.9999999999999995E-4</v>
      </c>
      <c r="P32" s="44">
        <f>+taxpb19!P32/1000</f>
        <v>4.0000000000000002E-4</v>
      </c>
      <c r="Q32" s="44">
        <f>+taxpb19!Q32/1000</f>
        <v>1.6999999999999999E-3</v>
      </c>
      <c r="R32" s="44">
        <f>+taxpb19!R32/1000</f>
        <v>5.9999999999999995E-4</v>
      </c>
      <c r="S32" s="44">
        <f>+taxpb19!S32/1000</f>
        <v>1E-4</v>
      </c>
      <c r="T32" s="44">
        <f>+taxpb19!T32/1000</f>
        <v>1E-4</v>
      </c>
      <c r="U32" s="44">
        <f>+taxpb19!U32/1000</f>
        <v>8.0000000000000004E-4</v>
      </c>
      <c r="V32" s="44">
        <f>+taxpb19!V32/1000</f>
        <v>4.0000000000000002E-4</v>
      </c>
      <c r="W32" s="44">
        <f>+taxpb19!W32/1000</f>
        <v>4.0000000000000002E-4</v>
      </c>
      <c r="X32" s="44">
        <f>+taxpb19!X32/1000</f>
        <v>6.9999999999999999E-4</v>
      </c>
      <c r="Y32" s="44">
        <f>+taxpb19!Y32/1000</f>
        <v>2.0000000000000001E-4</v>
      </c>
      <c r="Z32" s="44">
        <f>+taxpb19!Z32/1000</f>
        <v>1.5E-3</v>
      </c>
      <c r="AA32" s="44">
        <f>+taxpb19!AA32/1000</f>
        <v>1.8E-3</v>
      </c>
      <c r="AB32" s="44">
        <f>+taxpb19!AB32/1000</f>
        <v>1.9300000000000001E-2</v>
      </c>
      <c r="AC32" s="44">
        <f>+taxpb19!AC32/1000</f>
        <v>5.7999999999999996E-3</v>
      </c>
      <c r="AD32" s="44">
        <f>+taxpb19!AD32/1000</f>
        <v>5.9999999999999995E-4</v>
      </c>
      <c r="AE32" s="44">
        <f>+taxpb19!AE32/1000</f>
        <v>8.0000000000000004E-4</v>
      </c>
      <c r="AF32" s="44">
        <f>+taxpb19!AF32/1000</f>
        <v>8.9999999999999998E-4</v>
      </c>
      <c r="AG32" s="44">
        <f>+taxpb19!AG32/1000</f>
        <v>1E-3</v>
      </c>
      <c r="AH32" s="44">
        <f>+taxpb19!AH32/1000</f>
        <v>2.0000000000000001E-4</v>
      </c>
      <c r="AI32" s="44">
        <f>+taxpb19!AI32/1000</f>
        <v>2.0000000000000001E-4</v>
      </c>
      <c r="AJ32" s="44">
        <f>+taxpb19!AJ32/1000</f>
        <v>8.0000000000000004E-4</v>
      </c>
      <c r="AK32" s="44">
        <f>+taxpb19!AK32/1000</f>
        <v>3.5000000000000001E-3</v>
      </c>
      <c r="AL32" s="44">
        <f>+taxpb19!AL32/1000</f>
        <v>3.8E-3</v>
      </c>
      <c r="AM32" s="44">
        <f>+taxpb19!AM32/1000</f>
        <v>1E-4</v>
      </c>
      <c r="AN32" s="44">
        <f>+taxpb19!AN32/1000</f>
        <v>1E-4</v>
      </c>
      <c r="AO32" s="44">
        <f>+taxpb19!AO32/1000</f>
        <v>2.0000000000000001E-4</v>
      </c>
      <c r="AP32" s="44">
        <f>+taxpb19!AP32/1000</f>
        <v>1.1000000000000001E-3</v>
      </c>
      <c r="AQ32" s="44">
        <f>+taxpb19!AQ32/1000</f>
        <v>1.4E-3</v>
      </c>
      <c r="AR32" s="44">
        <f>+taxpb19!AR32/1000</f>
        <v>1E-4</v>
      </c>
      <c r="AS32" s="44">
        <f>+taxpb19!AS32/1000</f>
        <v>1.4E-3</v>
      </c>
      <c r="AT32" s="44">
        <f>+taxpb19!AT32/1000</f>
        <v>1.1000000000000001E-3</v>
      </c>
      <c r="AU32" s="44">
        <f>+taxpb19!AU32/1000</f>
        <v>2.1000000000000003E-3</v>
      </c>
      <c r="AV32" s="44">
        <f>+taxpb19!AV32/1000</f>
        <v>4.0000000000000002E-4</v>
      </c>
      <c r="AW32" s="44">
        <f>+taxpb19!AW32/1000</f>
        <v>3.3999999999999998E-3</v>
      </c>
      <c r="AX32" s="44">
        <f>+taxpb19!AX32/1000</f>
        <v>1E-4</v>
      </c>
      <c r="AY32" s="44">
        <f>+taxpb19!AY32/1000</f>
        <v>5.9999999999999995E-4</v>
      </c>
      <c r="AZ32" s="44">
        <f>+taxpb19!AZ32/1000</f>
        <v>1E-4</v>
      </c>
      <c r="BA32" s="44">
        <f>+taxpb19!BA32/1000</f>
        <v>0</v>
      </c>
      <c r="BB32" s="44">
        <f>+taxpb19!BB32/1000</f>
        <v>1E-4</v>
      </c>
      <c r="BC32" s="44">
        <f>+taxpb19!BC32/1000</f>
        <v>1.2999999999999999E-3</v>
      </c>
      <c r="BD32" s="44">
        <f>+taxpb19!BD32/1000</f>
        <v>0.83499999999999996</v>
      </c>
      <c r="BE32" s="44">
        <f>+taxpb19!BE32/1000</f>
        <v>1.29E-2</v>
      </c>
      <c r="BF32" s="44">
        <f>+taxpb19!BF32/1000</f>
        <v>6.2E-2</v>
      </c>
      <c r="BG32" s="44">
        <f>+taxpb19!BG32/1000</f>
        <v>8.5000000000000006E-3</v>
      </c>
      <c r="BH32" s="44">
        <f>+taxpb19!BH32/1000</f>
        <v>1.7500000000000002E-2</v>
      </c>
      <c r="BI32" s="44">
        <f>+taxpb19!BI32/1000</f>
        <v>2.2000000000000001E-3</v>
      </c>
      <c r="BJ32" s="44">
        <f>+taxpb19!BJ32/1000</f>
        <v>5.4999999999999997E-3</v>
      </c>
      <c r="BK32" s="44">
        <f>+taxpb19!BK32/1000</f>
        <v>1E-4</v>
      </c>
      <c r="BL32" s="44">
        <f>+taxpb19!BL32/1000</f>
        <v>1E-3</v>
      </c>
      <c r="BM32" s="44">
        <f>+taxpb19!BM32/1000</f>
        <v>0</v>
      </c>
      <c r="BN32" s="44">
        <f>+taxpb19!BN32/1000</f>
        <v>1.0098</v>
      </c>
      <c r="BO32" s="44">
        <f>+taxpb19!BO32/1000</f>
        <v>0.67620000000000002</v>
      </c>
      <c r="BP32" s="44">
        <f>+taxpb19!BP32/1000</f>
        <v>0</v>
      </c>
      <c r="BQ32" s="44" t="e">
        <f>+taxpb19!#REF!/1000</f>
        <v>#REF!</v>
      </c>
      <c r="BR32" s="44">
        <f>+taxpb19!BQ32/1000</f>
        <v>0.67620000000000002</v>
      </c>
      <c r="BS32" s="44">
        <f>+taxpb19!BR32/1000</f>
        <v>0</v>
      </c>
      <c r="BT32" s="44">
        <f>+taxpb19!BS32/1000</f>
        <v>0</v>
      </c>
      <c r="BU32" s="44">
        <f>+taxpb19!BT32/1000</f>
        <v>0</v>
      </c>
      <c r="BV32" s="44">
        <f>+taxpb19!BU32/1000</f>
        <v>0</v>
      </c>
      <c r="BW32" s="44">
        <f>+taxpb19!BV32/1000</f>
        <v>0</v>
      </c>
      <c r="BX32" s="44">
        <f>+taxpb19!BW32/1000</f>
        <v>0</v>
      </c>
      <c r="BY32" s="44">
        <f>+taxpb19!BX32/1000</f>
        <v>0.67620000000000002</v>
      </c>
      <c r="BZ32" s="39"/>
    </row>
    <row r="33" spans="1:78" x14ac:dyDescent="0.25">
      <c r="A33" s="40" t="s">
        <v>201</v>
      </c>
      <c r="B33" s="41" t="s">
        <v>202</v>
      </c>
      <c r="C33" s="44">
        <f>+taxpb19!C33/1000</f>
        <v>0</v>
      </c>
      <c r="D33" s="44">
        <f>+taxpb19!D33/1000</f>
        <v>0</v>
      </c>
      <c r="E33" s="44">
        <f>+taxpb19!E33/1000</f>
        <v>0</v>
      </c>
      <c r="F33" s="44">
        <f>+taxpb19!F33/1000</f>
        <v>0</v>
      </c>
      <c r="G33" s="44">
        <f>+taxpb19!G33/1000</f>
        <v>0</v>
      </c>
      <c r="H33" s="44">
        <f>+taxpb19!H33/1000</f>
        <v>0</v>
      </c>
      <c r="I33" s="44">
        <f>+taxpb19!I33/1000</f>
        <v>0</v>
      </c>
      <c r="J33" s="44">
        <f>+taxpb19!J33/1000</f>
        <v>0</v>
      </c>
      <c r="K33" s="44">
        <f>+taxpb19!K33/1000</f>
        <v>0</v>
      </c>
      <c r="L33" s="44">
        <f>+taxpb19!L33/1000</f>
        <v>0</v>
      </c>
      <c r="M33" s="44">
        <f>+taxpb19!M33/1000</f>
        <v>1E-4</v>
      </c>
      <c r="N33" s="44">
        <f>+taxpb19!N33/1000</f>
        <v>0</v>
      </c>
      <c r="O33" s="44">
        <f>+taxpb19!O33/1000</f>
        <v>0</v>
      </c>
      <c r="P33" s="44">
        <f>+taxpb19!P33/1000</f>
        <v>0</v>
      </c>
      <c r="Q33" s="44">
        <f>+taxpb19!Q33/1000</f>
        <v>0</v>
      </c>
      <c r="R33" s="44">
        <f>+taxpb19!R33/1000</f>
        <v>0</v>
      </c>
      <c r="S33" s="44">
        <f>+taxpb19!S33/1000</f>
        <v>0</v>
      </c>
      <c r="T33" s="44">
        <f>+taxpb19!T33/1000</f>
        <v>0</v>
      </c>
      <c r="U33" s="44">
        <f>+taxpb19!U33/1000</f>
        <v>1E-4</v>
      </c>
      <c r="V33" s="44">
        <f>+taxpb19!V33/1000</f>
        <v>0</v>
      </c>
      <c r="W33" s="44">
        <f>+taxpb19!W33/1000</f>
        <v>0</v>
      </c>
      <c r="X33" s="44">
        <f>+taxpb19!X33/1000</f>
        <v>2.0000000000000001E-4</v>
      </c>
      <c r="Y33" s="44">
        <f>+taxpb19!Y33/1000</f>
        <v>1E-4</v>
      </c>
      <c r="Z33" s="44">
        <f>+taxpb19!Z33/1000</f>
        <v>0</v>
      </c>
      <c r="AA33" s="44">
        <f>+taxpb19!AA33/1000</f>
        <v>0</v>
      </c>
      <c r="AB33" s="44">
        <f>+taxpb19!AB33/1000</f>
        <v>0</v>
      </c>
      <c r="AC33" s="44">
        <f>+taxpb19!AC33/1000</f>
        <v>1.89E-2</v>
      </c>
      <c r="AD33" s="44">
        <f>+taxpb19!AD33/1000</f>
        <v>0</v>
      </c>
      <c r="AE33" s="44">
        <f>+taxpb19!AE33/1000</f>
        <v>2.0000000000000001E-4</v>
      </c>
      <c r="AF33" s="44">
        <f>+taxpb19!AF33/1000</f>
        <v>1E-4</v>
      </c>
      <c r="AG33" s="44">
        <f>+taxpb19!AG33/1000</f>
        <v>2.3E-3</v>
      </c>
      <c r="AH33" s="44">
        <f>+taxpb19!AH33/1000</f>
        <v>0</v>
      </c>
      <c r="AI33" s="44">
        <f>+taxpb19!AI33/1000</f>
        <v>1E-4</v>
      </c>
      <c r="AJ33" s="44">
        <f>+taxpb19!AJ33/1000</f>
        <v>0</v>
      </c>
      <c r="AK33" s="44">
        <f>+taxpb19!AK33/1000</f>
        <v>1.9E-3</v>
      </c>
      <c r="AL33" s="44">
        <f>+taxpb19!AL33/1000</f>
        <v>4.0000000000000002E-4</v>
      </c>
      <c r="AM33" s="44">
        <f>+taxpb19!AM33/1000</f>
        <v>1E-4</v>
      </c>
      <c r="AN33" s="44">
        <f>+taxpb19!AN33/1000</f>
        <v>0</v>
      </c>
      <c r="AO33" s="44">
        <f>+taxpb19!AO33/1000</f>
        <v>0</v>
      </c>
      <c r="AP33" s="44">
        <f>+taxpb19!AP33/1000</f>
        <v>1.6000000000000001E-3</v>
      </c>
      <c r="AQ33" s="44">
        <f>+taxpb19!AQ33/1000</f>
        <v>3.7399999999999996E-2</v>
      </c>
      <c r="AR33" s="44">
        <f>+taxpb19!AR33/1000</f>
        <v>7.4999999999999997E-3</v>
      </c>
      <c r="AS33" s="44">
        <f>+taxpb19!AS33/1000</f>
        <v>2.5999999999999999E-3</v>
      </c>
      <c r="AT33" s="44">
        <f>+taxpb19!AT33/1000</f>
        <v>0.41760000000000003</v>
      </c>
      <c r="AU33" s="44">
        <f>+taxpb19!AU33/1000</f>
        <v>3.2000000000000002E-3</v>
      </c>
      <c r="AV33" s="44">
        <f>+taxpb19!AV33/1000</f>
        <v>4.0000000000000002E-4</v>
      </c>
      <c r="AW33" s="44">
        <f>+taxpb19!AW33/1000</f>
        <v>7.9000000000000008E-3</v>
      </c>
      <c r="AX33" s="44">
        <f>+taxpb19!AX33/1000</f>
        <v>0</v>
      </c>
      <c r="AY33" s="44">
        <f>+taxpb19!AY33/1000</f>
        <v>2.9999999999999997E-4</v>
      </c>
      <c r="AZ33" s="44">
        <f>+taxpb19!AZ33/1000</f>
        <v>0</v>
      </c>
      <c r="BA33" s="44">
        <f>+taxpb19!BA33/1000</f>
        <v>0</v>
      </c>
      <c r="BB33" s="44">
        <f>+taxpb19!BB33/1000</f>
        <v>1E-4</v>
      </c>
      <c r="BC33" s="44">
        <f>+taxpb19!BC33/1000</f>
        <v>8.9999999999999998E-4</v>
      </c>
      <c r="BD33" s="44">
        <f>+taxpb19!BD33/1000</f>
        <v>0.25619999999999998</v>
      </c>
      <c r="BE33" s="44">
        <f>+taxpb19!BE33/1000</f>
        <v>1.2199999999999999E-2</v>
      </c>
      <c r="BF33" s="44">
        <f>+taxpb19!BF33/1000</f>
        <v>9.74E-2</v>
      </c>
      <c r="BG33" s="44">
        <f>+taxpb19!BG33/1000</f>
        <v>8.6999999999999994E-3</v>
      </c>
      <c r="BH33" s="44">
        <f>+taxpb19!BH33/1000</f>
        <v>9.5999999999999992E-3</v>
      </c>
      <c r="BI33" s="44">
        <f>+taxpb19!BI33/1000</f>
        <v>2.1000000000000003E-3</v>
      </c>
      <c r="BJ33" s="44">
        <f>+taxpb19!BJ33/1000</f>
        <v>4.7000000000000002E-3</v>
      </c>
      <c r="BK33" s="44">
        <f>+taxpb19!BK33/1000</f>
        <v>0</v>
      </c>
      <c r="BL33" s="44">
        <f>+taxpb19!BL33/1000</f>
        <v>8.9999999999999998E-4</v>
      </c>
      <c r="BM33" s="44">
        <f>+taxpb19!BM33/1000</f>
        <v>0</v>
      </c>
      <c r="BN33" s="44">
        <f>+taxpb19!BN33/1000</f>
        <v>0.89629999999999999</v>
      </c>
      <c r="BO33" s="44">
        <f>+taxpb19!BO33/1000</f>
        <v>0.70720000000000005</v>
      </c>
      <c r="BP33" s="44">
        <f>+taxpb19!BP33/1000</f>
        <v>0</v>
      </c>
      <c r="BQ33" s="44" t="e">
        <f>+taxpb19!#REF!/1000</f>
        <v>#REF!</v>
      </c>
      <c r="BR33" s="44">
        <f>+taxpb19!BQ33/1000</f>
        <v>0.70720000000000005</v>
      </c>
      <c r="BS33" s="44">
        <f>+taxpb19!BR33/1000</f>
        <v>9.3169000000000004</v>
      </c>
      <c r="BT33" s="44">
        <f>+taxpb19!BS33/1000</f>
        <v>0</v>
      </c>
      <c r="BU33" s="44">
        <f>+taxpb19!BT33/1000</f>
        <v>0</v>
      </c>
      <c r="BV33" s="44">
        <f>+taxpb19!BU33/1000</f>
        <v>0</v>
      </c>
      <c r="BW33" s="44">
        <f>+taxpb19!BV33/1000</f>
        <v>9.3169000000000004</v>
      </c>
      <c r="BX33" s="44">
        <f>+taxpb19!BW33/1000</f>
        <v>0</v>
      </c>
      <c r="BY33" s="44">
        <f>+taxpb19!BX33/1000</f>
        <v>10.0242</v>
      </c>
      <c r="BZ33" s="39"/>
    </row>
    <row r="34" spans="1:78" x14ac:dyDescent="0.25">
      <c r="A34" s="40" t="s">
        <v>203</v>
      </c>
      <c r="B34" s="41" t="s">
        <v>204</v>
      </c>
      <c r="C34" s="44">
        <f>+taxpb19!C34/1000</f>
        <v>0</v>
      </c>
      <c r="D34" s="44">
        <f>+taxpb19!D34/1000</f>
        <v>0</v>
      </c>
      <c r="E34" s="44">
        <f>+taxpb19!E34/1000</f>
        <v>1E-4</v>
      </c>
      <c r="F34" s="44">
        <f>+taxpb19!F34/1000</f>
        <v>0</v>
      </c>
      <c r="G34" s="44">
        <f>+taxpb19!G34/1000</f>
        <v>0</v>
      </c>
      <c r="H34" s="44">
        <f>+taxpb19!H34/1000</f>
        <v>0</v>
      </c>
      <c r="I34" s="44">
        <f>+taxpb19!I34/1000</f>
        <v>0</v>
      </c>
      <c r="J34" s="44">
        <f>+taxpb19!J34/1000</f>
        <v>0</v>
      </c>
      <c r="K34" s="44">
        <f>+taxpb19!K34/1000</f>
        <v>0</v>
      </c>
      <c r="L34" s="44">
        <f>+taxpb19!L34/1000</f>
        <v>0</v>
      </c>
      <c r="M34" s="44">
        <f>+taxpb19!M34/1000</f>
        <v>0</v>
      </c>
      <c r="N34" s="44">
        <f>+taxpb19!N34/1000</f>
        <v>0</v>
      </c>
      <c r="O34" s="44">
        <f>+taxpb19!O34/1000</f>
        <v>0</v>
      </c>
      <c r="P34" s="44">
        <f>+taxpb19!P34/1000</f>
        <v>0</v>
      </c>
      <c r="Q34" s="44">
        <f>+taxpb19!Q34/1000</f>
        <v>0</v>
      </c>
      <c r="R34" s="44">
        <f>+taxpb19!R34/1000</f>
        <v>0</v>
      </c>
      <c r="S34" s="44">
        <f>+taxpb19!S34/1000</f>
        <v>0</v>
      </c>
      <c r="T34" s="44">
        <f>+taxpb19!T34/1000</f>
        <v>0</v>
      </c>
      <c r="U34" s="44">
        <f>+taxpb19!U34/1000</f>
        <v>0</v>
      </c>
      <c r="V34" s="44">
        <f>+taxpb19!V34/1000</f>
        <v>0</v>
      </c>
      <c r="W34" s="44">
        <f>+taxpb19!W34/1000</f>
        <v>0</v>
      </c>
      <c r="X34" s="44">
        <f>+taxpb19!X34/1000</f>
        <v>1E-4</v>
      </c>
      <c r="Y34" s="44">
        <f>+taxpb19!Y34/1000</f>
        <v>0</v>
      </c>
      <c r="Z34" s="44">
        <f>+taxpb19!Z34/1000</f>
        <v>0</v>
      </c>
      <c r="AA34" s="44">
        <f>+taxpb19!AA34/1000</f>
        <v>0</v>
      </c>
      <c r="AB34" s="44">
        <f>+taxpb19!AB34/1000</f>
        <v>0</v>
      </c>
      <c r="AC34" s="44">
        <f>+taxpb19!AC34/1000</f>
        <v>4.0000000000000002E-4</v>
      </c>
      <c r="AD34" s="44">
        <f>+taxpb19!AD34/1000</f>
        <v>0</v>
      </c>
      <c r="AE34" s="44">
        <f>+taxpb19!AE34/1000</f>
        <v>4.0000000000000002E-4</v>
      </c>
      <c r="AF34" s="44">
        <f>+taxpb19!AF34/1000</f>
        <v>1E-4</v>
      </c>
      <c r="AG34" s="44">
        <f>+taxpb19!AG34/1000</f>
        <v>2.0000000000000001E-4</v>
      </c>
      <c r="AH34" s="44">
        <f>+taxpb19!AH34/1000</f>
        <v>0</v>
      </c>
      <c r="AI34" s="44">
        <f>+taxpb19!AI34/1000</f>
        <v>0</v>
      </c>
      <c r="AJ34" s="44">
        <f>+taxpb19!AJ34/1000</f>
        <v>0</v>
      </c>
      <c r="AK34" s="44">
        <f>+taxpb19!AK34/1000</f>
        <v>2.3E-3</v>
      </c>
      <c r="AL34" s="44">
        <f>+taxpb19!AL34/1000</f>
        <v>0</v>
      </c>
      <c r="AM34" s="44">
        <f>+taxpb19!AM34/1000</f>
        <v>0</v>
      </c>
      <c r="AN34" s="44">
        <f>+taxpb19!AN34/1000</f>
        <v>0</v>
      </c>
      <c r="AO34" s="44">
        <f>+taxpb19!AO34/1000</f>
        <v>0</v>
      </c>
      <c r="AP34" s="44">
        <f>+taxpb19!AP34/1000</f>
        <v>8.0000000000000004E-4</v>
      </c>
      <c r="AQ34" s="44">
        <f>+taxpb19!AQ34/1000</f>
        <v>4.0000000000000002E-4</v>
      </c>
      <c r="AR34" s="44">
        <f>+taxpb19!AR34/1000</f>
        <v>2.0000000000000001E-4</v>
      </c>
      <c r="AS34" s="44">
        <f>+taxpb19!AS34/1000</f>
        <v>5.9999999999999995E-4</v>
      </c>
      <c r="AT34" s="44">
        <f>+taxpb19!AT34/1000</f>
        <v>8.9999999999999998E-4</v>
      </c>
      <c r="AU34" s="44">
        <f>+taxpb19!AU34/1000</f>
        <v>4.0000000000000002E-4</v>
      </c>
      <c r="AV34" s="44">
        <f>+taxpb19!AV34/1000</f>
        <v>1E-4</v>
      </c>
      <c r="AW34" s="44">
        <f>+taxpb19!AW34/1000</f>
        <v>2.5999999999999999E-3</v>
      </c>
      <c r="AX34" s="44">
        <f>+taxpb19!AX34/1000</f>
        <v>0</v>
      </c>
      <c r="AY34" s="44">
        <f>+taxpb19!AY34/1000</f>
        <v>1E-4</v>
      </c>
      <c r="AZ34" s="44">
        <f>+taxpb19!AZ34/1000</f>
        <v>0</v>
      </c>
      <c r="BA34" s="44">
        <f>+taxpb19!BA34/1000</f>
        <v>0</v>
      </c>
      <c r="BB34" s="44">
        <f>+taxpb19!BB34/1000</f>
        <v>1E-4</v>
      </c>
      <c r="BC34" s="44">
        <f>+taxpb19!BC34/1000</f>
        <v>5.0000000000000001E-4</v>
      </c>
      <c r="BD34" s="44">
        <f>+taxpb19!BD34/1000</f>
        <v>5.8500000000000003E-2</v>
      </c>
      <c r="BE34" s="44">
        <f>+taxpb19!BE34/1000</f>
        <v>8.5000000000000006E-3</v>
      </c>
      <c r="BF34" s="44">
        <f>+taxpb19!BF34/1000</f>
        <v>1.24E-2</v>
      </c>
      <c r="BG34" s="44">
        <f>+taxpb19!BG34/1000</f>
        <v>9.5999999999999992E-3</v>
      </c>
      <c r="BH34" s="44">
        <f>+taxpb19!BH34/1000</f>
        <v>6.0999999999999995E-3</v>
      </c>
      <c r="BI34" s="44">
        <f>+taxpb19!BI34/1000</f>
        <v>5.9999999999999995E-4</v>
      </c>
      <c r="BJ34" s="44">
        <f>+taxpb19!BJ34/1000</f>
        <v>6.4000000000000003E-3</v>
      </c>
      <c r="BK34" s="44">
        <f>+taxpb19!BK34/1000</f>
        <v>0</v>
      </c>
      <c r="BL34" s="44">
        <f>+taxpb19!BL34/1000</f>
        <v>1E-3</v>
      </c>
      <c r="BM34" s="44">
        <f>+taxpb19!BM34/1000</f>
        <v>0</v>
      </c>
      <c r="BN34" s="44">
        <f>+taxpb19!BN34/1000</f>
        <v>0.114</v>
      </c>
      <c r="BO34" s="44">
        <f>+taxpb19!BO34/1000</f>
        <v>3.2650000000000001</v>
      </c>
      <c r="BP34" s="44">
        <f>+taxpb19!BP34/1000</f>
        <v>0</v>
      </c>
      <c r="BQ34" s="44" t="e">
        <f>+taxpb19!#REF!/1000</f>
        <v>#REF!</v>
      </c>
      <c r="BR34" s="44">
        <f>+taxpb19!BQ34/1000</f>
        <v>3.2650000000000001</v>
      </c>
      <c r="BS34" s="44">
        <f>+taxpb19!BR34/1000</f>
        <v>3.4500000000000003E-2</v>
      </c>
      <c r="BT34" s="44">
        <f>+taxpb19!BS34/1000</f>
        <v>0</v>
      </c>
      <c r="BU34" s="44">
        <f>+taxpb19!BT34/1000</f>
        <v>0</v>
      </c>
      <c r="BV34" s="44">
        <f>+taxpb19!BU34/1000</f>
        <v>0</v>
      </c>
      <c r="BW34" s="44">
        <f>+taxpb19!BV34/1000</f>
        <v>3.4500000000000003E-2</v>
      </c>
      <c r="BX34" s="44">
        <f>+taxpb19!BW34/1000</f>
        <v>0</v>
      </c>
      <c r="BY34" s="44">
        <f>+taxpb19!BX34/1000</f>
        <v>3.2995000000000001</v>
      </c>
      <c r="BZ34" s="39"/>
    </row>
    <row r="35" spans="1:78" x14ac:dyDescent="0.25">
      <c r="A35" s="40" t="s">
        <v>205</v>
      </c>
      <c r="B35" s="41" t="s">
        <v>206</v>
      </c>
      <c r="C35" s="44">
        <f>+taxpb19!C35/1000</f>
        <v>0</v>
      </c>
      <c r="D35" s="44">
        <f>+taxpb19!D35/1000</f>
        <v>0</v>
      </c>
      <c r="E35" s="44">
        <f>+taxpb19!E35/1000</f>
        <v>0</v>
      </c>
      <c r="F35" s="44">
        <f>+taxpb19!F35/1000</f>
        <v>0</v>
      </c>
      <c r="G35" s="44">
        <f>+taxpb19!G35/1000</f>
        <v>0</v>
      </c>
      <c r="H35" s="44">
        <f>+taxpb19!H35/1000</f>
        <v>1E-4</v>
      </c>
      <c r="I35" s="44">
        <f>+taxpb19!I35/1000</f>
        <v>0</v>
      </c>
      <c r="J35" s="44">
        <f>+taxpb19!J35/1000</f>
        <v>0</v>
      </c>
      <c r="K35" s="44">
        <f>+taxpb19!K35/1000</f>
        <v>0</v>
      </c>
      <c r="L35" s="44">
        <f>+taxpb19!L35/1000</f>
        <v>0</v>
      </c>
      <c r="M35" s="44">
        <f>+taxpb19!M35/1000</f>
        <v>1E-4</v>
      </c>
      <c r="N35" s="44">
        <f>+taxpb19!N35/1000</f>
        <v>0</v>
      </c>
      <c r="O35" s="44">
        <f>+taxpb19!O35/1000</f>
        <v>0</v>
      </c>
      <c r="P35" s="44">
        <f>+taxpb19!P35/1000</f>
        <v>1E-4</v>
      </c>
      <c r="Q35" s="44">
        <f>+taxpb19!Q35/1000</f>
        <v>0</v>
      </c>
      <c r="R35" s="44">
        <f>+taxpb19!R35/1000</f>
        <v>0</v>
      </c>
      <c r="S35" s="44">
        <f>+taxpb19!S35/1000</f>
        <v>0</v>
      </c>
      <c r="T35" s="44">
        <f>+taxpb19!T35/1000</f>
        <v>0</v>
      </c>
      <c r="U35" s="44">
        <f>+taxpb19!U35/1000</f>
        <v>2.0000000000000001E-4</v>
      </c>
      <c r="V35" s="44">
        <f>+taxpb19!V35/1000</f>
        <v>0</v>
      </c>
      <c r="W35" s="44">
        <f>+taxpb19!W35/1000</f>
        <v>0</v>
      </c>
      <c r="X35" s="44">
        <f>+taxpb19!X35/1000</f>
        <v>1E-3</v>
      </c>
      <c r="Y35" s="44">
        <f>+taxpb19!Y35/1000</f>
        <v>0</v>
      </c>
      <c r="Z35" s="44">
        <f>+taxpb19!Z35/1000</f>
        <v>0</v>
      </c>
      <c r="AA35" s="44">
        <f>+taxpb19!AA35/1000</f>
        <v>0</v>
      </c>
      <c r="AB35" s="44">
        <f>+taxpb19!AB35/1000</f>
        <v>0</v>
      </c>
      <c r="AC35" s="44">
        <f>+taxpb19!AC35/1000</f>
        <v>2.9999999999999997E-4</v>
      </c>
      <c r="AD35" s="44">
        <f>+taxpb19!AD35/1000</f>
        <v>1E-4</v>
      </c>
      <c r="AE35" s="44">
        <f>+taxpb19!AE35/1000</f>
        <v>2.3999999999999998E-3</v>
      </c>
      <c r="AF35" s="44">
        <f>+taxpb19!AF35/1000</f>
        <v>4.0000000000000002E-4</v>
      </c>
      <c r="AG35" s="44">
        <f>+taxpb19!AG35/1000</f>
        <v>8.9999999999999998E-4</v>
      </c>
      <c r="AH35" s="44">
        <f>+taxpb19!AH35/1000</f>
        <v>5.0000000000000001E-4</v>
      </c>
      <c r="AI35" s="44">
        <f>+taxpb19!AI35/1000</f>
        <v>2.0000000000000001E-4</v>
      </c>
      <c r="AJ35" s="44">
        <f>+taxpb19!AJ35/1000</f>
        <v>0</v>
      </c>
      <c r="AK35" s="44">
        <f>+taxpb19!AK35/1000</f>
        <v>2E-3</v>
      </c>
      <c r="AL35" s="44">
        <f>+taxpb19!AL35/1000</f>
        <v>5.0000000000000001E-4</v>
      </c>
      <c r="AM35" s="44">
        <f>+taxpb19!AM35/1000</f>
        <v>2.9999999999999997E-4</v>
      </c>
      <c r="AN35" s="44">
        <f>+taxpb19!AN35/1000</f>
        <v>0</v>
      </c>
      <c r="AO35" s="44">
        <f>+taxpb19!AO35/1000</f>
        <v>2.0000000000000001E-4</v>
      </c>
      <c r="AP35" s="44">
        <f>+taxpb19!AP35/1000</f>
        <v>3.7000000000000002E-3</v>
      </c>
      <c r="AQ35" s="44">
        <f>+taxpb19!AQ35/1000</f>
        <v>1.0199999999999999E-2</v>
      </c>
      <c r="AR35" s="44">
        <f>+taxpb19!AR35/1000</f>
        <v>4.0999999999999995E-3</v>
      </c>
      <c r="AS35" s="44">
        <f>+taxpb19!AS35/1000</f>
        <v>0.20710000000000001</v>
      </c>
      <c r="AT35" s="44">
        <f>+taxpb19!AT35/1000</f>
        <v>5.3E-3</v>
      </c>
      <c r="AU35" s="44">
        <f>+taxpb19!AU35/1000</f>
        <v>2.8E-3</v>
      </c>
      <c r="AV35" s="44">
        <f>+taxpb19!AV35/1000</f>
        <v>2.0000000000000001E-4</v>
      </c>
      <c r="AW35" s="44">
        <f>+taxpb19!AW35/1000</f>
        <v>3.7000000000000002E-3</v>
      </c>
      <c r="AX35" s="44">
        <f>+taxpb19!AX35/1000</f>
        <v>4.0000000000000002E-4</v>
      </c>
      <c r="AY35" s="44">
        <f>+taxpb19!AY35/1000</f>
        <v>2.0000000000000001E-4</v>
      </c>
      <c r="AZ35" s="44">
        <f>+taxpb19!AZ35/1000</f>
        <v>2.0000000000000001E-4</v>
      </c>
      <c r="BA35" s="44">
        <f>+taxpb19!BA35/1000</f>
        <v>0</v>
      </c>
      <c r="BB35" s="44">
        <f>+taxpb19!BB35/1000</f>
        <v>1.6000000000000001E-3</v>
      </c>
      <c r="BC35" s="44">
        <f>+taxpb19!BC35/1000</f>
        <v>2.5000000000000001E-3</v>
      </c>
      <c r="BD35" s="44">
        <f>+taxpb19!BD35/1000</f>
        <v>0</v>
      </c>
      <c r="BE35" s="44">
        <f>+taxpb19!BE35/1000</f>
        <v>2E-3</v>
      </c>
      <c r="BF35" s="44">
        <f>+taxpb19!BF35/1000</f>
        <v>4.3E-3</v>
      </c>
      <c r="BG35" s="44">
        <f>+taxpb19!BG35/1000</f>
        <v>5.7999999999999996E-3</v>
      </c>
      <c r="BH35" s="44">
        <f>+taxpb19!BH35/1000</f>
        <v>3.4200000000000001E-2</v>
      </c>
      <c r="BI35" s="44">
        <f>+taxpb19!BI35/1000</f>
        <v>4.0000000000000001E-3</v>
      </c>
      <c r="BJ35" s="44">
        <f>+taxpb19!BJ35/1000</f>
        <v>0</v>
      </c>
      <c r="BK35" s="44">
        <f>+taxpb19!BK35/1000</f>
        <v>1E-4</v>
      </c>
      <c r="BL35" s="44">
        <f>+taxpb19!BL35/1000</f>
        <v>8.0000000000000004E-4</v>
      </c>
      <c r="BM35" s="44">
        <f>+taxpb19!BM35/1000</f>
        <v>0</v>
      </c>
      <c r="BN35" s="44">
        <f>+taxpb19!BN35/1000</f>
        <v>0.30310000000000004</v>
      </c>
      <c r="BO35" s="44">
        <f>+taxpb19!BO35/1000</f>
        <v>0</v>
      </c>
      <c r="BP35" s="44">
        <f>+taxpb19!BP35/1000</f>
        <v>0</v>
      </c>
      <c r="BQ35" s="44" t="e">
        <f>+taxpb19!#REF!/1000</f>
        <v>#REF!</v>
      </c>
      <c r="BR35" s="44">
        <f>+taxpb19!BQ35/1000</f>
        <v>0</v>
      </c>
      <c r="BS35" s="44">
        <f>+taxpb19!BR35/1000</f>
        <v>0</v>
      </c>
      <c r="BT35" s="44">
        <f>+taxpb19!BS35/1000</f>
        <v>0</v>
      </c>
      <c r="BU35" s="44">
        <f>+taxpb19!BT35/1000</f>
        <v>0</v>
      </c>
      <c r="BV35" s="44">
        <f>+taxpb19!BU35/1000</f>
        <v>0</v>
      </c>
      <c r="BW35" s="44">
        <f>+taxpb19!BV35/1000</f>
        <v>0</v>
      </c>
      <c r="BX35" s="44">
        <f>+taxpb19!BW35/1000</f>
        <v>0</v>
      </c>
      <c r="BY35" s="44">
        <f>+taxpb19!BX35/1000</f>
        <v>0</v>
      </c>
      <c r="BZ35" s="39"/>
    </row>
    <row r="36" spans="1:78" x14ac:dyDescent="0.25">
      <c r="A36" s="40" t="s">
        <v>207</v>
      </c>
      <c r="B36" s="41" t="s">
        <v>208</v>
      </c>
      <c r="C36" s="44">
        <f>+taxpb19!C36/1000</f>
        <v>0</v>
      </c>
      <c r="D36" s="44">
        <f>+taxpb19!D36/1000</f>
        <v>0</v>
      </c>
      <c r="E36" s="44">
        <f>+taxpb19!E36/1000</f>
        <v>0</v>
      </c>
      <c r="F36" s="44">
        <f>+taxpb19!F36/1000</f>
        <v>0</v>
      </c>
      <c r="G36" s="44">
        <f>+taxpb19!G36/1000</f>
        <v>0</v>
      </c>
      <c r="H36" s="44">
        <f>+taxpb19!H36/1000</f>
        <v>0</v>
      </c>
      <c r="I36" s="44">
        <f>+taxpb19!I36/1000</f>
        <v>0</v>
      </c>
      <c r="J36" s="44">
        <f>+taxpb19!J36/1000</f>
        <v>0</v>
      </c>
      <c r="K36" s="44">
        <f>+taxpb19!K36/1000</f>
        <v>0</v>
      </c>
      <c r="L36" s="44">
        <f>+taxpb19!L36/1000</f>
        <v>0</v>
      </c>
      <c r="M36" s="44">
        <f>+taxpb19!M36/1000</f>
        <v>0</v>
      </c>
      <c r="N36" s="44">
        <f>+taxpb19!N36/1000</f>
        <v>0</v>
      </c>
      <c r="O36" s="44">
        <f>+taxpb19!O36/1000</f>
        <v>0</v>
      </c>
      <c r="P36" s="44">
        <f>+taxpb19!P36/1000</f>
        <v>0</v>
      </c>
      <c r="Q36" s="44">
        <f>+taxpb19!Q36/1000</f>
        <v>0</v>
      </c>
      <c r="R36" s="44">
        <f>+taxpb19!R36/1000</f>
        <v>0</v>
      </c>
      <c r="S36" s="44">
        <f>+taxpb19!S36/1000</f>
        <v>0</v>
      </c>
      <c r="T36" s="44">
        <f>+taxpb19!T36/1000</f>
        <v>0</v>
      </c>
      <c r="U36" s="44">
        <f>+taxpb19!U36/1000</f>
        <v>0</v>
      </c>
      <c r="V36" s="44">
        <f>+taxpb19!V36/1000</f>
        <v>0</v>
      </c>
      <c r="W36" s="44">
        <f>+taxpb19!W36/1000</f>
        <v>0</v>
      </c>
      <c r="X36" s="44">
        <f>+taxpb19!X36/1000</f>
        <v>0</v>
      </c>
      <c r="Y36" s="44">
        <f>+taxpb19!Y36/1000</f>
        <v>0</v>
      </c>
      <c r="Z36" s="44">
        <f>+taxpb19!Z36/1000</f>
        <v>0</v>
      </c>
      <c r="AA36" s="44">
        <f>+taxpb19!AA36/1000</f>
        <v>0</v>
      </c>
      <c r="AB36" s="44">
        <f>+taxpb19!AB36/1000</f>
        <v>0</v>
      </c>
      <c r="AC36" s="44">
        <f>+taxpb19!AC36/1000</f>
        <v>0</v>
      </c>
      <c r="AD36" s="44">
        <f>+taxpb19!AD36/1000</f>
        <v>0</v>
      </c>
      <c r="AE36" s="44">
        <f>+taxpb19!AE36/1000</f>
        <v>0</v>
      </c>
      <c r="AF36" s="44">
        <f>+taxpb19!AF36/1000</f>
        <v>0</v>
      </c>
      <c r="AG36" s="44">
        <f>+taxpb19!AG36/1000</f>
        <v>0</v>
      </c>
      <c r="AH36" s="44">
        <f>+taxpb19!AH36/1000</f>
        <v>0</v>
      </c>
      <c r="AI36" s="44">
        <f>+taxpb19!AI36/1000</f>
        <v>0</v>
      </c>
      <c r="AJ36" s="44">
        <f>+taxpb19!AJ36/1000</f>
        <v>0</v>
      </c>
      <c r="AK36" s="44">
        <f>+taxpb19!AK36/1000</f>
        <v>0</v>
      </c>
      <c r="AL36" s="44">
        <f>+taxpb19!AL36/1000</f>
        <v>0</v>
      </c>
      <c r="AM36" s="44">
        <f>+taxpb19!AM36/1000</f>
        <v>0</v>
      </c>
      <c r="AN36" s="44">
        <f>+taxpb19!AN36/1000</f>
        <v>0</v>
      </c>
      <c r="AO36" s="44">
        <f>+taxpb19!AO36/1000</f>
        <v>0</v>
      </c>
      <c r="AP36" s="44">
        <f>+taxpb19!AP36/1000</f>
        <v>0</v>
      </c>
      <c r="AQ36" s="44">
        <f>+taxpb19!AQ36/1000</f>
        <v>0</v>
      </c>
      <c r="AR36" s="44">
        <f>+taxpb19!AR36/1000</f>
        <v>0</v>
      </c>
      <c r="AS36" s="44">
        <f>+taxpb19!AS36/1000</f>
        <v>0</v>
      </c>
      <c r="AT36" s="44">
        <f>+taxpb19!AT36/1000</f>
        <v>0</v>
      </c>
      <c r="AU36" s="44">
        <f>+taxpb19!AU36/1000</f>
        <v>0</v>
      </c>
      <c r="AV36" s="44">
        <f>+taxpb19!AV36/1000</f>
        <v>0</v>
      </c>
      <c r="AW36" s="44">
        <f>+taxpb19!AW36/1000</f>
        <v>0</v>
      </c>
      <c r="AX36" s="44">
        <f>+taxpb19!AX36/1000</f>
        <v>0</v>
      </c>
      <c r="AY36" s="44">
        <f>+taxpb19!AY36/1000</f>
        <v>0</v>
      </c>
      <c r="AZ36" s="44">
        <f>+taxpb19!AZ36/1000</f>
        <v>0</v>
      </c>
      <c r="BA36" s="44">
        <f>+taxpb19!BA36/1000</f>
        <v>0</v>
      </c>
      <c r="BB36" s="44">
        <f>+taxpb19!BB36/1000</f>
        <v>0</v>
      </c>
      <c r="BC36" s="44">
        <f>+taxpb19!BC36/1000</f>
        <v>0</v>
      </c>
      <c r="BD36" s="44">
        <f>+taxpb19!BD36/1000</f>
        <v>0</v>
      </c>
      <c r="BE36" s="44">
        <f>+taxpb19!BE36/1000</f>
        <v>0</v>
      </c>
      <c r="BF36" s="44">
        <f>+taxpb19!BF36/1000</f>
        <v>0</v>
      </c>
      <c r="BG36" s="44">
        <f>+taxpb19!BG36/1000</f>
        <v>0</v>
      </c>
      <c r="BH36" s="44">
        <f>+taxpb19!BH36/1000</f>
        <v>0</v>
      </c>
      <c r="BI36" s="44">
        <f>+taxpb19!BI36/1000</f>
        <v>0</v>
      </c>
      <c r="BJ36" s="44">
        <f>+taxpb19!BJ36/1000</f>
        <v>0</v>
      </c>
      <c r="BK36" s="44">
        <f>+taxpb19!BK36/1000</f>
        <v>0</v>
      </c>
      <c r="BL36" s="44">
        <f>+taxpb19!BL36/1000</f>
        <v>0</v>
      </c>
      <c r="BM36" s="44">
        <f>+taxpb19!BM36/1000</f>
        <v>0</v>
      </c>
      <c r="BN36" s="44">
        <f>+taxpb19!BN36/1000</f>
        <v>0</v>
      </c>
      <c r="BO36" s="44">
        <f>+taxpb19!BO36/1000</f>
        <v>0</v>
      </c>
      <c r="BP36" s="44">
        <f>+taxpb19!BP36/1000</f>
        <v>0</v>
      </c>
      <c r="BQ36" s="44" t="e">
        <f>+taxpb19!#REF!/1000</f>
        <v>#REF!</v>
      </c>
      <c r="BR36" s="44">
        <f>+taxpb19!BQ36/1000</f>
        <v>0</v>
      </c>
      <c r="BS36" s="44">
        <f>+taxpb19!BR36/1000</f>
        <v>0</v>
      </c>
      <c r="BT36" s="44">
        <f>+taxpb19!BS36/1000</f>
        <v>0</v>
      </c>
      <c r="BU36" s="44">
        <f>+taxpb19!BT36/1000</f>
        <v>0</v>
      </c>
      <c r="BV36" s="44">
        <f>+taxpb19!BU36/1000</f>
        <v>0</v>
      </c>
      <c r="BW36" s="44">
        <f>+taxpb19!BV36/1000</f>
        <v>0</v>
      </c>
      <c r="BX36" s="44">
        <f>+taxpb19!BW36/1000</f>
        <v>0</v>
      </c>
      <c r="BY36" s="44">
        <f>+taxpb19!BX36/1000</f>
        <v>0</v>
      </c>
      <c r="BZ36" s="39"/>
    </row>
    <row r="37" spans="1:78" x14ac:dyDescent="0.25">
      <c r="A37" s="40" t="s">
        <v>209</v>
      </c>
      <c r="B37" s="41" t="s">
        <v>210</v>
      </c>
      <c r="C37" s="44">
        <f>+taxpb19!C37/1000</f>
        <v>-3.7000000000000002E-3</v>
      </c>
      <c r="D37" s="44">
        <f>+taxpb19!D37/1000</f>
        <v>-3.8E-3</v>
      </c>
      <c r="E37" s="44">
        <f>+taxpb19!E37/1000</f>
        <v>-1E-4</v>
      </c>
      <c r="F37" s="44">
        <f>+taxpb19!F37/1000</f>
        <v>-6.7999999999999996E-3</v>
      </c>
      <c r="G37" s="44">
        <f>+taxpb19!G37/1000</f>
        <v>-7.2099999999999997E-2</v>
      </c>
      <c r="H37" s="44">
        <f>+taxpb19!H37/1000</f>
        <v>-1.8600000000000002E-2</v>
      </c>
      <c r="I37" s="44">
        <f>+taxpb19!I37/1000</f>
        <v>-5.9000000000000007E-3</v>
      </c>
      <c r="J37" s="44">
        <f>+taxpb19!J37/1000</f>
        <v>-1.7899999999999999E-2</v>
      </c>
      <c r="K37" s="44">
        <f>+taxpb19!K37/1000</f>
        <v>-4.0000000000000001E-3</v>
      </c>
      <c r="L37" s="44">
        <f>+taxpb19!L37/1000</f>
        <v>-1.14E-2</v>
      </c>
      <c r="M37" s="44">
        <f>+taxpb19!M37/1000</f>
        <v>-9.4000000000000004E-3</v>
      </c>
      <c r="N37" s="44">
        <f>+taxpb19!N37/1000</f>
        <v>-1.2999999999999999E-3</v>
      </c>
      <c r="O37" s="44">
        <f>+taxpb19!O37/1000</f>
        <v>-1.9300000000000001E-2</v>
      </c>
      <c r="P37" s="44">
        <f>+taxpb19!P37/1000</f>
        <v>-2.4399999999999998E-2</v>
      </c>
      <c r="Q37" s="44">
        <f>+taxpb19!Q37/1000</f>
        <v>-1.72E-2</v>
      </c>
      <c r="R37" s="44">
        <f>+taxpb19!R37/1000</f>
        <v>-1.4500000000000001E-2</v>
      </c>
      <c r="S37" s="44">
        <f>+taxpb19!S37/1000</f>
        <v>-4.2000000000000006E-3</v>
      </c>
      <c r="T37" s="44">
        <f>+taxpb19!T37/1000</f>
        <v>-1.44E-2</v>
      </c>
      <c r="U37" s="44">
        <f>+taxpb19!U37/1000</f>
        <v>-3.1199999999999999E-2</v>
      </c>
      <c r="V37" s="44">
        <f>+taxpb19!V37/1000</f>
        <v>-1.14E-2</v>
      </c>
      <c r="W37" s="44">
        <f>+taxpb19!W37/1000</f>
        <v>-3.2000000000000002E-3</v>
      </c>
      <c r="X37" s="44">
        <f>+taxpb19!X37/1000</f>
        <v>-1.3699999999999999E-2</v>
      </c>
      <c r="Y37" s="44">
        <f>+taxpb19!Y37/1000</f>
        <v>-2.1000000000000003E-3</v>
      </c>
      <c r="Z37" s="44">
        <f>+taxpb19!Z37/1000</f>
        <v>-2.64E-2</v>
      </c>
      <c r="AA37" s="44">
        <f>+taxpb19!AA37/1000</f>
        <v>-2.0000000000000001E-4</v>
      </c>
      <c r="AB37" s="44">
        <f>+taxpb19!AB37/1000</f>
        <v>-2.18E-2</v>
      </c>
      <c r="AC37" s="44">
        <f>+taxpb19!AC37/1000</f>
        <v>-4.2299999999999997E-2</v>
      </c>
      <c r="AD37" s="44">
        <f>+taxpb19!AD37/1000</f>
        <v>-2.2699999999999998E-2</v>
      </c>
      <c r="AE37" s="44">
        <f>+taxpb19!AE37/1000</f>
        <v>-0.26680000000000004</v>
      </c>
      <c r="AF37" s="44">
        <f>+taxpb19!AF37/1000</f>
        <v>-5.96E-2</v>
      </c>
      <c r="AG37" s="44">
        <f>+taxpb19!AG37/1000</f>
        <v>-0.24459999999999998</v>
      </c>
      <c r="AH37" s="44">
        <f>+taxpb19!AH37/1000</f>
        <v>-8.8999999999999999E-3</v>
      </c>
      <c r="AI37" s="44">
        <f>+taxpb19!AI37/1000</f>
        <v>-8.0000000000000004E-4</v>
      </c>
      <c r="AJ37" s="44">
        <f>+taxpb19!AJ37/1000</f>
        <v>-0.28839999999999999</v>
      </c>
      <c r="AK37" s="44">
        <f>+taxpb19!AK37/1000</f>
        <v>-4.2000000000000006E-3</v>
      </c>
      <c r="AL37" s="44">
        <f>+taxpb19!AL37/1000</f>
        <v>-6.4000000000000003E-3</v>
      </c>
      <c r="AM37" s="44">
        <f>+taxpb19!AM37/1000</f>
        <v>-7.0000000000000001E-3</v>
      </c>
      <c r="AN37" s="44">
        <f>+taxpb19!AN37/1000</f>
        <v>-4.0000000000000001E-3</v>
      </c>
      <c r="AO37" s="44">
        <f>+taxpb19!AO37/1000</f>
        <v>-1.8E-3</v>
      </c>
      <c r="AP37" s="44">
        <f>+taxpb19!AP37/1000</f>
        <v>-3.0999999999999999E-3</v>
      </c>
      <c r="AQ37" s="44">
        <f>+taxpb19!AQ37/1000</f>
        <v>-4.8600000000000004E-2</v>
      </c>
      <c r="AR37" s="44">
        <f>+taxpb19!AR37/1000</f>
        <v>-6.3E-3</v>
      </c>
      <c r="AS37" s="44">
        <f>+taxpb19!AS37/1000</f>
        <v>8.9999999999999998E-4</v>
      </c>
      <c r="AT37" s="44">
        <f>+taxpb19!AT37/1000</f>
        <v>-5.9999999999999995E-4</v>
      </c>
      <c r="AU37" s="44">
        <f>+taxpb19!AU37/1000</f>
        <v>-1.0199999999999999E-2</v>
      </c>
      <c r="AV37" s="44">
        <f>+taxpb19!AV37/1000</f>
        <v>-2.8E-3</v>
      </c>
      <c r="AW37" s="44">
        <f>+taxpb19!AW37/1000</f>
        <v>-6.4999999999999997E-3</v>
      </c>
      <c r="AX37" s="44">
        <f>+taxpb19!AX37/1000</f>
        <v>-7.0000000000000001E-3</v>
      </c>
      <c r="AY37" s="44">
        <f>+taxpb19!AY37/1000</f>
        <v>-3.5999999999999999E-3</v>
      </c>
      <c r="AZ37" s="44">
        <f>+taxpb19!AZ37/1000</f>
        <v>-6.0999999999999995E-3</v>
      </c>
      <c r="BA37" s="44">
        <f>+taxpb19!BA37/1000</f>
        <v>-1E-4</v>
      </c>
      <c r="BB37" s="44">
        <f>+taxpb19!BB37/1000</f>
        <v>-4.4000000000000003E-3</v>
      </c>
      <c r="BC37" s="44">
        <f>+taxpb19!BC37/1000</f>
        <v>-3.0100000000000002E-2</v>
      </c>
      <c r="BD37" s="44">
        <f>+taxpb19!BD37/1000</f>
        <v>-0.25900000000000001</v>
      </c>
      <c r="BE37" s="44">
        <f>+taxpb19!BE37/1000</f>
        <v>-7.1099999999999997E-2</v>
      </c>
      <c r="BF37" s="44">
        <f>+taxpb19!BF37/1000</f>
        <v>-4.8899999999999999E-2</v>
      </c>
      <c r="BG37" s="44">
        <f>+taxpb19!BG37/1000</f>
        <v>-5.0200000000000002E-2</v>
      </c>
      <c r="BH37" s="44">
        <f>+taxpb19!BH37/1000</f>
        <v>-1.7399999999999999E-2</v>
      </c>
      <c r="BI37" s="44">
        <f>+taxpb19!BI37/1000</f>
        <v>-1.4E-3</v>
      </c>
      <c r="BJ37" s="44">
        <f>+taxpb19!BJ37/1000</f>
        <v>-2.4500000000000001E-2</v>
      </c>
      <c r="BK37" s="44">
        <f>+taxpb19!BK37/1000</f>
        <v>-5.0000000000000001E-4</v>
      </c>
      <c r="BL37" s="44">
        <f>+taxpb19!BL37/1000</f>
        <v>-1.9E-3</v>
      </c>
      <c r="BM37" s="44">
        <f>+taxpb19!BM37/1000</f>
        <v>0</v>
      </c>
      <c r="BN37" s="44">
        <f>+taxpb19!BN37/1000</f>
        <v>-1.9198</v>
      </c>
      <c r="BO37" s="44">
        <f>+taxpb19!BO37/1000</f>
        <v>-7.2965</v>
      </c>
      <c r="BP37" s="44">
        <f>+taxpb19!BP37/1000</f>
        <v>1.12E-2</v>
      </c>
      <c r="BQ37" s="44" t="e">
        <f>+taxpb19!#REF!/1000</f>
        <v>#REF!</v>
      </c>
      <c r="BR37" s="44">
        <f>+taxpb19!BQ37/1000</f>
        <v>-7.2853999999999992</v>
      </c>
      <c r="BS37" s="44">
        <f>+taxpb19!BR37/1000</f>
        <v>0</v>
      </c>
      <c r="BT37" s="44">
        <f>+taxpb19!BS37/1000</f>
        <v>0</v>
      </c>
      <c r="BU37" s="44">
        <f>+taxpb19!BT37/1000</f>
        <v>0</v>
      </c>
      <c r="BV37" s="44">
        <f>+taxpb19!BU37/1000</f>
        <v>0</v>
      </c>
      <c r="BW37" s="44">
        <f>+taxpb19!BV37/1000</f>
        <v>0</v>
      </c>
      <c r="BX37" s="44">
        <f>+taxpb19!BW37/1000</f>
        <v>0</v>
      </c>
      <c r="BY37" s="44">
        <f>+taxpb19!BX37/1000</f>
        <v>-7.2853999999999992</v>
      </c>
      <c r="BZ37" s="39"/>
    </row>
    <row r="38" spans="1:78" x14ac:dyDescent="0.25">
      <c r="A38" s="40" t="s">
        <v>211</v>
      </c>
      <c r="B38" s="41" t="s">
        <v>212</v>
      </c>
      <c r="C38" s="44">
        <f>+taxpb19!C38/1000</f>
        <v>0</v>
      </c>
      <c r="D38" s="44">
        <f>+taxpb19!D38/1000</f>
        <v>0</v>
      </c>
      <c r="E38" s="44">
        <f>+taxpb19!E38/1000</f>
        <v>0</v>
      </c>
      <c r="F38" s="44">
        <f>+taxpb19!F38/1000</f>
        <v>-1E-4</v>
      </c>
      <c r="G38" s="44">
        <f>+taxpb19!G38/1000</f>
        <v>-8.9999999999999998E-4</v>
      </c>
      <c r="H38" s="44">
        <f>+taxpb19!H38/1000</f>
        <v>-2.0000000000000001E-4</v>
      </c>
      <c r="I38" s="44">
        <f>+taxpb19!I38/1000</f>
        <v>-1E-4</v>
      </c>
      <c r="J38" s="44">
        <f>+taxpb19!J38/1000</f>
        <v>-2.0000000000000001E-4</v>
      </c>
      <c r="K38" s="44">
        <f>+taxpb19!K38/1000</f>
        <v>0</v>
      </c>
      <c r="L38" s="44">
        <f>+taxpb19!L38/1000</f>
        <v>-1E-4</v>
      </c>
      <c r="M38" s="44">
        <f>+taxpb19!M38/1000</f>
        <v>-1E-4</v>
      </c>
      <c r="N38" s="44">
        <f>+taxpb19!N38/1000</f>
        <v>0</v>
      </c>
      <c r="O38" s="44">
        <f>+taxpb19!O38/1000</f>
        <v>-2.0000000000000001E-4</v>
      </c>
      <c r="P38" s="44">
        <f>+taxpb19!P38/1000</f>
        <v>-2.9999999999999997E-4</v>
      </c>
      <c r="Q38" s="44">
        <f>+taxpb19!Q38/1000</f>
        <v>-2.0000000000000001E-4</v>
      </c>
      <c r="R38" s="44">
        <f>+taxpb19!R38/1000</f>
        <v>-2.0000000000000001E-4</v>
      </c>
      <c r="S38" s="44">
        <f>+taxpb19!S38/1000</f>
        <v>-1E-4</v>
      </c>
      <c r="T38" s="44">
        <f>+taxpb19!T38/1000</f>
        <v>-2.0000000000000001E-4</v>
      </c>
      <c r="U38" s="44">
        <f>+taxpb19!U38/1000</f>
        <v>-4.0000000000000002E-4</v>
      </c>
      <c r="V38" s="44">
        <f>+taxpb19!V38/1000</f>
        <v>-1E-4</v>
      </c>
      <c r="W38" s="44">
        <f>+taxpb19!W38/1000</f>
        <v>0</v>
      </c>
      <c r="X38" s="44">
        <f>+taxpb19!X38/1000</f>
        <v>-2.0000000000000001E-4</v>
      </c>
      <c r="Y38" s="44">
        <f>+taxpb19!Y38/1000</f>
        <v>0</v>
      </c>
      <c r="Z38" s="44">
        <f>+taxpb19!Z38/1000</f>
        <v>-2.9999999999999997E-4</v>
      </c>
      <c r="AA38" s="44">
        <f>+taxpb19!AA38/1000</f>
        <v>0</v>
      </c>
      <c r="AB38" s="44">
        <f>+taxpb19!AB38/1000</f>
        <v>-2.9999999999999997E-4</v>
      </c>
      <c r="AC38" s="44">
        <f>+taxpb19!AC38/1000</f>
        <v>-5.0000000000000001E-4</v>
      </c>
      <c r="AD38" s="44">
        <f>+taxpb19!AD38/1000</f>
        <v>-2.9999999999999997E-4</v>
      </c>
      <c r="AE38" s="44">
        <f>+taxpb19!AE38/1000</f>
        <v>-3.3E-3</v>
      </c>
      <c r="AF38" s="44">
        <f>+taxpb19!AF38/1000</f>
        <v>-6.9999999999999999E-4</v>
      </c>
      <c r="AG38" s="44">
        <f>+taxpb19!AG38/1000</f>
        <v>-2.8999999999999998E-3</v>
      </c>
      <c r="AH38" s="44">
        <f>+taxpb19!AH38/1000</f>
        <v>-1E-4</v>
      </c>
      <c r="AI38" s="44">
        <f>+taxpb19!AI38/1000</f>
        <v>0</v>
      </c>
      <c r="AJ38" s="44">
        <f>+taxpb19!AJ38/1000</f>
        <v>-2.5000000000000001E-3</v>
      </c>
      <c r="AK38" s="44">
        <f>+taxpb19!AK38/1000</f>
        <v>4.0000000000000002E-4</v>
      </c>
      <c r="AL38" s="44">
        <f>+taxpb19!AL38/1000</f>
        <v>-1E-4</v>
      </c>
      <c r="AM38" s="44">
        <f>+taxpb19!AM38/1000</f>
        <v>-1E-4</v>
      </c>
      <c r="AN38" s="44">
        <f>+taxpb19!AN38/1000</f>
        <v>0</v>
      </c>
      <c r="AO38" s="44">
        <f>+taxpb19!AO38/1000</f>
        <v>0</v>
      </c>
      <c r="AP38" s="44">
        <f>+taxpb19!AP38/1000</f>
        <v>0</v>
      </c>
      <c r="AQ38" s="44">
        <f>+taxpb19!AQ38/1000</f>
        <v>0</v>
      </c>
      <c r="AR38" s="44">
        <f>+taxpb19!AR38/1000</f>
        <v>0</v>
      </c>
      <c r="AS38" s="44">
        <f>+taxpb19!AS38/1000</f>
        <v>1E-4</v>
      </c>
      <c r="AT38" s="44">
        <f>+taxpb19!AT38/1000</f>
        <v>0</v>
      </c>
      <c r="AU38" s="44">
        <f>+taxpb19!AU38/1000</f>
        <v>-1E-4</v>
      </c>
      <c r="AV38" s="44">
        <f>+taxpb19!AV38/1000</f>
        <v>0</v>
      </c>
      <c r="AW38" s="44">
        <f>+taxpb19!AW38/1000</f>
        <v>0</v>
      </c>
      <c r="AX38" s="44">
        <f>+taxpb19!AX38/1000</f>
        <v>-1E-4</v>
      </c>
      <c r="AY38" s="44">
        <f>+taxpb19!AY38/1000</f>
        <v>0</v>
      </c>
      <c r="AZ38" s="44">
        <f>+taxpb19!AZ38/1000</f>
        <v>-1E-4</v>
      </c>
      <c r="BA38" s="44">
        <f>+taxpb19!BA38/1000</f>
        <v>0</v>
      </c>
      <c r="BB38" s="44">
        <f>+taxpb19!BB38/1000</f>
        <v>-1E-4</v>
      </c>
      <c r="BC38" s="44">
        <f>+taxpb19!BC38/1000</f>
        <v>-2.9999999999999997E-4</v>
      </c>
      <c r="BD38" s="44">
        <f>+taxpb19!BD38/1000</f>
        <v>1E-4</v>
      </c>
      <c r="BE38" s="44">
        <f>+taxpb19!BE38/1000</f>
        <v>0</v>
      </c>
      <c r="BF38" s="44">
        <f>+taxpb19!BF38/1000</f>
        <v>4.0000000000000002E-4</v>
      </c>
      <c r="BG38" s="44">
        <f>+taxpb19!BG38/1000</f>
        <v>0</v>
      </c>
      <c r="BH38" s="44">
        <f>+taxpb19!BH38/1000</f>
        <v>0</v>
      </c>
      <c r="BI38" s="44">
        <f>+taxpb19!BI38/1000</f>
        <v>0</v>
      </c>
      <c r="BJ38" s="44">
        <f>+taxpb19!BJ38/1000</f>
        <v>0</v>
      </c>
      <c r="BK38" s="44">
        <f>+taxpb19!BK38/1000</f>
        <v>0</v>
      </c>
      <c r="BL38" s="44">
        <f>+taxpb19!BL38/1000</f>
        <v>0</v>
      </c>
      <c r="BM38" s="44">
        <f>+taxpb19!BM38/1000</f>
        <v>0</v>
      </c>
      <c r="BN38" s="44">
        <f>+taxpb19!BN38/1000</f>
        <v>-1.4500000000000001E-2</v>
      </c>
      <c r="BO38" s="44">
        <f>+taxpb19!BO38/1000</f>
        <v>8.3099999999999993E-2</v>
      </c>
      <c r="BP38" s="44">
        <f>+taxpb19!BP38/1000</f>
        <v>0</v>
      </c>
      <c r="BQ38" s="44" t="e">
        <f>+taxpb19!#REF!/1000</f>
        <v>#REF!</v>
      </c>
      <c r="BR38" s="44">
        <f>+taxpb19!BQ38/1000</f>
        <v>8.3099999999999993E-2</v>
      </c>
      <c r="BS38" s="44">
        <f>+taxpb19!BR38/1000</f>
        <v>0</v>
      </c>
      <c r="BT38" s="44">
        <f>+taxpb19!BS38/1000</f>
        <v>0</v>
      </c>
      <c r="BU38" s="44">
        <f>+taxpb19!BT38/1000</f>
        <v>0</v>
      </c>
      <c r="BV38" s="44">
        <f>+taxpb19!BU38/1000</f>
        <v>0</v>
      </c>
      <c r="BW38" s="44">
        <f>+taxpb19!BV38/1000</f>
        <v>0</v>
      </c>
      <c r="BX38" s="44">
        <f>+taxpb19!BW38/1000</f>
        <v>0</v>
      </c>
      <c r="BY38" s="44">
        <f>+taxpb19!BX38/1000</f>
        <v>8.3099999999999993E-2</v>
      </c>
      <c r="BZ38" s="39"/>
    </row>
    <row r="39" spans="1:78" x14ac:dyDescent="0.25">
      <c r="A39" s="40" t="s">
        <v>213</v>
      </c>
      <c r="B39" s="41" t="s">
        <v>214</v>
      </c>
      <c r="C39" s="44">
        <f>+taxpb19!C39/1000</f>
        <v>0</v>
      </c>
      <c r="D39" s="44">
        <f>+taxpb19!D39/1000</f>
        <v>0</v>
      </c>
      <c r="E39" s="44">
        <f>+taxpb19!E39/1000</f>
        <v>0</v>
      </c>
      <c r="F39" s="44">
        <f>+taxpb19!F39/1000</f>
        <v>0</v>
      </c>
      <c r="G39" s="44">
        <f>+taxpb19!G39/1000</f>
        <v>-1E-4</v>
      </c>
      <c r="H39" s="44">
        <f>+taxpb19!H39/1000</f>
        <v>0</v>
      </c>
      <c r="I39" s="44">
        <f>+taxpb19!I39/1000</f>
        <v>0</v>
      </c>
      <c r="J39" s="44">
        <f>+taxpb19!J39/1000</f>
        <v>0</v>
      </c>
      <c r="K39" s="44">
        <f>+taxpb19!K39/1000</f>
        <v>0</v>
      </c>
      <c r="L39" s="44">
        <f>+taxpb19!L39/1000</f>
        <v>0</v>
      </c>
      <c r="M39" s="44">
        <f>+taxpb19!M39/1000</f>
        <v>0</v>
      </c>
      <c r="N39" s="44">
        <f>+taxpb19!N39/1000</f>
        <v>0</v>
      </c>
      <c r="O39" s="44">
        <f>+taxpb19!O39/1000</f>
        <v>0</v>
      </c>
      <c r="P39" s="44">
        <f>+taxpb19!P39/1000</f>
        <v>0</v>
      </c>
      <c r="Q39" s="44">
        <f>+taxpb19!Q39/1000</f>
        <v>0</v>
      </c>
      <c r="R39" s="44">
        <f>+taxpb19!R39/1000</f>
        <v>0</v>
      </c>
      <c r="S39" s="44">
        <f>+taxpb19!S39/1000</f>
        <v>0</v>
      </c>
      <c r="T39" s="44">
        <f>+taxpb19!T39/1000</f>
        <v>0</v>
      </c>
      <c r="U39" s="44">
        <f>+taxpb19!U39/1000</f>
        <v>-1E-4</v>
      </c>
      <c r="V39" s="44">
        <f>+taxpb19!V39/1000</f>
        <v>0</v>
      </c>
      <c r="W39" s="44">
        <f>+taxpb19!W39/1000</f>
        <v>0</v>
      </c>
      <c r="X39" s="44">
        <f>+taxpb19!X39/1000</f>
        <v>0</v>
      </c>
      <c r="Y39" s="44">
        <f>+taxpb19!Y39/1000</f>
        <v>0</v>
      </c>
      <c r="Z39" s="44">
        <f>+taxpb19!Z39/1000</f>
        <v>-1E-4</v>
      </c>
      <c r="AA39" s="44">
        <f>+taxpb19!AA39/1000</f>
        <v>0</v>
      </c>
      <c r="AB39" s="44">
        <f>+taxpb19!AB39/1000</f>
        <v>0</v>
      </c>
      <c r="AC39" s="44">
        <f>+taxpb19!AC39/1000</f>
        <v>0</v>
      </c>
      <c r="AD39" s="44">
        <f>+taxpb19!AD39/1000</f>
        <v>0</v>
      </c>
      <c r="AE39" s="44">
        <f>+taxpb19!AE39/1000</f>
        <v>-4.0000000000000002E-4</v>
      </c>
      <c r="AF39" s="44">
        <f>+taxpb19!AF39/1000</f>
        <v>-1E-4</v>
      </c>
      <c r="AG39" s="44">
        <f>+taxpb19!AG39/1000</f>
        <v>-1E-4</v>
      </c>
      <c r="AH39" s="44">
        <f>+taxpb19!AH39/1000</f>
        <v>0</v>
      </c>
      <c r="AI39" s="44">
        <f>+taxpb19!AI39/1000</f>
        <v>0</v>
      </c>
      <c r="AJ39" s="44">
        <f>+taxpb19!AJ39/1000</f>
        <v>-2.9999999999999997E-4</v>
      </c>
      <c r="AK39" s="44">
        <f>+taxpb19!AK39/1000</f>
        <v>2.7000000000000001E-3</v>
      </c>
      <c r="AL39" s="44">
        <f>+taxpb19!AL39/1000</f>
        <v>0</v>
      </c>
      <c r="AM39" s="44">
        <f>+taxpb19!AM39/1000</f>
        <v>0</v>
      </c>
      <c r="AN39" s="44">
        <f>+taxpb19!AN39/1000</f>
        <v>0</v>
      </c>
      <c r="AO39" s="44">
        <f>+taxpb19!AO39/1000</f>
        <v>0</v>
      </c>
      <c r="AP39" s="44">
        <f>+taxpb19!AP39/1000</f>
        <v>0</v>
      </c>
      <c r="AQ39" s="44">
        <f>+taxpb19!AQ39/1000</f>
        <v>1.9600000000000003E-2</v>
      </c>
      <c r="AR39" s="44">
        <f>+taxpb19!AR39/1000</f>
        <v>2.3999999999999998E-3</v>
      </c>
      <c r="AS39" s="44">
        <f>+taxpb19!AS39/1000</f>
        <v>2.9999999999999997E-4</v>
      </c>
      <c r="AT39" s="44">
        <f>+taxpb19!AT39/1000</f>
        <v>0</v>
      </c>
      <c r="AU39" s="44">
        <f>+taxpb19!AU39/1000</f>
        <v>0</v>
      </c>
      <c r="AV39" s="44">
        <f>+taxpb19!AV39/1000</f>
        <v>0</v>
      </c>
      <c r="AW39" s="44">
        <f>+taxpb19!AW39/1000</f>
        <v>1.2999999999999999E-3</v>
      </c>
      <c r="AX39" s="44">
        <f>+taxpb19!AX39/1000</f>
        <v>0</v>
      </c>
      <c r="AY39" s="44">
        <f>+taxpb19!AY39/1000</f>
        <v>0</v>
      </c>
      <c r="AZ39" s="44">
        <f>+taxpb19!AZ39/1000</f>
        <v>0</v>
      </c>
      <c r="BA39" s="44">
        <f>+taxpb19!BA39/1000</f>
        <v>0</v>
      </c>
      <c r="BB39" s="44">
        <f>+taxpb19!BB39/1000</f>
        <v>0</v>
      </c>
      <c r="BC39" s="44">
        <f>+taxpb19!BC39/1000</f>
        <v>0</v>
      </c>
      <c r="BD39" s="44">
        <f>+taxpb19!BD39/1000</f>
        <v>3.3299999999999996E-2</v>
      </c>
      <c r="BE39" s="44">
        <f>+taxpb19!BE39/1000</f>
        <v>2E-3</v>
      </c>
      <c r="BF39" s="44">
        <f>+taxpb19!BF39/1000</f>
        <v>8.9999999999999998E-4</v>
      </c>
      <c r="BG39" s="44">
        <f>+taxpb19!BG39/1000</f>
        <v>1E-4</v>
      </c>
      <c r="BH39" s="44">
        <f>+taxpb19!BH39/1000</f>
        <v>4.0000000000000002E-4</v>
      </c>
      <c r="BI39" s="44">
        <f>+taxpb19!BI39/1000</f>
        <v>1E-4</v>
      </c>
      <c r="BJ39" s="44">
        <f>+taxpb19!BJ39/1000</f>
        <v>3.8E-3</v>
      </c>
      <c r="BK39" s="44">
        <f>+taxpb19!BK39/1000</f>
        <v>0</v>
      </c>
      <c r="BL39" s="44">
        <f>+taxpb19!BL39/1000</f>
        <v>0</v>
      </c>
      <c r="BM39" s="44">
        <f>+taxpb19!BM39/1000</f>
        <v>0</v>
      </c>
      <c r="BN39" s="44">
        <f>+taxpb19!BN39/1000</f>
        <v>6.5099999999999991E-2</v>
      </c>
      <c r="BO39" s="44">
        <f>+taxpb19!BO39/1000</f>
        <v>0.56220000000000003</v>
      </c>
      <c r="BP39" s="44">
        <f>+taxpb19!BP39/1000</f>
        <v>0</v>
      </c>
      <c r="BQ39" s="44" t="e">
        <f>+taxpb19!#REF!/1000</f>
        <v>#REF!</v>
      </c>
      <c r="BR39" s="44">
        <f>+taxpb19!BQ39/1000</f>
        <v>0.56220000000000003</v>
      </c>
      <c r="BS39" s="44">
        <f>+taxpb19!BR39/1000</f>
        <v>0</v>
      </c>
      <c r="BT39" s="44">
        <f>+taxpb19!BS39/1000</f>
        <v>0</v>
      </c>
      <c r="BU39" s="44">
        <f>+taxpb19!BT39/1000</f>
        <v>0</v>
      </c>
      <c r="BV39" s="44">
        <f>+taxpb19!BU39/1000</f>
        <v>0</v>
      </c>
      <c r="BW39" s="44">
        <f>+taxpb19!BV39/1000</f>
        <v>0</v>
      </c>
      <c r="BX39" s="44">
        <f>+taxpb19!BW39/1000</f>
        <v>0</v>
      </c>
      <c r="BY39" s="44">
        <f>+taxpb19!BX39/1000</f>
        <v>0.56220000000000003</v>
      </c>
      <c r="BZ39" s="39"/>
    </row>
    <row r="40" spans="1:78" x14ac:dyDescent="0.25">
      <c r="A40" s="40" t="s">
        <v>215</v>
      </c>
      <c r="B40" s="41" t="s">
        <v>216</v>
      </c>
      <c r="C40" s="44">
        <f>+taxpb19!C40/1000</f>
        <v>0</v>
      </c>
      <c r="D40" s="44">
        <f>+taxpb19!D40/1000</f>
        <v>0</v>
      </c>
      <c r="E40" s="44">
        <f>+taxpb19!E40/1000</f>
        <v>0</v>
      </c>
      <c r="F40" s="44">
        <f>+taxpb19!F40/1000</f>
        <v>0</v>
      </c>
      <c r="G40" s="44">
        <f>+taxpb19!G40/1000</f>
        <v>0</v>
      </c>
      <c r="H40" s="44">
        <f>+taxpb19!H40/1000</f>
        <v>1E-4</v>
      </c>
      <c r="I40" s="44">
        <f>+taxpb19!I40/1000</f>
        <v>1E-4</v>
      </c>
      <c r="J40" s="44">
        <f>+taxpb19!J40/1000</f>
        <v>0</v>
      </c>
      <c r="K40" s="44">
        <f>+taxpb19!K40/1000</f>
        <v>0</v>
      </c>
      <c r="L40" s="44">
        <f>+taxpb19!L40/1000</f>
        <v>0</v>
      </c>
      <c r="M40" s="44">
        <f>+taxpb19!M40/1000</f>
        <v>2.0000000000000001E-4</v>
      </c>
      <c r="N40" s="44">
        <f>+taxpb19!N40/1000</f>
        <v>0</v>
      </c>
      <c r="O40" s="44">
        <f>+taxpb19!O40/1000</f>
        <v>1E-4</v>
      </c>
      <c r="P40" s="44">
        <f>+taxpb19!P40/1000</f>
        <v>2.0000000000000001E-4</v>
      </c>
      <c r="Q40" s="44">
        <f>+taxpb19!Q40/1000</f>
        <v>0</v>
      </c>
      <c r="R40" s="44">
        <f>+taxpb19!R40/1000</f>
        <v>1E-4</v>
      </c>
      <c r="S40" s="44">
        <f>+taxpb19!S40/1000</f>
        <v>0</v>
      </c>
      <c r="T40" s="44">
        <f>+taxpb19!T40/1000</f>
        <v>1E-4</v>
      </c>
      <c r="U40" s="44">
        <f>+taxpb19!U40/1000</f>
        <v>2.0000000000000001E-4</v>
      </c>
      <c r="V40" s="44">
        <f>+taxpb19!V40/1000</f>
        <v>0</v>
      </c>
      <c r="W40" s="44">
        <f>+taxpb19!W40/1000</f>
        <v>0</v>
      </c>
      <c r="X40" s="44">
        <f>+taxpb19!X40/1000</f>
        <v>6.9999999999999999E-4</v>
      </c>
      <c r="Y40" s="44">
        <f>+taxpb19!Y40/1000</f>
        <v>0</v>
      </c>
      <c r="Z40" s="44">
        <f>+taxpb19!Z40/1000</f>
        <v>0</v>
      </c>
      <c r="AA40" s="44">
        <f>+taxpb19!AA40/1000</f>
        <v>0</v>
      </c>
      <c r="AB40" s="44">
        <f>+taxpb19!AB40/1000</f>
        <v>2.0000000000000001E-4</v>
      </c>
      <c r="AC40" s="44">
        <f>+taxpb19!AC40/1000</f>
        <v>1.9E-3</v>
      </c>
      <c r="AD40" s="44">
        <f>+taxpb19!AD40/1000</f>
        <v>1E-4</v>
      </c>
      <c r="AE40" s="44">
        <f>+taxpb19!AE40/1000</f>
        <v>2.5000000000000001E-3</v>
      </c>
      <c r="AF40" s="44">
        <f>+taxpb19!AF40/1000</f>
        <v>8.0000000000000004E-4</v>
      </c>
      <c r="AG40" s="44">
        <f>+taxpb19!AG40/1000</f>
        <v>1.9100000000000002E-2</v>
      </c>
      <c r="AH40" s="44">
        <f>+taxpb19!AH40/1000</f>
        <v>6.9999999999999999E-4</v>
      </c>
      <c r="AI40" s="44">
        <f>+taxpb19!AI40/1000</f>
        <v>4.0000000000000002E-4</v>
      </c>
      <c r="AJ40" s="44">
        <f>+taxpb19!AJ40/1000</f>
        <v>5.9999999999999995E-4</v>
      </c>
      <c r="AK40" s="44">
        <f>+taxpb19!AK40/1000</f>
        <v>6.720000000000001E-2</v>
      </c>
      <c r="AL40" s="44">
        <f>+taxpb19!AL40/1000</f>
        <v>2.9999999999999997E-4</v>
      </c>
      <c r="AM40" s="44">
        <f>+taxpb19!AM40/1000</f>
        <v>2.0000000000000001E-4</v>
      </c>
      <c r="AN40" s="44">
        <f>+taxpb19!AN40/1000</f>
        <v>0</v>
      </c>
      <c r="AO40" s="44">
        <f>+taxpb19!AO40/1000</f>
        <v>0</v>
      </c>
      <c r="AP40" s="44">
        <f>+taxpb19!AP40/1000</f>
        <v>1.8E-3</v>
      </c>
      <c r="AQ40" s="44">
        <f>+taxpb19!AQ40/1000</f>
        <v>1.2999999999999999E-3</v>
      </c>
      <c r="AR40" s="44">
        <f>+taxpb19!AR40/1000</f>
        <v>5.0000000000000001E-4</v>
      </c>
      <c r="AS40" s="44">
        <f>+taxpb19!AS40/1000</f>
        <v>1.89E-2</v>
      </c>
      <c r="AT40" s="44">
        <f>+taxpb19!AT40/1000</f>
        <v>2.9999999999999997E-4</v>
      </c>
      <c r="AU40" s="44">
        <f>+taxpb19!AU40/1000</f>
        <v>4.0999999999999995E-3</v>
      </c>
      <c r="AV40" s="44">
        <f>+taxpb19!AV40/1000</f>
        <v>2.9999999999999997E-4</v>
      </c>
      <c r="AW40" s="44">
        <f>+taxpb19!AW40/1000</f>
        <v>4.0999999999999995E-3</v>
      </c>
      <c r="AX40" s="44">
        <f>+taxpb19!AX40/1000</f>
        <v>1E-4</v>
      </c>
      <c r="AY40" s="44">
        <f>+taxpb19!AY40/1000</f>
        <v>4.0000000000000002E-4</v>
      </c>
      <c r="AZ40" s="44">
        <f>+taxpb19!AZ40/1000</f>
        <v>1E-4</v>
      </c>
      <c r="BA40" s="44">
        <f>+taxpb19!BA40/1000</f>
        <v>0</v>
      </c>
      <c r="BB40" s="44">
        <f>+taxpb19!BB40/1000</f>
        <v>2.9999999999999997E-4</v>
      </c>
      <c r="BC40" s="44">
        <f>+taxpb19!BC40/1000</f>
        <v>5.4000000000000003E-3</v>
      </c>
      <c r="BD40" s="44">
        <f>+taxpb19!BD40/1000</f>
        <v>3.4299999999999997E-2</v>
      </c>
      <c r="BE40" s="44">
        <f>+taxpb19!BE40/1000</f>
        <v>7.4999999999999997E-3</v>
      </c>
      <c r="BF40" s="44">
        <f>+taxpb19!BF40/1000</f>
        <v>4.8100000000000004E-2</v>
      </c>
      <c r="BG40" s="44">
        <f>+taxpb19!BG40/1000</f>
        <v>2.8E-3</v>
      </c>
      <c r="BH40" s="44">
        <f>+taxpb19!BH40/1000</f>
        <v>7.4999999999999997E-3</v>
      </c>
      <c r="BI40" s="44">
        <f>+taxpb19!BI40/1000</f>
        <v>2.5000000000000001E-3</v>
      </c>
      <c r="BJ40" s="44">
        <f>+taxpb19!BJ40/1000</f>
        <v>8.3000000000000001E-3</v>
      </c>
      <c r="BK40" s="44">
        <f>+taxpb19!BK40/1000</f>
        <v>0</v>
      </c>
      <c r="BL40" s="44">
        <f>+taxpb19!BL40/1000</f>
        <v>1.8E-3</v>
      </c>
      <c r="BM40" s="44">
        <f>+taxpb19!BM40/1000</f>
        <v>0</v>
      </c>
      <c r="BN40" s="44">
        <f>+taxpb19!BN40/1000</f>
        <v>0.2462</v>
      </c>
      <c r="BO40" s="44">
        <f>+taxpb19!BO40/1000</f>
        <v>1.5508</v>
      </c>
      <c r="BP40" s="44">
        <f>+taxpb19!BP40/1000</f>
        <v>0</v>
      </c>
      <c r="BQ40" s="44" t="e">
        <f>+taxpb19!#REF!/1000</f>
        <v>#REF!</v>
      </c>
      <c r="BR40" s="44">
        <f>+taxpb19!BQ40/1000</f>
        <v>1.5508</v>
      </c>
      <c r="BS40" s="44">
        <f>+taxpb19!BR40/1000</f>
        <v>0</v>
      </c>
      <c r="BT40" s="44">
        <f>+taxpb19!BS40/1000</f>
        <v>0</v>
      </c>
      <c r="BU40" s="44">
        <f>+taxpb19!BT40/1000</f>
        <v>0</v>
      </c>
      <c r="BV40" s="44">
        <f>+taxpb19!BU40/1000</f>
        <v>0</v>
      </c>
      <c r="BW40" s="44">
        <f>+taxpb19!BV40/1000</f>
        <v>0</v>
      </c>
      <c r="BX40" s="44">
        <f>+taxpb19!BW40/1000</f>
        <v>0</v>
      </c>
      <c r="BY40" s="44">
        <f>+taxpb19!BX40/1000</f>
        <v>1.5508</v>
      </c>
      <c r="BZ40" s="39"/>
    </row>
    <row r="41" spans="1:78" x14ac:dyDescent="0.25">
      <c r="A41" s="40" t="s">
        <v>217</v>
      </c>
      <c r="B41" s="41" t="s">
        <v>218</v>
      </c>
      <c r="C41" s="44">
        <f>+taxpb19!C41/1000</f>
        <v>0</v>
      </c>
      <c r="D41" s="44">
        <f>+taxpb19!D41/1000</f>
        <v>0</v>
      </c>
      <c r="E41" s="44">
        <f>+taxpb19!E41/1000</f>
        <v>0</v>
      </c>
      <c r="F41" s="44">
        <f>+taxpb19!F41/1000</f>
        <v>-6.9999999999999999E-4</v>
      </c>
      <c r="G41" s="44">
        <f>+taxpb19!G41/1000</f>
        <v>-8.0000000000000004E-4</v>
      </c>
      <c r="H41" s="44">
        <f>+taxpb19!H41/1000</f>
        <v>-8.9999999999999998E-4</v>
      </c>
      <c r="I41" s="44">
        <f>+taxpb19!I41/1000</f>
        <v>0</v>
      </c>
      <c r="J41" s="44">
        <f>+taxpb19!J41/1000</f>
        <v>-2.9999999999999997E-4</v>
      </c>
      <c r="K41" s="44">
        <f>+taxpb19!K41/1000</f>
        <v>-5.9999999999999995E-4</v>
      </c>
      <c r="L41" s="44">
        <f>+taxpb19!L41/1000</f>
        <v>-1.01E-2</v>
      </c>
      <c r="M41" s="44">
        <f>+taxpb19!M41/1000</f>
        <v>-2.0000000000000001E-4</v>
      </c>
      <c r="N41" s="44">
        <f>+taxpb19!N41/1000</f>
        <v>-5.0000000000000001E-4</v>
      </c>
      <c r="O41" s="44">
        <f>+taxpb19!O41/1000</f>
        <v>-6.9999999999999999E-4</v>
      </c>
      <c r="P41" s="44">
        <f>+taxpb19!P41/1000</f>
        <v>-1E-4</v>
      </c>
      <c r="Q41" s="44">
        <f>+taxpb19!Q41/1000</f>
        <v>-1.1999999999999999E-3</v>
      </c>
      <c r="R41" s="44">
        <f>+taxpb19!R41/1000</f>
        <v>0</v>
      </c>
      <c r="S41" s="44">
        <f>+taxpb19!S41/1000</f>
        <v>0</v>
      </c>
      <c r="T41" s="44">
        <f>+taxpb19!T41/1000</f>
        <v>0</v>
      </c>
      <c r="U41" s="44">
        <f>+taxpb19!U41/1000</f>
        <v>-1.4E-3</v>
      </c>
      <c r="V41" s="44">
        <f>+taxpb19!V41/1000</f>
        <v>-1E-4</v>
      </c>
      <c r="W41" s="44">
        <f>+taxpb19!W41/1000</f>
        <v>-1E-4</v>
      </c>
      <c r="X41" s="44">
        <f>+taxpb19!X41/1000</f>
        <v>-4.0000000000000002E-4</v>
      </c>
      <c r="Y41" s="44">
        <f>+taxpb19!Y41/1000</f>
        <v>-5.0000000000000001E-4</v>
      </c>
      <c r="Z41" s="44">
        <f>+taxpb19!Z41/1000</f>
        <v>-4.0000000000000001E-3</v>
      </c>
      <c r="AA41" s="44">
        <f>+taxpb19!AA41/1000</f>
        <v>-5.0000000000000001E-3</v>
      </c>
      <c r="AB41" s="44">
        <f>+taxpb19!AB41/1000</f>
        <v>-9.8000000000000014E-3</v>
      </c>
      <c r="AC41" s="44">
        <f>+taxpb19!AC41/1000</f>
        <v>-9.4999999999999998E-3</v>
      </c>
      <c r="AD41" s="44">
        <f>+taxpb19!AD41/1000</f>
        <v>-1.6999999999999999E-3</v>
      </c>
      <c r="AE41" s="44">
        <f>+taxpb19!AE41/1000</f>
        <v>-1.6999999999999999E-3</v>
      </c>
      <c r="AF41" s="44">
        <f>+taxpb19!AF41/1000</f>
        <v>-2.3E-3</v>
      </c>
      <c r="AG41" s="44">
        <f>+taxpb19!AG41/1000</f>
        <v>-1.8E-3</v>
      </c>
      <c r="AH41" s="44">
        <f>+taxpb19!AH41/1000</f>
        <v>-1E-4</v>
      </c>
      <c r="AI41" s="44">
        <f>+taxpb19!AI41/1000</f>
        <v>-2.9999999999999997E-4</v>
      </c>
      <c r="AJ41" s="44">
        <f>+taxpb19!AJ41/1000</f>
        <v>-4.6100000000000002E-2</v>
      </c>
      <c r="AK41" s="44">
        <f>+taxpb19!AK41/1000</f>
        <v>5.4999999999999997E-3</v>
      </c>
      <c r="AL41" s="44">
        <f>+taxpb19!AL41/1000</f>
        <v>-2E-3</v>
      </c>
      <c r="AM41" s="44">
        <f>+taxpb19!AM41/1000</f>
        <v>-5.9999999999999995E-4</v>
      </c>
      <c r="AN41" s="44">
        <f>+taxpb19!AN41/1000</f>
        <v>-2.9999999999999997E-4</v>
      </c>
      <c r="AO41" s="44">
        <f>+taxpb19!AO41/1000</f>
        <v>-5.0000000000000001E-4</v>
      </c>
      <c r="AP41" s="44">
        <f>+taxpb19!AP41/1000</f>
        <v>-8.0000000000000004E-4</v>
      </c>
      <c r="AQ41" s="44">
        <f>+taxpb19!AQ41/1000</f>
        <v>1.2699999999999999E-2</v>
      </c>
      <c r="AR41" s="44">
        <f>+taxpb19!AR41/1000</f>
        <v>1.1999999999999999E-3</v>
      </c>
      <c r="AS41" s="44">
        <f>+taxpb19!AS41/1000</f>
        <v>1E-3</v>
      </c>
      <c r="AT41" s="44">
        <f>+taxpb19!AT41/1000</f>
        <v>-2E-3</v>
      </c>
      <c r="AU41" s="44">
        <f>+taxpb19!AU41/1000</f>
        <v>-1.2999999999999999E-3</v>
      </c>
      <c r="AV41" s="44">
        <f>+taxpb19!AV41/1000</f>
        <v>-8.9999999999999998E-4</v>
      </c>
      <c r="AW41" s="44">
        <f>+taxpb19!AW41/1000</f>
        <v>-4.0000000000000002E-4</v>
      </c>
      <c r="AX41" s="44">
        <f>+taxpb19!AX41/1000</f>
        <v>-2.9999999999999997E-4</v>
      </c>
      <c r="AY41" s="44">
        <f>+taxpb19!AY41/1000</f>
        <v>-6.9999999999999999E-4</v>
      </c>
      <c r="AZ41" s="44">
        <f>+taxpb19!AZ41/1000</f>
        <v>-2.3E-3</v>
      </c>
      <c r="BA41" s="44">
        <f>+taxpb19!BA41/1000</f>
        <v>-1E-4</v>
      </c>
      <c r="BB41" s="44">
        <f>+taxpb19!BB41/1000</f>
        <v>-2.1000000000000003E-3</v>
      </c>
      <c r="BC41" s="44">
        <f>+taxpb19!BC41/1000</f>
        <v>-4.0000000000000001E-3</v>
      </c>
      <c r="BD41" s="44">
        <f>+taxpb19!BD41/1000</f>
        <v>4.4400000000000002E-2</v>
      </c>
      <c r="BE41" s="44">
        <f>+taxpb19!BE41/1000</f>
        <v>1.1999999999999999E-3</v>
      </c>
      <c r="BF41" s="44">
        <f>+taxpb19!BF41/1000</f>
        <v>8.9999999999999998E-4</v>
      </c>
      <c r="BG41" s="44">
        <f>+taxpb19!BG41/1000</f>
        <v>-2.8999999999999998E-3</v>
      </c>
      <c r="BH41" s="44">
        <f>+taxpb19!BH41/1000</f>
        <v>1.2999999999999999E-3</v>
      </c>
      <c r="BI41" s="44">
        <f>+taxpb19!BI41/1000</f>
        <v>5.0000000000000001E-4</v>
      </c>
      <c r="BJ41" s="44">
        <f>+taxpb19!BJ41/1000</f>
        <v>1.6999999999999999E-3</v>
      </c>
      <c r="BK41" s="44">
        <f>+taxpb19!BK41/1000</f>
        <v>0</v>
      </c>
      <c r="BL41" s="44">
        <f>+taxpb19!BL41/1000</f>
        <v>2.0000000000000001E-4</v>
      </c>
      <c r="BM41" s="44">
        <f>+taxpb19!BM41/1000</f>
        <v>0</v>
      </c>
      <c r="BN41" s="44">
        <f>+taxpb19!BN41/1000</f>
        <v>-5.16E-2</v>
      </c>
      <c r="BO41" s="44">
        <f>+taxpb19!BO41/1000</f>
        <v>6.2200000000000005E-2</v>
      </c>
      <c r="BP41" s="44">
        <f>+taxpb19!BP41/1000</f>
        <v>0</v>
      </c>
      <c r="BQ41" s="44" t="e">
        <f>+taxpb19!#REF!/1000</f>
        <v>#REF!</v>
      </c>
      <c r="BR41" s="44">
        <f>+taxpb19!BQ41/1000</f>
        <v>6.2200000000000005E-2</v>
      </c>
      <c r="BS41" s="44">
        <f>+taxpb19!BR41/1000</f>
        <v>0</v>
      </c>
      <c r="BT41" s="44">
        <f>+taxpb19!BS41/1000</f>
        <v>0</v>
      </c>
      <c r="BU41" s="44">
        <f>+taxpb19!BT41/1000</f>
        <v>0</v>
      </c>
      <c r="BV41" s="44">
        <f>+taxpb19!BU41/1000</f>
        <v>0</v>
      </c>
      <c r="BW41" s="44">
        <f>+taxpb19!BV41/1000</f>
        <v>0</v>
      </c>
      <c r="BX41" s="44">
        <f>+taxpb19!BW41/1000</f>
        <v>0</v>
      </c>
      <c r="BY41" s="44">
        <f>+taxpb19!BX41/1000</f>
        <v>6.2200000000000005E-2</v>
      </c>
      <c r="BZ41" s="39"/>
    </row>
    <row r="42" spans="1:78" x14ac:dyDescent="0.25">
      <c r="A42" s="40" t="s">
        <v>219</v>
      </c>
      <c r="B42" s="41" t="s">
        <v>220</v>
      </c>
      <c r="C42" s="44">
        <f>+taxpb19!C42/1000</f>
        <v>4.0000000000000002E-4</v>
      </c>
      <c r="D42" s="44">
        <f>+taxpb19!D42/1000</f>
        <v>0</v>
      </c>
      <c r="E42" s="44">
        <f>+taxpb19!E42/1000</f>
        <v>0</v>
      </c>
      <c r="F42" s="44">
        <f>+taxpb19!F42/1000</f>
        <v>1E-4</v>
      </c>
      <c r="G42" s="44">
        <f>+taxpb19!G42/1000</f>
        <v>2.1000000000000003E-3</v>
      </c>
      <c r="H42" s="44">
        <f>+taxpb19!H42/1000</f>
        <v>2.8999999999999998E-3</v>
      </c>
      <c r="I42" s="44">
        <f>+taxpb19!I42/1000</f>
        <v>6.9999999999999999E-4</v>
      </c>
      <c r="J42" s="44">
        <f>+taxpb19!J42/1000</f>
        <v>1.5E-3</v>
      </c>
      <c r="K42" s="44">
        <f>+taxpb19!K42/1000</f>
        <v>2.0000000000000001E-4</v>
      </c>
      <c r="L42" s="44">
        <f>+taxpb19!L42/1000</f>
        <v>3.0999999999999999E-3</v>
      </c>
      <c r="M42" s="44">
        <f>+taxpb19!M42/1000</f>
        <v>8.0000000000000004E-4</v>
      </c>
      <c r="N42" s="44">
        <f>+taxpb19!N42/1000</f>
        <v>1.5E-3</v>
      </c>
      <c r="O42" s="44">
        <f>+taxpb19!O42/1000</f>
        <v>5.9999999999999995E-4</v>
      </c>
      <c r="P42" s="44">
        <f>+taxpb19!P42/1000</f>
        <v>8.0000000000000004E-4</v>
      </c>
      <c r="Q42" s="44">
        <f>+taxpb19!Q42/1000</f>
        <v>1.2999999999999999E-3</v>
      </c>
      <c r="R42" s="44">
        <f>+taxpb19!R42/1000</f>
        <v>8.9999999999999998E-4</v>
      </c>
      <c r="S42" s="44">
        <f>+taxpb19!S42/1000</f>
        <v>5.9999999999999995E-4</v>
      </c>
      <c r="T42" s="44">
        <f>+taxpb19!T42/1000</f>
        <v>8.9999999999999998E-4</v>
      </c>
      <c r="U42" s="44">
        <f>+taxpb19!U42/1000</f>
        <v>1.0199999999999999E-2</v>
      </c>
      <c r="V42" s="44">
        <f>+taxpb19!V42/1000</f>
        <v>2.2000000000000001E-3</v>
      </c>
      <c r="W42" s="44">
        <f>+taxpb19!W42/1000</f>
        <v>6.9999999999999999E-4</v>
      </c>
      <c r="X42" s="44">
        <f>+taxpb19!X42/1000</f>
        <v>1.2999999999999999E-3</v>
      </c>
      <c r="Y42" s="44">
        <f>+taxpb19!Y42/1000</f>
        <v>2.3E-3</v>
      </c>
      <c r="Z42" s="44">
        <f>+taxpb19!Z42/1000</f>
        <v>5.9000000000000007E-3</v>
      </c>
      <c r="AA42" s="44">
        <f>+taxpb19!AA42/1000</f>
        <v>5.0000000000000001E-4</v>
      </c>
      <c r="AB42" s="44">
        <f>+taxpb19!AB42/1000</f>
        <v>5.0000000000000001E-4</v>
      </c>
      <c r="AC42" s="44">
        <f>+taxpb19!AC42/1000</f>
        <v>1.3800000000000002E-2</v>
      </c>
      <c r="AD42" s="44">
        <f>+taxpb19!AD42/1000</f>
        <v>1.2999999999999999E-3</v>
      </c>
      <c r="AE42" s="44">
        <f>+taxpb19!AE42/1000</f>
        <v>5.4999999999999997E-3</v>
      </c>
      <c r="AF42" s="44">
        <f>+taxpb19!AF42/1000</f>
        <v>3.0999999999999999E-3</v>
      </c>
      <c r="AG42" s="44">
        <f>+taxpb19!AG42/1000</f>
        <v>6.7999999999999996E-3</v>
      </c>
      <c r="AH42" s="44">
        <f>+taxpb19!AH42/1000</f>
        <v>5.9999999999999995E-4</v>
      </c>
      <c r="AI42" s="44">
        <f>+taxpb19!AI42/1000</f>
        <v>2.7000000000000001E-3</v>
      </c>
      <c r="AJ42" s="44">
        <f>+taxpb19!AJ42/1000</f>
        <v>2.1499999999999998E-2</v>
      </c>
      <c r="AK42" s="44">
        <f>+taxpb19!AK42/1000</f>
        <v>5.0999999999999995E-3</v>
      </c>
      <c r="AL42" s="44">
        <f>+taxpb19!AL42/1000</f>
        <v>2E-3</v>
      </c>
      <c r="AM42" s="44">
        <f>+taxpb19!AM42/1000</f>
        <v>2.9999999999999997E-4</v>
      </c>
      <c r="AN42" s="44">
        <f>+taxpb19!AN42/1000</f>
        <v>8.0000000000000004E-4</v>
      </c>
      <c r="AO42" s="44">
        <f>+taxpb19!AO42/1000</f>
        <v>1.6999999999999999E-3</v>
      </c>
      <c r="AP42" s="44">
        <f>+taxpb19!AP42/1000</f>
        <v>7.9000000000000008E-3</v>
      </c>
      <c r="AQ42" s="44">
        <f>+taxpb19!AQ42/1000</f>
        <v>1.6999999999999999E-3</v>
      </c>
      <c r="AR42" s="44">
        <f>+taxpb19!AR42/1000</f>
        <v>5.9999999999999995E-4</v>
      </c>
      <c r="AS42" s="44">
        <f>+taxpb19!AS42/1000</f>
        <v>7.0999999999999995E-3</v>
      </c>
      <c r="AT42" s="44">
        <f>+taxpb19!AT42/1000</f>
        <v>6.3E-3</v>
      </c>
      <c r="AU42" s="44">
        <f>+taxpb19!AU42/1000</f>
        <v>9.300000000000001E-3</v>
      </c>
      <c r="AV42" s="44">
        <f>+taxpb19!AV42/1000</f>
        <v>2.8E-3</v>
      </c>
      <c r="AW42" s="44">
        <f>+taxpb19!AW42/1000</f>
        <v>8.3000000000000001E-3</v>
      </c>
      <c r="AX42" s="44">
        <f>+taxpb19!AX42/1000</f>
        <v>5.0000000000000001E-4</v>
      </c>
      <c r="AY42" s="44">
        <f>+taxpb19!AY42/1000</f>
        <v>1.1000000000000001E-3</v>
      </c>
      <c r="AZ42" s="44">
        <f>+taxpb19!AZ42/1000</f>
        <v>1E-3</v>
      </c>
      <c r="BA42" s="44">
        <f>+taxpb19!BA42/1000</f>
        <v>1E-4</v>
      </c>
      <c r="BB42" s="44">
        <f>+taxpb19!BB42/1000</f>
        <v>1.83E-2</v>
      </c>
      <c r="BC42" s="44">
        <f>+taxpb19!BC42/1000</f>
        <v>6.6E-3</v>
      </c>
      <c r="BD42" s="44">
        <f>+taxpb19!BD42/1000</f>
        <v>6.1499999999999999E-2</v>
      </c>
      <c r="BE42" s="44">
        <f>+taxpb19!BE42/1000</f>
        <v>4.2000000000000003E-2</v>
      </c>
      <c r="BF42" s="44">
        <f>+taxpb19!BF42/1000</f>
        <v>4.1100000000000005E-2</v>
      </c>
      <c r="BG42" s="44">
        <f>+taxpb19!BG42/1000</f>
        <v>8.0000000000000002E-3</v>
      </c>
      <c r="BH42" s="44">
        <f>+taxpb19!BH42/1000</f>
        <v>5.0999999999999995E-3</v>
      </c>
      <c r="BI42" s="44">
        <f>+taxpb19!BI42/1000</f>
        <v>6.9999999999999999E-4</v>
      </c>
      <c r="BJ42" s="44">
        <f>+taxpb19!BJ42/1000</f>
        <v>1.1999999999999999E-3</v>
      </c>
      <c r="BK42" s="44">
        <f>+taxpb19!BK42/1000</f>
        <v>1E-4</v>
      </c>
      <c r="BL42" s="44">
        <f>+taxpb19!BL42/1000</f>
        <v>1.9E-3</v>
      </c>
      <c r="BM42" s="44">
        <f>+taxpb19!BM42/1000</f>
        <v>0</v>
      </c>
      <c r="BN42" s="44">
        <f>+taxpb19!BN42/1000</f>
        <v>0.34060000000000001</v>
      </c>
      <c r="BO42" s="44">
        <f>+taxpb19!BO42/1000</f>
        <v>6.8551000000000002</v>
      </c>
      <c r="BP42" s="44">
        <f>+taxpb19!BP42/1000</f>
        <v>2.0000000000000001E-4</v>
      </c>
      <c r="BQ42" s="44" t="e">
        <f>+taxpb19!#REF!/1000</f>
        <v>#REF!</v>
      </c>
      <c r="BR42" s="44">
        <f>+taxpb19!BQ42/1000</f>
        <v>6.8552</v>
      </c>
      <c r="BS42" s="44">
        <f>+taxpb19!BR42/1000</f>
        <v>0</v>
      </c>
      <c r="BT42" s="44">
        <f>+taxpb19!BS42/1000</f>
        <v>0</v>
      </c>
      <c r="BU42" s="44">
        <f>+taxpb19!BT42/1000</f>
        <v>0</v>
      </c>
      <c r="BV42" s="44">
        <f>+taxpb19!BU42/1000</f>
        <v>0</v>
      </c>
      <c r="BW42" s="44">
        <f>+taxpb19!BV42/1000</f>
        <v>0</v>
      </c>
      <c r="BX42" s="44">
        <f>+taxpb19!BW42/1000</f>
        <v>0</v>
      </c>
      <c r="BY42" s="44">
        <f>+taxpb19!BX42/1000</f>
        <v>6.8552</v>
      </c>
      <c r="BZ42" s="39"/>
    </row>
    <row r="43" spans="1:78" x14ac:dyDescent="0.25">
      <c r="A43" s="40" t="s">
        <v>221</v>
      </c>
      <c r="B43" s="41" t="s">
        <v>222</v>
      </c>
      <c r="C43" s="44">
        <f>+taxpb19!C43/1000</f>
        <v>0</v>
      </c>
      <c r="D43" s="44">
        <f>+taxpb19!D43/1000</f>
        <v>0</v>
      </c>
      <c r="E43" s="44">
        <f>+taxpb19!E43/1000</f>
        <v>0</v>
      </c>
      <c r="F43" s="44">
        <f>+taxpb19!F43/1000</f>
        <v>-1E-4</v>
      </c>
      <c r="G43" s="44">
        <f>+taxpb19!G43/1000</f>
        <v>-5.9999999999999995E-4</v>
      </c>
      <c r="H43" s="44">
        <f>+taxpb19!H43/1000</f>
        <v>-8.0000000000000004E-4</v>
      </c>
      <c r="I43" s="44">
        <f>+taxpb19!I43/1000</f>
        <v>0</v>
      </c>
      <c r="J43" s="44">
        <f>+taxpb19!J43/1000</f>
        <v>-1.6999999999999999E-3</v>
      </c>
      <c r="K43" s="44">
        <f>+taxpb19!K43/1000</f>
        <v>-8.9999999999999998E-4</v>
      </c>
      <c r="L43" s="44">
        <f>+taxpb19!L43/1000</f>
        <v>-1.5E-3</v>
      </c>
      <c r="M43" s="44">
        <f>+taxpb19!M43/1000</f>
        <v>-8.9999999999999998E-4</v>
      </c>
      <c r="N43" s="44">
        <f>+taxpb19!N43/1000</f>
        <v>-8.0000000000000004E-4</v>
      </c>
      <c r="O43" s="44">
        <f>+taxpb19!O43/1000</f>
        <v>0</v>
      </c>
      <c r="P43" s="44">
        <f>+taxpb19!P43/1000</f>
        <v>-1E-4</v>
      </c>
      <c r="Q43" s="44">
        <f>+taxpb19!Q43/1000</f>
        <v>-6.9999999999999999E-4</v>
      </c>
      <c r="R43" s="44">
        <f>+taxpb19!R43/1000</f>
        <v>0</v>
      </c>
      <c r="S43" s="44">
        <f>+taxpb19!S43/1000</f>
        <v>0</v>
      </c>
      <c r="T43" s="44">
        <f>+taxpb19!T43/1000</f>
        <v>0</v>
      </c>
      <c r="U43" s="44">
        <f>+taxpb19!U43/1000</f>
        <v>-8.9999999999999998E-4</v>
      </c>
      <c r="V43" s="44">
        <f>+taxpb19!V43/1000</f>
        <v>-1E-4</v>
      </c>
      <c r="W43" s="44">
        <f>+taxpb19!W43/1000</f>
        <v>-1E-4</v>
      </c>
      <c r="X43" s="44">
        <f>+taxpb19!X43/1000</f>
        <v>-5.0000000000000001E-4</v>
      </c>
      <c r="Y43" s="44">
        <f>+taxpb19!Y43/1000</f>
        <v>-2.9999999999999997E-4</v>
      </c>
      <c r="Z43" s="44">
        <f>+taxpb19!Z43/1000</f>
        <v>-2.0000000000000001E-4</v>
      </c>
      <c r="AA43" s="44">
        <f>+taxpb19!AA43/1000</f>
        <v>-4.0000000000000002E-4</v>
      </c>
      <c r="AB43" s="44">
        <f>+taxpb19!AB43/1000</f>
        <v>-5.0000000000000001E-4</v>
      </c>
      <c r="AC43" s="44">
        <f>+taxpb19!AC43/1000</f>
        <v>-1.2999999999999999E-3</v>
      </c>
      <c r="AD43" s="44">
        <f>+taxpb19!AD43/1000</f>
        <v>-8.9999999999999998E-4</v>
      </c>
      <c r="AE43" s="44">
        <f>+taxpb19!AE43/1000</f>
        <v>-2.3999999999999998E-3</v>
      </c>
      <c r="AF43" s="44">
        <f>+taxpb19!AF43/1000</f>
        <v>-2.5000000000000001E-3</v>
      </c>
      <c r="AG43" s="44">
        <f>+taxpb19!AG43/1000</f>
        <v>-2.9999999999999997E-4</v>
      </c>
      <c r="AH43" s="44">
        <f>+taxpb19!AH43/1000</f>
        <v>0</v>
      </c>
      <c r="AI43" s="44">
        <f>+taxpb19!AI43/1000</f>
        <v>-2.9999999999999997E-4</v>
      </c>
      <c r="AJ43" s="44">
        <f>+taxpb19!AJ43/1000</f>
        <v>-6.9999999999999999E-4</v>
      </c>
      <c r="AK43" s="44">
        <f>+taxpb19!AK43/1000</f>
        <v>1.9E-3</v>
      </c>
      <c r="AL43" s="44">
        <f>+taxpb19!AL43/1000</f>
        <v>-4.0000000000000002E-4</v>
      </c>
      <c r="AM43" s="44">
        <f>+taxpb19!AM43/1000</f>
        <v>-1.1999999999999999E-3</v>
      </c>
      <c r="AN43" s="44">
        <f>+taxpb19!AN43/1000</f>
        <v>-5.9999999999999995E-4</v>
      </c>
      <c r="AO43" s="44">
        <f>+taxpb19!AO43/1000</f>
        <v>-2.0000000000000001E-4</v>
      </c>
      <c r="AP43" s="44">
        <f>+taxpb19!AP43/1000</f>
        <v>1.1999999999999999E-3</v>
      </c>
      <c r="AQ43" s="44">
        <f>+taxpb19!AQ43/1000</f>
        <v>8.9999999999999998E-4</v>
      </c>
      <c r="AR43" s="44">
        <f>+taxpb19!AR43/1000</f>
        <v>6.9999999999999999E-4</v>
      </c>
      <c r="AS43" s="44">
        <f>+taxpb19!AS43/1000</f>
        <v>8.0000000000000004E-4</v>
      </c>
      <c r="AT43" s="44">
        <f>+taxpb19!AT43/1000</f>
        <v>-1E-4</v>
      </c>
      <c r="AU43" s="44">
        <f>+taxpb19!AU43/1000</f>
        <v>1E-4</v>
      </c>
      <c r="AV43" s="44">
        <f>+taxpb19!AV43/1000</f>
        <v>-2.0000000000000001E-4</v>
      </c>
      <c r="AW43" s="44">
        <f>+taxpb19!AW43/1000</f>
        <v>3.7000000000000002E-3</v>
      </c>
      <c r="AX43" s="44">
        <f>+taxpb19!AX43/1000</f>
        <v>-1.9399999999999997E-2</v>
      </c>
      <c r="AY43" s="44">
        <f>+taxpb19!AY43/1000</f>
        <v>-1E-4</v>
      </c>
      <c r="AZ43" s="44">
        <f>+taxpb19!AZ43/1000</f>
        <v>-1E-3</v>
      </c>
      <c r="BA43" s="44">
        <f>+taxpb19!BA43/1000</f>
        <v>0</v>
      </c>
      <c r="BB43" s="44">
        <f>+taxpb19!BB43/1000</f>
        <v>-1E-3</v>
      </c>
      <c r="BC43" s="44">
        <f>+taxpb19!BC43/1000</f>
        <v>-1.9E-3</v>
      </c>
      <c r="BD43" s="44">
        <f>+taxpb19!BD43/1000</f>
        <v>1.11E-2</v>
      </c>
      <c r="BE43" s="44">
        <f>+taxpb19!BE43/1000</f>
        <v>3.3E-3</v>
      </c>
      <c r="BF43" s="44">
        <f>+taxpb19!BF43/1000</f>
        <v>1.1999999999999999E-3</v>
      </c>
      <c r="BG43" s="44">
        <f>+taxpb19!BG43/1000</f>
        <v>8.9999999999999998E-4</v>
      </c>
      <c r="BH43" s="44">
        <f>+taxpb19!BH43/1000</f>
        <v>6.3E-3</v>
      </c>
      <c r="BI43" s="44">
        <f>+taxpb19!BI43/1000</f>
        <v>2.9999999999999997E-4</v>
      </c>
      <c r="BJ43" s="44">
        <f>+taxpb19!BJ43/1000</f>
        <v>1E-3</v>
      </c>
      <c r="BK43" s="44">
        <f>+taxpb19!BK43/1000</f>
        <v>0</v>
      </c>
      <c r="BL43" s="44">
        <f>+taxpb19!BL43/1000</f>
        <v>0</v>
      </c>
      <c r="BM43" s="44">
        <f>+taxpb19!BM43/1000</f>
        <v>0</v>
      </c>
      <c r="BN43" s="44">
        <f>+taxpb19!BN43/1000</f>
        <v>-1.2500000000000001E-2</v>
      </c>
      <c r="BO43" s="44">
        <f>+taxpb19!BO43/1000</f>
        <v>0.85589999999999999</v>
      </c>
      <c r="BP43" s="44">
        <f>+taxpb19!BP43/1000</f>
        <v>0</v>
      </c>
      <c r="BQ43" s="44" t="e">
        <f>+taxpb19!#REF!/1000</f>
        <v>#REF!</v>
      </c>
      <c r="BR43" s="44">
        <f>+taxpb19!BQ43/1000</f>
        <v>0.85589999999999999</v>
      </c>
      <c r="BS43" s="44">
        <f>+taxpb19!BR43/1000</f>
        <v>6.0299999999999999E-2</v>
      </c>
      <c r="BT43" s="44">
        <f>+taxpb19!BS43/1000</f>
        <v>0</v>
      </c>
      <c r="BU43" s="44">
        <f>+taxpb19!BT43/1000</f>
        <v>0</v>
      </c>
      <c r="BV43" s="44">
        <f>+taxpb19!BU43/1000</f>
        <v>0</v>
      </c>
      <c r="BW43" s="44">
        <f>+taxpb19!BV43/1000</f>
        <v>6.0299999999999999E-2</v>
      </c>
      <c r="BX43" s="44">
        <f>+taxpb19!BW43/1000</f>
        <v>0</v>
      </c>
      <c r="BY43" s="44">
        <f>+taxpb19!BX43/1000</f>
        <v>0.91620000000000001</v>
      </c>
      <c r="BZ43" s="39"/>
    </row>
    <row r="44" spans="1:78" x14ac:dyDescent="0.25">
      <c r="A44" s="40" t="s">
        <v>223</v>
      </c>
      <c r="B44" s="41" t="s">
        <v>224</v>
      </c>
      <c r="C44" s="44">
        <f>+taxpb19!C44/1000</f>
        <v>0</v>
      </c>
      <c r="D44" s="44">
        <f>+taxpb19!D44/1000</f>
        <v>0</v>
      </c>
      <c r="E44" s="44">
        <f>+taxpb19!E44/1000</f>
        <v>0</v>
      </c>
      <c r="F44" s="44">
        <f>+taxpb19!F44/1000</f>
        <v>0</v>
      </c>
      <c r="G44" s="44">
        <f>+taxpb19!G44/1000</f>
        <v>-2.0000000000000001E-4</v>
      </c>
      <c r="H44" s="44">
        <f>+taxpb19!H44/1000</f>
        <v>-1E-4</v>
      </c>
      <c r="I44" s="44">
        <f>+taxpb19!I44/1000</f>
        <v>0</v>
      </c>
      <c r="J44" s="44">
        <f>+taxpb19!J44/1000</f>
        <v>0</v>
      </c>
      <c r="K44" s="44">
        <f>+taxpb19!K44/1000</f>
        <v>0</v>
      </c>
      <c r="L44" s="44">
        <f>+taxpb19!L44/1000</f>
        <v>0</v>
      </c>
      <c r="M44" s="44">
        <f>+taxpb19!M44/1000</f>
        <v>0</v>
      </c>
      <c r="N44" s="44">
        <f>+taxpb19!N44/1000</f>
        <v>0</v>
      </c>
      <c r="O44" s="44">
        <f>+taxpb19!O44/1000</f>
        <v>0</v>
      </c>
      <c r="P44" s="44">
        <f>+taxpb19!P44/1000</f>
        <v>0</v>
      </c>
      <c r="Q44" s="44">
        <f>+taxpb19!Q44/1000</f>
        <v>0</v>
      </c>
      <c r="R44" s="44">
        <f>+taxpb19!R44/1000</f>
        <v>0</v>
      </c>
      <c r="S44" s="44">
        <f>+taxpb19!S44/1000</f>
        <v>0</v>
      </c>
      <c r="T44" s="44">
        <f>+taxpb19!T44/1000</f>
        <v>0</v>
      </c>
      <c r="U44" s="44">
        <f>+taxpb19!U44/1000</f>
        <v>0</v>
      </c>
      <c r="V44" s="44">
        <f>+taxpb19!V44/1000</f>
        <v>0</v>
      </c>
      <c r="W44" s="44">
        <f>+taxpb19!W44/1000</f>
        <v>0</v>
      </c>
      <c r="X44" s="44">
        <f>+taxpb19!X44/1000</f>
        <v>0</v>
      </c>
      <c r="Y44" s="44">
        <f>+taxpb19!Y44/1000</f>
        <v>0</v>
      </c>
      <c r="Z44" s="44">
        <f>+taxpb19!Z44/1000</f>
        <v>0</v>
      </c>
      <c r="AA44" s="44">
        <f>+taxpb19!AA44/1000</f>
        <v>0</v>
      </c>
      <c r="AB44" s="44">
        <f>+taxpb19!AB44/1000</f>
        <v>0</v>
      </c>
      <c r="AC44" s="44">
        <f>+taxpb19!AC44/1000</f>
        <v>0</v>
      </c>
      <c r="AD44" s="44">
        <f>+taxpb19!AD44/1000</f>
        <v>-1E-4</v>
      </c>
      <c r="AE44" s="44">
        <f>+taxpb19!AE44/1000</f>
        <v>-1.2999999999999999E-3</v>
      </c>
      <c r="AF44" s="44">
        <f>+taxpb19!AF44/1000</f>
        <v>-1.1999999999999999E-3</v>
      </c>
      <c r="AG44" s="44">
        <f>+taxpb19!AG44/1000</f>
        <v>0</v>
      </c>
      <c r="AH44" s="44">
        <f>+taxpb19!AH44/1000</f>
        <v>0</v>
      </c>
      <c r="AI44" s="44">
        <f>+taxpb19!AI44/1000</f>
        <v>-1E-4</v>
      </c>
      <c r="AJ44" s="44">
        <f>+taxpb19!AJ44/1000</f>
        <v>0</v>
      </c>
      <c r="AK44" s="44">
        <f>+taxpb19!AK44/1000</f>
        <v>0</v>
      </c>
      <c r="AL44" s="44">
        <f>+taxpb19!AL44/1000</f>
        <v>-4.0000000000000002E-4</v>
      </c>
      <c r="AM44" s="44">
        <f>+taxpb19!AM44/1000</f>
        <v>0</v>
      </c>
      <c r="AN44" s="44">
        <f>+taxpb19!AN44/1000</f>
        <v>-1.1000000000000001E-3</v>
      </c>
      <c r="AO44" s="44">
        <f>+taxpb19!AO44/1000</f>
        <v>-2.1000000000000003E-3</v>
      </c>
      <c r="AP44" s="44">
        <f>+taxpb19!AP44/1000</f>
        <v>1.5E-3</v>
      </c>
      <c r="AQ44" s="44">
        <f>+taxpb19!AQ44/1000</f>
        <v>1E-4</v>
      </c>
      <c r="AR44" s="44">
        <f>+taxpb19!AR44/1000</f>
        <v>0</v>
      </c>
      <c r="AS44" s="44">
        <f>+taxpb19!AS44/1000</f>
        <v>2.9999999999999997E-4</v>
      </c>
      <c r="AT44" s="44">
        <f>+taxpb19!AT44/1000</f>
        <v>0</v>
      </c>
      <c r="AU44" s="44">
        <f>+taxpb19!AU44/1000</f>
        <v>0</v>
      </c>
      <c r="AV44" s="44">
        <f>+taxpb19!AV44/1000</f>
        <v>0</v>
      </c>
      <c r="AW44" s="44">
        <f>+taxpb19!AW44/1000</f>
        <v>2.0000000000000001E-4</v>
      </c>
      <c r="AX44" s="44">
        <f>+taxpb19!AX44/1000</f>
        <v>-5.4000000000000003E-3</v>
      </c>
      <c r="AY44" s="44">
        <f>+taxpb19!AY44/1000</f>
        <v>1E-4</v>
      </c>
      <c r="AZ44" s="44">
        <f>+taxpb19!AZ44/1000</f>
        <v>0</v>
      </c>
      <c r="BA44" s="44">
        <f>+taxpb19!BA44/1000</f>
        <v>0</v>
      </c>
      <c r="BB44" s="44">
        <f>+taxpb19!BB44/1000</f>
        <v>0</v>
      </c>
      <c r="BC44" s="44">
        <f>+taxpb19!BC44/1000</f>
        <v>0</v>
      </c>
      <c r="BD44" s="44">
        <f>+taxpb19!BD44/1000</f>
        <v>4.7000000000000002E-3</v>
      </c>
      <c r="BE44" s="44">
        <f>+taxpb19!BE44/1000</f>
        <v>2.3E-3</v>
      </c>
      <c r="BF44" s="44">
        <f>+taxpb19!BF44/1000</f>
        <v>4.0000000000000002E-4</v>
      </c>
      <c r="BG44" s="44">
        <f>+taxpb19!BG44/1000</f>
        <v>1E-4</v>
      </c>
      <c r="BH44" s="44">
        <f>+taxpb19!BH44/1000</f>
        <v>2E-3</v>
      </c>
      <c r="BI44" s="44">
        <f>+taxpb19!BI44/1000</f>
        <v>1.6800000000000002E-2</v>
      </c>
      <c r="BJ44" s="44">
        <f>+taxpb19!BJ44/1000</f>
        <v>3.0999999999999999E-3</v>
      </c>
      <c r="BK44" s="44">
        <f>+taxpb19!BK44/1000</f>
        <v>0</v>
      </c>
      <c r="BL44" s="44">
        <f>+taxpb19!BL44/1000</f>
        <v>0</v>
      </c>
      <c r="BM44" s="44">
        <f>+taxpb19!BM44/1000</f>
        <v>0</v>
      </c>
      <c r="BN44" s="44">
        <f>+taxpb19!BN44/1000</f>
        <v>1.9300000000000001E-2</v>
      </c>
      <c r="BO44" s="44">
        <f>+taxpb19!BO44/1000</f>
        <v>0.62939999999999996</v>
      </c>
      <c r="BP44" s="44">
        <f>+taxpb19!BP44/1000</f>
        <v>0</v>
      </c>
      <c r="BQ44" s="44" t="e">
        <f>+taxpb19!#REF!/1000</f>
        <v>#REF!</v>
      </c>
      <c r="BR44" s="44">
        <f>+taxpb19!BQ44/1000</f>
        <v>0.62939999999999996</v>
      </c>
      <c r="BS44" s="44">
        <f>+taxpb19!BR44/1000</f>
        <v>1.06E-2</v>
      </c>
      <c r="BT44" s="44">
        <f>+taxpb19!BS44/1000</f>
        <v>0</v>
      </c>
      <c r="BU44" s="44">
        <f>+taxpb19!BT44/1000</f>
        <v>0</v>
      </c>
      <c r="BV44" s="44">
        <f>+taxpb19!BU44/1000</f>
        <v>0</v>
      </c>
      <c r="BW44" s="44">
        <f>+taxpb19!BV44/1000</f>
        <v>1.06E-2</v>
      </c>
      <c r="BX44" s="44">
        <f>+taxpb19!BW44/1000</f>
        <v>0</v>
      </c>
      <c r="BY44" s="44">
        <f>+taxpb19!BX44/1000</f>
        <v>0.64</v>
      </c>
      <c r="BZ44" s="39"/>
    </row>
    <row r="45" spans="1:78" x14ac:dyDescent="0.25">
      <c r="A45" s="40" t="s">
        <v>225</v>
      </c>
      <c r="B45" s="41" t="s">
        <v>226</v>
      </c>
      <c r="C45" s="44">
        <f>+taxpb19!C45/1000</f>
        <v>0</v>
      </c>
      <c r="D45" s="44">
        <f>+taxpb19!D45/1000</f>
        <v>0</v>
      </c>
      <c r="E45" s="44">
        <f>+taxpb19!E45/1000</f>
        <v>1E-4</v>
      </c>
      <c r="F45" s="44">
        <f>+taxpb19!F45/1000</f>
        <v>0</v>
      </c>
      <c r="G45" s="44">
        <f>+taxpb19!G45/1000</f>
        <v>0</v>
      </c>
      <c r="H45" s="44">
        <f>+taxpb19!H45/1000</f>
        <v>0</v>
      </c>
      <c r="I45" s="44">
        <f>+taxpb19!I45/1000</f>
        <v>0</v>
      </c>
      <c r="J45" s="44">
        <f>+taxpb19!J45/1000</f>
        <v>0</v>
      </c>
      <c r="K45" s="44">
        <f>+taxpb19!K45/1000</f>
        <v>0</v>
      </c>
      <c r="L45" s="44">
        <f>+taxpb19!L45/1000</f>
        <v>0</v>
      </c>
      <c r="M45" s="44">
        <f>+taxpb19!M45/1000</f>
        <v>1E-4</v>
      </c>
      <c r="N45" s="44">
        <f>+taxpb19!N45/1000</f>
        <v>0</v>
      </c>
      <c r="O45" s="44">
        <f>+taxpb19!O45/1000</f>
        <v>0</v>
      </c>
      <c r="P45" s="44">
        <f>+taxpb19!P45/1000</f>
        <v>1E-4</v>
      </c>
      <c r="Q45" s="44">
        <f>+taxpb19!Q45/1000</f>
        <v>0</v>
      </c>
      <c r="R45" s="44">
        <f>+taxpb19!R45/1000</f>
        <v>1E-4</v>
      </c>
      <c r="S45" s="44">
        <f>+taxpb19!S45/1000</f>
        <v>0</v>
      </c>
      <c r="T45" s="44">
        <f>+taxpb19!T45/1000</f>
        <v>0</v>
      </c>
      <c r="U45" s="44">
        <f>+taxpb19!U45/1000</f>
        <v>0</v>
      </c>
      <c r="V45" s="44">
        <f>+taxpb19!V45/1000</f>
        <v>0</v>
      </c>
      <c r="W45" s="44">
        <f>+taxpb19!W45/1000</f>
        <v>0</v>
      </c>
      <c r="X45" s="44">
        <f>+taxpb19!X45/1000</f>
        <v>2.0000000000000001E-4</v>
      </c>
      <c r="Y45" s="44">
        <f>+taxpb19!Y45/1000</f>
        <v>0</v>
      </c>
      <c r="Z45" s="44">
        <f>+taxpb19!Z45/1000</f>
        <v>0</v>
      </c>
      <c r="AA45" s="44">
        <f>+taxpb19!AA45/1000</f>
        <v>0</v>
      </c>
      <c r="AB45" s="44">
        <f>+taxpb19!AB45/1000</f>
        <v>0</v>
      </c>
      <c r="AC45" s="44">
        <f>+taxpb19!AC45/1000</f>
        <v>1E-4</v>
      </c>
      <c r="AD45" s="44">
        <f>+taxpb19!AD45/1000</f>
        <v>0</v>
      </c>
      <c r="AE45" s="44">
        <f>+taxpb19!AE45/1000</f>
        <v>1E-4</v>
      </c>
      <c r="AF45" s="44">
        <f>+taxpb19!AF45/1000</f>
        <v>4.0000000000000002E-4</v>
      </c>
      <c r="AG45" s="44">
        <f>+taxpb19!AG45/1000</f>
        <v>2.9999999999999997E-4</v>
      </c>
      <c r="AH45" s="44">
        <f>+taxpb19!AH45/1000</f>
        <v>0</v>
      </c>
      <c r="AI45" s="44">
        <f>+taxpb19!AI45/1000</f>
        <v>2.0000000000000001E-4</v>
      </c>
      <c r="AJ45" s="44">
        <f>+taxpb19!AJ45/1000</f>
        <v>0</v>
      </c>
      <c r="AK45" s="44">
        <f>+taxpb19!AK45/1000</f>
        <v>1.8E-3</v>
      </c>
      <c r="AL45" s="44">
        <f>+taxpb19!AL45/1000</f>
        <v>1.6999999999999999E-3</v>
      </c>
      <c r="AM45" s="44">
        <f>+taxpb19!AM45/1000</f>
        <v>0</v>
      </c>
      <c r="AN45" s="44">
        <f>+taxpb19!AN45/1000</f>
        <v>0</v>
      </c>
      <c r="AO45" s="44">
        <f>+taxpb19!AO45/1000</f>
        <v>1.2999999999999999E-3</v>
      </c>
      <c r="AP45" s="44">
        <f>+taxpb19!AP45/1000</f>
        <v>1.8E-3</v>
      </c>
      <c r="AQ45" s="44">
        <f>+taxpb19!AQ45/1000</f>
        <v>1.5E-3</v>
      </c>
      <c r="AR45" s="44">
        <f>+taxpb19!AR45/1000</f>
        <v>0</v>
      </c>
      <c r="AS45" s="44">
        <f>+taxpb19!AS45/1000</f>
        <v>4.5999999999999999E-3</v>
      </c>
      <c r="AT45" s="44">
        <f>+taxpb19!AT45/1000</f>
        <v>1.9E-3</v>
      </c>
      <c r="AU45" s="44">
        <f>+taxpb19!AU45/1000</f>
        <v>1.9E-3</v>
      </c>
      <c r="AV45" s="44">
        <f>+taxpb19!AV45/1000</f>
        <v>1E-4</v>
      </c>
      <c r="AW45" s="44">
        <f>+taxpb19!AW45/1000</f>
        <v>5.0999999999999995E-3</v>
      </c>
      <c r="AX45" s="44">
        <f>+taxpb19!AX45/1000</f>
        <v>0</v>
      </c>
      <c r="AY45" s="44">
        <f>+taxpb19!AY45/1000</f>
        <v>4.0000000000000002E-4</v>
      </c>
      <c r="AZ45" s="44">
        <f>+taxpb19!AZ45/1000</f>
        <v>0</v>
      </c>
      <c r="BA45" s="44">
        <f>+taxpb19!BA45/1000</f>
        <v>0</v>
      </c>
      <c r="BB45" s="44">
        <f>+taxpb19!BB45/1000</f>
        <v>1E-4</v>
      </c>
      <c r="BC45" s="44">
        <f>+taxpb19!BC45/1000</f>
        <v>4.0000000000000002E-4</v>
      </c>
      <c r="BD45" s="44">
        <f>+taxpb19!BD45/1000</f>
        <v>0.1077</v>
      </c>
      <c r="BE45" s="44">
        <f>+taxpb19!BE45/1000</f>
        <v>1.3699999999999999E-2</v>
      </c>
      <c r="BF45" s="44">
        <f>+taxpb19!BF45/1000</f>
        <v>5.5799999999999995E-2</v>
      </c>
      <c r="BG45" s="44">
        <f>+taxpb19!BG45/1000</f>
        <v>1.84E-2</v>
      </c>
      <c r="BH45" s="44">
        <f>+taxpb19!BH45/1000</f>
        <v>2.9499999999999998E-2</v>
      </c>
      <c r="BI45" s="44">
        <f>+taxpb19!BI45/1000</f>
        <v>8.0999999999999996E-3</v>
      </c>
      <c r="BJ45" s="44">
        <f>+taxpb19!BJ45/1000</f>
        <v>1.32E-2</v>
      </c>
      <c r="BK45" s="44">
        <f>+taxpb19!BK45/1000</f>
        <v>0</v>
      </c>
      <c r="BL45" s="44">
        <f>+taxpb19!BL45/1000</f>
        <v>3.5999999999999999E-3</v>
      </c>
      <c r="BM45" s="44">
        <f>+taxpb19!BM45/1000</f>
        <v>0</v>
      </c>
      <c r="BN45" s="44">
        <f>+taxpb19!BN45/1000</f>
        <v>0.27489999999999998</v>
      </c>
      <c r="BO45" s="44">
        <f>+taxpb19!BO45/1000</f>
        <v>2.3324000000000003</v>
      </c>
      <c r="BP45" s="44">
        <f>+taxpb19!BP45/1000</f>
        <v>0</v>
      </c>
      <c r="BQ45" s="44" t="e">
        <f>+taxpb19!#REF!/1000</f>
        <v>#REF!</v>
      </c>
      <c r="BR45" s="44">
        <f>+taxpb19!BQ45/1000</f>
        <v>2.3324000000000003</v>
      </c>
      <c r="BS45" s="44">
        <f>+taxpb19!BR45/1000</f>
        <v>0</v>
      </c>
      <c r="BT45" s="44">
        <f>+taxpb19!BS45/1000</f>
        <v>0</v>
      </c>
      <c r="BU45" s="44">
        <f>+taxpb19!BT45/1000</f>
        <v>0</v>
      </c>
      <c r="BV45" s="44">
        <f>+taxpb19!BU45/1000</f>
        <v>0</v>
      </c>
      <c r="BW45" s="44">
        <f>+taxpb19!BV45/1000</f>
        <v>0</v>
      </c>
      <c r="BX45" s="44">
        <f>+taxpb19!BW45/1000</f>
        <v>0</v>
      </c>
      <c r="BY45" s="44">
        <f>+taxpb19!BX45/1000</f>
        <v>2.3324000000000003</v>
      </c>
      <c r="BZ45" s="39"/>
    </row>
    <row r="46" spans="1:78" x14ac:dyDescent="0.25">
      <c r="A46" s="40" t="s">
        <v>227</v>
      </c>
      <c r="B46" s="41" t="s">
        <v>228</v>
      </c>
      <c r="C46" s="44">
        <f>+taxpb19!C46/1000</f>
        <v>0</v>
      </c>
      <c r="D46" s="44">
        <f>+taxpb19!D46/1000</f>
        <v>0</v>
      </c>
      <c r="E46" s="44">
        <f>+taxpb19!E46/1000</f>
        <v>0</v>
      </c>
      <c r="F46" s="44">
        <f>+taxpb19!F46/1000</f>
        <v>0</v>
      </c>
      <c r="G46" s="44">
        <f>+taxpb19!G46/1000</f>
        <v>0</v>
      </c>
      <c r="H46" s="44">
        <f>+taxpb19!H46/1000</f>
        <v>0</v>
      </c>
      <c r="I46" s="44">
        <f>+taxpb19!I46/1000</f>
        <v>0</v>
      </c>
      <c r="J46" s="44">
        <f>+taxpb19!J46/1000</f>
        <v>0</v>
      </c>
      <c r="K46" s="44">
        <f>+taxpb19!K46/1000</f>
        <v>0</v>
      </c>
      <c r="L46" s="44">
        <f>+taxpb19!L46/1000</f>
        <v>0</v>
      </c>
      <c r="M46" s="44">
        <f>+taxpb19!M46/1000</f>
        <v>0</v>
      </c>
      <c r="N46" s="44">
        <f>+taxpb19!N46/1000</f>
        <v>0</v>
      </c>
      <c r="O46" s="44">
        <f>+taxpb19!O46/1000</f>
        <v>0</v>
      </c>
      <c r="P46" s="44">
        <f>+taxpb19!P46/1000</f>
        <v>0</v>
      </c>
      <c r="Q46" s="44">
        <f>+taxpb19!Q46/1000</f>
        <v>0</v>
      </c>
      <c r="R46" s="44">
        <f>+taxpb19!R46/1000</f>
        <v>0</v>
      </c>
      <c r="S46" s="44">
        <f>+taxpb19!S46/1000</f>
        <v>0</v>
      </c>
      <c r="T46" s="44">
        <f>+taxpb19!T46/1000</f>
        <v>0</v>
      </c>
      <c r="U46" s="44">
        <f>+taxpb19!U46/1000</f>
        <v>1E-4</v>
      </c>
      <c r="V46" s="44">
        <f>+taxpb19!V46/1000</f>
        <v>0</v>
      </c>
      <c r="W46" s="44">
        <f>+taxpb19!W46/1000</f>
        <v>0</v>
      </c>
      <c r="X46" s="44">
        <f>+taxpb19!X46/1000</f>
        <v>4.0000000000000002E-4</v>
      </c>
      <c r="Y46" s="44">
        <f>+taxpb19!Y46/1000</f>
        <v>0</v>
      </c>
      <c r="Z46" s="44">
        <f>+taxpb19!Z46/1000</f>
        <v>0</v>
      </c>
      <c r="AA46" s="44">
        <f>+taxpb19!AA46/1000</f>
        <v>0</v>
      </c>
      <c r="AB46" s="44">
        <f>+taxpb19!AB46/1000</f>
        <v>0</v>
      </c>
      <c r="AC46" s="44">
        <f>+taxpb19!AC46/1000</f>
        <v>6.9999999999999999E-4</v>
      </c>
      <c r="AD46" s="44">
        <f>+taxpb19!AD46/1000</f>
        <v>1E-4</v>
      </c>
      <c r="AE46" s="44">
        <f>+taxpb19!AE46/1000</f>
        <v>1E-3</v>
      </c>
      <c r="AF46" s="44">
        <f>+taxpb19!AF46/1000</f>
        <v>8.0000000000000004E-4</v>
      </c>
      <c r="AG46" s="44">
        <f>+taxpb19!AG46/1000</f>
        <v>8.9999999999999998E-4</v>
      </c>
      <c r="AH46" s="44">
        <f>+taxpb19!AH46/1000</f>
        <v>1E-4</v>
      </c>
      <c r="AI46" s="44">
        <f>+taxpb19!AI46/1000</f>
        <v>0</v>
      </c>
      <c r="AJ46" s="44">
        <f>+taxpb19!AJ46/1000</f>
        <v>1E-4</v>
      </c>
      <c r="AK46" s="44">
        <f>+taxpb19!AK46/1000</f>
        <v>5.1999999999999998E-3</v>
      </c>
      <c r="AL46" s="44">
        <f>+taxpb19!AL46/1000</f>
        <v>1.2999999999999999E-3</v>
      </c>
      <c r="AM46" s="44">
        <f>+taxpb19!AM46/1000</f>
        <v>2.0000000000000001E-4</v>
      </c>
      <c r="AN46" s="44">
        <f>+taxpb19!AN46/1000</f>
        <v>0</v>
      </c>
      <c r="AO46" s="44">
        <f>+taxpb19!AO46/1000</f>
        <v>1E-4</v>
      </c>
      <c r="AP46" s="44">
        <f>+taxpb19!AP46/1000</f>
        <v>8.2900000000000001E-2</v>
      </c>
      <c r="AQ46" s="44">
        <f>+taxpb19!AQ46/1000</f>
        <v>0.31110000000000004</v>
      </c>
      <c r="AR46" s="44">
        <f>+taxpb19!AR46/1000</f>
        <v>7.6599999999999988E-2</v>
      </c>
      <c r="AS46" s="44">
        <f>+taxpb19!AS46/1000</f>
        <v>4.2000000000000003E-2</v>
      </c>
      <c r="AT46" s="44">
        <f>+taxpb19!AT46/1000</f>
        <v>5.1999999999999998E-3</v>
      </c>
      <c r="AU46" s="44">
        <f>+taxpb19!AU46/1000</f>
        <v>2.29E-2</v>
      </c>
      <c r="AV46" s="44">
        <f>+taxpb19!AV46/1000</f>
        <v>6.9999999999999999E-4</v>
      </c>
      <c r="AW46" s="44">
        <f>+taxpb19!AW46/1000</f>
        <v>1.7000000000000001E-2</v>
      </c>
      <c r="AX46" s="44">
        <f>+taxpb19!AX46/1000</f>
        <v>2.0000000000000001E-4</v>
      </c>
      <c r="AY46" s="44">
        <f>+taxpb19!AY46/1000</f>
        <v>1.2999999999999999E-3</v>
      </c>
      <c r="AZ46" s="44">
        <f>+taxpb19!AZ46/1000</f>
        <v>1E-4</v>
      </c>
      <c r="BA46" s="44">
        <f>+taxpb19!BA46/1000</f>
        <v>0</v>
      </c>
      <c r="BB46" s="44">
        <f>+taxpb19!BB46/1000</f>
        <v>2.0000000000000001E-4</v>
      </c>
      <c r="BC46" s="44">
        <f>+taxpb19!BC46/1000</f>
        <v>4.4000000000000003E-3</v>
      </c>
      <c r="BD46" s="44">
        <f>+taxpb19!BD46/1000</f>
        <v>0.13980000000000001</v>
      </c>
      <c r="BE46" s="44">
        <f>+taxpb19!BE46/1000</f>
        <v>2.4799999999999999E-2</v>
      </c>
      <c r="BF46" s="44">
        <f>+taxpb19!BF46/1000</f>
        <v>7.5900000000000009E-2</v>
      </c>
      <c r="BG46" s="44">
        <f>+taxpb19!BG46/1000</f>
        <v>0.02</v>
      </c>
      <c r="BH46" s="44">
        <f>+taxpb19!BH46/1000</f>
        <v>5.62E-2</v>
      </c>
      <c r="BI46" s="44">
        <f>+taxpb19!BI46/1000</f>
        <v>7.0000000000000001E-3</v>
      </c>
      <c r="BJ46" s="44">
        <f>+taxpb19!BJ46/1000</f>
        <v>2.7800000000000002E-2</v>
      </c>
      <c r="BK46" s="44">
        <f>+taxpb19!BK46/1000</f>
        <v>0</v>
      </c>
      <c r="BL46" s="44">
        <f>+taxpb19!BL46/1000</f>
        <v>2.3999999999999998E-3</v>
      </c>
      <c r="BM46" s="44">
        <f>+taxpb19!BM46/1000</f>
        <v>0</v>
      </c>
      <c r="BN46" s="44">
        <f>+taxpb19!BN46/1000</f>
        <v>0.92979999999999996</v>
      </c>
      <c r="BO46" s="44">
        <f>+taxpb19!BO46/1000</f>
        <v>8.3000000000000001E-3</v>
      </c>
      <c r="BP46" s="44">
        <f>+taxpb19!BP46/1000</f>
        <v>0</v>
      </c>
      <c r="BQ46" s="44" t="e">
        <f>+taxpb19!#REF!/1000</f>
        <v>#REF!</v>
      </c>
      <c r="BR46" s="44">
        <f>+taxpb19!BQ46/1000</f>
        <v>8.3000000000000001E-3</v>
      </c>
      <c r="BS46" s="44">
        <f>+taxpb19!BR46/1000</f>
        <v>0.1976</v>
      </c>
      <c r="BT46" s="44">
        <f>+taxpb19!BS46/1000</f>
        <v>0</v>
      </c>
      <c r="BU46" s="44">
        <f>+taxpb19!BT46/1000</f>
        <v>0</v>
      </c>
      <c r="BV46" s="44">
        <f>+taxpb19!BU46/1000</f>
        <v>0</v>
      </c>
      <c r="BW46" s="44">
        <f>+taxpb19!BV46/1000</f>
        <v>0.1976</v>
      </c>
      <c r="BX46" s="44">
        <f>+taxpb19!BW46/1000</f>
        <v>0</v>
      </c>
      <c r="BY46" s="44">
        <f>+taxpb19!BX46/1000</f>
        <v>0.2059</v>
      </c>
      <c r="BZ46" s="39"/>
    </row>
    <row r="47" spans="1:78" x14ac:dyDescent="0.25">
      <c r="A47" s="40" t="s">
        <v>229</v>
      </c>
      <c r="B47" s="41" t="s">
        <v>230</v>
      </c>
      <c r="C47" s="44">
        <f>+taxpb19!C47/1000</f>
        <v>0</v>
      </c>
      <c r="D47" s="44">
        <f>+taxpb19!D47/1000</f>
        <v>0</v>
      </c>
      <c r="E47" s="44">
        <f>+taxpb19!E47/1000</f>
        <v>0</v>
      </c>
      <c r="F47" s="44">
        <f>+taxpb19!F47/1000</f>
        <v>1.1999999999999999E-3</v>
      </c>
      <c r="G47" s="44">
        <f>+taxpb19!G47/1000</f>
        <v>2.1000000000000001E-2</v>
      </c>
      <c r="H47" s="44">
        <f>+taxpb19!H47/1000</f>
        <v>1.9399999999999997E-2</v>
      </c>
      <c r="I47" s="44">
        <f>+taxpb19!I47/1000</f>
        <v>4.3E-3</v>
      </c>
      <c r="J47" s="44">
        <f>+taxpb19!J47/1000</f>
        <v>3.8E-3</v>
      </c>
      <c r="K47" s="44">
        <f>+taxpb19!K47/1000</f>
        <v>4.0000000000000001E-3</v>
      </c>
      <c r="L47" s="44">
        <f>+taxpb19!L47/1000</f>
        <v>2.8E-3</v>
      </c>
      <c r="M47" s="44">
        <f>+taxpb19!M47/1000</f>
        <v>6.7000000000000002E-3</v>
      </c>
      <c r="N47" s="44">
        <f>+taxpb19!N47/1000</f>
        <v>2.1000000000000003E-3</v>
      </c>
      <c r="O47" s="44">
        <f>+taxpb19!O47/1000</f>
        <v>7.4999999999999997E-3</v>
      </c>
      <c r="P47" s="44">
        <f>+taxpb19!P47/1000</f>
        <v>8.0000000000000002E-3</v>
      </c>
      <c r="Q47" s="44">
        <f>+taxpb19!Q47/1000</f>
        <v>5.5999999999999999E-3</v>
      </c>
      <c r="R47" s="44">
        <f>+taxpb19!R47/1000</f>
        <v>2.92E-2</v>
      </c>
      <c r="S47" s="44">
        <f>+taxpb19!S47/1000</f>
        <v>3.3E-3</v>
      </c>
      <c r="T47" s="44">
        <f>+taxpb19!T47/1000</f>
        <v>6.1999999999999998E-3</v>
      </c>
      <c r="U47" s="44">
        <f>+taxpb19!U47/1000</f>
        <v>1.9E-2</v>
      </c>
      <c r="V47" s="44">
        <f>+taxpb19!V47/1000</f>
        <v>2.3E-3</v>
      </c>
      <c r="W47" s="44">
        <f>+taxpb19!W47/1000</f>
        <v>2E-3</v>
      </c>
      <c r="X47" s="44">
        <f>+taxpb19!X47/1000</f>
        <v>9.4999999999999998E-3</v>
      </c>
      <c r="Y47" s="44">
        <f>+taxpb19!Y47/1000</f>
        <v>5.4000000000000003E-3</v>
      </c>
      <c r="Z47" s="44">
        <f>+taxpb19!Z47/1000</f>
        <v>4.8899999999999999E-2</v>
      </c>
      <c r="AA47" s="44">
        <f>+taxpb19!AA47/1000</f>
        <v>1.1000000000000001E-3</v>
      </c>
      <c r="AB47" s="44">
        <f>+taxpb19!AB47/1000</f>
        <v>5.4999999999999997E-3</v>
      </c>
      <c r="AC47" s="44">
        <f>+taxpb19!AC47/1000</f>
        <v>6.4000000000000001E-2</v>
      </c>
      <c r="AD47" s="44">
        <f>+taxpb19!AD47/1000</f>
        <v>2.9499999999999998E-2</v>
      </c>
      <c r="AE47" s="44">
        <f>+taxpb19!AE47/1000</f>
        <v>5.9200000000000003E-2</v>
      </c>
      <c r="AF47" s="44">
        <f>+taxpb19!AF47/1000</f>
        <v>8.5599999999999996E-2</v>
      </c>
      <c r="AG47" s="44">
        <f>+taxpb19!AG47/1000</f>
        <v>1.5699999999999999E-2</v>
      </c>
      <c r="AH47" s="44">
        <f>+taxpb19!AH47/1000</f>
        <v>1.6000000000000001E-3</v>
      </c>
      <c r="AI47" s="44">
        <f>+taxpb19!AI47/1000</f>
        <v>1E-4</v>
      </c>
      <c r="AJ47" s="44">
        <f>+taxpb19!AJ47/1000</f>
        <v>1.29E-2</v>
      </c>
      <c r="AK47" s="44">
        <f>+taxpb19!AK47/1000</f>
        <v>6.9999999999999999E-4</v>
      </c>
      <c r="AL47" s="44">
        <f>+taxpb19!AL47/1000</f>
        <v>4.5600000000000002E-2</v>
      </c>
      <c r="AM47" s="44">
        <f>+taxpb19!AM47/1000</f>
        <v>1.2999999999999999E-3</v>
      </c>
      <c r="AN47" s="44">
        <f>+taxpb19!AN47/1000</f>
        <v>6.9999999999999999E-4</v>
      </c>
      <c r="AO47" s="44">
        <f>+taxpb19!AO47/1000</f>
        <v>5.3E-3</v>
      </c>
      <c r="AP47" s="44">
        <f>+taxpb19!AP47/1000</f>
        <v>1.2E-2</v>
      </c>
      <c r="AQ47" s="44">
        <f>+taxpb19!AQ47/1000</f>
        <v>0.30639999999999995</v>
      </c>
      <c r="AR47" s="44">
        <f>+taxpb19!AR47/1000</f>
        <v>0.2273</v>
      </c>
      <c r="AS47" s="44">
        <f>+taxpb19!AS47/1000</f>
        <v>2.1000000000000003E-3</v>
      </c>
      <c r="AT47" s="44">
        <f>+taxpb19!AT47/1000</f>
        <v>2.41E-2</v>
      </c>
      <c r="AU47" s="44">
        <f>+taxpb19!AU47/1000</f>
        <v>2.29E-2</v>
      </c>
      <c r="AV47" s="44">
        <f>+taxpb19!AV47/1000</f>
        <v>4.7999999999999996E-3</v>
      </c>
      <c r="AW47" s="44">
        <f>+taxpb19!AW47/1000</f>
        <v>1.1999999999999999E-3</v>
      </c>
      <c r="AX47" s="44">
        <f>+taxpb19!AX47/1000</f>
        <v>7.1999999999999998E-3</v>
      </c>
      <c r="AY47" s="44">
        <f>+taxpb19!AY47/1000</f>
        <v>4.9000000000000007E-3</v>
      </c>
      <c r="AZ47" s="44">
        <f>+taxpb19!AZ47/1000</f>
        <v>6.0999999999999995E-3</v>
      </c>
      <c r="BA47" s="44">
        <f>+taxpb19!BA47/1000</f>
        <v>1E-4</v>
      </c>
      <c r="BB47" s="44">
        <f>+taxpb19!BB47/1000</f>
        <v>8.4000000000000012E-3</v>
      </c>
      <c r="BC47" s="44">
        <f>+taxpb19!BC47/1000</f>
        <v>1.6199999999999999E-2</v>
      </c>
      <c r="BD47" s="44">
        <f>+taxpb19!BD47/1000</f>
        <v>3.5499999999999997E-2</v>
      </c>
      <c r="BE47" s="44">
        <f>+taxpb19!BE47/1000</f>
        <v>5.5999999999999999E-3</v>
      </c>
      <c r="BF47" s="44">
        <f>+taxpb19!BF47/1000</f>
        <v>1.7000000000000001E-2</v>
      </c>
      <c r="BG47" s="44">
        <f>+taxpb19!BG47/1000</f>
        <v>5.9000000000000007E-3</v>
      </c>
      <c r="BH47" s="44">
        <f>+taxpb19!BH47/1000</f>
        <v>1.12E-2</v>
      </c>
      <c r="BI47" s="44">
        <f>+taxpb19!BI47/1000</f>
        <v>8.9999999999999993E-3</v>
      </c>
      <c r="BJ47" s="44">
        <f>+taxpb19!BJ47/1000</f>
        <v>2.1399999999999999E-2</v>
      </c>
      <c r="BK47" s="44">
        <f>+taxpb19!BK47/1000</f>
        <v>1.4E-3</v>
      </c>
      <c r="BL47" s="44">
        <f>+taxpb19!BL47/1000</f>
        <v>7.4000000000000003E-3</v>
      </c>
      <c r="BM47" s="44">
        <f>+taxpb19!BM47/1000</f>
        <v>0</v>
      </c>
      <c r="BN47" s="44">
        <f>+taxpb19!BN47/1000</f>
        <v>1.2985</v>
      </c>
      <c r="BO47" s="44">
        <f>+taxpb19!BO47/1000</f>
        <v>2.6252</v>
      </c>
      <c r="BP47" s="44">
        <f>+taxpb19!BP47/1000</f>
        <v>0</v>
      </c>
      <c r="BQ47" s="44" t="e">
        <f>+taxpb19!#REF!/1000</f>
        <v>#REF!</v>
      </c>
      <c r="BR47" s="44">
        <f>+taxpb19!BQ47/1000</f>
        <v>2.6252</v>
      </c>
      <c r="BS47" s="44">
        <f>+taxpb19!BR47/1000</f>
        <v>0</v>
      </c>
      <c r="BT47" s="44">
        <f>+taxpb19!BS47/1000</f>
        <v>0</v>
      </c>
      <c r="BU47" s="44">
        <f>+taxpb19!BT47/1000</f>
        <v>0</v>
      </c>
      <c r="BV47" s="44">
        <f>+taxpb19!BU47/1000</f>
        <v>0</v>
      </c>
      <c r="BW47" s="44">
        <f>+taxpb19!BV47/1000</f>
        <v>0</v>
      </c>
      <c r="BX47" s="44">
        <f>+taxpb19!BW47/1000</f>
        <v>0</v>
      </c>
      <c r="BY47" s="44">
        <f>+taxpb19!BX47/1000</f>
        <v>2.6252</v>
      </c>
      <c r="BZ47" s="39"/>
    </row>
    <row r="48" spans="1:78" x14ac:dyDescent="0.25">
      <c r="A48" s="40" t="s">
        <v>231</v>
      </c>
      <c r="B48" s="41" t="s">
        <v>232</v>
      </c>
      <c r="C48" s="44">
        <f>+taxpb19!C48/1000</f>
        <v>5.0299999999999997E-2</v>
      </c>
      <c r="D48" s="44">
        <f>+taxpb19!D48/1000</f>
        <v>3.8E-3</v>
      </c>
      <c r="E48" s="44">
        <f>+taxpb19!E48/1000</f>
        <v>3.3999999999999998E-3</v>
      </c>
      <c r="F48" s="44">
        <f>+taxpb19!F48/1000</f>
        <v>3.8E-3</v>
      </c>
      <c r="G48" s="44">
        <f>+taxpb19!G48/1000</f>
        <v>3.5900000000000001E-2</v>
      </c>
      <c r="H48" s="44">
        <f>+taxpb19!H48/1000</f>
        <v>2.53E-2</v>
      </c>
      <c r="I48" s="44">
        <f>+taxpb19!I48/1000</f>
        <v>7.4999999999999997E-3</v>
      </c>
      <c r="J48" s="44">
        <f>+taxpb19!J48/1000</f>
        <v>7.6E-3</v>
      </c>
      <c r="K48" s="44">
        <f>+taxpb19!K48/1000</f>
        <v>4.2000000000000006E-3</v>
      </c>
      <c r="L48" s="44">
        <f>+taxpb19!L48/1000</f>
        <v>1.9E-3</v>
      </c>
      <c r="M48" s="44">
        <f>+taxpb19!M48/1000</f>
        <v>1.6800000000000002E-2</v>
      </c>
      <c r="N48" s="44">
        <f>+taxpb19!N48/1000</f>
        <v>5.9000000000000007E-3</v>
      </c>
      <c r="O48" s="44">
        <f>+taxpb19!O48/1000</f>
        <v>1.7000000000000001E-2</v>
      </c>
      <c r="P48" s="44">
        <f>+taxpb19!P48/1000</f>
        <v>1.32E-2</v>
      </c>
      <c r="Q48" s="44">
        <f>+taxpb19!Q48/1000</f>
        <v>1.8800000000000001E-2</v>
      </c>
      <c r="R48" s="44">
        <f>+taxpb19!R48/1000</f>
        <v>4.0399999999999998E-2</v>
      </c>
      <c r="S48" s="44">
        <f>+taxpb19!S48/1000</f>
        <v>6.7000000000000002E-3</v>
      </c>
      <c r="T48" s="44">
        <f>+taxpb19!T48/1000</f>
        <v>1.2E-2</v>
      </c>
      <c r="U48" s="44">
        <f>+taxpb19!U48/1000</f>
        <v>4.6899999999999997E-2</v>
      </c>
      <c r="V48" s="44">
        <f>+taxpb19!V48/1000</f>
        <v>1.1599999999999999E-2</v>
      </c>
      <c r="W48" s="44">
        <f>+taxpb19!W48/1000</f>
        <v>1.3300000000000001E-2</v>
      </c>
      <c r="X48" s="44">
        <f>+taxpb19!X48/1000</f>
        <v>1.4999999999999999E-2</v>
      </c>
      <c r="Y48" s="44">
        <f>+taxpb19!Y48/1000</f>
        <v>1.01E-2</v>
      </c>
      <c r="Z48" s="44">
        <f>+taxpb19!Z48/1000</f>
        <v>3.4799999999999998E-2</v>
      </c>
      <c r="AA48" s="44">
        <f>+taxpb19!AA48/1000</f>
        <v>7.1999999999999998E-3</v>
      </c>
      <c r="AB48" s="44">
        <f>+taxpb19!AB48/1000</f>
        <v>2.52E-2</v>
      </c>
      <c r="AC48" s="44">
        <f>+taxpb19!AC48/1000</f>
        <v>0.2762</v>
      </c>
      <c r="AD48" s="44">
        <f>+taxpb19!AD48/1000</f>
        <v>3.9E-2</v>
      </c>
      <c r="AE48" s="44">
        <f>+taxpb19!AE48/1000</f>
        <v>0.1169</v>
      </c>
      <c r="AF48" s="44">
        <f>+taxpb19!AF48/1000</f>
        <v>6.2E-2</v>
      </c>
      <c r="AG48" s="44">
        <f>+taxpb19!AG48/1000</f>
        <v>0.1003</v>
      </c>
      <c r="AH48" s="44">
        <f>+taxpb19!AH48/1000</f>
        <v>6.1200000000000004E-2</v>
      </c>
      <c r="AI48" s="44">
        <f>+taxpb19!AI48/1000</f>
        <v>2.5999999999999999E-3</v>
      </c>
      <c r="AJ48" s="44">
        <f>+taxpb19!AJ48/1000</f>
        <v>3.3700000000000001E-2</v>
      </c>
      <c r="AK48" s="44">
        <f>+taxpb19!AK48/1000</f>
        <v>2.2000000000000001E-3</v>
      </c>
      <c r="AL48" s="44">
        <f>+taxpb19!AL48/1000</f>
        <v>4.2000000000000003E-2</v>
      </c>
      <c r="AM48" s="44">
        <f>+taxpb19!AM48/1000</f>
        <v>1.9E-3</v>
      </c>
      <c r="AN48" s="44">
        <f>+taxpb19!AN48/1000</f>
        <v>2.3E-3</v>
      </c>
      <c r="AO48" s="44">
        <f>+taxpb19!AO48/1000</f>
        <v>8.6E-3</v>
      </c>
      <c r="AP48" s="44">
        <f>+taxpb19!AP48/1000</f>
        <v>2.47E-2</v>
      </c>
      <c r="AQ48" s="44">
        <f>+taxpb19!AQ48/1000</f>
        <v>3.2500000000000001E-2</v>
      </c>
      <c r="AR48" s="44">
        <f>+taxpb19!AR48/1000</f>
        <v>0.43530000000000002</v>
      </c>
      <c r="AS48" s="44">
        <f>+taxpb19!AS48/1000</f>
        <v>1.0800000000000001E-2</v>
      </c>
      <c r="AT48" s="44">
        <f>+taxpb19!AT48/1000</f>
        <v>0.1429</v>
      </c>
      <c r="AU48" s="44">
        <f>+taxpb19!AU48/1000</f>
        <v>5.9499999999999997E-2</v>
      </c>
      <c r="AV48" s="44">
        <f>+taxpb19!AV48/1000</f>
        <v>1.7100000000000001E-2</v>
      </c>
      <c r="AW48" s="44">
        <f>+taxpb19!AW48/1000</f>
        <v>3.0999999999999999E-3</v>
      </c>
      <c r="AX48" s="44">
        <f>+taxpb19!AX48/1000</f>
        <v>4.0999999999999995E-3</v>
      </c>
      <c r="AY48" s="44">
        <f>+taxpb19!AY48/1000</f>
        <v>8.5000000000000006E-3</v>
      </c>
      <c r="AZ48" s="44">
        <f>+taxpb19!AZ48/1000</f>
        <v>7.2800000000000004E-2</v>
      </c>
      <c r="BA48" s="44">
        <f>+taxpb19!BA48/1000</f>
        <v>6.9999999999999999E-4</v>
      </c>
      <c r="BB48" s="44">
        <f>+taxpb19!BB48/1000</f>
        <v>7.4000000000000003E-3</v>
      </c>
      <c r="BC48" s="44">
        <f>+taxpb19!BC48/1000</f>
        <v>2.8500000000000001E-2</v>
      </c>
      <c r="BD48" s="44">
        <f>+taxpb19!BD48/1000</f>
        <v>3.2000000000000002E-3</v>
      </c>
      <c r="BE48" s="44">
        <f>+taxpb19!BE48/1000</f>
        <v>7.3000000000000001E-3</v>
      </c>
      <c r="BF48" s="44">
        <f>+taxpb19!BF48/1000</f>
        <v>7.1300000000000002E-2</v>
      </c>
      <c r="BG48" s="44">
        <f>+taxpb19!BG48/1000</f>
        <v>1.24E-2</v>
      </c>
      <c r="BH48" s="44">
        <f>+taxpb19!BH48/1000</f>
        <v>9.5999999999999992E-3</v>
      </c>
      <c r="BI48" s="44">
        <f>+taxpb19!BI48/1000</f>
        <v>1.26E-2</v>
      </c>
      <c r="BJ48" s="44">
        <f>+taxpb19!BJ48/1000</f>
        <v>1.15E-2</v>
      </c>
      <c r="BK48" s="44">
        <f>+taxpb19!BK48/1000</f>
        <v>1.6999999999999999E-3</v>
      </c>
      <c r="BL48" s="44">
        <f>+taxpb19!BL48/1000</f>
        <v>9.4999999999999998E-3</v>
      </c>
      <c r="BM48" s="44">
        <f>+taxpb19!BM48/1000</f>
        <v>0</v>
      </c>
      <c r="BN48" s="44">
        <f>+taxpb19!BN48/1000</f>
        <v>2.1745000000000001</v>
      </c>
      <c r="BO48" s="44">
        <f>+taxpb19!BO48/1000</f>
        <v>4.2545000000000002</v>
      </c>
      <c r="BP48" s="44">
        <f>+taxpb19!BP48/1000</f>
        <v>0</v>
      </c>
      <c r="BQ48" s="44" t="e">
        <f>+taxpb19!#REF!/1000</f>
        <v>#REF!</v>
      </c>
      <c r="BR48" s="44">
        <f>+taxpb19!BQ48/1000</f>
        <v>4.2545000000000002</v>
      </c>
      <c r="BS48" s="44">
        <f>+taxpb19!BR48/1000</f>
        <v>0</v>
      </c>
      <c r="BT48" s="44">
        <f>+taxpb19!BS48/1000</f>
        <v>0</v>
      </c>
      <c r="BU48" s="44">
        <f>+taxpb19!BT48/1000</f>
        <v>0</v>
      </c>
      <c r="BV48" s="44">
        <f>+taxpb19!BU48/1000</f>
        <v>0</v>
      </c>
      <c r="BW48" s="44">
        <f>+taxpb19!BV48/1000</f>
        <v>0</v>
      </c>
      <c r="BX48" s="44">
        <f>+taxpb19!BW48/1000</f>
        <v>0</v>
      </c>
      <c r="BY48" s="44">
        <f>+taxpb19!BX48/1000</f>
        <v>4.2545000000000002</v>
      </c>
      <c r="BZ48" s="39"/>
    </row>
    <row r="49" spans="1:78" x14ac:dyDescent="0.25">
      <c r="A49" s="40" t="s">
        <v>233</v>
      </c>
      <c r="B49" s="41" t="s">
        <v>234</v>
      </c>
      <c r="C49" s="44">
        <f>+taxpb19!C49/1000</f>
        <v>0</v>
      </c>
      <c r="D49" s="44">
        <f>+taxpb19!D49/1000</f>
        <v>0</v>
      </c>
      <c r="E49" s="44">
        <f>+taxpb19!E49/1000</f>
        <v>0</v>
      </c>
      <c r="F49" s="44">
        <f>+taxpb19!F49/1000</f>
        <v>0</v>
      </c>
      <c r="G49" s="44">
        <f>+taxpb19!G49/1000</f>
        <v>0</v>
      </c>
      <c r="H49" s="44">
        <f>+taxpb19!H49/1000</f>
        <v>0</v>
      </c>
      <c r="I49" s="44">
        <f>+taxpb19!I49/1000</f>
        <v>0</v>
      </c>
      <c r="J49" s="44">
        <f>+taxpb19!J49/1000</f>
        <v>0</v>
      </c>
      <c r="K49" s="44">
        <f>+taxpb19!K49/1000</f>
        <v>0</v>
      </c>
      <c r="L49" s="44">
        <f>+taxpb19!L49/1000</f>
        <v>0</v>
      </c>
      <c r="M49" s="44">
        <f>+taxpb19!M49/1000</f>
        <v>0</v>
      </c>
      <c r="N49" s="44">
        <f>+taxpb19!N49/1000</f>
        <v>0</v>
      </c>
      <c r="O49" s="44">
        <f>+taxpb19!O49/1000</f>
        <v>0</v>
      </c>
      <c r="P49" s="44">
        <f>+taxpb19!P49/1000</f>
        <v>0</v>
      </c>
      <c r="Q49" s="44">
        <f>+taxpb19!Q49/1000</f>
        <v>0</v>
      </c>
      <c r="R49" s="44">
        <f>+taxpb19!R49/1000</f>
        <v>0</v>
      </c>
      <c r="S49" s="44">
        <f>+taxpb19!S49/1000</f>
        <v>0</v>
      </c>
      <c r="T49" s="44">
        <f>+taxpb19!T49/1000</f>
        <v>0</v>
      </c>
      <c r="U49" s="44">
        <f>+taxpb19!U49/1000</f>
        <v>0</v>
      </c>
      <c r="V49" s="44">
        <f>+taxpb19!V49/1000</f>
        <v>0</v>
      </c>
      <c r="W49" s="44">
        <f>+taxpb19!W49/1000</f>
        <v>0</v>
      </c>
      <c r="X49" s="44">
        <f>+taxpb19!X49/1000</f>
        <v>0</v>
      </c>
      <c r="Y49" s="44">
        <f>+taxpb19!Y49/1000</f>
        <v>0</v>
      </c>
      <c r="Z49" s="44">
        <f>+taxpb19!Z49/1000</f>
        <v>0</v>
      </c>
      <c r="AA49" s="44">
        <f>+taxpb19!AA49/1000</f>
        <v>0</v>
      </c>
      <c r="AB49" s="44">
        <f>+taxpb19!AB49/1000</f>
        <v>0</v>
      </c>
      <c r="AC49" s="44">
        <f>+taxpb19!AC49/1000</f>
        <v>0</v>
      </c>
      <c r="AD49" s="44">
        <f>+taxpb19!AD49/1000</f>
        <v>0</v>
      </c>
      <c r="AE49" s="44">
        <f>+taxpb19!AE49/1000</f>
        <v>1E-4</v>
      </c>
      <c r="AF49" s="44">
        <f>+taxpb19!AF49/1000</f>
        <v>0</v>
      </c>
      <c r="AG49" s="44">
        <f>+taxpb19!AG49/1000</f>
        <v>0</v>
      </c>
      <c r="AH49" s="44">
        <f>+taxpb19!AH49/1000</f>
        <v>0</v>
      </c>
      <c r="AI49" s="44">
        <f>+taxpb19!AI49/1000</f>
        <v>0</v>
      </c>
      <c r="AJ49" s="44">
        <f>+taxpb19!AJ49/1000</f>
        <v>0</v>
      </c>
      <c r="AK49" s="44">
        <f>+taxpb19!AK49/1000</f>
        <v>1E-4</v>
      </c>
      <c r="AL49" s="44">
        <f>+taxpb19!AL49/1000</f>
        <v>0</v>
      </c>
      <c r="AM49" s="44">
        <f>+taxpb19!AM49/1000</f>
        <v>0</v>
      </c>
      <c r="AN49" s="44">
        <f>+taxpb19!AN49/1000</f>
        <v>0</v>
      </c>
      <c r="AO49" s="44">
        <f>+taxpb19!AO49/1000</f>
        <v>0</v>
      </c>
      <c r="AP49" s="44">
        <f>+taxpb19!AP49/1000</f>
        <v>1E-4</v>
      </c>
      <c r="AQ49" s="44">
        <f>+taxpb19!AQ49/1000</f>
        <v>5.3999999999999999E-2</v>
      </c>
      <c r="AR49" s="44">
        <f>+taxpb19!AR49/1000</f>
        <v>7.85E-2</v>
      </c>
      <c r="AS49" s="44">
        <f>+taxpb19!AS49/1000</f>
        <v>7.4000000000000003E-3</v>
      </c>
      <c r="AT49" s="44">
        <f>+taxpb19!AT49/1000</f>
        <v>2.0000000000000001E-4</v>
      </c>
      <c r="AU49" s="44">
        <f>+taxpb19!AU49/1000</f>
        <v>1E-4</v>
      </c>
      <c r="AV49" s="44">
        <f>+taxpb19!AV49/1000</f>
        <v>0</v>
      </c>
      <c r="AW49" s="44">
        <f>+taxpb19!AW49/1000</f>
        <v>2.0000000000000001E-4</v>
      </c>
      <c r="AX49" s="44">
        <f>+taxpb19!AX49/1000</f>
        <v>0</v>
      </c>
      <c r="AY49" s="44">
        <f>+taxpb19!AY49/1000</f>
        <v>0</v>
      </c>
      <c r="AZ49" s="44">
        <f>+taxpb19!AZ49/1000</f>
        <v>0</v>
      </c>
      <c r="BA49" s="44">
        <f>+taxpb19!BA49/1000</f>
        <v>0</v>
      </c>
      <c r="BB49" s="44">
        <f>+taxpb19!BB49/1000</f>
        <v>1E-4</v>
      </c>
      <c r="BC49" s="44">
        <f>+taxpb19!BC49/1000</f>
        <v>1E-4</v>
      </c>
      <c r="BD49" s="44">
        <f>+taxpb19!BD49/1000</f>
        <v>1E-3</v>
      </c>
      <c r="BE49" s="44">
        <f>+taxpb19!BE49/1000</f>
        <v>1E-4</v>
      </c>
      <c r="BF49" s="44">
        <f>+taxpb19!BF49/1000</f>
        <v>2.0000000000000001E-4</v>
      </c>
      <c r="BG49" s="44">
        <f>+taxpb19!BG49/1000</f>
        <v>2.9999999999999997E-4</v>
      </c>
      <c r="BH49" s="44">
        <f>+taxpb19!BH49/1000</f>
        <v>1.2999999999999999E-3</v>
      </c>
      <c r="BI49" s="44">
        <f>+taxpb19!BI49/1000</f>
        <v>1E-4</v>
      </c>
      <c r="BJ49" s="44">
        <f>+taxpb19!BJ49/1000</f>
        <v>1.9E-3</v>
      </c>
      <c r="BK49" s="44">
        <f>+taxpb19!BK49/1000</f>
        <v>0</v>
      </c>
      <c r="BL49" s="44">
        <f>+taxpb19!BL49/1000</f>
        <v>0</v>
      </c>
      <c r="BM49" s="44">
        <f>+taxpb19!BM49/1000</f>
        <v>0</v>
      </c>
      <c r="BN49" s="44">
        <f>+taxpb19!BN49/1000</f>
        <v>0.14580000000000001</v>
      </c>
      <c r="BO49" s="44">
        <f>+taxpb19!BO49/1000</f>
        <v>3.39E-2</v>
      </c>
      <c r="BP49" s="44">
        <f>+taxpb19!BP49/1000</f>
        <v>0</v>
      </c>
      <c r="BQ49" s="44" t="e">
        <f>+taxpb19!#REF!/1000</f>
        <v>#REF!</v>
      </c>
      <c r="BR49" s="44">
        <f>+taxpb19!BQ49/1000</f>
        <v>3.39E-2</v>
      </c>
      <c r="BS49" s="44">
        <f>+taxpb19!BR49/1000</f>
        <v>0</v>
      </c>
      <c r="BT49" s="44">
        <f>+taxpb19!BS49/1000</f>
        <v>0</v>
      </c>
      <c r="BU49" s="44">
        <f>+taxpb19!BT49/1000</f>
        <v>0</v>
      </c>
      <c r="BV49" s="44">
        <f>+taxpb19!BU49/1000</f>
        <v>0</v>
      </c>
      <c r="BW49" s="44">
        <f>+taxpb19!BV49/1000</f>
        <v>0</v>
      </c>
      <c r="BX49" s="44">
        <f>+taxpb19!BW49/1000</f>
        <v>0</v>
      </c>
      <c r="BY49" s="44">
        <f>+taxpb19!BX49/1000</f>
        <v>3.39E-2</v>
      </c>
      <c r="BZ49" s="39"/>
    </row>
    <row r="50" spans="1:78" x14ac:dyDescent="0.25">
      <c r="A50" s="40" t="s">
        <v>235</v>
      </c>
      <c r="B50" s="41" t="s">
        <v>236</v>
      </c>
      <c r="C50" s="44">
        <f>+taxpb19!C50/1000</f>
        <v>5.9999999999999995E-4</v>
      </c>
      <c r="D50" s="44">
        <f>+taxpb19!D50/1000</f>
        <v>0</v>
      </c>
      <c r="E50" s="44">
        <f>+taxpb19!E50/1000</f>
        <v>1E-4</v>
      </c>
      <c r="F50" s="44">
        <f>+taxpb19!F50/1000</f>
        <v>2.5000000000000001E-3</v>
      </c>
      <c r="G50" s="44">
        <f>+taxpb19!G50/1000</f>
        <v>1.6800000000000002E-2</v>
      </c>
      <c r="H50" s="44">
        <f>+taxpb19!H50/1000</f>
        <v>2.6199999999999998E-2</v>
      </c>
      <c r="I50" s="44">
        <f>+taxpb19!I50/1000</f>
        <v>3.3999999999999998E-3</v>
      </c>
      <c r="J50" s="44">
        <f>+taxpb19!J50/1000</f>
        <v>2.3999999999999998E-3</v>
      </c>
      <c r="K50" s="44">
        <f>+taxpb19!K50/1000</f>
        <v>3.8E-3</v>
      </c>
      <c r="L50" s="44">
        <f>+taxpb19!L50/1000</f>
        <v>5.0000000000000001E-4</v>
      </c>
      <c r="M50" s="44">
        <f>+taxpb19!M50/1000</f>
        <v>6.0000000000000001E-3</v>
      </c>
      <c r="N50" s="44">
        <f>+taxpb19!N50/1000</f>
        <v>1.6000000000000001E-3</v>
      </c>
      <c r="O50" s="44">
        <f>+taxpb19!O50/1000</f>
        <v>9.9000000000000008E-3</v>
      </c>
      <c r="P50" s="44">
        <f>+taxpb19!P50/1000</f>
        <v>5.4000000000000003E-3</v>
      </c>
      <c r="Q50" s="44">
        <f>+taxpb19!Q50/1000</f>
        <v>3.5000000000000001E-3</v>
      </c>
      <c r="R50" s="44">
        <f>+taxpb19!R50/1000</f>
        <v>1.9300000000000001E-2</v>
      </c>
      <c r="S50" s="44">
        <f>+taxpb19!S50/1000</f>
        <v>2.8999999999999998E-3</v>
      </c>
      <c r="T50" s="44">
        <f>+taxpb19!T50/1000</f>
        <v>5.7000000000000002E-3</v>
      </c>
      <c r="U50" s="44">
        <f>+taxpb19!U50/1000</f>
        <v>1.9399999999999997E-2</v>
      </c>
      <c r="V50" s="44">
        <f>+taxpb19!V50/1000</f>
        <v>5.1999999999999998E-3</v>
      </c>
      <c r="W50" s="44">
        <f>+taxpb19!W50/1000</f>
        <v>3.7000000000000002E-3</v>
      </c>
      <c r="X50" s="44">
        <f>+taxpb19!X50/1000</f>
        <v>1.1300000000000001E-2</v>
      </c>
      <c r="Y50" s="44">
        <f>+taxpb19!Y50/1000</f>
        <v>4.7000000000000002E-3</v>
      </c>
      <c r="Z50" s="44">
        <f>+taxpb19!Z50/1000</f>
        <v>8.6999999999999994E-3</v>
      </c>
      <c r="AA50" s="44">
        <f>+taxpb19!AA50/1000</f>
        <v>1.6000000000000001E-3</v>
      </c>
      <c r="AB50" s="44">
        <f>+taxpb19!AB50/1000</f>
        <v>6.4000000000000003E-3</v>
      </c>
      <c r="AC50" s="44">
        <f>+taxpb19!AC50/1000</f>
        <v>2.7E-2</v>
      </c>
      <c r="AD50" s="44">
        <f>+taxpb19!AD50/1000</f>
        <v>2.4199999999999999E-2</v>
      </c>
      <c r="AE50" s="44">
        <f>+taxpb19!AE50/1000</f>
        <v>8.0599999999999991E-2</v>
      </c>
      <c r="AF50" s="44">
        <f>+taxpb19!AF50/1000</f>
        <v>0.18890000000000001</v>
      </c>
      <c r="AG50" s="44">
        <f>+taxpb19!AG50/1000</f>
        <v>2.5999999999999999E-2</v>
      </c>
      <c r="AH50" s="44">
        <f>+taxpb19!AH50/1000</f>
        <v>4.0000000000000002E-4</v>
      </c>
      <c r="AI50" s="44">
        <f>+taxpb19!AI50/1000</f>
        <v>2.5999999999999999E-3</v>
      </c>
      <c r="AJ50" s="44">
        <f>+taxpb19!AJ50/1000</f>
        <v>2.12E-2</v>
      </c>
      <c r="AK50" s="44">
        <f>+taxpb19!AK50/1000</f>
        <v>1.7299999999999999E-2</v>
      </c>
      <c r="AL50" s="44">
        <f>+taxpb19!AL50/1000</f>
        <v>0.11359999999999999</v>
      </c>
      <c r="AM50" s="44">
        <f>+taxpb19!AM50/1000</f>
        <v>3.5999999999999999E-3</v>
      </c>
      <c r="AN50" s="44">
        <f>+taxpb19!AN50/1000</f>
        <v>9.1000000000000004E-3</v>
      </c>
      <c r="AO50" s="44">
        <f>+taxpb19!AO50/1000</f>
        <v>1.89E-2</v>
      </c>
      <c r="AP50" s="44">
        <f>+taxpb19!AP50/1000</f>
        <v>4.3700000000000003E-2</v>
      </c>
      <c r="AQ50" s="44">
        <f>+taxpb19!AQ50/1000</f>
        <v>0.183</v>
      </c>
      <c r="AR50" s="44">
        <f>+taxpb19!AR50/1000</f>
        <v>0.22819999999999999</v>
      </c>
      <c r="AS50" s="44">
        <f>+taxpb19!AS50/1000</f>
        <v>6.8000000000000005E-2</v>
      </c>
      <c r="AT50" s="44">
        <f>+taxpb19!AT50/1000</f>
        <v>3.4799999999999998E-2</v>
      </c>
      <c r="AU50" s="44">
        <f>+taxpb19!AU50/1000</f>
        <v>6.1600000000000002E-2</v>
      </c>
      <c r="AV50" s="44">
        <f>+taxpb19!AV50/1000</f>
        <v>7.9000000000000008E-3</v>
      </c>
      <c r="AW50" s="44">
        <f>+taxpb19!AW50/1000</f>
        <v>3.3000000000000002E-2</v>
      </c>
      <c r="AX50" s="44">
        <f>+taxpb19!AX50/1000</f>
        <v>4.3E-3</v>
      </c>
      <c r="AY50" s="44">
        <f>+taxpb19!AY50/1000</f>
        <v>1.0999999999999999E-2</v>
      </c>
      <c r="AZ50" s="44">
        <f>+taxpb19!AZ50/1000</f>
        <v>5.4999999999999997E-3</v>
      </c>
      <c r="BA50" s="44">
        <f>+taxpb19!BA50/1000</f>
        <v>1.6999999999999999E-3</v>
      </c>
      <c r="BB50" s="44">
        <f>+taxpb19!BB50/1000</f>
        <v>3.5000000000000001E-3</v>
      </c>
      <c r="BC50" s="44">
        <f>+taxpb19!BC50/1000</f>
        <v>2.2499999999999999E-2</v>
      </c>
      <c r="BD50" s="44">
        <f>+taxpb19!BD50/1000</f>
        <v>0.18680000000000002</v>
      </c>
      <c r="BE50" s="44">
        <f>+taxpb19!BE50/1000</f>
        <v>1.8200000000000001E-2</v>
      </c>
      <c r="BF50" s="44">
        <f>+taxpb19!BF50/1000</f>
        <v>0.32269999999999999</v>
      </c>
      <c r="BG50" s="44">
        <f>+taxpb19!BG50/1000</f>
        <v>1.2699999999999999E-2</v>
      </c>
      <c r="BH50" s="44">
        <f>+taxpb19!BH50/1000</f>
        <v>5.67E-2</v>
      </c>
      <c r="BI50" s="44">
        <f>+taxpb19!BI50/1000</f>
        <v>1.32E-2</v>
      </c>
      <c r="BJ50" s="44">
        <f>+taxpb19!BJ50/1000</f>
        <v>3.2000000000000002E-3</v>
      </c>
      <c r="BK50" s="44">
        <f>+taxpb19!BK50/1000</f>
        <v>1.6000000000000001E-3</v>
      </c>
      <c r="BL50" s="44">
        <f>+taxpb19!BL50/1000</f>
        <v>1.4199999999999999E-2</v>
      </c>
      <c r="BM50" s="44">
        <f>+taxpb19!BM50/1000</f>
        <v>0</v>
      </c>
      <c r="BN50" s="44">
        <f>+taxpb19!BN50/1000</f>
        <v>2.0430999999999999</v>
      </c>
      <c r="BO50" s="44">
        <f>+taxpb19!BO50/1000</f>
        <v>0.3503</v>
      </c>
      <c r="BP50" s="44">
        <f>+taxpb19!BP50/1000</f>
        <v>0</v>
      </c>
      <c r="BQ50" s="44" t="e">
        <f>+taxpb19!#REF!/1000</f>
        <v>#REF!</v>
      </c>
      <c r="BR50" s="44">
        <f>+taxpb19!BQ50/1000</f>
        <v>0.3503</v>
      </c>
      <c r="BS50" s="44">
        <f>+taxpb19!BR50/1000</f>
        <v>0.24059999999999998</v>
      </c>
      <c r="BT50" s="44">
        <f>+taxpb19!BS50/1000</f>
        <v>0</v>
      </c>
      <c r="BU50" s="44">
        <f>+taxpb19!BT50/1000</f>
        <v>0</v>
      </c>
      <c r="BV50" s="44">
        <f>+taxpb19!BU50/1000</f>
        <v>0</v>
      </c>
      <c r="BW50" s="44">
        <f>+taxpb19!BV50/1000</f>
        <v>0.24059999999999998</v>
      </c>
      <c r="BX50" s="44">
        <f>+taxpb19!BW50/1000</f>
        <v>0</v>
      </c>
      <c r="BY50" s="44">
        <f>+taxpb19!BX50/1000</f>
        <v>0.59089999999999998</v>
      </c>
      <c r="BZ50" s="39"/>
    </row>
    <row r="51" spans="1:78" x14ac:dyDescent="0.25">
      <c r="A51" s="40" t="s">
        <v>237</v>
      </c>
      <c r="B51" s="41" t="s">
        <v>238</v>
      </c>
      <c r="C51" s="44">
        <f>+taxpb19!C51/1000</f>
        <v>4.9599999999999998E-2</v>
      </c>
      <c r="D51" s="44">
        <f>+taxpb19!D51/1000</f>
        <v>5.9999999999999995E-4</v>
      </c>
      <c r="E51" s="44">
        <f>+taxpb19!E51/1000</f>
        <v>2.0000000000000001E-4</v>
      </c>
      <c r="F51" s="44">
        <f>+taxpb19!F51/1000</f>
        <v>7.9000000000000008E-3</v>
      </c>
      <c r="G51" s="44">
        <f>+taxpb19!G51/1000</f>
        <v>8.0599999999999991E-2</v>
      </c>
      <c r="H51" s="44">
        <f>+taxpb19!H51/1000</f>
        <v>7.4499999999999997E-2</v>
      </c>
      <c r="I51" s="44">
        <f>+taxpb19!I51/1000</f>
        <v>1.0699999999999999E-2</v>
      </c>
      <c r="J51" s="44">
        <f>+taxpb19!J51/1000</f>
        <v>1.8499999999999999E-2</v>
      </c>
      <c r="K51" s="44">
        <f>+taxpb19!K51/1000</f>
        <v>1.6300000000000002E-2</v>
      </c>
      <c r="L51" s="44">
        <f>+taxpb19!L51/1000</f>
        <v>8.8000000000000005E-3</v>
      </c>
      <c r="M51" s="44">
        <f>+taxpb19!M51/1000</f>
        <v>2.3399999999999997E-2</v>
      </c>
      <c r="N51" s="44">
        <f>+taxpb19!N51/1000</f>
        <v>1.84E-2</v>
      </c>
      <c r="O51" s="44">
        <f>+taxpb19!O51/1000</f>
        <v>3.4299999999999997E-2</v>
      </c>
      <c r="P51" s="44">
        <f>+taxpb19!P51/1000</f>
        <v>2.1000000000000001E-2</v>
      </c>
      <c r="Q51" s="44">
        <f>+taxpb19!Q51/1000</f>
        <v>2.5600000000000001E-2</v>
      </c>
      <c r="R51" s="44">
        <f>+taxpb19!R51/1000</f>
        <v>5.67E-2</v>
      </c>
      <c r="S51" s="44">
        <f>+taxpb19!S51/1000</f>
        <v>2.98E-2</v>
      </c>
      <c r="T51" s="44">
        <f>+taxpb19!T51/1000</f>
        <v>3.8600000000000002E-2</v>
      </c>
      <c r="U51" s="44">
        <f>+taxpb19!U51/1000</f>
        <v>0.1147</v>
      </c>
      <c r="V51" s="44">
        <f>+taxpb19!V51/1000</f>
        <v>2.8500000000000001E-2</v>
      </c>
      <c r="W51" s="44">
        <f>+taxpb19!W51/1000</f>
        <v>4.5700000000000005E-2</v>
      </c>
      <c r="X51" s="44">
        <f>+taxpb19!X51/1000</f>
        <v>3.4599999999999999E-2</v>
      </c>
      <c r="Y51" s="44">
        <f>+taxpb19!Y51/1000</f>
        <v>2.69E-2</v>
      </c>
      <c r="Z51" s="44">
        <f>+taxpb19!Z51/1000</f>
        <v>7.1999999999999995E-2</v>
      </c>
      <c r="AA51" s="44">
        <f>+taxpb19!AA51/1000</f>
        <v>1.0199999999999999E-2</v>
      </c>
      <c r="AB51" s="44">
        <f>+taxpb19!AB51/1000</f>
        <v>3.8700000000000005E-2</v>
      </c>
      <c r="AC51" s="44">
        <f>+taxpb19!AC51/1000</f>
        <v>0.3826</v>
      </c>
      <c r="AD51" s="44">
        <f>+taxpb19!AD51/1000</f>
        <v>5.3899999999999997E-2</v>
      </c>
      <c r="AE51" s="44">
        <f>+taxpb19!AE51/1000</f>
        <v>0.29020000000000001</v>
      </c>
      <c r="AF51" s="44">
        <f>+taxpb19!AF51/1000</f>
        <v>0.1845</v>
      </c>
      <c r="AG51" s="44">
        <f>+taxpb19!AG51/1000</f>
        <v>4.1200000000000001E-2</v>
      </c>
      <c r="AH51" s="44">
        <f>+taxpb19!AH51/1000</f>
        <v>6.1999999999999998E-3</v>
      </c>
      <c r="AI51" s="44">
        <f>+taxpb19!AI51/1000</f>
        <v>3.8999999999999998E-3</v>
      </c>
      <c r="AJ51" s="44">
        <f>+taxpb19!AJ51/1000</f>
        <v>0.14580000000000001</v>
      </c>
      <c r="AK51" s="44">
        <f>+taxpb19!AK51/1000</f>
        <v>6.7000000000000002E-3</v>
      </c>
      <c r="AL51" s="44">
        <f>+taxpb19!AL51/1000</f>
        <v>7.6200000000000004E-2</v>
      </c>
      <c r="AM51" s="44">
        <f>+taxpb19!AM51/1000</f>
        <v>1.89E-2</v>
      </c>
      <c r="AN51" s="44">
        <f>+taxpb19!AN51/1000</f>
        <v>1.54E-2</v>
      </c>
      <c r="AO51" s="44">
        <f>+taxpb19!AO51/1000</f>
        <v>1.8800000000000001E-2</v>
      </c>
      <c r="AP51" s="44">
        <f>+taxpb19!AP51/1000</f>
        <v>0.24399999999999999</v>
      </c>
      <c r="AQ51" s="44">
        <f>+taxpb19!AQ51/1000</f>
        <v>0.2268</v>
      </c>
      <c r="AR51" s="44">
        <f>+taxpb19!AR51/1000</f>
        <v>4.2700000000000002E-2</v>
      </c>
      <c r="AS51" s="44">
        <f>+taxpb19!AS51/1000</f>
        <v>8.3199999999999996E-2</v>
      </c>
      <c r="AT51" s="44">
        <f>+taxpb19!AT51/1000</f>
        <v>0.1615</v>
      </c>
      <c r="AU51" s="44">
        <f>+taxpb19!AU51/1000</f>
        <v>0.5132000000000001</v>
      </c>
      <c r="AV51" s="44">
        <f>+taxpb19!AV51/1000</f>
        <v>0.17909999999999998</v>
      </c>
      <c r="AW51" s="44">
        <f>+taxpb19!AW51/1000</f>
        <v>4.4600000000000001E-2</v>
      </c>
      <c r="AX51" s="44">
        <f>+taxpb19!AX51/1000</f>
        <v>5.7500000000000002E-2</v>
      </c>
      <c r="AY51" s="44">
        <f>+taxpb19!AY51/1000</f>
        <v>0.1479</v>
      </c>
      <c r="AZ51" s="44">
        <f>+taxpb19!AZ51/1000</f>
        <v>1.7600000000000001E-2</v>
      </c>
      <c r="BA51" s="44">
        <f>+taxpb19!BA51/1000</f>
        <v>1.2999999999999999E-2</v>
      </c>
      <c r="BB51" s="44">
        <f>+taxpb19!BB51/1000</f>
        <v>1.7600000000000001E-2</v>
      </c>
      <c r="BC51" s="44">
        <f>+taxpb19!BC51/1000</f>
        <v>0.26739999999999997</v>
      </c>
      <c r="BD51" s="44">
        <f>+taxpb19!BD51/1000</f>
        <v>0.8841</v>
      </c>
      <c r="BE51" s="44">
        <f>+taxpb19!BE51/1000</f>
        <v>0.18190000000000001</v>
      </c>
      <c r="BF51" s="44">
        <f>+taxpb19!BF51/1000</f>
        <v>0.36110000000000003</v>
      </c>
      <c r="BG51" s="44">
        <f>+taxpb19!BG51/1000</f>
        <v>0.1467</v>
      </c>
      <c r="BH51" s="44">
        <f>+taxpb19!BH51/1000</f>
        <v>0.12279999999999999</v>
      </c>
      <c r="BI51" s="44">
        <f>+taxpb19!BI51/1000</f>
        <v>0.1055</v>
      </c>
      <c r="BJ51" s="44">
        <f>+taxpb19!BJ51/1000</f>
        <v>0.12359999999999999</v>
      </c>
      <c r="BK51" s="44">
        <f>+taxpb19!BK51/1000</f>
        <v>3.8999999999999998E-3</v>
      </c>
      <c r="BL51" s="44">
        <f>+taxpb19!BL51/1000</f>
        <v>1.55E-2</v>
      </c>
      <c r="BM51" s="44">
        <f>+taxpb19!BM51/1000</f>
        <v>0</v>
      </c>
      <c r="BN51" s="44">
        <f>+taxpb19!BN51/1000</f>
        <v>6.0922000000000001</v>
      </c>
      <c r="BO51" s="44">
        <f>+taxpb19!BO51/1000</f>
        <v>2.6608000000000001</v>
      </c>
      <c r="BP51" s="44">
        <f>+taxpb19!BP51/1000</f>
        <v>0</v>
      </c>
      <c r="BQ51" s="44" t="e">
        <f>+taxpb19!#REF!/1000</f>
        <v>#REF!</v>
      </c>
      <c r="BR51" s="44">
        <f>+taxpb19!BQ51/1000</f>
        <v>2.6608000000000001</v>
      </c>
      <c r="BS51" s="44">
        <f>+taxpb19!BR51/1000</f>
        <v>1.8802000000000001</v>
      </c>
      <c r="BT51" s="44">
        <f>+taxpb19!BS51/1000</f>
        <v>0</v>
      </c>
      <c r="BU51" s="44">
        <f>+taxpb19!BT51/1000</f>
        <v>0</v>
      </c>
      <c r="BV51" s="44">
        <f>+taxpb19!BU51/1000</f>
        <v>0</v>
      </c>
      <c r="BW51" s="44">
        <f>+taxpb19!BV51/1000</f>
        <v>1.8802000000000001</v>
      </c>
      <c r="BX51" s="44">
        <f>+taxpb19!BW51/1000</f>
        <v>0</v>
      </c>
      <c r="BY51" s="44">
        <f>+taxpb19!BX51/1000</f>
        <v>4.5410000000000004</v>
      </c>
      <c r="BZ51" s="39"/>
    </row>
    <row r="52" spans="1:78" x14ac:dyDescent="0.25">
      <c r="A52" s="40" t="s">
        <v>239</v>
      </c>
      <c r="B52" s="41" t="s">
        <v>240</v>
      </c>
      <c r="C52" s="44">
        <f>+taxpb19!C52/1000</f>
        <v>0</v>
      </c>
      <c r="D52" s="44">
        <f>+taxpb19!D52/1000</f>
        <v>0</v>
      </c>
      <c r="E52" s="44">
        <f>+taxpb19!E52/1000</f>
        <v>0</v>
      </c>
      <c r="F52" s="44">
        <f>+taxpb19!F52/1000</f>
        <v>0</v>
      </c>
      <c r="G52" s="44">
        <f>+taxpb19!G52/1000</f>
        <v>0</v>
      </c>
      <c r="H52" s="44">
        <f>+taxpb19!H52/1000</f>
        <v>1E-4</v>
      </c>
      <c r="I52" s="44">
        <f>+taxpb19!I52/1000</f>
        <v>0</v>
      </c>
      <c r="J52" s="44">
        <f>+taxpb19!J52/1000</f>
        <v>0</v>
      </c>
      <c r="K52" s="44">
        <f>+taxpb19!K52/1000</f>
        <v>0</v>
      </c>
      <c r="L52" s="44">
        <f>+taxpb19!L52/1000</f>
        <v>0</v>
      </c>
      <c r="M52" s="44">
        <f>+taxpb19!M52/1000</f>
        <v>1E-4</v>
      </c>
      <c r="N52" s="44">
        <f>+taxpb19!N52/1000</f>
        <v>0</v>
      </c>
      <c r="O52" s="44">
        <f>+taxpb19!O52/1000</f>
        <v>0</v>
      </c>
      <c r="P52" s="44">
        <f>+taxpb19!P52/1000</f>
        <v>0</v>
      </c>
      <c r="Q52" s="44">
        <f>+taxpb19!Q52/1000</f>
        <v>0</v>
      </c>
      <c r="R52" s="44">
        <f>+taxpb19!R52/1000</f>
        <v>1E-4</v>
      </c>
      <c r="S52" s="44">
        <f>+taxpb19!S52/1000</f>
        <v>0</v>
      </c>
      <c r="T52" s="44">
        <f>+taxpb19!T52/1000</f>
        <v>0</v>
      </c>
      <c r="U52" s="44">
        <f>+taxpb19!U52/1000</f>
        <v>2.0000000000000001E-4</v>
      </c>
      <c r="V52" s="44">
        <f>+taxpb19!V52/1000</f>
        <v>0</v>
      </c>
      <c r="W52" s="44">
        <f>+taxpb19!W52/1000</f>
        <v>0</v>
      </c>
      <c r="X52" s="44">
        <f>+taxpb19!X52/1000</f>
        <v>5.0000000000000001E-4</v>
      </c>
      <c r="Y52" s="44">
        <f>+taxpb19!Y52/1000</f>
        <v>1E-4</v>
      </c>
      <c r="Z52" s="44">
        <f>+taxpb19!Z52/1000</f>
        <v>0</v>
      </c>
      <c r="AA52" s="44">
        <f>+taxpb19!AA52/1000</f>
        <v>0</v>
      </c>
      <c r="AB52" s="44">
        <f>+taxpb19!AB52/1000</f>
        <v>1E-4</v>
      </c>
      <c r="AC52" s="44">
        <f>+taxpb19!AC52/1000</f>
        <v>2.8999999999999998E-3</v>
      </c>
      <c r="AD52" s="44">
        <f>+taxpb19!AD52/1000</f>
        <v>1E-4</v>
      </c>
      <c r="AE52" s="44">
        <f>+taxpb19!AE52/1000</f>
        <v>1.1000000000000001E-3</v>
      </c>
      <c r="AF52" s="44">
        <f>+taxpb19!AF52/1000</f>
        <v>5.0000000000000001E-4</v>
      </c>
      <c r="AG52" s="44">
        <f>+taxpb19!AG52/1000</f>
        <v>5.0000000000000001E-4</v>
      </c>
      <c r="AH52" s="44">
        <f>+taxpb19!AH52/1000</f>
        <v>1E-4</v>
      </c>
      <c r="AI52" s="44">
        <f>+taxpb19!AI52/1000</f>
        <v>1E-4</v>
      </c>
      <c r="AJ52" s="44">
        <f>+taxpb19!AJ52/1000</f>
        <v>1E-4</v>
      </c>
      <c r="AK52" s="44">
        <f>+taxpb19!AK52/1000</f>
        <v>1.4E-3</v>
      </c>
      <c r="AL52" s="44">
        <f>+taxpb19!AL52/1000</f>
        <v>6.9999999999999999E-4</v>
      </c>
      <c r="AM52" s="44">
        <f>+taxpb19!AM52/1000</f>
        <v>1E-4</v>
      </c>
      <c r="AN52" s="44">
        <f>+taxpb19!AN52/1000</f>
        <v>0</v>
      </c>
      <c r="AO52" s="44">
        <f>+taxpb19!AO52/1000</f>
        <v>0</v>
      </c>
      <c r="AP52" s="44">
        <f>+taxpb19!AP52/1000</f>
        <v>2.4E-2</v>
      </c>
      <c r="AQ52" s="44">
        <f>+taxpb19!AQ52/1000</f>
        <v>1.1999999999999999E-3</v>
      </c>
      <c r="AR52" s="44">
        <f>+taxpb19!AR52/1000</f>
        <v>2.9999999999999997E-4</v>
      </c>
      <c r="AS52" s="44">
        <f>+taxpb19!AS52/1000</f>
        <v>2.5000000000000001E-2</v>
      </c>
      <c r="AT52" s="44">
        <f>+taxpb19!AT52/1000</f>
        <v>1.2699999999999999E-2</v>
      </c>
      <c r="AU52" s="44">
        <f>+taxpb19!AU52/1000</f>
        <v>3.6799999999999999E-2</v>
      </c>
      <c r="AV52" s="44">
        <f>+taxpb19!AV52/1000</f>
        <v>3.3E-3</v>
      </c>
      <c r="AW52" s="44">
        <f>+taxpb19!AW52/1000</f>
        <v>3.5499999999999997E-2</v>
      </c>
      <c r="AX52" s="44">
        <f>+taxpb19!AX52/1000</f>
        <v>2.0000000000000001E-4</v>
      </c>
      <c r="AY52" s="44">
        <f>+taxpb19!AY52/1000</f>
        <v>5.0999999999999995E-3</v>
      </c>
      <c r="AZ52" s="44">
        <f>+taxpb19!AZ52/1000</f>
        <v>1E-4</v>
      </c>
      <c r="BA52" s="44">
        <f>+taxpb19!BA52/1000</f>
        <v>1E-4</v>
      </c>
      <c r="BB52" s="44">
        <f>+taxpb19!BB52/1000</f>
        <v>2.0000000000000001E-4</v>
      </c>
      <c r="BC52" s="44">
        <f>+taxpb19!BC52/1000</f>
        <v>7.4000000000000003E-3</v>
      </c>
      <c r="BD52" s="44">
        <f>+taxpb19!BD52/1000</f>
        <v>9.4299999999999995E-2</v>
      </c>
      <c r="BE52" s="44">
        <f>+taxpb19!BE52/1000</f>
        <v>4.0299999999999996E-2</v>
      </c>
      <c r="BF52" s="44">
        <f>+taxpb19!BF52/1000</f>
        <v>7.4400000000000008E-2</v>
      </c>
      <c r="BG52" s="44">
        <f>+taxpb19!BG52/1000</f>
        <v>3.6999999999999998E-2</v>
      </c>
      <c r="BH52" s="44">
        <f>+taxpb19!BH52/1000</f>
        <v>2.9600000000000001E-2</v>
      </c>
      <c r="BI52" s="44">
        <f>+taxpb19!BI52/1000</f>
        <v>2.06E-2</v>
      </c>
      <c r="BJ52" s="44">
        <f>+taxpb19!BJ52/1000</f>
        <v>7.4999999999999997E-3</v>
      </c>
      <c r="BK52" s="44">
        <f>+taxpb19!BK52/1000</f>
        <v>1E-4</v>
      </c>
      <c r="BL52" s="44">
        <f>+taxpb19!BL52/1000</f>
        <v>1.8E-3</v>
      </c>
      <c r="BM52" s="44">
        <f>+taxpb19!BM52/1000</f>
        <v>0</v>
      </c>
      <c r="BN52" s="44">
        <f>+taxpb19!BN52/1000</f>
        <v>0.46650000000000003</v>
      </c>
      <c r="BO52" s="44">
        <f>+taxpb19!BO52/1000</f>
        <v>0.23980000000000001</v>
      </c>
      <c r="BP52" s="44">
        <f>+taxpb19!BP52/1000</f>
        <v>0</v>
      </c>
      <c r="BQ52" s="44" t="e">
        <f>+taxpb19!#REF!/1000</f>
        <v>#REF!</v>
      </c>
      <c r="BR52" s="44">
        <f>+taxpb19!BQ52/1000</f>
        <v>0.23980000000000001</v>
      </c>
      <c r="BS52" s="44">
        <f>+taxpb19!BR52/1000</f>
        <v>0</v>
      </c>
      <c r="BT52" s="44">
        <f>+taxpb19!BS52/1000</f>
        <v>0</v>
      </c>
      <c r="BU52" s="44">
        <f>+taxpb19!BT52/1000</f>
        <v>0</v>
      </c>
      <c r="BV52" s="44">
        <f>+taxpb19!BU52/1000</f>
        <v>0</v>
      </c>
      <c r="BW52" s="44">
        <f>+taxpb19!BV52/1000</f>
        <v>0</v>
      </c>
      <c r="BX52" s="44">
        <f>+taxpb19!BW52/1000</f>
        <v>0</v>
      </c>
      <c r="BY52" s="44">
        <f>+taxpb19!BX52/1000</f>
        <v>0.23980000000000001</v>
      </c>
      <c r="BZ52" s="39"/>
    </row>
    <row r="53" spans="1:78" x14ac:dyDescent="0.25">
      <c r="A53" s="40" t="s">
        <v>241</v>
      </c>
      <c r="B53" s="41" t="s">
        <v>242</v>
      </c>
      <c r="C53" s="44">
        <f>+taxpb19!C53/1000</f>
        <v>0</v>
      </c>
      <c r="D53" s="44">
        <f>+taxpb19!D53/1000</f>
        <v>0</v>
      </c>
      <c r="E53" s="44">
        <f>+taxpb19!E53/1000</f>
        <v>0</v>
      </c>
      <c r="F53" s="44">
        <f>+taxpb19!F53/1000</f>
        <v>0</v>
      </c>
      <c r="G53" s="44">
        <f>+taxpb19!G53/1000</f>
        <v>0</v>
      </c>
      <c r="H53" s="44">
        <f>+taxpb19!H53/1000</f>
        <v>0</v>
      </c>
      <c r="I53" s="44">
        <f>+taxpb19!I53/1000</f>
        <v>0</v>
      </c>
      <c r="J53" s="44">
        <f>+taxpb19!J53/1000</f>
        <v>0</v>
      </c>
      <c r="K53" s="44">
        <f>+taxpb19!K53/1000</f>
        <v>0</v>
      </c>
      <c r="L53" s="44">
        <f>+taxpb19!L53/1000</f>
        <v>0</v>
      </c>
      <c r="M53" s="44">
        <f>+taxpb19!M53/1000</f>
        <v>0</v>
      </c>
      <c r="N53" s="44">
        <f>+taxpb19!N53/1000</f>
        <v>0</v>
      </c>
      <c r="O53" s="44">
        <f>+taxpb19!O53/1000</f>
        <v>0</v>
      </c>
      <c r="P53" s="44">
        <f>+taxpb19!P53/1000</f>
        <v>0</v>
      </c>
      <c r="Q53" s="44">
        <f>+taxpb19!Q53/1000</f>
        <v>0</v>
      </c>
      <c r="R53" s="44">
        <f>+taxpb19!R53/1000</f>
        <v>0</v>
      </c>
      <c r="S53" s="44">
        <f>+taxpb19!S53/1000</f>
        <v>0</v>
      </c>
      <c r="T53" s="44">
        <f>+taxpb19!T53/1000</f>
        <v>0</v>
      </c>
      <c r="U53" s="44">
        <f>+taxpb19!U53/1000</f>
        <v>0</v>
      </c>
      <c r="V53" s="44">
        <f>+taxpb19!V53/1000</f>
        <v>0</v>
      </c>
      <c r="W53" s="44">
        <f>+taxpb19!W53/1000</f>
        <v>0</v>
      </c>
      <c r="X53" s="44">
        <f>+taxpb19!X53/1000</f>
        <v>1E-4</v>
      </c>
      <c r="Y53" s="44">
        <f>+taxpb19!Y53/1000</f>
        <v>0</v>
      </c>
      <c r="Z53" s="44">
        <f>+taxpb19!Z53/1000</f>
        <v>0</v>
      </c>
      <c r="AA53" s="44">
        <f>+taxpb19!AA53/1000</f>
        <v>0</v>
      </c>
      <c r="AB53" s="44">
        <f>+taxpb19!AB53/1000</f>
        <v>0</v>
      </c>
      <c r="AC53" s="44">
        <f>+taxpb19!AC53/1000</f>
        <v>2.9999999999999997E-4</v>
      </c>
      <c r="AD53" s="44">
        <f>+taxpb19!AD53/1000</f>
        <v>0</v>
      </c>
      <c r="AE53" s="44">
        <f>+taxpb19!AE53/1000</f>
        <v>1E-4</v>
      </c>
      <c r="AF53" s="44">
        <f>+taxpb19!AF53/1000</f>
        <v>0</v>
      </c>
      <c r="AG53" s="44">
        <f>+taxpb19!AG53/1000</f>
        <v>0</v>
      </c>
      <c r="AH53" s="44">
        <f>+taxpb19!AH53/1000</f>
        <v>0</v>
      </c>
      <c r="AI53" s="44">
        <f>+taxpb19!AI53/1000</f>
        <v>0</v>
      </c>
      <c r="AJ53" s="44">
        <f>+taxpb19!AJ53/1000</f>
        <v>0</v>
      </c>
      <c r="AK53" s="44">
        <f>+taxpb19!AK53/1000</f>
        <v>1E-4</v>
      </c>
      <c r="AL53" s="44">
        <f>+taxpb19!AL53/1000</f>
        <v>0</v>
      </c>
      <c r="AM53" s="44">
        <f>+taxpb19!AM53/1000</f>
        <v>0</v>
      </c>
      <c r="AN53" s="44">
        <f>+taxpb19!AN53/1000</f>
        <v>0</v>
      </c>
      <c r="AO53" s="44">
        <f>+taxpb19!AO53/1000</f>
        <v>0</v>
      </c>
      <c r="AP53" s="44">
        <f>+taxpb19!AP53/1000</f>
        <v>4.9000000000000007E-3</v>
      </c>
      <c r="AQ53" s="44">
        <f>+taxpb19!AQ53/1000</f>
        <v>5.0999999999999995E-3</v>
      </c>
      <c r="AR53" s="44">
        <f>+taxpb19!AR53/1000</f>
        <v>3.2000000000000002E-3</v>
      </c>
      <c r="AS53" s="44">
        <f>+taxpb19!AS53/1000</f>
        <v>5.9999999999999995E-4</v>
      </c>
      <c r="AT53" s="44">
        <f>+taxpb19!AT53/1000</f>
        <v>2.0000000000000001E-4</v>
      </c>
      <c r="AU53" s="44">
        <f>+taxpb19!AU53/1000</f>
        <v>1.1999999999999999E-3</v>
      </c>
      <c r="AV53" s="44">
        <f>+taxpb19!AV53/1000</f>
        <v>1E-4</v>
      </c>
      <c r="AW53" s="44">
        <f>+taxpb19!AW53/1000</f>
        <v>2.7300000000000001E-2</v>
      </c>
      <c r="AX53" s="44">
        <f>+taxpb19!AX53/1000</f>
        <v>0</v>
      </c>
      <c r="AY53" s="44">
        <f>+taxpb19!AY53/1000</f>
        <v>2.0000000000000001E-4</v>
      </c>
      <c r="AZ53" s="44">
        <f>+taxpb19!AZ53/1000</f>
        <v>0</v>
      </c>
      <c r="BA53" s="44">
        <f>+taxpb19!BA53/1000</f>
        <v>0</v>
      </c>
      <c r="BB53" s="44">
        <f>+taxpb19!BB53/1000</f>
        <v>0</v>
      </c>
      <c r="BC53" s="44">
        <f>+taxpb19!BC53/1000</f>
        <v>2.9999999999999997E-4</v>
      </c>
      <c r="BD53" s="44">
        <f>+taxpb19!BD53/1000</f>
        <v>2.7600000000000003E-2</v>
      </c>
      <c r="BE53" s="44">
        <f>+taxpb19!BE53/1000</f>
        <v>3.8999999999999998E-3</v>
      </c>
      <c r="BF53" s="44">
        <f>+taxpb19!BF53/1000</f>
        <v>3.0000000000000001E-3</v>
      </c>
      <c r="BG53" s="44">
        <f>+taxpb19!BG53/1000</f>
        <v>6.9999999999999999E-4</v>
      </c>
      <c r="BH53" s="44">
        <f>+taxpb19!BH53/1000</f>
        <v>2.7000000000000001E-3</v>
      </c>
      <c r="BI53" s="44">
        <f>+taxpb19!BI53/1000</f>
        <v>8.9999999999999998E-4</v>
      </c>
      <c r="BJ53" s="44">
        <f>+taxpb19!BJ53/1000</f>
        <v>1E-4</v>
      </c>
      <c r="BK53" s="44">
        <f>+taxpb19!BK53/1000</f>
        <v>0</v>
      </c>
      <c r="BL53" s="44">
        <f>+taxpb19!BL53/1000</f>
        <v>1E-4</v>
      </c>
      <c r="BM53" s="44">
        <f>+taxpb19!BM53/1000</f>
        <v>0</v>
      </c>
      <c r="BN53" s="44">
        <f>+taxpb19!BN53/1000</f>
        <v>8.270000000000001E-2</v>
      </c>
      <c r="BO53" s="44">
        <f>+taxpb19!BO53/1000</f>
        <v>0</v>
      </c>
      <c r="BP53" s="44">
        <f>+taxpb19!BP53/1000</f>
        <v>0</v>
      </c>
      <c r="BQ53" s="44" t="e">
        <f>+taxpb19!#REF!/1000</f>
        <v>#REF!</v>
      </c>
      <c r="BR53" s="44">
        <f>+taxpb19!BQ53/1000</f>
        <v>0</v>
      </c>
      <c r="BS53" s="44">
        <f>+taxpb19!BR53/1000</f>
        <v>0.1779</v>
      </c>
      <c r="BT53" s="44">
        <f>+taxpb19!BS53/1000</f>
        <v>0</v>
      </c>
      <c r="BU53" s="44">
        <f>+taxpb19!BT53/1000</f>
        <v>0</v>
      </c>
      <c r="BV53" s="44">
        <f>+taxpb19!BU53/1000</f>
        <v>0</v>
      </c>
      <c r="BW53" s="44">
        <f>+taxpb19!BV53/1000</f>
        <v>0.1779</v>
      </c>
      <c r="BX53" s="44">
        <f>+taxpb19!BW53/1000</f>
        <v>0</v>
      </c>
      <c r="BY53" s="44">
        <f>+taxpb19!BX53/1000</f>
        <v>0.1779</v>
      </c>
      <c r="BZ53" s="39"/>
    </row>
    <row r="54" spans="1:78" x14ac:dyDescent="0.25">
      <c r="A54" s="40" t="s">
        <v>243</v>
      </c>
      <c r="B54" s="41" t="s">
        <v>244</v>
      </c>
      <c r="C54" s="44">
        <f>+taxpb19!C54/1000</f>
        <v>1.1000000000000001E-3</v>
      </c>
      <c r="D54" s="44">
        <f>+taxpb19!D54/1000</f>
        <v>0</v>
      </c>
      <c r="E54" s="44">
        <f>+taxpb19!E54/1000</f>
        <v>0</v>
      </c>
      <c r="F54" s="44">
        <f>+taxpb19!F54/1000</f>
        <v>2.9999999999999997E-4</v>
      </c>
      <c r="G54" s="44">
        <f>+taxpb19!G54/1000</f>
        <v>5.1900000000000002E-2</v>
      </c>
      <c r="H54" s="44">
        <f>+taxpb19!H54/1000</f>
        <v>1.8800000000000001E-2</v>
      </c>
      <c r="I54" s="44">
        <f>+taxpb19!I54/1000</f>
        <v>1E-3</v>
      </c>
      <c r="J54" s="44">
        <f>+taxpb19!J54/1000</f>
        <v>7.7000000000000002E-3</v>
      </c>
      <c r="K54" s="44">
        <f>+taxpb19!K54/1000</f>
        <v>1.1000000000000001E-3</v>
      </c>
      <c r="L54" s="44">
        <f>+taxpb19!L54/1000</f>
        <v>2.0000000000000001E-4</v>
      </c>
      <c r="M54" s="44">
        <f>+taxpb19!M54/1000</f>
        <v>4.0999999999999995E-3</v>
      </c>
      <c r="N54" s="44">
        <f>+taxpb19!N54/1000</f>
        <v>3.0000000000000001E-3</v>
      </c>
      <c r="O54" s="44">
        <f>+taxpb19!O54/1000</f>
        <v>4.9000000000000007E-3</v>
      </c>
      <c r="P54" s="44">
        <f>+taxpb19!P54/1000</f>
        <v>1.8E-3</v>
      </c>
      <c r="Q54" s="44">
        <f>+taxpb19!Q54/1000</f>
        <v>1.1999999999999999E-3</v>
      </c>
      <c r="R54" s="44">
        <f>+taxpb19!R54/1000</f>
        <v>7.0999999999999995E-3</v>
      </c>
      <c r="S54" s="44">
        <f>+taxpb19!S54/1000</f>
        <v>1.5E-3</v>
      </c>
      <c r="T54" s="44">
        <f>+taxpb19!T54/1000</f>
        <v>4.4999999999999997E-3</v>
      </c>
      <c r="U54" s="44">
        <f>+taxpb19!U54/1000</f>
        <v>1.06E-2</v>
      </c>
      <c r="V54" s="44">
        <f>+taxpb19!V54/1000</f>
        <v>4.7000000000000002E-3</v>
      </c>
      <c r="W54" s="44">
        <f>+taxpb19!W54/1000</f>
        <v>2.1000000000000003E-3</v>
      </c>
      <c r="X54" s="44">
        <f>+taxpb19!X54/1000</f>
        <v>8.3000000000000001E-3</v>
      </c>
      <c r="Y54" s="44">
        <f>+taxpb19!Y54/1000</f>
        <v>1E-3</v>
      </c>
      <c r="Z54" s="44">
        <f>+taxpb19!Z54/1000</f>
        <v>3.2000000000000002E-3</v>
      </c>
      <c r="AA54" s="44">
        <f>+taxpb19!AA54/1000</f>
        <v>2.9999999999999997E-4</v>
      </c>
      <c r="AB54" s="44">
        <f>+taxpb19!AB54/1000</f>
        <v>1.4E-3</v>
      </c>
      <c r="AC54" s="44">
        <f>+taxpb19!AC54/1000</f>
        <v>1.66E-2</v>
      </c>
      <c r="AD54" s="44">
        <f>+taxpb19!AD54/1000</f>
        <v>2.69E-2</v>
      </c>
      <c r="AE54" s="44">
        <f>+taxpb19!AE54/1000</f>
        <v>0.11</v>
      </c>
      <c r="AF54" s="44">
        <f>+taxpb19!AF54/1000</f>
        <v>4.7200000000000006E-2</v>
      </c>
      <c r="AG54" s="44">
        <f>+taxpb19!AG54/1000</f>
        <v>1.6999999999999999E-3</v>
      </c>
      <c r="AH54" s="44">
        <f>+taxpb19!AH54/1000</f>
        <v>5.0000000000000001E-4</v>
      </c>
      <c r="AI54" s="44">
        <f>+taxpb19!AI54/1000</f>
        <v>1.1000000000000001E-3</v>
      </c>
      <c r="AJ54" s="44">
        <f>+taxpb19!AJ54/1000</f>
        <v>3.3E-3</v>
      </c>
      <c r="AK54" s="44">
        <f>+taxpb19!AK54/1000</f>
        <v>2.3E-3</v>
      </c>
      <c r="AL54" s="44">
        <f>+taxpb19!AL54/1000</f>
        <v>1.0500000000000001E-2</v>
      </c>
      <c r="AM54" s="44">
        <f>+taxpb19!AM54/1000</f>
        <v>3.7000000000000002E-3</v>
      </c>
      <c r="AN54" s="44">
        <f>+taxpb19!AN54/1000</f>
        <v>9.4000000000000004E-3</v>
      </c>
      <c r="AO54" s="44">
        <f>+taxpb19!AO54/1000</f>
        <v>2.3999999999999998E-3</v>
      </c>
      <c r="AP54" s="44">
        <f>+taxpb19!AP54/1000</f>
        <v>7.0000000000000001E-3</v>
      </c>
      <c r="AQ54" s="44">
        <f>+taxpb19!AQ54/1000</f>
        <v>7.5299999999999992E-2</v>
      </c>
      <c r="AR54" s="44">
        <f>+taxpb19!AR54/1000</f>
        <v>2.63E-2</v>
      </c>
      <c r="AS54" s="44">
        <f>+taxpb19!AS54/1000</f>
        <v>2.2600000000000002E-2</v>
      </c>
      <c r="AT54" s="44">
        <f>+taxpb19!AT54/1000</f>
        <v>8.3000000000000001E-3</v>
      </c>
      <c r="AU54" s="44">
        <f>+taxpb19!AU54/1000</f>
        <v>1.67E-2</v>
      </c>
      <c r="AV54" s="44">
        <f>+taxpb19!AV54/1000</f>
        <v>1.6999999999999999E-3</v>
      </c>
      <c r="AW54" s="44">
        <f>+taxpb19!AW54/1000</f>
        <v>1.12E-2</v>
      </c>
      <c r="AX54" s="44">
        <f>+taxpb19!AX54/1000</f>
        <v>5.9000000000000007E-3</v>
      </c>
      <c r="AY54" s="44">
        <f>+taxpb19!AY54/1000</f>
        <v>2.1000000000000003E-3</v>
      </c>
      <c r="AZ54" s="44">
        <f>+taxpb19!AZ54/1000</f>
        <v>3.3999999999999998E-3</v>
      </c>
      <c r="BA54" s="44">
        <f>+taxpb19!BA54/1000</f>
        <v>8.9999999999999998E-4</v>
      </c>
      <c r="BB54" s="44">
        <f>+taxpb19!BB54/1000</f>
        <v>3.0000000000000001E-3</v>
      </c>
      <c r="BC54" s="44">
        <f>+taxpb19!BC54/1000</f>
        <v>8.8999999999999999E-3</v>
      </c>
      <c r="BD54" s="44">
        <f>+taxpb19!BD54/1000</f>
        <v>1.3599999999999999E-2</v>
      </c>
      <c r="BE54" s="44">
        <f>+taxpb19!BE54/1000</f>
        <v>3.0800000000000001E-2</v>
      </c>
      <c r="BF54" s="44">
        <f>+taxpb19!BF54/1000</f>
        <v>2.2200000000000001E-2</v>
      </c>
      <c r="BG54" s="44">
        <f>+taxpb19!BG54/1000</f>
        <v>2.2000000000000001E-3</v>
      </c>
      <c r="BH54" s="44">
        <f>+taxpb19!BH54/1000</f>
        <v>3.6700000000000003E-2</v>
      </c>
      <c r="BI54" s="44">
        <f>+taxpb19!BI54/1000</f>
        <v>9.9000000000000008E-3</v>
      </c>
      <c r="BJ54" s="44">
        <f>+taxpb19!BJ54/1000</f>
        <v>4.4000000000000003E-3</v>
      </c>
      <c r="BK54" s="44">
        <f>+taxpb19!BK54/1000</f>
        <v>2.9999999999999997E-4</v>
      </c>
      <c r="BL54" s="44">
        <f>+taxpb19!BL54/1000</f>
        <v>3.5000000000000001E-3</v>
      </c>
      <c r="BM54" s="44">
        <f>+taxpb19!BM54/1000</f>
        <v>0</v>
      </c>
      <c r="BN54" s="44">
        <f>+taxpb19!BN54/1000</f>
        <v>0.6946</v>
      </c>
      <c r="BO54" s="44">
        <f>+taxpb19!BO54/1000</f>
        <v>0</v>
      </c>
      <c r="BP54" s="44">
        <f>+taxpb19!BP54/1000</f>
        <v>0</v>
      </c>
      <c r="BQ54" s="44" t="e">
        <f>+taxpb19!#REF!/1000</f>
        <v>#REF!</v>
      </c>
      <c r="BR54" s="44">
        <f>+taxpb19!BQ54/1000</f>
        <v>0</v>
      </c>
      <c r="BS54" s="44">
        <f>+taxpb19!BR54/1000</f>
        <v>0</v>
      </c>
      <c r="BT54" s="44">
        <f>+taxpb19!BS54/1000</f>
        <v>0</v>
      </c>
      <c r="BU54" s="44">
        <f>+taxpb19!BT54/1000</f>
        <v>0</v>
      </c>
      <c r="BV54" s="44">
        <f>+taxpb19!BU54/1000</f>
        <v>0</v>
      </c>
      <c r="BW54" s="44">
        <f>+taxpb19!BV54/1000</f>
        <v>0</v>
      </c>
      <c r="BX54" s="44">
        <f>+taxpb19!BW54/1000</f>
        <v>0</v>
      </c>
      <c r="BY54" s="44">
        <f>+taxpb19!BX54/1000</f>
        <v>0</v>
      </c>
      <c r="BZ54" s="39"/>
    </row>
    <row r="55" spans="1:78" x14ac:dyDescent="0.25">
      <c r="A55" s="40" t="s">
        <v>245</v>
      </c>
      <c r="B55" s="41" t="s">
        <v>246</v>
      </c>
      <c r="C55" s="44">
        <f>+taxpb19!C55/1000</f>
        <v>3.3E-3</v>
      </c>
      <c r="D55" s="44">
        <f>+taxpb19!D55/1000</f>
        <v>0</v>
      </c>
      <c r="E55" s="44">
        <f>+taxpb19!E55/1000</f>
        <v>0</v>
      </c>
      <c r="F55" s="44">
        <f>+taxpb19!F55/1000</f>
        <v>0</v>
      </c>
      <c r="G55" s="44">
        <f>+taxpb19!G55/1000</f>
        <v>0</v>
      </c>
      <c r="H55" s="44">
        <f>+taxpb19!H55/1000</f>
        <v>1E-4</v>
      </c>
      <c r="I55" s="44">
        <f>+taxpb19!I55/1000</f>
        <v>0</v>
      </c>
      <c r="J55" s="44">
        <f>+taxpb19!J55/1000</f>
        <v>0</v>
      </c>
      <c r="K55" s="44">
        <f>+taxpb19!K55/1000</f>
        <v>0</v>
      </c>
      <c r="L55" s="44">
        <f>+taxpb19!L55/1000</f>
        <v>1E-4</v>
      </c>
      <c r="M55" s="44">
        <f>+taxpb19!M55/1000</f>
        <v>0</v>
      </c>
      <c r="N55" s="44">
        <f>+taxpb19!N55/1000</f>
        <v>0</v>
      </c>
      <c r="O55" s="44">
        <f>+taxpb19!O55/1000</f>
        <v>0</v>
      </c>
      <c r="P55" s="44">
        <f>+taxpb19!P55/1000</f>
        <v>0</v>
      </c>
      <c r="Q55" s="44">
        <f>+taxpb19!Q55/1000</f>
        <v>1E-4</v>
      </c>
      <c r="R55" s="44">
        <f>+taxpb19!R55/1000</f>
        <v>0</v>
      </c>
      <c r="S55" s="44">
        <f>+taxpb19!S55/1000</f>
        <v>0</v>
      </c>
      <c r="T55" s="44">
        <f>+taxpb19!T55/1000</f>
        <v>0</v>
      </c>
      <c r="U55" s="44">
        <f>+taxpb19!U55/1000</f>
        <v>1E-4</v>
      </c>
      <c r="V55" s="44">
        <f>+taxpb19!V55/1000</f>
        <v>0</v>
      </c>
      <c r="W55" s="44">
        <f>+taxpb19!W55/1000</f>
        <v>1E-4</v>
      </c>
      <c r="X55" s="44">
        <f>+taxpb19!X55/1000</f>
        <v>2.0000000000000001E-4</v>
      </c>
      <c r="Y55" s="44">
        <f>+taxpb19!Y55/1000</f>
        <v>1E-4</v>
      </c>
      <c r="Z55" s="44">
        <f>+taxpb19!Z55/1000</f>
        <v>0</v>
      </c>
      <c r="AA55" s="44">
        <f>+taxpb19!AA55/1000</f>
        <v>0</v>
      </c>
      <c r="AB55" s="44">
        <f>+taxpb19!AB55/1000</f>
        <v>0</v>
      </c>
      <c r="AC55" s="44">
        <f>+taxpb19!AC55/1000</f>
        <v>1.6000000000000001E-3</v>
      </c>
      <c r="AD55" s="44">
        <f>+taxpb19!AD55/1000</f>
        <v>0</v>
      </c>
      <c r="AE55" s="44">
        <f>+taxpb19!AE55/1000</f>
        <v>5.0000000000000001E-4</v>
      </c>
      <c r="AF55" s="44">
        <f>+taxpb19!AF55/1000</f>
        <v>2.9999999999999997E-4</v>
      </c>
      <c r="AG55" s="44">
        <f>+taxpb19!AG55/1000</f>
        <v>2.9999999999999997E-4</v>
      </c>
      <c r="AH55" s="44">
        <f>+taxpb19!AH55/1000</f>
        <v>0</v>
      </c>
      <c r="AI55" s="44">
        <f>+taxpb19!AI55/1000</f>
        <v>0</v>
      </c>
      <c r="AJ55" s="44">
        <f>+taxpb19!AJ55/1000</f>
        <v>0</v>
      </c>
      <c r="AK55" s="44">
        <f>+taxpb19!AK55/1000</f>
        <v>8.0000000000000004E-4</v>
      </c>
      <c r="AL55" s="44">
        <f>+taxpb19!AL55/1000</f>
        <v>4.0000000000000002E-4</v>
      </c>
      <c r="AM55" s="44">
        <f>+taxpb19!AM55/1000</f>
        <v>1E-4</v>
      </c>
      <c r="AN55" s="44">
        <f>+taxpb19!AN55/1000</f>
        <v>0</v>
      </c>
      <c r="AO55" s="44">
        <f>+taxpb19!AO55/1000</f>
        <v>0</v>
      </c>
      <c r="AP55" s="44">
        <f>+taxpb19!AP55/1000</f>
        <v>9.8000000000000014E-3</v>
      </c>
      <c r="AQ55" s="44">
        <f>+taxpb19!AQ55/1000</f>
        <v>9.8299999999999998E-2</v>
      </c>
      <c r="AR55" s="44">
        <f>+taxpb19!AR55/1000</f>
        <v>2.5000000000000001E-2</v>
      </c>
      <c r="AS55" s="44">
        <f>+taxpb19!AS55/1000</f>
        <v>1.3900000000000001E-2</v>
      </c>
      <c r="AT55" s="44">
        <f>+taxpb19!AT55/1000</f>
        <v>7.0000000000000001E-3</v>
      </c>
      <c r="AU55" s="44">
        <f>+taxpb19!AU55/1000</f>
        <v>0.02</v>
      </c>
      <c r="AV55" s="44">
        <f>+taxpb19!AV55/1000</f>
        <v>1.8E-3</v>
      </c>
      <c r="AW55" s="44">
        <f>+taxpb19!AW55/1000</f>
        <v>7.1999999999999998E-3</v>
      </c>
      <c r="AX55" s="44">
        <f>+taxpb19!AX55/1000</f>
        <v>1E-4</v>
      </c>
      <c r="AY55" s="44">
        <f>+taxpb19!AY55/1000</f>
        <v>3.8999999999999998E-3</v>
      </c>
      <c r="AZ55" s="44">
        <f>+taxpb19!AZ55/1000</f>
        <v>1E-4</v>
      </c>
      <c r="BA55" s="44">
        <f>+taxpb19!BA55/1000</f>
        <v>1E-4</v>
      </c>
      <c r="BB55" s="44">
        <f>+taxpb19!BB55/1000</f>
        <v>1E-4</v>
      </c>
      <c r="BC55" s="44">
        <f>+taxpb19!BC55/1000</f>
        <v>4.0999999999999995E-3</v>
      </c>
      <c r="BD55" s="44">
        <f>+taxpb19!BD55/1000</f>
        <v>8.9900000000000008E-2</v>
      </c>
      <c r="BE55" s="44">
        <f>+taxpb19!BE55/1000</f>
        <v>2.75E-2</v>
      </c>
      <c r="BF55" s="44">
        <f>+taxpb19!BF55/1000</f>
        <v>7.9799999999999996E-2</v>
      </c>
      <c r="BG55" s="44">
        <f>+taxpb19!BG55/1000</f>
        <v>1.9100000000000002E-2</v>
      </c>
      <c r="BH55" s="44">
        <f>+taxpb19!BH55/1000</f>
        <v>1.4800000000000001E-2</v>
      </c>
      <c r="BI55" s="44">
        <f>+taxpb19!BI55/1000</f>
        <v>1.0999999999999999E-2</v>
      </c>
      <c r="BJ55" s="44">
        <f>+taxpb19!BJ55/1000</f>
        <v>8.4000000000000012E-3</v>
      </c>
      <c r="BK55" s="44">
        <f>+taxpb19!BK55/1000</f>
        <v>0</v>
      </c>
      <c r="BL55" s="44">
        <f>+taxpb19!BL55/1000</f>
        <v>1E-3</v>
      </c>
      <c r="BM55" s="44">
        <f>+taxpb19!BM55/1000</f>
        <v>0</v>
      </c>
      <c r="BN55" s="44">
        <f>+taxpb19!BN55/1000</f>
        <v>0.4511</v>
      </c>
      <c r="BO55" s="44">
        <f>+taxpb19!BO55/1000</f>
        <v>0.36649999999999999</v>
      </c>
      <c r="BP55" s="44">
        <f>+taxpb19!BP55/1000</f>
        <v>8.8000000000000005E-3</v>
      </c>
      <c r="BQ55" s="44" t="e">
        <f>+taxpb19!#REF!/1000</f>
        <v>#REF!</v>
      </c>
      <c r="BR55" s="44">
        <f>+taxpb19!BQ55/1000</f>
        <v>0.37530000000000002</v>
      </c>
      <c r="BS55" s="44">
        <f>+taxpb19!BR55/1000</f>
        <v>0</v>
      </c>
      <c r="BT55" s="44">
        <f>+taxpb19!BS55/1000</f>
        <v>0</v>
      </c>
      <c r="BU55" s="44">
        <f>+taxpb19!BT55/1000</f>
        <v>0</v>
      </c>
      <c r="BV55" s="44">
        <f>+taxpb19!BU55/1000</f>
        <v>0</v>
      </c>
      <c r="BW55" s="44">
        <f>+taxpb19!BV55/1000</f>
        <v>0</v>
      </c>
      <c r="BX55" s="44">
        <f>+taxpb19!BW55/1000</f>
        <v>0</v>
      </c>
      <c r="BY55" s="44">
        <f>+taxpb19!BX55/1000</f>
        <v>0.37530000000000002</v>
      </c>
      <c r="BZ55" s="39"/>
    </row>
    <row r="56" spans="1:78" x14ac:dyDescent="0.25">
      <c r="A56" s="40" t="s">
        <v>247</v>
      </c>
      <c r="B56" s="41" t="s">
        <v>248</v>
      </c>
      <c r="C56" s="44">
        <f>+taxpb19!C56/1000</f>
        <v>0</v>
      </c>
      <c r="D56" s="44">
        <f>+taxpb19!D56/1000</f>
        <v>0</v>
      </c>
      <c r="E56" s="44">
        <f>+taxpb19!E56/1000</f>
        <v>0</v>
      </c>
      <c r="F56" s="44">
        <f>+taxpb19!F56/1000</f>
        <v>0</v>
      </c>
      <c r="G56" s="44">
        <f>+taxpb19!G56/1000</f>
        <v>0</v>
      </c>
      <c r="H56" s="44">
        <f>+taxpb19!H56/1000</f>
        <v>1E-4</v>
      </c>
      <c r="I56" s="44">
        <f>+taxpb19!I56/1000</f>
        <v>0</v>
      </c>
      <c r="J56" s="44">
        <f>+taxpb19!J56/1000</f>
        <v>0</v>
      </c>
      <c r="K56" s="44">
        <f>+taxpb19!K56/1000</f>
        <v>0</v>
      </c>
      <c r="L56" s="44">
        <f>+taxpb19!L56/1000</f>
        <v>0</v>
      </c>
      <c r="M56" s="44">
        <f>+taxpb19!M56/1000</f>
        <v>1E-4</v>
      </c>
      <c r="N56" s="44">
        <f>+taxpb19!N56/1000</f>
        <v>0</v>
      </c>
      <c r="O56" s="44">
        <f>+taxpb19!O56/1000</f>
        <v>0</v>
      </c>
      <c r="P56" s="44">
        <f>+taxpb19!P56/1000</f>
        <v>0</v>
      </c>
      <c r="Q56" s="44">
        <f>+taxpb19!Q56/1000</f>
        <v>0</v>
      </c>
      <c r="R56" s="44">
        <f>+taxpb19!R56/1000</f>
        <v>1E-4</v>
      </c>
      <c r="S56" s="44">
        <f>+taxpb19!S56/1000</f>
        <v>0</v>
      </c>
      <c r="T56" s="44">
        <f>+taxpb19!T56/1000</f>
        <v>0</v>
      </c>
      <c r="U56" s="44">
        <f>+taxpb19!U56/1000</f>
        <v>1E-4</v>
      </c>
      <c r="V56" s="44">
        <f>+taxpb19!V56/1000</f>
        <v>0</v>
      </c>
      <c r="W56" s="44">
        <f>+taxpb19!W56/1000</f>
        <v>0</v>
      </c>
      <c r="X56" s="44">
        <f>+taxpb19!X56/1000</f>
        <v>2.9999999999999997E-4</v>
      </c>
      <c r="Y56" s="44">
        <f>+taxpb19!Y56/1000</f>
        <v>1E-4</v>
      </c>
      <c r="Z56" s="44">
        <f>+taxpb19!Z56/1000</f>
        <v>0</v>
      </c>
      <c r="AA56" s="44">
        <f>+taxpb19!AA56/1000</f>
        <v>0</v>
      </c>
      <c r="AB56" s="44">
        <f>+taxpb19!AB56/1000</f>
        <v>1E-4</v>
      </c>
      <c r="AC56" s="44">
        <f>+taxpb19!AC56/1000</f>
        <v>2.8999999999999998E-3</v>
      </c>
      <c r="AD56" s="44">
        <f>+taxpb19!AD56/1000</f>
        <v>0</v>
      </c>
      <c r="AE56" s="44">
        <f>+taxpb19!AE56/1000</f>
        <v>1E-3</v>
      </c>
      <c r="AF56" s="44">
        <f>+taxpb19!AF56/1000</f>
        <v>6.9999999999999999E-4</v>
      </c>
      <c r="AG56" s="44">
        <f>+taxpb19!AG56/1000</f>
        <v>1.1999999999999999E-3</v>
      </c>
      <c r="AH56" s="44">
        <f>+taxpb19!AH56/1000</f>
        <v>1.1999999999999999E-3</v>
      </c>
      <c r="AI56" s="44">
        <f>+taxpb19!AI56/1000</f>
        <v>5.0000000000000001E-4</v>
      </c>
      <c r="AJ56" s="44">
        <f>+taxpb19!AJ56/1000</f>
        <v>1E-4</v>
      </c>
      <c r="AK56" s="44">
        <f>+taxpb19!AK56/1000</f>
        <v>5.4000000000000003E-3</v>
      </c>
      <c r="AL56" s="44">
        <f>+taxpb19!AL56/1000</f>
        <v>2.5000000000000001E-3</v>
      </c>
      <c r="AM56" s="44">
        <f>+taxpb19!AM56/1000</f>
        <v>2.0000000000000001E-4</v>
      </c>
      <c r="AN56" s="44">
        <f>+taxpb19!AN56/1000</f>
        <v>0</v>
      </c>
      <c r="AO56" s="44">
        <f>+taxpb19!AO56/1000</f>
        <v>2.0000000000000001E-4</v>
      </c>
      <c r="AP56" s="44">
        <f>+taxpb19!AP56/1000</f>
        <v>1.2500000000000001E-2</v>
      </c>
      <c r="AQ56" s="44">
        <f>+taxpb19!AQ56/1000</f>
        <v>6.7999999999999996E-3</v>
      </c>
      <c r="AR56" s="44">
        <f>+taxpb19!AR56/1000</f>
        <v>3.3999999999999998E-3</v>
      </c>
      <c r="AS56" s="44">
        <f>+taxpb19!AS56/1000</f>
        <v>1.6E-2</v>
      </c>
      <c r="AT56" s="44">
        <f>+taxpb19!AT56/1000</f>
        <v>4.7000000000000002E-3</v>
      </c>
      <c r="AU56" s="44">
        <f>+taxpb19!AU56/1000</f>
        <v>9.1000000000000004E-3</v>
      </c>
      <c r="AV56" s="44">
        <f>+taxpb19!AV56/1000</f>
        <v>8.0000000000000004E-4</v>
      </c>
      <c r="AW56" s="44">
        <f>+taxpb19!AW56/1000</f>
        <v>1.34E-2</v>
      </c>
      <c r="AX56" s="44">
        <f>+taxpb19!AX56/1000</f>
        <v>1E-4</v>
      </c>
      <c r="AY56" s="44">
        <f>+taxpb19!AY56/1000</f>
        <v>1.8E-3</v>
      </c>
      <c r="AZ56" s="44">
        <f>+taxpb19!AZ56/1000</f>
        <v>5.0000000000000001E-4</v>
      </c>
      <c r="BA56" s="44">
        <f>+taxpb19!BA56/1000</f>
        <v>1E-4</v>
      </c>
      <c r="BB56" s="44">
        <f>+taxpb19!BB56/1000</f>
        <v>1E-4</v>
      </c>
      <c r="BC56" s="44">
        <f>+taxpb19!BC56/1000</f>
        <v>2.8999999999999998E-3</v>
      </c>
      <c r="BD56" s="44">
        <f>+taxpb19!BD56/1000</f>
        <v>4.2000000000000003E-2</v>
      </c>
      <c r="BE56" s="44">
        <f>+taxpb19!BE56/1000</f>
        <v>2.1299999999999999E-2</v>
      </c>
      <c r="BF56" s="44">
        <f>+taxpb19!BF56/1000</f>
        <v>0.20619999999999999</v>
      </c>
      <c r="BG56" s="44">
        <f>+taxpb19!BG56/1000</f>
        <v>1.6E-2</v>
      </c>
      <c r="BH56" s="44">
        <f>+taxpb19!BH56/1000</f>
        <v>3.4700000000000002E-2</v>
      </c>
      <c r="BI56" s="44">
        <f>+taxpb19!BI56/1000</f>
        <v>2.6800000000000001E-2</v>
      </c>
      <c r="BJ56" s="44">
        <f>+taxpb19!BJ56/1000</f>
        <v>1.2699999999999999E-2</v>
      </c>
      <c r="BK56" s="44">
        <f>+taxpb19!BK56/1000</f>
        <v>0</v>
      </c>
      <c r="BL56" s="44">
        <f>+taxpb19!BL56/1000</f>
        <v>4.7999999999999996E-3</v>
      </c>
      <c r="BM56" s="44">
        <f>+taxpb19!BM56/1000</f>
        <v>0</v>
      </c>
      <c r="BN56" s="44">
        <f>+taxpb19!BN56/1000</f>
        <v>0.45389999999999997</v>
      </c>
      <c r="BO56" s="44">
        <f>+taxpb19!BO56/1000</f>
        <v>0.27360000000000001</v>
      </c>
      <c r="BP56" s="44">
        <f>+taxpb19!BP56/1000</f>
        <v>0</v>
      </c>
      <c r="BQ56" s="44" t="e">
        <f>+taxpb19!#REF!/1000</f>
        <v>#REF!</v>
      </c>
      <c r="BR56" s="44">
        <f>+taxpb19!BQ56/1000</f>
        <v>0.27360000000000001</v>
      </c>
      <c r="BS56" s="44">
        <f>+taxpb19!BR56/1000</f>
        <v>0</v>
      </c>
      <c r="BT56" s="44">
        <f>+taxpb19!BS56/1000</f>
        <v>0</v>
      </c>
      <c r="BU56" s="44">
        <f>+taxpb19!BT56/1000</f>
        <v>0</v>
      </c>
      <c r="BV56" s="44">
        <f>+taxpb19!BU56/1000</f>
        <v>0</v>
      </c>
      <c r="BW56" s="44">
        <f>+taxpb19!BV56/1000</f>
        <v>0</v>
      </c>
      <c r="BX56" s="44">
        <f>+taxpb19!BW56/1000</f>
        <v>0</v>
      </c>
      <c r="BY56" s="44">
        <f>+taxpb19!BX56/1000</f>
        <v>0.27360000000000001</v>
      </c>
      <c r="BZ56" s="39"/>
    </row>
    <row r="57" spans="1:78" x14ac:dyDescent="0.25">
      <c r="A57" s="40" t="s">
        <v>249</v>
      </c>
      <c r="B57" s="41" t="s">
        <v>250</v>
      </c>
      <c r="C57" s="44">
        <f>+taxpb19!C57/1000</f>
        <v>0</v>
      </c>
      <c r="D57" s="44">
        <f>+taxpb19!D57/1000</f>
        <v>0</v>
      </c>
      <c r="E57" s="44">
        <f>+taxpb19!E57/1000</f>
        <v>0</v>
      </c>
      <c r="F57" s="44">
        <f>+taxpb19!F57/1000</f>
        <v>0</v>
      </c>
      <c r="G57" s="44">
        <f>+taxpb19!G57/1000</f>
        <v>0</v>
      </c>
      <c r="H57" s="44">
        <f>+taxpb19!H57/1000</f>
        <v>0</v>
      </c>
      <c r="I57" s="44">
        <f>+taxpb19!I57/1000</f>
        <v>0</v>
      </c>
      <c r="J57" s="44">
        <f>+taxpb19!J57/1000</f>
        <v>0</v>
      </c>
      <c r="K57" s="44">
        <f>+taxpb19!K57/1000</f>
        <v>0</v>
      </c>
      <c r="L57" s="44">
        <f>+taxpb19!L57/1000</f>
        <v>0</v>
      </c>
      <c r="M57" s="44">
        <f>+taxpb19!M57/1000</f>
        <v>0</v>
      </c>
      <c r="N57" s="44">
        <f>+taxpb19!N57/1000</f>
        <v>0</v>
      </c>
      <c r="O57" s="44">
        <f>+taxpb19!O57/1000</f>
        <v>0</v>
      </c>
      <c r="P57" s="44">
        <f>+taxpb19!P57/1000</f>
        <v>0</v>
      </c>
      <c r="Q57" s="44">
        <f>+taxpb19!Q57/1000</f>
        <v>0</v>
      </c>
      <c r="R57" s="44">
        <f>+taxpb19!R57/1000</f>
        <v>1E-4</v>
      </c>
      <c r="S57" s="44">
        <f>+taxpb19!S57/1000</f>
        <v>0</v>
      </c>
      <c r="T57" s="44">
        <f>+taxpb19!T57/1000</f>
        <v>0</v>
      </c>
      <c r="U57" s="44">
        <f>+taxpb19!U57/1000</f>
        <v>1E-4</v>
      </c>
      <c r="V57" s="44">
        <f>+taxpb19!V57/1000</f>
        <v>0</v>
      </c>
      <c r="W57" s="44">
        <f>+taxpb19!W57/1000</f>
        <v>0</v>
      </c>
      <c r="X57" s="44">
        <f>+taxpb19!X57/1000</f>
        <v>2.0000000000000001E-4</v>
      </c>
      <c r="Y57" s="44">
        <f>+taxpb19!Y57/1000</f>
        <v>1E-4</v>
      </c>
      <c r="Z57" s="44">
        <f>+taxpb19!Z57/1000</f>
        <v>0</v>
      </c>
      <c r="AA57" s="44">
        <f>+taxpb19!AA57/1000</f>
        <v>0</v>
      </c>
      <c r="AB57" s="44">
        <f>+taxpb19!AB57/1000</f>
        <v>0</v>
      </c>
      <c r="AC57" s="44">
        <f>+taxpb19!AC57/1000</f>
        <v>8.9999999999999998E-4</v>
      </c>
      <c r="AD57" s="44">
        <f>+taxpb19!AD57/1000</f>
        <v>0</v>
      </c>
      <c r="AE57" s="44">
        <f>+taxpb19!AE57/1000</f>
        <v>6.9999999999999999E-4</v>
      </c>
      <c r="AF57" s="44">
        <f>+taxpb19!AF57/1000</f>
        <v>2.0000000000000001E-4</v>
      </c>
      <c r="AG57" s="44">
        <f>+taxpb19!AG57/1000</f>
        <v>2.0000000000000001E-4</v>
      </c>
      <c r="AH57" s="44">
        <f>+taxpb19!AH57/1000</f>
        <v>0</v>
      </c>
      <c r="AI57" s="44">
        <f>+taxpb19!AI57/1000</f>
        <v>0</v>
      </c>
      <c r="AJ57" s="44">
        <f>+taxpb19!AJ57/1000</f>
        <v>0</v>
      </c>
      <c r="AK57" s="44">
        <f>+taxpb19!AK57/1000</f>
        <v>4.0000000000000002E-4</v>
      </c>
      <c r="AL57" s="44">
        <f>+taxpb19!AL57/1000</f>
        <v>2.9999999999999997E-4</v>
      </c>
      <c r="AM57" s="44">
        <f>+taxpb19!AM57/1000</f>
        <v>0</v>
      </c>
      <c r="AN57" s="44">
        <f>+taxpb19!AN57/1000</f>
        <v>0</v>
      </c>
      <c r="AO57" s="44">
        <f>+taxpb19!AO57/1000</f>
        <v>0</v>
      </c>
      <c r="AP57" s="44">
        <f>+taxpb19!AP57/1000</f>
        <v>3.0999999999999999E-3</v>
      </c>
      <c r="AQ57" s="44">
        <f>+taxpb19!AQ57/1000</f>
        <v>1.8E-3</v>
      </c>
      <c r="AR57" s="44">
        <f>+taxpb19!AR57/1000</f>
        <v>6.9999999999999999E-4</v>
      </c>
      <c r="AS57" s="44">
        <f>+taxpb19!AS57/1000</f>
        <v>2.6199999999999998E-2</v>
      </c>
      <c r="AT57" s="44">
        <f>+taxpb19!AT57/1000</f>
        <v>4.7999999999999996E-3</v>
      </c>
      <c r="AU57" s="44">
        <f>+taxpb19!AU57/1000</f>
        <v>2.7000000000000001E-3</v>
      </c>
      <c r="AV57" s="44">
        <f>+taxpb19!AV57/1000</f>
        <v>4.0000000000000002E-4</v>
      </c>
      <c r="AW57" s="44">
        <f>+taxpb19!AW57/1000</f>
        <v>1.5900000000000001E-2</v>
      </c>
      <c r="AX57" s="44">
        <f>+taxpb19!AX57/1000</f>
        <v>0</v>
      </c>
      <c r="AY57" s="44">
        <f>+taxpb19!AY57/1000</f>
        <v>1.1000000000000001E-3</v>
      </c>
      <c r="AZ57" s="44">
        <f>+taxpb19!AZ57/1000</f>
        <v>0</v>
      </c>
      <c r="BA57" s="44">
        <f>+taxpb19!BA57/1000</f>
        <v>0</v>
      </c>
      <c r="BB57" s="44">
        <f>+taxpb19!BB57/1000</f>
        <v>1E-4</v>
      </c>
      <c r="BC57" s="44">
        <f>+taxpb19!BC57/1000</f>
        <v>1E-3</v>
      </c>
      <c r="BD57" s="44">
        <f>+taxpb19!BD57/1000</f>
        <v>3.4000000000000002E-2</v>
      </c>
      <c r="BE57" s="44">
        <f>+taxpb19!BE57/1000</f>
        <v>2.1499999999999998E-2</v>
      </c>
      <c r="BF57" s="44">
        <f>+taxpb19!BF57/1000</f>
        <v>3.5499999999999997E-2</v>
      </c>
      <c r="BG57" s="44">
        <f>+taxpb19!BG57/1000</f>
        <v>5.9000000000000007E-3</v>
      </c>
      <c r="BH57" s="44">
        <f>+taxpb19!BH57/1000</f>
        <v>1.9E-2</v>
      </c>
      <c r="BI57" s="44">
        <f>+taxpb19!BI57/1000</f>
        <v>4.7999999999999996E-3</v>
      </c>
      <c r="BJ57" s="44">
        <f>+taxpb19!BJ57/1000</f>
        <v>8.0999999999999996E-3</v>
      </c>
      <c r="BK57" s="44">
        <f>+taxpb19!BK57/1000</f>
        <v>0</v>
      </c>
      <c r="BL57" s="44">
        <f>+taxpb19!BL57/1000</f>
        <v>8.0000000000000004E-4</v>
      </c>
      <c r="BM57" s="44">
        <f>+taxpb19!BM57/1000</f>
        <v>0</v>
      </c>
      <c r="BN57" s="44">
        <f>+taxpb19!BN57/1000</f>
        <v>0.19090000000000001</v>
      </c>
      <c r="BO57" s="44">
        <f>+taxpb19!BO57/1000</f>
        <v>0.1198</v>
      </c>
      <c r="BP57" s="44">
        <f>+taxpb19!BP57/1000</f>
        <v>0</v>
      </c>
      <c r="BQ57" s="44" t="e">
        <f>+taxpb19!#REF!/1000</f>
        <v>#REF!</v>
      </c>
      <c r="BR57" s="44">
        <f>+taxpb19!BQ57/1000</f>
        <v>0.1198</v>
      </c>
      <c r="BS57" s="44">
        <f>+taxpb19!BR57/1000</f>
        <v>0</v>
      </c>
      <c r="BT57" s="44">
        <f>+taxpb19!BS57/1000</f>
        <v>0</v>
      </c>
      <c r="BU57" s="44">
        <f>+taxpb19!BT57/1000</f>
        <v>0</v>
      </c>
      <c r="BV57" s="44">
        <f>+taxpb19!BU57/1000</f>
        <v>0</v>
      </c>
      <c r="BW57" s="44">
        <f>+taxpb19!BV57/1000</f>
        <v>0</v>
      </c>
      <c r="BX57" s="44">
        <f>+taxpb19!BW57/1000</f>
        <v>0</v>
      </c>
      <c r="BY57" s="44">
        <f>+taxpb19!BX57/1000</f>
        <v>0.1198</v>
      </c>
      <c r="BZ57" s="39"/>
    </row>
    <row r="58" spans="1:78" x14ac:dyDescent="0.25">
      <c r="A58" s="40" t="s">
        <v>251</v>
      </c>
      <c r="B58" s="41" t="s">
        <v>252</v>
      </c>
      <c r="C58" s="44">
        <f>+taxpb19!C58/1000</f>
        <v>0</v>
      </c>
      <c r="D58" s="44">
        <f>+taxpb19!D58/1000</f>
        <v>0</v>
      </c>
      <c r="E58" s="44">
        <f>+taxpb19!E58/1000</f>
        <v>0</v>
      </c>
      <c r="F58" s="44">
        <f>+taxpb19!F58/1000</f>
        <v>0</v>
      </c>
      <c r="G58" s="44">
        <f>+taxpb19!G58/1000</f>
        <v>0</v>
      </c>
      <c r="H58" s="44">
        <f>+taxpb19!H58/1000</f>
        <v>0</v>
      </c>
      <c r="I58" s="44">
        <f>+taxpb19!I58/1000</f>
        <v>0</v>
      </c>
      <c r="J58" s="44">
        <f>+taxpb19!J58/1000</f>
        <v>0</v>
      </c>
      <c r="K58" s="44">
        <f>+taxpb19!K58/1000</f>
        <v>0</v>
      </c>
      <c r="L58" s="44">
        <f>+taxpb19!L58/1000</f>
        <v>0</v>
      </c>
      <c r="M58" s="44">
        <f>+taxpb19!M58/1000</f>
        <v>0</v>
      </c>
      <c r="N58" s="44">
        <f>+taxpb19!N58/1000</f>
        <v>0</v>
      </c>
      <c r="O58" s="44">
        <f>+taxpb19!O58/1000</f>
        <v>0</v>
      </c>
      <c r="P58" s="44">
        <f>+taxpb19!P58/1000</f>
        <v>0</v>
      </c>
      <c r="Q58" s="44">
        <f>+taxpb19!Q58/1000</f>
        <v>0</v>
      </c>
      <c r="R58" s="44">
        <f>+taxpb19!R58/1000</f>
        <v>0</v>
      </c>
      <c r="S58" s="44">
        <f>+taxpb19!S58/1000</f>
        <v>0</v>
      </c>
      <c r="T58" s="44">
        <f>+taxpb19!T58/1000</f>
        <v>0</v>
      </c>
      <c r="U58" s="44">
        <f>+taxpb19!U58/1000</f>
        <v>0</v>
      </c>
      <c r="V58" s="44">
        <f>+taxpb19!V58/1000</f>
        <v>0</v>
      </c>
      <c r="W58" s="44">
        <f>+taxpb19!W58/1000</f>
        <v>0</v>
      </c>
      <c r="X58" s="44">
        <f>+taxpb19!X58/1000</f>
        <v>0</v>
      </c>
      <c r="Y58" s="44">
        <f>+taxpb19!Y58/1000</f>
        <v>0</v>
      </c>
      <c r="Z58" s="44">
        <f>+taxpb19!Z58/1000</f>
        <v>0</v>
      </c>
      <c r="AA58" s="44">
        <f>+taxpb19!AA58/1000</f>
        <v>0</v>
      </c>
      <c r="AB58" s="44">
        <f>+taxpb19!AB58/1000</f>
        <v>0</v>
      </c>
      <c r="AC58" s="44">
        <f>+taxpb19!AC58/1000</f>
        <v>2.0000000000000001E-4</v>
      </c>
      <c r="AD58" s="44">
        <f>+taxpb19!AD58/1000</f>
        <v>0</v>
      </c>
      <c r="AE58" s="44">
        <f>+taxpb19!AE58/1000</f>
        <v>1E-4</v>
      </c>
      <c r="AF58" s="44">
        <f>+taxpb19!AF58/1000</f>
        <v>1E-4</v>
      </c>
      <c r="AG58" s="44">
        <f>+taxpb19!AG58/1000</f>
        <v>1E-4</v>
      </c>
      <c r="AH58" s="44">
        <f>+taxpb19!AH58/1000</f>
        <v>1.1000000000000001E-3</v>
      </c>
      <c r="AI58" s="44">
        <f>+taxpb19!AI58/1000</f>
        <v>2.8999999999999998E-3</v>
      </c>
      <c r="AJ58" s="44">
        <f>+taxpb19!AJ58/1000</f>
        <v>0</v>
      </c>
      <c r="AK58" s="44">
        <f>+taxpb19!AK58/1000</f>
        <v>2.8E-3</v>
      </c>
      <c r="AL58" s="44">
        <f>+taxpb19!AL58/1000</f>
        <v>4.0000000000000002E-4</v>
      </c>
      <c r="AM58" s="44">
        <f>+taxpb19!AM58/1000</f>
        <v>0</v>
      </c>
      <c r="AN58" s="44">
        <f>+taxpb19!AN58/1000</f>
        <v>0</v>
      </c>
      <c r="AO58" s="44">
        <f>+taxpb19!AO58/1000</f>
        <v>0</v>
      </c>
      <c r="AP58" s="44">
        <f>+taxpb19!AP58/1000</f>
        <v>2E-3</v>
      </c>
      <c r="AQ58" s="44">
        <f>+taxpb19!AQ58/1000</f>
        <v>7.3000000000000001E-3</v>
      </c>
      <c r="AR58" s="44">
        <f>+taxpb19!AR58/1000</f>
        <v>2.0000000000000001E-4</v>
      </c>
      <c r="AS58" s="44">
        <f>+taxpb19!AS58/1000</f>
        <v>2.0000000000000001E-4</v>
      </c>
      <c r="AT58" s="44">
        <f>+taxpb19!AT58/1000</f>
        <v>5.9999999999999995E-4</v>
      </c>
      <c r="AU58" s="44">
        <f>+taxpb19!AU58/1000</f>
        <v>6.9999999999999999E-4</v>
      </c>
      <c r="AV58" s="44">
        <f>+taxpb19!AV58/1000</f>
        <v>0</v>
      </c>
      <c r="AW58" s="44">
        <f>+taxpb19!AW58/1000</f>
        <v>4.0999999999999995E-3</v>
      </c>
      <c r="AX58" s="44">
        <f>+taxpb19!AX58/1000</f>
        <v>0</v>
      </c>
      <c r="AY58" s="44">
        <f>+taxpb19!AY58/1000</f>
        <v>2.0000000000000001E-4</v>
      </c>
      <c r="AZ58" s="44">
        <f>+taxpb19!AZ58/1000</f>
        <v>0</v>
      </c>
      <c r="BA58" s="44">
        <f>+taxpb19!BA58/1000</f>
        <v>0</v>
      </c>
      <c r="BB58" s="44">
        <f>+taxpb19!BB58/1000</f>
        <v>1.5E-3</v>
      </c>
      <c r="BC58" s="44">
        <f>+taxpb19!BC58/1000</f>
        <v>2.0000000000000001E-4</v>
      </c>
      <c r="BD58" s="44">
        <f>+taxpb19!BD58/1000</f>
        <v>1.34E-2</v>
      </c>
      <c r="BE58" s="44">
        <f>+taxpb19!BE58/1000</f>
        <v>4.7000000000000002E-3</v>
      </c>
      <c r="BF58" s="44">
        <f>+taxpb19!BF58/1000</f>
        <v>3.5999999999999999E-3</v>
      </c>
      <c r="BG58" s="44">
        <f>+taxpb19!BG58/1000</f>
        <v>1E-4</v>
      </c>
      <c r="BH58" s="44">
        <f>+taxpb19!BH58/1000</f>
        <v>3.7000000000000002E-3</v>
      </c>
      <c r="BI58" s="44">
        <f>+taxpb19!BI58/1000</f>
        <v>5.9999999999999995E-4</v>
      </c>
      <c r="BJ58" s="44">
        <f>+taxpb19!BJ58/1000</f>
        <v>1E-3</v>
      </c>
      <c r="BK58" s="44">
        <f>+taxpb19!BK58/1000</f>
        <v>0</v>
      </c>
      <c r="BL58" s="44">
        <f>+taxpb19!BL58/1000</f>
        <v>0</v>
      </c>
      <c r="BM58" s="44">
        <f>+taxpb19!BM58/1000</f>
        <v>0</v>
      </c>
      <c r="BN58" s="44">
        <f>+taxpb19!BN58/1000</f>
        <v>5.21E-2</v>
      </c>
      <c r="BO58" s="44">
        <f>+taxpb19!BO58/1000</f>
        <v>1.2322</v>
      </c>
      <c r="BP58" s="44">
        <f>+taxpb19!BP58/1000</f>
        <v>0</v>
      </c>
      <c r="BQ58" s="44" t="e">
        <f>+taxpb19!#REF!/1000</f>
        <v>#REF!</v>
      </c>
      <c r="BR58" s="44">
        <f>+taxpb19!BQ58/1000</f>
        <v>1.2322</v>
      </c>
      <c r="BS58" s="44">
        <f>+taxpb19!BR58/1000</f>
        <v>0</v>
      </c>
      <c r="BT58" s="44">
        <f>+taxpb19!BS58/1000</f>
        <v>0</v>
      </c>
      <c r="BU58" s="44">
        <f>+taxpb19!BT58/1000</f>
        <v>0</v>
      </c>
      <c r="BV58" s="44">
        <f>+taxpb19!BU58/1000</f>
        <v>0</v>
      </c>
      <c r="BW58" s="44">
        <f>+taxpb19!BV58/1000</f>
        <v>0</v>
      </c>
      <c r="BX58" s="44">
        <f>+taxpb19!BW58/1000</f>
        <v>0</v>
      </c>
      <c r="BY58" s="44">
        <f>+taxpb19!BX58/1000</f>
        <v>1.2322</v>
      </c>
      <c r="BZ58" s="39"/>
    </row>
    <row r="59" spans="1:78" x14ac:dyDescent="0.25">
      <c r="A59" s="40" t="s">
        <v>253</v>
      </c>
      <c r="B59" s="41" t="s">
        <v>254</v>
      </c>
      <c r="C59" s="44">
        <f>+taxpb19!C59/1000</f>
        <v>0</v>
      </c>
      <c r="D59" s="44">
        <f>+taxpb19!D59/1000</f>
        <v>0</v>
      </c>
      <c r="E59" s="44">
        <f>+taxpb19!E59/1000</f>
        <v>0</v>
      </c>
      <c r="F59" s="44">
        <f>+taxpb19!F59/1000</f>
        <v>0</v>
      </c>
      <c r="G59" s="44">
        <f>+taxpb19!G59/1000</f>
        <v>1.6999999999999999E-3</v>
      </c>
      <c r="H59" s="44">
        <f>+taxpb19!H59/1000</f>
        <v>3.0000000000000001E-3</v>
      </c>
      <c r="I59" s="44">
        <f>+taxpb19!I59/1000</f>
        <v>1E-4</v>
      </c>
      <c r="J59" s="44">
        <f>+taxpb19!J59/1000</f>
        <v>8.9999999999999998E-4</v>
      </c>
      <c r="K59" s="44">
        <f>+taxpb19!K59/1000</f>
        <v>2.9999999999999997E-4</v>
      </c>
      <c r="L59" s="44">
        <f>+taxpb19!L59/1000</f>
        <v>1.6000000000000001E-3</v>
      </c>
      <c r="M59" s="44">
        <f>+taxpb19!M59/1000</f>
        <v>5.0000000000000001E-4</v>
      </c>
      <c r="N59" s="44">
        <f>+taxpb19!N59/1000</f>
        <v>1.4E-3</v>
      </c>
      <c r="O59" s="44">
        <f>+taxpb19!O59/1000</f>
        <v>0</v>
      </c>
      <c r="P59" s="44">
        <f>+taxpb19!P59/1000</f>
        <v>5.0000000000000001E-4</v>
      </c>
      <c r="Q59" s="44">
        <f>+taxpb19!Q59/1000</f>
        <v>4.7000000000000002E-3</v>
      </c>
      <c r="R59" s="44">
        <f>+taxpb19!R59/1000</f>
        <v>4.0000000000000002E-4</v>
      </c>
      <c r="S59" s="44">
        <f>+taxpb19!S59/1000</f>
        <v>0</v>
      </c>
      <c r="T59" s="44">
        <f>+taxpb19!T59/1000</f>
        <v>2.0000000000000001E-4</v>
      </c>
      <c r="U59" s="44">
        <f>+taxpb19!U59/1000</f>
        <v>4.9000000000000007E-3</v>
      </c>
      <c r="V59" s="44">
        <f>+taxpb19!V59/1000</f>
        <v>6.9999999999999999E-4</v>
      </c>
      <c r="W59" s="44">
        <f>+taxpb19!W59/1000</f>
        <v>4.0000000000000002E-4</v>
      </c>
      <c r="X59" s="44">
        <f>+taxpb19!X59/1000</f>
        <v>1.5E-3</v>
      </c>
      <c r="Y59" s="44">
        <f>+taxpb19!Y59/1000</f>
        <v>1.5E-3</v>
      </c>
      <c r="Z59" s="44">
        <f>+taxpb19!Z59/1000</f>
        <v>5.0000000000000001E-4</v>
      </c>
      <c r="AA59" s="44">
        <f>+taxpb19!AA59/1000</f>
        <v>1.2999999999999999E-3</v>
      </c>
      <c r="AB59" s="44">
        <f>+taxpb19!AB59/1000</f>
        <v>5.4000000000000003E-3</v>
      </c>
      <c r="AC59" s="44">
        <f>+taxpb19!AC59/1000</f>
        <v>1.8699999999999998E-2</v>
      </c>
      <c r="AD59" s="44">
        <f>+taxpb19!AD59/1000</f>
        <v>3.0999999999999999E-3</v>
      </c>
      <c r="AE59" s="44">
        <f>+taxpb19!AE59/1000</f>
        <v>2.5999999999999999E-3</v>
      </c>
      <c r="AF59" s="44">
        <f>+taxpb19!AF59/1000</f>
        <v>4.7999999999999996E-3</v>
      </c>
      <c r="AG59" s="44">
        <f>+taxpb19!AG59/1000</f>
        <v>1.9E-3</v>
      </c>
      <c r="AH59" s="44">
        <f>+taxpb19!AH59/1000</f>
        <v>2.0000000000000001E-4</v>
      </c>
      <c r="AI59" s="44">
        <f>+taxpb19!AI59/1000</f>
        <v>1.1999999999999999E-3</v>
      </c>
      <c r="AJ59" s="44">
        <f>+taxpb19!AJ59/1000</f>
        <v>4.7000000000000002E-3</v>
      </c>
      <c r="AK59" s="44">
        <f>+taxpb19!AK59/1000</f>
        <v>7.7999999999999996E-3</v>
      </c>
      <c r="AL59" s="44">
        <f>+taxpb19!AL59/1000</f>
        <v>3.3999999999999998E-3</v>
      </c>
      <c r="AM59" s="44">
        <f>+taxpb19!AM59/1000</f>
        <v>4.0000000000000002E-4</v>
      </c>
      <c r="AN59" s="44">
        <f>+taxpb19!AN59/1000</f>
        <v>4.0000000000000002E-4</v>
      </c>
      <c r="AO59" s="44">
        <f>+taxpb19!AO59/1000</f>
        <v>1E-4</v>
      </c>
      <c r="AP59" s="44">
        <f>+taxpb19!AP59/1000</f>
        <v>1.15E-2</v>
      </c>
      <c r="AQ59" s="44">
        <f>+taxpb19!AQ59/1000</f>
        <v>2.9499999999999998E-2</v>
      </c>
      <c r="AR59" s="44">
        <f>+taxpb19!AR59/1000</f>
        <v>2.8E-3</v>
      </c>
      <c r="AS59" s="44">
        <f>+taxpb19!AS59/1000</f>
        <v>1.9100000000000002E-2</v>
      </c>
      <c r="AT59" s="44">
        <f>+taxpb19!AT59/1000</f>
        <v>2.5399999999999999E-2</v>
      </c>
      <c r="AU59" s="44">
        <f>+taxpb19!AU59/1000</f>
        <v>1.1300000000000001E-2</v>
      </c>
      <c r="AV59" s="44">
        <f>+taxpb19!AV59/1000</f>
        <v>3.0000000000000001E-3</v>
      </c>
      <c r="AW59" s="44">
        <f>+taxpb19!AW59/1000</f>
        <v>3.0800000000000001E-2</v>
      </c>
      <c r="AX59" s="44">
        <f>+taxpb19!AX59/1000</f>
        <v>5.9999999999999995E-4</v>
      </c>
      <c r="AY59" s="44">
        <f>+taxpb19!AY59/1000</f>
        <v>2.5000000000000001E-3</v>
      </c>
      <c r="AZ59" s="44">
        <f>+taxpb19!AZ59/1000</f>
        <v>3.3999999999999998E-3</v>
      </c>
      <c r="BA59" s="44">
        <f>+taxpb19!BA59/1000</f>
        <v>2.0000000000000001E-4</v>
      </c>
      <c r="BB59" s="44">
        <f>+taxpb19!BB59/1000</f>
        <v>1.1999999999999999E-3</v>
      </c>
      <c r="BC59" s="44">
        <f>+taxpb19!BC59/1000</f>
        <v>1.5699999999999999E-2</v>
      </c>
      <c r="BD59" s="44">
        <f>+taxpb19!BD59/1000</f>
        <v>1.0390999999999999</v>
      </c>
      <c r="BE59" s="44">
        <f>+taxpb19!BE59/1000</f>
        <v>8.6599999999999996E-2</v>
      </c>
      <c r="BF59" s="44">
        <f>+taxpb19!BF59/1000</f>
        <v>0.25639999999999996</v>
      </c>
      <c r="BG59" s="44">
        <f>+taxpb19!BG59/1000</f>
        <v>5.0700000000000002E-2</v>
      </c>
      <c r="BH59" s="44">
        <f>+taxpb19!BH59/1000</f>
        <v>6.2899999999999998E-2</v>
      </c>
      <c r="BI59" s="44">
        <f>+taxpb19!BI59/1000</f>
        <v>1.4500000000000001E-2</v>
      </c>
      <c r="BJ59" s="44">
        <f>+taxpb19!BJ59/1000</f>
        <v>2.2600000000000002E-2</v>
      </c>
      <c r="BK59" s="44">
        <f>+taxpb19!BK59/1000</f>
        <v>1E-4</v>
      </c>
      <c r="BL59" s="44">
        <f>+taxpb19!BL59/1000</f>
        <v>1.6000000000000001E-3</v>
      </c>
      <c r="BM59" s="44">
        <f>+taxpb19!BM59/1000</f>
        <v>0</v>
      </c>
      <c r="BN59" s="44">
        <f>+taxpb19!BN59/1000</f>
        <v>1.7725</v>
      </c>
      <c r="BO59" s="44">
        <f>+taxpb19!BO59/1000</f>
        <v>0.7319</v>
      </c>
      <c r="BP59" s="44">
        <f>+taxpb19!BP59/1000</f>
        <v>0</v>
      </c>
      <c r="BQ59" s="44" t="e">
        <f>+taxpb19!#REF!/1000</f>
        <v>#REF!</v>
      </c>
      <c r="BR59" s="44">
        <f>+taxpb19!BQ59/1000</f>
        <v>0.7319</v>
      </c>
      <c r="BS59" s="44">
        <f>+taxpb19!BR59/1000</f>
        <v>0</v>
      </c>
      <c r="BT59" s="44">
        <f>+taxpb19!BS59/1000</f>
        <v>0</v>
      </c>
      <c r="BU59" s="44">
        <f>+taxpb19!BT59/1000</f>
        <v>0</v>
      </c>
      <c r="BV59" s="44">
        <f>+taxpb19!BU59/1000</f>
        <v>0</v>
      </c>
      <c r="BW59" s="44">
        <f>+taxpb19!BV59/1000</f>
        <v>0</v>
      </c>
      <c r="BX59" s="44">
        <f>+taxpb19!BW59/1000</f>
        <v>0</v>
      </c>
      <c r="BY59" s="44">
        <f>+taxpb19!BX59/1000</f>
        <v>0.7319</v>
      </c>
      <c r="BZ59" s="39"/>
    </row>
    <row r="60" spans="1:78" x14ac:dyDescent="0.25">
      <c r="A60" s="40" t="s">
        <v>255</v>
      </c>
      <c r="B60" s="41" t="s">
        <v>256</v>
      </c>
      <c r="C60" s="44">
        <f>+taxpb19!C60/1000</f>
        <v>0</v>
      </c>
      <c r="D60" s="44">
        <f>+taxpb19!D60/1000</f>
        <v>0</v>
      </c>
      <c r="E60" s="44">
        <f>+taxpb19!E60/1000</f>
        <v>0</v>
      </c>
      <c r="F60" s="44">
        <f>+taxpb19!F60/1000</f>
        <v>0</v>
      </c>
      <c r="G60" s="44">
        <f>+taxpb19!G60/1000</f>
        <v>0</v>
      </c>
      <c r="H60" s="44">
        <f>+taxpb19!H60/1000</f>
        <v>0</v>
      </c>
      <c r="I60" s="44">
        <f>+taxpb19!I60/1000</f>
        <v>0</v>
      </c>
      <c r="J60" s="44">
        <f>+taxpb19!J60/1000</f>
        <v>0</v>
      </c>
      <c r="K60" s="44">
        <f>+taxpb19!K60/1000</f>
        <v>0</v>
      </c>
      <c r="L60" s="44">
        <f>+taxpb19!L60/1000</f>
        <v>0</v>
      </c>
      <c r="M60" s="44">
        <f>+taxpb19!M60/1000</f>
        <v>0</v>
      </c>
      <c r="N60" s="44">
        <f>+taxpb19!N60/1000</f>
        <v>0</v>
      </c>
      <c r="O60" s="44">
        <f>+taxpb19!O60/1000</f>
        <v>0</v>
      </c>
      <c r="P60" s="44">
        <f>+taxpb19!P60/1000</f>
        <v>0</v>
      </c>
      <c r="Q60" s="44">
        <f>+taxpb19!Q60/1000</f>
        <v>0</v>
      </c>
      <c r="R60" s="44">
        <f>+taxpb19!R60/1000</f>
        <v>0</v>
      </c>
      <c r="S60" s="44">
        <f>+taxpb19!S60/1000</f>
        <v>0</v>
      </c>
      <c r="T60" s="44">
        <f>+taxpb19!T60/1000</f>
        <v>0</v>
      </c>
      <c r="U60" s="44">
        <f>+taxpb19!U60/1000</f>
        <v>0</v>
      </c>
      <c r="V60" s="44">
        <f>+taxpb19!V60/1000</f>
        <v>0</v>
      </c>
      <c r="W60" s="44">
        <f>+taxpb19!W60/1000</f>
        <v>0</v>
      </c>
      <c r="X60" s="44">
        <f>+taxpb19!X60/1000</f>
        <v>0</v>
      </c>
      <c r="Y60" s="44">
        <f>+taxpb19!Y60/1000</f>
        <v>0</v>
      </c>
      <c r="Z60" s="44">
        <f>+taxpb19!Z60/1000</f>
        <v>0</v>
      </c>
      <c r="AA60" s="44">
        <f>+taxpb19!AA60/1000</f>
        <v>0</v>
      </c>
      <c r="AB60" s="44">
        <f>+taxpb19!AB60/1000</f>
        <v>0</v>
      </c>
      <c r="AC60" s="44">
        <f>+taxpb19!AC60/1000</f>
        <v>0</v>
      </c>
      <c r="AD60" s="44">
        <f>+taxpb19!AD60/1000</f>
        <v>0</v>
      </c>
      <c r="AE60" s="44">
        <f>+taxpb19!AE60/1000</f>
        <v>0</v>
      </c>
      <c r="AF60" s="44">
        <f>+taxpb19!AF60/1000</f>
        <v>0</v>
      </c>
      <c r="AG60" s="44">
        <f>+taxpb19!AG60/1000</f>
        <v>0</v>
      </c>
      <c r="AH60" s="44">
        <f>+taxpb19!AH60/1000</f>
        <v>0</v>
      </c>
      <c r="AI60" s="44">
        <f>+taxpb19!AI60/1000</f>
        <v>0</v>
      </c>
      <c r="AJ60" s="44">
        <f>+taxpb19!AJ60/1000</f>
        <v>0</v>
      </c>
      <c r="AK60" s="44">
        <f>+taxpb19!AK60/1000</f>
        <v>0</v>
      </c>
      <c r="AL60" s="44">
        <f>+taxpb19!AL60/1000</f>
        <v>0</v>
      </c>
      <c r="AM60" s="44">
        <f>+taxpb19!AM60/1000</f>
        <v>0</v>
      </c>
      <c r="AN60" s="44">
        <f>+taxpb19!AN60/1000</f>
        <v>0</v>
      </c>
      <c r="AO60" s="44">
        <f>+taxpb19!AO60/1000</f>
        <v>0</v>
      </c>
      <c r="AP60" s="44">
        <f>+taxpb19!AP60/1000</f>
        <v>0</v>
      </c>
      <c r="AQ60" s="44">
        <f>+taxpb19!AQ60/1000</f>
        <v>0</v>
      </c>
      <c r="AR60" s="44">
        <f>+taxpb19!AR60/1000</f>
        <v>0</v>
      </c>
      <c r="AS60" s="44">
        <f>+taxpb19!AS60/1000</f>
        <v>0</v>
      </c>
      <c r="AT60" s="44">
        <f>+taxpb19!AT60/1000</f>
        <v>0</v>
      </c>
      <c r="AU60" s="44">
        <f>+taxpb19!AU60/1000</f>
        <v>0</v>
      </c>
      <c r="AV60" s="44">
        <f>+taxpb19!AV60/1000</f>
        <v>0</v>
      </c>
      <c r="AW60" s="44">
        <f>+taxpb19!AW60/1000</f>
        <v>0</v>
      </c>
      <c r="AX60" s="44">
        <f>+taxpb19!AX60/1000</f>
        <v>0</v>
      </c>
      <c r="AY60" s="44">
        <f>+taxpb19!AY60/1000</f>
        <v>0</v>
      </c>
      <c r="AZ60" s="44">
        <f>+taxpb19!AZ60/1000</f>
        <v>0</v>
      </c>
      <c r="BA60" s="44">
        <f>+taxpb19!BA60/1000</f>
        <v>0</v>
      </c>
      <c r="BB60" s="44">
        <f>+taxpb19!BB60/1000</f>
        <v>0</v>
      </c>
      <c r="BC60" s="44">
        <f>+taxpb19!BC60/1000</f>
        <v>0</v>
      </c>
      <c r="BD60" s="44">
        <f>+taxpb19!BD60/1000</f>
        <v>0</v>
      </c>
      <c r="BE60" s="44">
        <f>+taxpb19!BE60/1000</f>
        <v>0</v>
      </c>
      <c r="BF60" s="44">
        <f>+taxpb19!BF60/1000</f>
        <v>0</v>
      </c>
      <c r="BG60" s="44">
        <f>+taxpb19!BG60/1000</f>
        <v>0</v>
      </c>
      <c r="BH60" s="44">
        <f>+taxpb19!BH60/1000</f>
        <v>0</v>
      </c>
      <c r="BI60" s="44">
        <f>+taxpb19!BI60/1000</f>
        <v>0</v>
      </c>
      <c r="BJ60" s="44">
        <f>+taxpb19!BJ60/1000</f>
        <v>0</v>
      </c>
      <c r="BK60" s="44">
        <f>+taxpb19!BK60/1000</f>
        <v>0</v>
      </c>
      <c r="BL60" s="44">
        <f>+taxpb19!BL60/1000</f>
        <v>0</v>
      </c>
      <c r="BM60" s="44">
        <f>+taxpb19!BM60/1000</f>
        <v>0</v>
      </c>
      <c r="BN60" s="44">
        <f>+taxpb19!BN60/1000</f>
        <v>0</v>
      </c>
      <c r="BO60" s="44">
        <f>+taxpb19!BO60/1000</f>
        <v>0</v>
      </c>
      <c r="BP60" s="44">
        <f>+taxpb19!BP60/1000</f>
        <v>0</v>
      </c>
      <c r="BQ60" s="44" t="e">
        <f>+taxpb19!#REF!/1000</f>
        <v>#REF!</v>
      </c>
      <c r="BR60" s="44">
        <f>+taxpb19!BQ60/1000</f>
        <v>0</v>
      </c>
      <c r="BS60" s="44">
        <f>+taxpb19!BR60/1000</f>
        <v>0</v>
      </c>
      <c r="BT60" s="44">
        <f>+taxpb19!BS60/1000</f>
        <v>0</v>
      </c>
      <c r="BU60" s="44">
        <f>+taxpb19!BT60/1000</f>
        <v>0</v>
      </c>
      <c r="BV60" s="44">
        <f>+taxpb19!BU60/1000</f>
        <v>0</v>
      </c>
      <c r="BW60" s="44">
        <f>+taxpb19!BV60/1000</f>
        <v>0</v>
      </c>
      <c r="BX60" s="44">
        <f>+taxpb19!BW60/1000</f>
        <v>0</v>
      </c>
      <c r="BY60" s="44">
        <f>+taxpb19!BX60/1000</f>
        <v>0</v>
      </c>
      <c r="BZ60" s="39"/>
    </row>
    <row r="61" spans="1:78" x14ac:dyDescent="0.25">
      <c r="A61" s="40" t="s">
        <v>257</v>
      </c>
      <c r="B61" s="41" t="s">
        <v>258</v>
      </c>
      <c r="C61" s="44">
        <f>+taxpb19!C61/1000</f>
        <v>0</v>
      </c>
      <c r="D61" s="44">
        <f>+taxpb19!D61/1000</f>
        <v>0</v>
      </c>
      <c r="E61" s="44">
        <f>+taxpb19!E61/1000</f>
        <v>0</v>
      </c>
      <c r="F61" s="44">
        <f>+taxpb19!F61/1000</f>
        <v>0</v>
      </c>
      <c r="G61" s="44">
        <f>+taxpb19!G61/1000</f>
        <v>0</v>
      </c>
      <c r="H61" s="44">
        <f>+taxpb19!H61/1000</f>
        <v>0</v>
      </c>
      <c r="I61" s="44">
        <f>+taxpb19!I61/1000</f>
        <v>0</v>
      </c>
      <c r="J61" s="44">
        <f>+taxpb19!J61/1000</f>
        <v>0</v>
      </c>
      <c r="K61" s="44">
        <f>+taxpb19!K61/1000</f>
        <v>0</v>
      </c>
      <c r="L61" s="44">
        <f>+taxpb19!L61/1000</f>
        <v>0</v>
      </c>
      <c r="M61" s="44">
        <f>+taxpb19!M61/1000</f>
        <v>0</v>
      </c>
      <c r="N61" s="44">
        <f>+taxpb19!N61/1000</f>
        <v>0</v>
      </c>
      <c r="O61" s="44">
        <f>+taxpb19!O61/1000</f>
        <v>0</v>
      </c>
      <c r="P61" s="44">
        <f>+taxpb19!P61/1000</f>
        <v>0</v>
      </c>
      <c r="Q61" s="44">
        <f>+taxpb19!Q61/1000</f>
        <v>0</v>
      </c>
      <c r="R61" s="44">
        <f>+taxpb19!R61/1000</f>
        <v>0</v>
      </c>
      <c r="S61" s="44">
        <f>+taxpb19!S61/1000</f>
        <v>0</v>
      </c>
      <c r="T61" s="44">
        <f>+taxpb19!T61/1000</f>
        <v>0</v>
      </c>
      <c r="U61" s="44">
        <f>+taxpb19!U61/1000</f>
        <v>0</v>
      </c>
      <c r="V61" s="44">
        <f>+taxpb19!V61/1000</f>
        <v>0</v>
      </c>
      <c r="W61" s="44">
        <f>+taxpb19!W61/1000</f>
        <v>0</v>
      </c>
      <c r="X61" s="44">
        <f>+taxpb19!X61/1000</f>
        <v>0</v>
      </c>
      <c r="Y61" s="44">
        <f>+taxpb19!Y61/1000</f>
        <v>0</v>
      </c>
      <c r="Z61" s="44">
        <f>+taxpb19!Z61/1000</f>
        <v>0</v>
      </c>
      <c r="AA61" s="44">
        <f>+taxpb19!AA61/1000</f>
        <v>0</v>
      </c>
      <c r="AB61" s="44">
        <f>+taxpb19!AB61/1000</f>
        <v>0</v>
      </c>
      <c r="AC61" s="44">
        <f>+taxpb19!AC61/1000</f>
        <v>0</v>
      </c>
      <c r="AD61" s="44">
        <f>+taxpb19!AD61/1000</f>
        <v>0</v>
      </c>
      <c r="AE61" s="44">
        <f>+taxpb19!AE61/1000</f>
        <v>0</v>
      </c>
      <c r="AF61" s="44">
        <f>+taxpb19!AF61/1000</f>
        <v>0</v>
      </c>
      <c r="AG61" s="44">
        <f>+taxpb19!AG61/1000</f>
        <v>0</v>
      </c>
      <c r="AH61" s="44">
        <f>+taxpb19!AH61/1000</f>
        <v>0</v>
      </c>
      <c r="AI61" s="44">
        <f>+taxpb19!AI61/1000</f>
        <v>0</v>
      </c>
      <c r="AJ61" s="44">
        <f>+taxpb19!AJ61/1000</f>
        <v>0</v>
      </c>
      <c r="AK61" s="44">
        <f>+taxpb19!AK61/1000</f>
        <v>0</v>
      </c>
      <c r="AL61" s="44">
        <f>+taxpb19!AL61/1000</f>
        <v>0</v>
      </c>
      <c r="AM61" s="44">
        <f>+taxpb19!AM61/1000</f>
        <v>0</v>
      </c>
      <c r="AN61" s="44">
        <f>+taxpb19!AN61/1000</f>
        <v>0</v>
      </c>
      <c r="AO61" s="44">
        <f>+taxpb19!AO61/1000</f>
        <v>0</v>
      </c>
      <c r="AP61" s="44">
        <f>+taxpb19!AP61/1000</f>
        <v>0</v>
      </c>
      <c r="AQ61" s="44">
        <f>+taxpb19!AQ61/1000</f>
        <v>0</v>
      </c>
      <c r="AR61" s="44">
        <f>+taxpb19!AR61/1000</f>
        <v>0</v>
      </c>
      <c r="AS61" s="44">
        <f>+taxpb19!AS61/1000</f>
        <v>0</v>
      </c>
      <c r="AT61" s="44">
        <f>+taxpb19!AT61/1000</f>
        <v>0</v>
      </c>
      <c r="AU61" s="44">
        <f>+taxpb19!AU61/1000</f>
        <v>0</v>
      </c>
      <c r="AV61" s="44">
        <f>+taxpb19!AV61/1000</f>
        <v>0</v>
      </c>
      <c r="AW61" s="44">
        <f>+taxpb19!AW61/1000</f>
        <v>0</v>
      </c>
      <c r="AX61" s="44">
        <f>+taxpb19!AX61/1000</f>
        <v>0</v>
      </c>
      <c r="AY61" s="44">
        <f>+taxpb19!AY61/1000</f>
        <v>0</v>
      </c>
      <c r="AZ61" s="44">
        <f>+taxpb19!AZ61/1000</f>
        <v>0</v>
      </c>
      <c r="BA61" s="44">
        <f>+taxpb19!BA61/1000</f>
        <v>0</v>
      </c>
      <c r="BB61" s="44">
        <f>+taxpb19!BB61/1000</f>
        <v>0</v>
      </c>
      <c r="BC61" s="44">
        <f>+taxpb19!BC61/1000</f>
        <v>0</v>
      </c>
      <c r="BD61" s="44">
        <f>+taxpb19!BD61/1000</f>
        <v>0</v>
      </c>
      <c r="BE61" s="44">
        <f>+taxpb19!BE61/1000</f>
        <v>0</v>
      </c>
      <c r="BF61" s="44">
        <f>+taxpb19!BF61/1000</f>
        <v>0</v>
      </c>
      <c r="BG61" s="44">
        <f>+taxpb19!BG61/1000</f>
        <v>0</v>
      </c>
      <c r="BH61" s="44">
        <f>+taxpb19!BH61/1000</f>
        <v>0</v>
      </c>
      <c r="BI61" s="44">
        <f>+taxpb19!BI61/1000</f>
        <v>0</v>
      </c>
      <c r="BJ61" s="44">
        <f>+taxpb19!BJ61/1000</f>
        <v>0</v>
      </c>
      <c r="BK61" s="44">
        <f>+taxpb19!BK61/1000</f>
        <v>0</v>
      </c>
      <c r="BL61" s="44">
        <f>+taxpb19!BL61/1000</f>
        <v>0</v>
      </c>
      <c r="BM61" s="44">
        <f>+taxpb19!BM61/1000</f>
        <v>0</v>
      </c>
      <c r="BN61" s="44">
        <f>+taxpb19!BN61/1000</f>
        <v>0</v>
      </c>
      <c r="BO61" s="44">
        <f>+taxpb19!BO61/1000</f>
        <v>0</v>
      </c>
      <c r="BP61" s="44">
        <f>+taxpb19!BP61/1000</f>
        <v>0</v>
      </c>
      <c r="BQ61" s="44" t="e">
        <f>+taxpb19!#REF!/1000</f>
        <v>#REF!</v>
      </c>
      <c r="BR61" s="44">
        <f>+taxpb19!BQ61/1000</f>
        <v>0</v>
      </c>
      <c r="BS61" s="44">
        <f>+taxpb19!BR61/1000</f>
        <v>0</v>
      </c>
      <c r="BT61" s="44">
        <f>+taxpb19!BS61/1000</f>
        <v>0</v>
      </c>
      <c r="BU61" s="44">
        <f>+taxpb19!BT61/1000</f>
        <v>0</v>
      </c>
      <c r="BV61" s="44">
        <f>+taxpb19!BU61/1000</f>
        <v>0</v>
      </c>
      <c r="BW61" s="44">
        <f>+taxpb19!BV61/1000</f>
        <v>0</v>
      </c>
      <c r="BX61" s="44">
        <f>+taxpb19!BW61/1000</f>
        <v>0</v>
      </c>
      <c r="BY61" s="44">
        <f>+taxpb19!BX61/1000</f>
        <v>0</v>
      </c>
      <c r="BZ61" s="39"/>
    </row>
    <row r="62" spans="1:78" x14ac:dyDescent="0.25">
      <c r="A62" s="40" t="s">
        <v>259</v>
      </c>
      <c r="B62" s="41" t="s">
        <v>260</v>
      </c>
      <c r="C62" s="44">
        <f>+taxpb19!C62/1000</f>
        <v>0</v>
      </c>
      <c r="D62" s="44">
        <f>+taxpb19!D62/1000</f>
        <v>0</v>
      </c>
      <c r="E62" s="44">
        <f>+taxpb19!E62/1000</f>
        <v>0</v>
      </c>
      <c r="F62" s="44">
        <f>+taxpb19!F62/1000</f>
        <v>0</v>
      </c>
      <c r="G62" s="44">
        <f>+taxpb19!G62/1000</f>
        <v>0</v>
      </c>
      <c r="H62" s="44">
        <f>+taxpb19!H62/1000</f>
        <v>0</v>
      </c>
      <c r="I62" s="44">
        <f>+taxpb19!I62/1000</f>
        <v>0</v>
      </c>
      <c r="J62" s="44">
        <f>+taxpb19!J62/1000</f>
        <v>0</v>
      </c>
      <c r="K62" s="44">
        <f>+taxpb19!K62/1000</f>
        <v>0</v>
      </c>
      <c r="L62" s="44">
        <f>+taxpb19!L62/1000</f>
        <v>0</v>
      </c>
      <c r="M62" s="44">
        <f>+taxpb19!M62/1000</f>
        <v>0</v>
      </c>
      <c r="N62" s="44">
        <f>+taxpb19!N62/1000</f>
        <v>0</v>
      </c>
      <c r="O62" s="44">
        <f>+taxpb19!O62/1000</f>
        <v>0</v>
      </c>
      <c r="P62" s="44">
        <f>+taxpb19!P62/1000</f>
        <v>0</v>
      </c>
      <c r="Q62" s="44">
        <f>+taxpb19!Q62/1000</f>
        <v>0</v>
      </c>
      <c r="R62" s="44">
        <f>+taxpb19!R62/1000</f>
        <v>0</v>
      </c>
      <c r="S62" s="44">
        <f>+taxpb19!S62/1000</f>
        <v>0</v>
      </c>
      <c r="T62" s="44">
        <f>+taxpb19!T62/1000</f>
        <v>0</v>
      </c>
      <c r="U62" s="44">
        <f>+taxpb19!U62/1000</f>
        <v>0</v>
      </c>
      <c r="V62" s="44">
        <f>+taxpb19!V62/1000</f>
        <v>0</v>
      </c>
      <c r="W62" s="44">
        <f>+taxpb19!W62/1000</f>
        <v>0</v>
      </c>
      <c r="X62" s="44">
        <f>+taxpb19!X62/1000</f>
        <v>0</v>
      </c>
      <c r="Y62" s="44">
        <f>+taxpb19!Y62/1000</f>
        <v>0</v>
      </c>
      <c r="Z62" s="44">
        <f>+taxpb19!Z62/1000</f>
        <v>0</v>
      </c>
      <c r="AA62" s="44">
        <f>+taxpb19!AA62/1000</f>
        <v>0</v>
      </c>
      <c r="AB62" s="44">
        <f>+taxpb19!AB62/1000</f>
        <v>0</v>
      </c>
      <c r="AC62" s="44">
        <f>+taxpb19!AC62/1000</f>
        <v>0</v>
      </c>
      <c r="AD62" s="44">
        <f>+taxpb19!AD62/1000</f>
        <v>0</v>
      </c>
      <c r="AE62" s="44">
        <f>+taxpb19!AE62/1000</f>
        <v>0</v>
      </c>
      <c r="AF62" s="44">
        <f>+taxpb19!AF62/1000</f>
        <v>0</v>
      </c>
      <c r="AG62" s="44">
        <f>+taxpb19!AG62/1000</f>
        <v>0</v>
      </c>
      <c r="AH62" s="44">
        <f>+taxpb19!AH62/1000</f>
        <v>0</v>
      </c>
      <c r="AI62" s="44">
        <f>+taxpb19!AI62/1000</f>
        <v>0</v>
      </c>
      <c r="AJ62" s="44">
        <f>+taxpb19!AJ62/1000</f>
        <v>0</v>
      </c>
      <c r="AK62" s="44">
        <f>+taxpb19!AK62/1000</f>
        <v>0</v>
      </c>
      <c r="AL62" s="44">
        <f>+taxpb19!AL62/1000</f>
        <v>0</v>
      </c>
      <c r="AM62" s="44">
        <f>+taxpb19!AM62/1000</f>
        <v>0</v>
      </c>
      <c r="AN62" s="44">
        <f>+taxpb19!AN62/1000</f>
        <v>0</v>
      </c>
      <c r="AO62" s="44">
        <f>+taxpb19!AO62/1000</f>
        <v>0</v>
      </c>
      <c r="AP62" s="44">
        <f>+taxpb19!AP62/1000</f>
        <v>0</v>
      </c>
      <c r="AQ62" s="44">
        <f>+taxpb19!AQ62/1000</f>
        <v>0</v>
      </c>
      <c r="AR62" s="44">
        <f>+taxpb19!AR62/1000</f>
        <v>0</v>
      </c>
      <c r="AS62" s="44">
        <f>+taxpb19!AS62/1000</f>
        <v>0</v>
      </c>
      <c r="AT62" s="44">
        <f>+taxpb19!AT62/1000</f>
        <v>8.9999999999999998E-4</v>
      </c>
      <c r="AU62" s="44">
        <f>+taxpb19!AU62/1000</f>
        <v>0</v>
      </c>
      <c r="AV62" s="44">
        <f>+taxpb19!AV62/1000</f>
        <v>0</v>
      </c>
      <c r="AW62" s="44">
        <f>+taxpb19!AW62/1000</f>
        <v>0</v>
      </c>
      <c r="AX62" s="44">
        <f>+taxpb19!AX62/1000</f>
        <v>0</v>
      </c>
      <c r="AY62" s="44">
        <f>+taxpb19!AY62/1000</f>
        <v>0</v>
      </c>
      <c r="AZ62" s="44">
        <f>+taxpb19!AZ62/1000</f>
        <v>0</v>
      </c>
      <c r="BA62" s="44">
        <f>+taxpb19!BA62/1000</f>
        <v>0</v>
      </c>
      <c r="BB62" s="44">
        <f>+taxpb19!BB62/1000</f>
        <v>0</v>
      </c>
      <c r="BC62" s="44">
        <f>+taxpb19!BC62/1000</f>
        <v>0</v>
      </c>
      <c r="BD62" s="44">
        <f>+taxpb19!BD62/1000</f>
        <v>0</v>
      </c>
      <c r="BE62" s="44">
        <f>+taxpb19!BE62/1000</f>
        <v>0</v>
      </c>
      <c r="BF62" s="44">
        <f>+taxpb19!BF62/1000</f>
        <v>0</v>
      </c>
      <c r="BG62" s="44">
        <f>+taxpb19!BG62/1000</f>
        <v>0</v>
      </c>
      <c r="BH62" s="44">
        <f>+taxpb19!BH62/1000</f>
        <v>0</v>
      </c>
      <c r="BI62" s="44">
        <f>+taxpb19!BI62/1000</f>
        <v>0</v>
      </c>
      <c r="BJ62" s="44">
        <f>+taxpb19!BJ62/1000</f>
        <v>0</v>
      </c>
      <c r="BK62" s="44">
        <f>+taxpb19!BK62/1000</f>
        <v>0</v>
      </c>
      <c r="BL62" s="44">
        <f>+taxpb19!BL62/1000</f>
        <v>0</v>
      </c>
      <c r="BM62" s="44">
        <f>+taxpb19!BM62/1000</f>
        <v>0</v>
      </c>
      <c r="BN62" s="44">
        <f>+taxpb19!BN62/1000</f>
        <v>0</v>
      </c>
      <c r="BO62" s="44">
        <f>+taxpb19!BO62/1000</f>
        <v>1.05</v>
      </c>
      <c r="BP62" s="44">
        <f>+taxpb19!BP62/1000</f>
        <v>0</v>
      </c>
      <c r="BQ62" s="44" t="e">
        <f>+taxpb19!#REF!/1000</f>
        <v>#REF!</v>
      </c>
      <c r="BR62" s="44">
        <f>+taxpb19!BQ62/1000</f>
        <v>1.05</v>
      </c>
      <c r="BS62" s="44">
        <f>+taxpb19!BR62/1000</f>
        <v>0</v>
      </c>
      <c r="BT62" s="44">
        <f>+taxpb19!BS62/1000</f>
        <v>0</v>
      </c>
      <c r="BU62" s="44">
        <f>+taxpb19!BT62/1000</f>
        <v>0</v>
      </c>
      <c r="BV62" s="44">
        <f>+taxpb19!BU62/1000</f>
        <v>0</v>
      </c>
      <c r="BW62" s="44">
        <f>+taxpb19!BV62/1000</f>
        <v>0</v>
      </c>
      <c r="BX62" s="44">
        <f>+taxpb19!BW62/1000</f>
        <v>0</v>
      </c>
      <c r="BY62" s="44">
        <f>+taxpb19!BX62/1000</f>
        <v>1.05</v>
      </c>
      <c r="BZ62" s="39"/>
    </row>
    <row r="63" spans="1:78" x14ac:dyDescent="0.25">
      <c r="A63" s="40" t="s">
        <v>261</v>
      </c>
      <c r="B63" s="41" t="s">
        <v>262</v>
      </c>
      <c r="C63" s="44">
        <f>+taxpb19!C63/1000</f>
        <v>0</v>
      </c>
      <c r="D63" s="44">
        <f>+taxpb19!D63/1000</f>
        <v>0</v>
      </c>
      <c r="E63" s="44">
        <f>+taxpb19!E63/1000</f>
        <v>0</v>
      </c>
      <c r="F63" s="44">
        <f>+taxpb19!F63/1000</f>
        <v>0</v>
      </c>
      <c r="G63" s="44">
        <f>+taxpb19!G63/1000</f>
        <v>0</v>
      </c>
      <c r="H63" s="44">
        <f>+taxpb19!H63/1000</f>
        <v>0</v>
      </c>
      <c r="I63" s="44">
        <f>+taxpb19!I63/1000</f>
        <v>0</v>
      </c>
      <c r="J63" s="44">
        <f>+taxpb19!J63/1000</f>
        <v>0</v>
      </c>
      <c r="K63" s="44">
        <f>+taxpb19!K63/1000</f>
        <v>0</v>
      </c>
      <c r="L63" s="44">
        <f>+taxpb19!L63/1000</f>
        <v>0</v>
      </c>
      <c r="M63" s="44">
        <f>+taxpb19!M63/1000</f>
        <v>0</v>
      </c>
      <c r="N63" s="44">
        <f>+taxpb19!N63/1000</f>
        <v>0</v>
      </c>
      <c r="O63" s="44">
        <f>+taxpb19!O63/1000</f>
        <v>0</v>
      </c>
      <c r="P63" s="44">
        <f>+taxpb19!P63/1000</f>
        <v>0</v>
      </c>
      <c r="Q63" s="44">
        <f>+taxpb19!Q63/1000</f>
        <v>0</v>
      </c>
      <c r="R63" s="44">
        <f>+taxpb19!R63/1000</f>
        <v>0</v>
      </c>
      <c r="S63" s="44">
        <f>+taxpb19!S63/1000</f>
        <v>0</v>
      </c>
      <c r="T63" s="44">
        <f>+taxpb19!T63/1000</f>
        <v>0</v>
      </c>
      <c r="U63" s="44">
        <f>+taxpb19!U63/1000</f>
        <v>0</v>
      </c>
      <c r="V63" s="44">
        <f>+taxpb19!V63/1000</f>
        <v>0</v>
      </c>
      <c r="W63" s="44">
        <f>+taxpb19!W63/1000</f>
        <v>0</v>
      </c>
      <c r="X63" s="44">
        <f>+taxpb19!X63/1000</f>
        <v>0</v>
      </c>
      <c r="Y63" s="44">
        <f>+taxpb19!Y63/1000</f>
        <v>0</v>
      </c>
      <c r="Z63" s="44">
        <f>+taxpb19!Z63/1000</f>
        <v>0</v>
      </c>
      <c r="AA63" s="44">
        <f>+taxpb19!AA63/1000</f>
        <v>0</v>
      </c>
      <c r="AB63" s="44">
        <f>+taxpb19!AB63/1000</f>
        <v>0</v>
      </c>
      <c r="AC63" s="44">
        <f>+taxpb19!AC63/1000</f>
        <v>0</v>
      </c>
      <c r="AD63" s="44">
        <f>+taxpb19!AD63/1000</f>
        <v>0</v>
      </c>
      <c r="AE63" s="44">
        <f>+taxpb19!AE63/1000</f>
        <v>0</v>
      </c>
      <c r="AF63" s="44">
        <f>+taxpb19!AF63/1000</f>
        <v>0</v>
      </c>
      <c r="AG63" s="44">
        <f>+taxpb19!AG63/1000</f>
        <v>0</v>
      </c>
      <c r="AH63" s="44">
        <f>+taxpb19!AH63/1000</f>
        <v>0</v>
      </c>
      <c r="AI63" s="44">
        <f>+taxpb19!AI63/1000</f>
        <v>0</v>
      </c>
      <c r="AJ63" s="44">
        <f>+taxpb19!AJ63/1000</f>
        <v>0</v>
      </c>
      <c r="AK63" s="44">
        <f>+taxpb19!AK63/1000</f>
        <v>0</v>
      </c>
      <c r="AL63" s="44">
        <f>+taxpb19!AL63/1000</f>
        <v>0</v>
      </c>
      <c r="AM63" s="44">
        <f>+taxpb19!AM63/1000</f>
        <v>0</v>
      </c>
      <c r="AN63" s="44">
        <f>+taxpb19!AN63/1000</f>
        <v>0</v>
      </c>
      <c r="AO63" s="44">
        <f>+taxpb19!AO63/1000</f>
        <v>0</v>
      </c>
      <c r="AP63" s="44">
        <f>+taxpb19!AP63/1000</f>
        <v>0</v>
      </c>
      <c r="AQ63" s="44">
        <f>+taxpb19!AQ63/1000</f>
        <v>1E-4</v>
      </c>
      <c r="AR63" s="44">
        <f>+taxpb19!AR63/1000</f>
        <v>0</v>
      </c>
      <c r="AS63" s="44">
        <f>+taxpb19!AS63/1000</f>
        <v>0</v>
      </c>
      <c r="AT63" s="44">
        <f>+taxpb19!AT63/1000</f>
        <v>2.9999999999999997E-4</v>
      </c>
      <c r="AU63" s="44">
        <f>+taxpb19!AU63/1000</f>
        <v>0</v>
      </c>
      <c r="AV63" s="44">
        <f>+taxpb19!AV63/1000</f>
        <v>0</v>
      </c>
      <c r="AW63" s="44">
        <f>+taxpb19!AW63/1000</f>
        <v>1.6000000000000001E-3</v>
      </c>
      <c r="AX63" s="44">
        <f>+taxpb19!AX63/1000</f>
        <v>0</v>
      </c>
      <c r="AY63" s="44">
        <f>+taxpb19!AY63/1000</f>
        <v>1E-4</v>
      </c>
      <c r="AZ63" s="44">
        <f>+taxpb19!AZ63/1000</f>
        <v>0</v>
      </c>
      <c r="BA63" s="44">
        <f>+taxpb19!BA63/1000</f>
        <v>0</v>
      </c>
      <c r="BB63" s="44">
        <f>+taxpb19!BB63/1000</f>
        <v>2.0000000000000001E-4</v>
      </c>
      <c r="BC63" s="44">
        <f>+taxpb19!BC63/1000</f>
        <v>2.9999999999999997E-4</v>
      </c>
      <c r="BD63" s="44">
        <f>+taxpb19!BD63/1000</f>
        <v>1.2999999999999999E-3</v>
      </c>
      <c r="BE63" s="44">
        <f>+taxpb19!BE63/1000</f>
        <v>4.3E-3</v>
      </c>
      <c r="BF63" s="44">
        <f>+taxpb19!BF63/1000</f>
        <v>7.5299999999999992E-2</v>
      </c>
      <c r="BG63" s="44">
        <f>+taxpb19!BG63/1000</f>
        <v>2.35E-2</v>
      </c>
      <c r="BH63" s="44">
        <f>+taxpb19!BH63/1000</f>
        <v>8.0999999999999996E-3</v>
      </c>
      <c r="BI63" s="44">
        <f>+taxpb19!BI63/1000</f>
        <v>1.6000000000000001E-3</v>
      </c>
      <c r="BJ63" s="44">
        <f>+taxpb19!BJ63/1000</f>
        <v>1E-4</v>
      </c>
      <c r="BK63" s="44">
        <f>+taxpb19!BK63/1000</f>
        <v>0</v>
      </c>
      <c r="BL63" s="44">
        <f>+taxpb19!BL63/1000</f>
        <v>0</v>
      </c>
      <c r="BM63" s="44">
        <f>+taxpb19!BM63/1000</f>
        <v>0</v>
      </c>
      <c r="BN63" s="44">
        <f>+taxpb19!BN63/1000</f>
        <v>0.1166</v>
      </c>
      <c r="BO63" s="44">
        <f>+taxpb19!BO63/1000</f>
        <v>0.50529999999999997</v>
      </c>
      <c r="BP63" s="44">
        <f>+taxpb19!BP63/1000</f>
        <v>0.1353</v>
      </c>
      <c r="BQ63" s="44" t="e">
        <f>+taxpb19!#REF!/1000</f>
        <v>#REF!</v>
      </c>
      <c r="BR63" s="44">
        <f>+taxpb19!BQ63/1000</f>
        <v>0.64070000000000005</v>
      </c>
      <c r="BS63" s="44">
        <f>+taxpb19!BR63/1000</f>
        <v>0</v>
      </c>
      <c r="BT63" s="44">
        <f>+taxpb19!BS63/1000</f>
        <v>0</v>
      </c>
      <c r="BU63" s="44">
        <f>+taxpb19!BT63/1000</f>
        <v>0</v>
      </c>
      <c r="BV63" s="44">
        <f>+taxpb19!BU63/1000</f>
        <v>0</v>
      </c>
      <c r="BW63" s="44">
        <f>+taxpb19!BV63/1000</f>
        <v>0</v>
      </c>
      <c r="BX63" s="44">
        <f>+taxpb19!BW63/1000</f>
        <v>0</v>
      </c>
      <c r="BY63" s="44">
        <f>+taxpb19!BX63/1000</f>
        <v>0.64070000000000005</v>
      </c>
      <c r="BZ63" s="39"/>
    </row>
    <row r="64" spans="1:78" x14ac:dyDescent="0.25">
      <c r="A64" s="40" t="s">
        <v>263</v>
      </c>
      <c r="B64" s="41" t="s">
        <v>264</v>
      </c>
      <c r="C64" s="44">
        <f>+taxpb19!C64/1000</f>
        <v>0</v>
      </c>
      <c r="D64" s="44">
        <f>+taxpb19!D64/1000</f>
        <v>0</v>
      </c>
      <c r="E64" s="44">
        <f>+taxpb19!E64/1000</f>
        <v>0</v>
      </c>
      <c r="F64" s="44">
        <f>+taxpb19!F64/1000</f>
        <v>0</v>
      </c>
      <c r="G64" s="44">
        <f>+taxpb19!G64/1000</f>
        <v>0</v>
      </c>
      <c r="H64" s="44">
        <f>+taxpb19!H64/1000</f>
        <v>0</v>
      </c>
      <c r="I64" s="44">
        <f>+taxpb19!I64/1000</f>
        <v>0</v>
      </c>
      <c r="J64" s="44">
        <f>+taxpb19!J64/1000</f>
        <v>0</v>
      </c>
      <c r="K64" s="44">
        <f>+taxpb19!K64/1000</f>
        <v>0</v>
      </c>
      <c r="L64" s="44">
        <f>+taxpb19!L64/1000</f>
        <v>0</v>
      </c>
      <c r="M64" s="44">
        <f>+taxpb19!M64/1000</f>
        <v>0</v>
      </c>
      <c r="N64" s="44">
        <f>+taxpb19!N64/1000</f>
        <v>0</v>
      </c>
      <c r="O64" s="44">
        <f>+taxpb19!O64/1000</f>
        <v>0</v>
      </c>
      <c r="P64" s="44">
        <f>+taxpb19!P64/1000</f>
        <v>0</v>
      </c>
      <c r="Q64" s="44">
        <f>+taxpb19!Q64/1000</f>
        <v>0</v>
      </c>
      <c r="R64" s="44">
        <f>+taxpb19!R64/1000</f>
        <v>0</v>
      </c>
      <c r="S64" s="44">
        <f>+taxpb19!S64/1000</f>
        <v>0</v>
      </c>
      <c r="T64" s="44">
        <f>+taxpb19!T64/1000</f>
        <v>0</v>
      </c>
      <c r="U64" s="44">
        <f>+taxpb19!U64/1000</f>
        <v>0</v>
      </c>
      <c r="V64" s="44">
        <f>+taxpb19!V64/1000</f>
        <v>0</v>
      </c>
      <c r="W64" s="44">
        <f>+taxpb19!W64/1000</f>
        <v>0</v>
      </c>
      <c r="X64" s="44">
        <f>+taxpb19!X64/1000</f>
        <v>0</v>
      </c>
      <c r="Y64" s="44">
        <f>+taxpb19!Y64/1000</f>
        <v>0</v>
      </c>
      <c r="Z64" s="44">
        <f>+taxpb19!Z64/1000</f>
        <v>0</v>
      </c>
      <c r="AA64" s="44">
        <f>+taxpb19!AA64/1000</f>
        <v>0</v>
      </c>
      <c r="AB64" s="44">
        <f>+taxpb19!AB64/1000</f>
        <v>0</v>
      </c>
      <c r="AC64" s="44">
        <f>+taxpb19!AC64/1000</f>
        <v>1E-4</v>
      </c>
      <c r="AD64" s="44">
        <f>+taxpb19!AD64/1000</f>
        <v>0</v>
      </c>
      <c r="AE64" s="44">
        <f>+taxpb19!AE64/1000</f>
        <v>0</v>
      </c>
      <c r="AF64" s="44">
        <f>+taxpb19!AF64/1000</f>
        <v>0</v>
      </c>
      <c r="AG64" s="44">
        <f>+taxpb19!AG64/1000</f>
        <v>0</v>
      </c>
      <c r="AH64" s="44">
        <f>+taxpb19!AH64/1000</f>
        <v>0</v>
      </c>
      <c r="AI64" s="44">
        <f>+taxpb19!AI64/1000</f>
        <v>0</v>
      </c>
      <c r="AJ64" s="44">
        <f>+taxpb19!AJ64/1000</f>
        <v>0</v>
      </c>
      <c r="AK64" s="44">
        <f>+taxpb19!AK64/1000</f>
        <v>5.9999999999999995E-4</v>
      </c>
      <c r="AL64" s="44">
        <f>+taxpb19!AL64/1000</f>
        <v>0</v>
      </c>
      <c r="AM64" s="44">
        <f>+taxpb19!AM64/1000</f>
        <v>0</v>
      </c>
      <c r="AN64" s="44">
        <f>+taxpb19!AN64/1000</f>
        <v>0</v>
      </c>
      <c r="AO64" s="44">
        <f>+taxpb19!AO64/1000</f>
        <v>0</v>
      </c>
      <c r="AP64" s="44">
        <f>+taxpb19!AP64/1000</f>
        <v>1.6000000000000001E-3</v>
      </c>
      <c r="AQ64" s="44">
        <f>+taxpb19!AQ64/1000</f>
        <v>4.0000000000000002E-4</v>
      </c>
      <c r="AR64" s="44">
        <f>+taxpb19!AR64/1000</f>
        <v>1E-4</v>
      </c>
      <c r="AS64" s="44">
        <f>+taxpb19!AS64/1000</f>
        <v>5.0000000000000001E-4</v>
      </c>
      <c r="AT64" s="44">
        <f>+taxpb19!AT64/1000</f>
        <v>0</v>
      </c>
      <c r="AU64" s="44">
        <f>+taxpb19!AU64/1000</f>
        <v>5.9999999999999995E-4</v>
      </c>
      <c r="AV64" s="44">
        <f>+taxpb19!AV64/1000</f>
        <v>1E-4</v>
      </c>
      <c r="AW64" s="44">
        <f>+taxpb19!AW64/1000</f>
        <v>1.6999999999999999E-3</v>
      </c>
      <c r="AX64" s="44">
        <f>+taxpb19!AX64/1000</f>
        <v>0</v>
      </c>
      <c r="AY64" s="44">
        <f>+taxpb19!AY64/1000</f>
        <v>0</v>
      </c>
      <c r="AZ64" s="44">
        <f>+taxpb19!AZ64/1000</f>
        <v>0</v>
      </c>
      <c r="BA64" s="44">
        <f>+taxpb19!BA64/1000</f>
        <v>0</v>
      </c>
      <c r="BB64" s="44">
        <f>+taxpb19!BB64/1000</f>
        <v>0</v>
      </c>
      <c r="BC64" s="44">
        <f>+taxpb19!BC64/1000</f>
        <v>2.9999999999999997E-4</v>
      </c>
      <c r="BD64" s="44">
        <f>+taxpb19!BD64/1000</f>
        <v>5.0999999999999995E-3</v>
      </c>
      <c r="BE64" s="44">
        <f>+taxpb19!BE64/1000</f>
        <v>1.9E-3</v>
      </c>
      <c r="BF64" s="44">
        <f>+taxpb19!BF64/1000</f>
        <v>0</v>
      </c>
      <c r="BG64" s="44">
        <f>+taxpb19!BG64/1000</f>
        <v>2.0000000000000001E-4</v>
      </c>
      <c r="BH64" s="44">
        <f>+taxpb19!BH64/1000</f>
        <v>1.5699999999999999E-2</v>
      </c>
      <c r="BI64" s="44">
        <f>+taxpb19!BI64/1000</f>
        <v>2.7000000000000001E-3</v>
      </c>
      <c r="BJ64" s="44">
        <f>+taxpb19!BJ64/1000</f>
        <v>2.9999999999999997E-4</v>
      </c>
      <c r="BK64" s="44">
        <f>+taxpb19!BK64/1000</f>
        <v>0</v>
      </c>
      <c r="BL64" s="44">
        <f>+taxpb19!BL64/1000</f>
        <v>0</v>
      </c>
      <c r="BM64" s="44">
        <f>+taxpb19!BM64/1000</f>
        <v>0</v>
      </c>
      <c r="BN64" s="44">
        <f>+taxpb19!BN64/1000</f>
        <v>3.3299999999999996E-2</v>
      </c>
      <c r="BO64" s="44">
        <f>+taxpb19!BO64/1000</f>
        <v>11.0267</v>
      </c>
      <c r="BP64" s="44">
        <f>+taxpb19!BP64/1000</f>
        <v>0</v>
      </c>
      <c r="BQ64" s="44" t="e">
        <f>+taxpb19!#REF!/1000</f>
        <v>#REF!</v>
      </c>
      <c r="BR64" s="44">
        <f>+taxpb19!BQ64/1000</f>
        <v>11.0267</v>
      </c>
      <c r="BS64" s="44">
        <f>+taxpb19!BR64/1000</f>
        <v>0</v>
      </c>
      <c r="BT64" s="44">
        <f>+taxpb19!BS64/1000</f>
        <v>1.5599999999999999E-2</v>
      </c>
      <c r="BU64" s="44">
        <f>+taxpb19!BT64/1000</f>
        <v>0</v>
      </c>
      <c r="BV64" s="44">
        <f>+taxpb19!BU64/1000</f>
        <v>1.5599999999999999E-2</v>
      </c>
      <c r="BW64" s="44">
        <f>+taxpb19!BV64/1000</f>
        <v>1.5599999999999999E-2</v>
      </c>
      <c r="BX64" s="44">
        <f>+taxpb19!BW64/1000</f>
        <v>0</v>
      </c>
      <c r="BY64" s="44">
        <f>+taxpb19!BX64/1000</f>
        <v>11.042200000000001</v>
      </c>
      <c r="BZ64" s="39"/>
    </row>
    <row r="65" spans="1:78" x14ac:dyDescent="0.25">
      <c r="A65" s="40" t="s">
        <v>265</v>
      </c>
      <c r="B65" s="41" t="s">
        <v>266</v>
      </c>
      <c r="C65" s="44">
        <f>+taxpb19!C65/1000</f>
        <v>-1E-4</v>
      </c>
      <c r="D65" s="44">
        <f>+taxpb19!D65/1000</f>
        <v>0</v>
      </c>
      <c r="E65" s="44">
        <f>+taxpb19!E65/1000</f>
        <v>0</v>
      </c>
      <c r="F65" s="44">
        <f>+taxpb19!F65/1000</f>
        <v>-1E-4</v>
      </c>
      <c r="G65" s="44">
        <f>+taxpb19!G65/1000</f>
        <v>-1.6000000000000001E-3</v>
      </c>
      <c r="H65" s="44">
        <f>+taxpb19!H65/1000</f>
        <v>-1.1000000000000001E-3</v>
      </c>
      <c r="I65" s="44">
        <f>+taxpb19!I65/1000</f>
        <v>0</v>
      </c>
      <c r="J65" s="44">
        <f>+taxpb19!J65/1000</f>
        <v>-5.0000000000000001E-4</v>
      </c>
      <c r="K65" s="44">
        <f>+taxpb19!K65/1000</f>
        <v>-2.9999999999999997E-4</v>
      </c>
      <c r="L65" s="44">
        <f>+taxpb19!L65/1000</f>
        <v>-3.3999999999999998E-3</v>
      </c>
      <c r="M65" s="44">
        <f>+taxpb19!M65/1000</f>
        <v>-1E-4</v>
      </c>
      <c r="N65" s="44">
        <f>+taxpb19!N65/1000</f>
        <v>-8.9999999999999998E-4</v>
      </c>
      <c r="O65" s="44">
        <f>+taxpb19!O65/1000</f>
        <v>0</v>
      </c>
      <c r="P65" s="44">
        <f>+taxpb19!P65/1000</f>
        <v>-1E-4</v>
      </c>
      <c r="Q65" s="44">
        <f>+taxpb19!Q65/1000</f>
        <v>-1.1000000000000001E-3</v>
      </c>
      <c r="R65" s="44">
        <f>+taxpb19!R65/1000</f>
        <v>0</v>
      </c>
      <c r="S65" s="44">
        <f>+taxpb19!S65/1000</f>
        <v>0</v>
      </c>
      <c r="T65" s="44">
        <f>+taxpb19!T65/1000</f>
        <v>-1E-4</v>
      </c>
      <c r="U65" s="44">
        <f>+taxpb19!U65/1000</f>
        <v>-2.0000000000000001E-4</v>
      </c>
      <c r="V65" s="44">
        <f>+taxpb19!V65/1000</f>
        <v>0</v>
      </c>
      <c r="W65" s="44">
        <f>+taxpb19!W65/1000</f>
        <v>0</v>
      </c>
      <c r="X65" s="44">
        <f>+taxpb19!X65/1000</f>
        <v>-1E-4</v>
      </c>
      <c r="Y65" s="44">
        <f>+taxpb19!Y65/1000</f>
        <v>-1E-4</v>
      </c>
      <c r="Z65" s="44">
        <f>+taxpb19!Z65/1000</f>
        <v>-2.0000000000000001E-4</v>
      </c>
      <c r="AA65" s="44">
        <f>+taxpb19!AA65/1000</f>
        <v>0</v>
      </c>
      <c r="AB65" s="44">
        <f>+taxpb19!AB65/1000</f>
        <v>-1E-4</v>
      </c>
      <c r="AC65" s="44">
        <f>+taxpb19!AC65/1000</f>
        <v>-2.7000000000000001E-3</v>
      </c>
      <c r="AD65" s="44">
        <f>+taxpb19!AD65/1000</f>
        <v>-5.0000000000000001E-4</v>
      </c>
      <c r="AE65" s="44">
        <f>+taxpb19!AE65/1000</f>
        <v>-1E-4</v>
      </c>
      <c r="AF65" s="44">
        <f>+taxpb19!AF65/1000</f>
        <v>-8.0000000000000004E-4</v>
      </c>
      <c r="AG65" s="44">
        <f>+taxpb19!AG65/1000</f>
        <v>0</v>
      </c>
      <c r="AH65" s="44">
        <f>+taxpb19!AH65/1000</f>
        <v>0</v>
      </c>
      <c r="AI65" s="44">
        <f>+taxpb19!AI65/1000</f>
        <v>0</v>
      </c>
      <c r="AJ65" s="44">
        <f>+taxpb19!AJ65/1000</f>
        <v>-2.0000000000000001E-4</v>
      </c>
      <c r="AK65" s="44">
        <f>+taxpb19!AK65/1000</f>
        <v>5.0000000000000001E-4</v>
      </c>
      <c r="AL65" s="44">
        <f>+taxpb19!AL65/1000</f>
        <v>-2.0000000000000001E-4</v>
      </c>
      <c r="AM65" s="44">
        <f>+taxpb19!AM65/1000</f>
        <v>-2.9999999999999997E-4</v>
      </c>
      <c r="AN65" s="44">
        <f>+taxpb19!AN65/1000</f>
        <v>-9.300000000000001E-3</v>
      </c>
      <c r="AO65" s="44">
        <f>+taxpb19!AO65/1000</f>
        <v>-1E-4</v>
      </c>
      <c r="AP65" s="44">
        <f>+taxpb19!AP65/1000</f>
        <v>-2.0000000000000001E-4</v>
      </c>
      <c r="AQ65" s="44">
        <f>+taxpb19!AQ65/1000</f>
        <v>5.0000000000000001E-4</v>
      </c>
      <c r="AR65" s="44">
        <f>+taxpb19!AR65/1000</f>
        <v>2.0000000000000001E-4</v>
      </c>
      <c r="AS65" s="44">
        <f>+taxpb19!AS65/1000</f>
        <v>5.0000000000000001E-4</v>
      </c>
      <c r="AT65" s="44">
        <f>+taxpb19!AT65/1000</f>
        <v>2.0000000000000001E-4</v>
      </c>
      <c r="AU65" s="44">
        <f>+taxpb19!AU65/1000</f>
        <v>1E-4</v>
      </c>
      <c r="AV65" s="44">
        <f>+taxpb19!AV65/1000</f>
        <v>-2.0000000000000001E-4</v>
      </c>
      <c r="AW65" s="44">
        <f>+taxpb19!AW65/1000</f>
        <v>0</v>
      </c>
      <c r="AX65" s="44">
        <f>+taxpb19!AX65/1000</f>
        <v>-1E-4</v>
      </c>
      <c r="AY65" s="44">
        <f>+taxpb19!AY65/1000</f>
        <v>-1E-4</v>
      </c>
      <c r="AZ65" s="44">
        <f>+taxpb19!AZ65/1000</f>
        <v>-1E-4</v>
      </c>
      <c r="BA65" s="44">
        <f>+taxpb19!BA65/1000</f>
        <v>0</v>
      </c>
      <c r="BB65" s="44">
        <f>+taxpb19!BB65/1000</f>
        <v>-1E-4</v>
      </c>
      <c r="BC65" s="44">
        <f>+taxpb19!BC65/1000</f>
        <v>-2.5999999999999999E-3</v>
      </c>
      <c r="BD65" s="44">
        <f>+taxpb19!BD65/1000</f>
        <v>1.03E-2</v>
      </c>
      <c r="BE65" s="44">
        <f>+taxpb19!BE65/1000</f>
        <v>4.7999999999999996E-3</v>
      </c>
      <c r="BF65" s="44">
        <f>+taxpb19!BF65/1000</f>
        <v>1.1300000000000001E-2</v>
      </c>
      <c r="BG65" s="44">
        <f>+taxpb19!BG65/1000</f>
        <v>3.0999999999999999E-3</v>
      </c>
      <c r="BH65" s="44">
        <f>+taxpb19!BH65/1000</f>
        <v>3.0300000000000001E-2</v>
      </c>
      <c r="BI65" s="44">
        <f>+taxpb19!BI65/1000</f>
        <v>3.44E-2</v>
      </c>
      <c r="BJ65" s="44">
        <f>+taxpb19!BJ65/1000</f>
        <v>6.0999999999999995E-3</v>
      </c>
      <c r="BK65" s="44">
        <f>+taxpb19!BK65/1000</f>
        <v>-5.0000000000000001E-4</v>
      </c>
      <c r="BL65" s="44">
        <f>+taxpb19!BL65/1000</f>
        <v>0</v>
      </c>
      <c r="BM65" s="44">
        <f>+taxpb19!BM65/1000</f>
        <v>0</v>
      </c>
      <c r="BN65" s="44">
        <f>+taxpb19!BN65/1000</f>
        <v>7.4099999999999999E-2</v>
      </c>
      <c r="BO65" s="44">
        <f>+taxpb19!BO65/1000</f>
        <v>0.46910000000000002</v>
      </c>
      <c r="BP65" s="44">
        <f>+taxpb19!BP65/1000</f>
        <v>0</v>
      </c>
      <c r="BQ65" s="44" t="e">
        <f>+taxpb19!#REF!/1000</f>
        <v>#REF!</v>
      </c>
      <c r="BR65" s="44">
        <f>+taxpb19!BQ65/1000</f>
        <v>0.46910000000000002</v>
      </c>
      <c r="BS65" s="44">
        <f>+taxpb19!BR65/1000</f>
        <v>0</v>
      </c>
      <c r="BT65" s="44">
        <f>+taxpb19!BS65/1000</f>
        <v>0</v>
      </c>
      <c r="BU65" s="44">
        <f>+taxpb19!BT65/1000</f>
        <v>0</v>
      </c>
      <c r="BV65" s="44">
        <f>+taxpb19!BU65/1000</f>
        <v>0</v>
      </c>
      <c r="BW65" s="44">
        <f>+taxpb19!BV65/1000</f>
        <v>0</v>
      </c>
      <c r="BX65" s="44">
        <f>+taxpb19!BW65/1000</f>
        <v>0</v>
      </c>
      <c r="BY65" s="44">
        <f>+taxpb19!BX65/1000</f>
        <v>0.46910000000000002</v>
      </c>
      <c r="BZ65" s="39"/>
    </row>
    <row r="66" spans="1:78" x14ac:dyDescent="0.25">
      <c r="A66" s="40" t="s">
        <v>267</v>
      </c>
      <c r="B66" s="41" t="s">
        <v>268</v>
      </c>
      <c r="C66" s="44">
        <f>+taxpb19!C66/1000</f>
        <v>0</v>
      </c>
      <c r="D66" s="44">
        <f>+taxpb19!D66/1000</f>
        <v>0</v>
      </c>
      <c r="E66" s="44">
        <f>+taxpb19!E66/1000</f>
        <v>0</v>
      </c>
      <c r="F66" s="44">
        <f>+taxpb19!F66/1000</f>
        <v>0</v>
      </c>
      <c r="G66" s="44">
        <f>+taxpb19!G66/1000</f>
        <v>0</v>
      </c>
      <c r="H66" s="44">
        <f>+taxpb19!H66/1000</f>
        <v>0</v>
      </c>
      <c r="I66" s="44">
        <f>+taxpb19!I66/1000</f>
        <v>0</v>
      </c>
      <c r="J66" s="44">
        <f>+taxpb19!J66/1000</f>
        <v>0</v>
      </c>
      <c r="K66" s="44">
        <f>+taxpb19!K66/1000</f>
        <v>0</v>
      </c>
      <c r="L66" s="44">
        <f>+taxpb19!L66/1000</f>
        <v>0</v>
      </c>
      <c r="M66" s="44">
        <f>+taxpb19!M66/1000</f>
        <v>0</v>
      </c>
      <c r="N66" s="44">
        <f>+taxpb19!N66/1000</f>
        <v>0</v>
      </c>
      <c r="O66" s="44">
        <f>+taxpb19!O66/1000</f>
        <v>0</v>
      </c>
      <c r="P66" s="44">
        <f>+taxpb19!P66/1000</f>
        <v>0</v>
      </c>
      <c r="Q66" s="44">
        <f>+taxpb19!Q66/1000</f>
        <v>0</v>
      </c>
      <c r="R66" s="44">
        <f>+taxpb19!R66/1000</f>
        <v>0</v>
      </c>
      <c r="S66" s="44">
        <f>+taxpb19!S66/1000</f>
        <v>0</v>
      </c>
      <c r="T66" s="44">
        <f>+taxpb19!T66/1000</f>
        <v>0</v>
      </c>
      <c r="U66" s="44">
        <f>+taxpb19!U66/1000</f>
        <v>0</v>
      </c>
      <c r="V66" s="44">
        <f>+taxpb19!V66/1000</f>
        <v>0</v>
      </c>
      <c r="W66" s="44">
        <f>+taxpb19!W66/1000</f>
        <v>0</v>
      </c>
      <c r="X66" s="44">
        <f>+taxpb19!X66/1000</f>
        <v>0</v>
      </c>
      <c r="Y66" s="44">
        <f>+taxpb19!Y66/1000</f>
        <v>0</v>
      </c>
      <c r="Z66" s="44">
        <f>+taxpb19!Z66/1000</f>
        <v>0</v>
      </c>
      <c r="AA66" s="44">
        <f>+taxpb19!AA66/1000</f>
        <v>0</v>
      </c>
      <c r="AB66" s="44">
        <f>+taxpb19!AB66/1000</f>
        <v>0</v>
      </c>
      <c r="AC66" s="44">
        <f>+taxpb19!AC66/1000</f>
        <v>0</v>
      </c>
      <c r="AD66" s="44">
        <f>+taxpb19!AD66/1000</f>
        <v>0</v>
      </c>
      <c r="AE66" s="44">
        <f>+taxpb19!AE66/1000</f>
        <v>0</v>
      </c>
      <c r="AF66" s="44">
        <f>+taxpb19!AF66/1000</f>
        <v>0</v>
      </c>
      <c r="AG66" s="44">
        <f>+taxpb19!AG66/1000</f>
        <v>0</v>
      </c>
      <c r="AH66" s="44">
        <f>+taxpb19!AH66/1000</f>
        <v>0</v>
      </c>
      <c r="AI66" s="44">
        <f>+taxpb19!AI66/1000</f>
        <v>0</v>
      </c>
      <c r="AJ66" s="44">
        <f>+taxpb19!AJ66/1000</f>
        <v>0</v>
      </c>
      <c r="AK66" s="44">
        <f>+taxpb19!AK66/1000</f>
        <v>0</v>
      </c>
      <c r="AL66" s="44">
        <f>+taxpb19!AL66/1000</f>
        <v>0</v>
      </c>
      <c r="AM66" s="44">
        <f>+taxpb19!AM66/1000</f>
        <v>0</v>
      </c>
      <c r="AN66" s="44">
        <f>+taxpb19!AN66/1000</f>
        <v>0</v>
      </c>
      <c r="AO66" s="44">
        <f>+taxpb19!AO66/1000</f>
        <v>0</v>
      </c>
      <c r="AP66" s="44">
        <f>+taxpb19!AP66/1000</f>
        <v>0</v>
      </c>
      <c r="AQ66" s="44">
        <f>+taxpb19!AQ66/1000</f>
        <v>0</v>
      </c>
      <c r="AR66" s="44">
        <f>+taxpb19!AR66/1000</f>
        <v>0</v>
      </c>
      <c r="AS66" s="44">
        <f>+taxpb19!AS66/1000</f>
        <v>0</v>
      </c>
      <c r="AT66" s="44">
        <f>+taxpb19!AT66/1000</f>
        <v>2.0000000000000001E-4</v>
      </c>
      <c r="AU66" s="44">
        <f>+taxpb19!AU66/1000</f>
        <v>0</v>
      </c>
      <c r="AV66" s="44">
        <f>+taxpb19!AV66/1000</f>
        <v>0</v>
      </c>
      <c r="AW66" s="44">
        <f>+taxpb19!AW66/1000</f>
        <v>0</v>
      </c>
      <c r="AX66" s="44">
        <f>+taxpb19!AX66/1000</f>
        <v>0</v>
      </c>
      <c r="AY66" s="44">
        <f>+taxpb19!AY66/1000</f>
        <v>0</v>
      </c>
      <c r="AZ66" s="44">
        <f>+taxpb19!AZ66/1000</f>
        <v>0</v>
      </c>
      <c r="BA66" s="44">
        <f>+taxpb19!BA66/1000</f>
        <v>0</v>
      </c>
      <c r="BB66" s="44">
        <f>+taxpb19!BB66/1000</f>
        <v>0</v>
      </c>
      <c r="BC66" s="44">
        <f>+taxpb19!BC66/1000</f>
        <v>0</v>
      </c>
      <c r="BD66" s="44">
        <f>+taxpb19!BD66/1000</f>
        <v>0</v>
      </c>
      <c r="BE66" s="44">
        <f>+taxpb19!BE66/1000</f>
        <v>0</v>
      </c>
      <c r="BF66" s="44">
        <f>+taxpb19!BF66/1000</f>
        <v>0</v>
      </c>
      <c r="BG66" s="44">
        <f>+taxpb19!BG66/1000</f>
        <v>0</v>
      </c>
      <c r="BH66" s="44">
        <f>+taxpb19!BH66/1000</f>
        <v>0</v>
      </c>
      <c r="BI66" s="44">
        <f>+taxpb19!BI66/1000</f>
        <v>0</v>
      </c>
      <c r="BJ66" s="44">
        <f>+taxpb19!BJ66/1000</f>
        <v>0</v>
      </c>
      <c r="BK66" s="44">
        <f>+taxpb19!BK66/1000</f>
        <v>0</v>
      </c>
      <c r="BL66" s="44">
        <f>+taxpb19!BL66/1000</f>
        <v>0</v>
      </c>
      <c r="BM66" s="44">
        <f>+taxpb19!BM66/1000</f>
        <v>0</v>
      </c>
      <c r="BN66" s="44">
        <f>+taxpb19!BN66/1000</f>
        <v>0</v>
      </c>
      <c r="BO66" s="44">
        <f>+taxpb19!BO66/1000</f>
        <v>0</v>
      </c>
      <c r="BP66" s="44">
        <f>+taxpb19!BP66/1000</f>
        <v>0</v>
      </c>
      <c r="BQ66" s="44" t="e">
        <f>+taxpb19!#REF!/1000</f>
        <v>#REF!</v>
      </c>
      <c r="BR66" s="44">
        <f>+taxpb19!BQ66/1000</f>
        <v>0</v>
      </c>
      <c r="BS66" s="44">
        <f>+taxpb19!BR66/1000</f>
        <v>0</v>
      </c>
      <c r="BT66" s="44">
        <f>+taxpb19!BS66/1000</f>
        <v>0</v>
      </c>
      <c r="BU66" s="44">
        <f>+taxpb19!BT66/1000</f>
        <v>0</v>
      </c>
      <c r="BV66" s="44">
        <f>+taxpb19!BU66/1000</f>
        <v>0</v>
      </c>
      <c r="BW66" s="44">
        <f>+taxpb19!BV66/1000</f>
        <v>0</v>
      </c>
      <c r="BX66" s="44">
        <f>+taxpb19!BW66/1000</f>
        <v>0</v>
      </c>
      <c r="BY66" s="44">
        <f>+taxpb19!BX66/1000</f>
        <v>0</v>
      </c>
      <c r="BZ66" s="39"/>
    </row>
    <row r="67" spans="1:78" x14ac:dyDescent="0.25">
      <c r="A67" s="40" t="s">
        <v>269</v>
      </c>
      <c r="B67" s="41" t="s">
        <v>270</v>
      </c>
      <c r="C67" s="44">
        <f>+taxpb19!C67/1000</f>
        <v>0</v>
      </c>
      <c r="D67" s="44">
        <f>+taxpb19!D67/1000</f>
        <v>0</v>
      </c>
      <c r="E67" s="44">
        <f>+taxpb19!E67/1000</f>
        <v>0</v>
      </c>
      <c r="F67" s="44">
        <f>+taxpb19!F67/1000</f>
        <v>0</v>
      </c>
      <c r="G67" s="44">
        <f>+taxpb19!G67/1000</f>
        <v>0</v>
      </c>
      <c r="H67" s="44">
        <f>+taxpb19!H67/1000</f>
        <v>0</v>
      </c>
      <c r="I67" s="44">
        <f>+taxpb19!I67/1000</f>
        <v>0</v>
      </c>
      <c r="J67" s="44">
        <f>+taxpb19!J67/1000</f>
        <v>0</v>
      </c>
      <c r="K67" s="44">
        <f>+taxpb19!K67/1000</f>
        <v>0</v>
      </c>
      <c r="L67" s="44">
        <f>+taxpb19!L67/1000</f>
        <v>0</v>
      </c>
      <c r="M67" s="44">
        <f>+taxpb19!M67/1000</f>
        <v>0</v>
      </c>
      <c r="N67" s="44">
        <f>+taxpb19!N67/1000</f>
        <v>0</v>
      </c>
      <c r="O67" s="44">
        <f>+taxpb19!O67/1000</f>
        <v>0</v>
      </c>
      <c r="P67" s="44">
        <f>+taxpb19!P67/1000</f>
        <v>0</v>
      </c>
      <c r="Q67" s="44">
        <f>+taxpb19!Q67/1000</f>
        <v>0</v>
      </c>
      <c r="R67" s="44">
        <f>+taxpb19!R67/1000</f>
        <v>0</v>
      </c>
      <c r="S67" s="44">
        <f>+taxpb19!S67/1000</f>
        <v>0</v>
      </c>
      <c r="T67" s="44">
        <f>+taxpb19!T67/1000</f>
        <v>0</v>
      </c>
      <c r="U67" s="44">
        <f>+taxpb19!U67/1000</f>
        <v>0</v>
      </c>
      <c r="V67" s="44">
        <f>+taxpb19!V67/1000</f>
        <v>0</v>
      </c>
      <c r="W67" s="44">
        <f>+taxpb19!W67/1000</f>
        <v>0</v>
      </c>
      <c r="X67" s="44">
        <f>+taxpb19!X67/1000</f>
        <v>0</v>
      </c>
      <c r="Y67" s="44">
        <f>+taxpb19!Y67/1000</f>
        <v>0</v>
      </c>
      <c r="Z67" s="44">
        <f>+taxpb19!Z67/1000</f>
        <v>0</v>
      </c>
      <c r="AA67" s="44">
        <f>+taxpb19!AA67/1000</f>
        <v>0</v>
      </c>
      <c r="AB67" s="44">
        <f>+taxpb19!AB67/1000</f>
        <v>0</v>
      </c>
      <c r="AC67" s="44">
        <f>+taxpb19!AC67/1000</f>
        <v>0</v>
      </c>
      <c r="AD67" s="44">
        <f>+taxpb19!AD67/1000</f>
        <v>0</v>
      </c>
      <c r="AE67" s="44">
        <f>+taxpb19!AE67/1000</f>
        <v>0</v>
      </c>
      <c r="AF67" s="44">
        <f>+taxpb19!AF67/1000</f>
        <v>0</v>
      </c>
      <c r="AG67" s="44">
        <f>+taxpb19!AG67/1000</f>
        <v>0</v>
      </c>
      <c r="AH67" s="44">
        <f>+taxpb19!AH67/1000</f>
        <v>0</v>
      </c>
      <c r="AI67" s="44">
        <f>+taxpb19!AI67/1000</f>
        <v>0</v>
      </c>
      <c r="AJ67" s="44">
        <f>+taxpb19!AJ67/1000</f>
        <v>0</v>
      </c>
      <c r="AK67" s="44">
        <f>+taxpb19!AK67/1000</f>
        <v>8.0000000000000004E-4</v>
      </c>
      <c r="AL67" s="44">
        <f>+taxpb19!AL67/1000</f>
        <v>0</v>
      </c>
      <c r="AM67" s="44">
        <f>+taxpb19!AM67/1000</f>
        <v>0</v>
      </c>
      <c r="AN67" s="44">
        <f>+taxpb19!AN67/1000</f>
        <v>0</v>
      </c>
      <c r="AO67" s="44">
        <f>+taxpb19!AO67/1000</f>
        <v>0</v>
      </c>
      <c r="AP67" s="44">
        <f>+taxpb19!AP67/1000</f>
        <v>1.1000000000000001E-3</v>
      </c>
      <c r="AQ67" s="44">
        <f>+taxpb19!AQ67/1000</f>
        <v>2.0000000000000001E-4</v>
      </c>
      <c r="AR67" s="44">
        <f>+taxpb19!AR67/1000</f>
        <v>1E-4</v>
      </c>
      <c r="AS67" s="44">
        <f>+taxpb19!AS67/1000</f>
        <v>4.0000000000000002E-4</v>
      </c>
      <c r="AT67" s="44">
        <f>+taxpb19!AT67/1000</f>
        <v>0</v>
      </c>
      <c r="AU67" s="44">
        <f>+taxpb19!AU67/1000</f>
        <v>1E-4</v>
      </c>
      <c r="AV67" s="44">
        <f>+taxpb19!AV67/1000</f>
        <v>0</v>
      </c>
      <c r="AW67" s="44">
        <f>+taxpb19!AW67/1000</f>
        <v>5.0000000000000001E-3</v>
      </c>
      <c r="AX67" s="44">
        <f>+taxpb19!AX67/1000</f>
        <v>0</v>
      </c>
      <c r="AY67" s="44">
        <f>+taxpb19!AY67/1000</f>
        <v>0</v>
      </c>
      <c r="AZ67" s="44">
        <f>+taxpb19!AZ67/1000</f>
        <v>0</v>
      </c>
      <c r="BA67" s="44">
        <f>+taxpb19!BA67/1000</f>
        <v>0</v>
      </c>
      <c r="BB67" s="44">
        <f>+taxpb19!BB67/1000</f>
        <v>0</v>
      </c>
      <c r="BC67" s="44">
        <f>+taxpb19!BC67/1000</f>
        <v>0</v>
      </c>
      <c r="BD67" s="44">
        <f>+taxpb19!BD67/1000</f>
        <v>8.1299999999999997E-2</v>
      </c>
      <c r="BE67" s="44">
        <f>+taxpb19!BE67/1000</f>
        <v>1.11E-2</v>
      </c>
      <c r="BF67" s="44">
        <f>+taxpb19!BF67/1000</f>
        <v>1.14E-2</v>
      </c>
      <c r="BG67" s="44">
        <f>+taxpb19!BG67/1000</f>
        <v>9.5999999999999992E-3</v>
      </c>
      <c r="BH67" s="44">
        <f>+taxpb19!BH67/1000</f>
        <v>3.2000000000000002E-3</v>
      </c>
      <c r="BI67" s="44">
        <f>+taxpb19!BI67/1000</f>
        <v>0</v>
      </c>
      <c r="BJ67" s="44">
        <f>+taxpb19!BJ67/1000</f>
        <v>2.0000000000000001E-4</v>
      </c>
      <c r="BK67" s="44">
        <f>+taxpb19!BK67/1000</f>
        <v>0</v>
      </c>
      <c r="BL67" s="44">
        <f>+taxpb19!BL67/1000</f>
        <v>0</v>
      </c>
      <c r="BM67" s="44">
        <f>+taxpb19!BM67/1000</f>
        <v>0</v>
      </c>
      <c r="BN67" s="44">
        <f>+taxpb19!BN67/1000</f>
        <v>0.12479999999999999</v>
      </c>
      <c r="BO67" s="44">
        <f>+taxpb19!BO67/1000</f>
        <v>0.2621</v>
      </c>
      <c r="BP67" s="44">
        <f>+taxpb19!BP67/1000</f>
        <v>0</v>
      </c>
      <c r="BQ67" s="44" t="e">
        <f>+taxpb19!#REF!/1000</f>
        <v>#REF!</v>
      </c>
      <c r="BR67" s="44">
        <f>+taxpb19!BQ67/1000</f>
        <v>0.2621</v>
      </c>
      <c r="BS67" s="44">
        <f>+taxpb19!BR67/1000</f>
        <v>0</v>
      </c>
      <c r="BT67" s="44">
        <f>+taxpb19!BS67/1000</f>
        <v>0</v>
      </c>
      <c r="BU67" s="44">
        <f>+taxpb19!BT67/1000</f>
        <v>0</v>
      </c>
      <c r="BV67" s="44">
        <f>+taxpb19!BU67/1000</f>
        <v>0</v>
      </c>
      <c r="BW67" s="44">
        <f>+taxpb19!BV67/1000</f>
        <v>0</v>
      </c>
      <c r="BX67" s="44">
        <f>+taxpb19!BW67/1000</f>
        <v>0</v>
      </c>
      <c r="BY67" s="44">
        <f>+taxpb19!BX67/1000</f>
        <v>0.2621</v>
      </c>
      <c r="BZ67" s="39"/>
    </row>
    <row r="68" spans="1:78" x14ac:dyDescent="0.25">
      <c r="A68" s="40" t="s">
        <v>271</v>
      </c>
      <c r="B68" s="41" t="s">
        <v>272</v>
      </c>
      <c r="C68" s="44">
        <f>+taxpb19!C68/1000</f>
        <v>0</v>
      </c>
      <c r="D68" s="44">
        <f>+taxpb19!D68/1000</f>
        <v>0</v>
      </c>
      <c r="E68" s="44">
        <f>+taxpb19!E68/1000</f>
        <v>0</v>
      </c>
      <c r="F68" s="44">
        <f>+taxpb19!F68/1000</f>
        <v>0</v>
      </c>
      <c r="G68" s="44">
        <f>+taxpb19!G68/1000</f>
        <v>0</v>
      </c>
      <c r="H68" s="44">
        <f>+taxpb19!H68/1000</f>
        <v>0</v>
      </c>
      <c r="I68" s="44">
        <f>+taxpb19!I68/1000</f>
        <v>0</v>
      </c>
      <c r="J68" s="44">
        <f>+taxpb19!J68/1000</f>
        <v>0</v>
      </c>
      <c r="K68" s="44">
        <f>+taxpb19!K68/1000</f>
        <v>0</v>
      </c>
      <c r="L68" s="44">
        <f>+taxpb19!L68/1000</f>
        <v>0</v>
      </c>
      <c r="M68" s="44">
        <f>+taxpb19!M68/1000</f>
        <v>0</v>
      </c>
      <c r="N68" s="44">
        <f>+taxpb19!N68/1000</f>
        <v>0</v>
      </c>
      <c r="O68" s="44">
        <f>+taxpb19!O68/1000</f>
        <v>0</v>
      </c>
      <c r="P68" s="44">
        <f>+taxpb19!P68/1000</f>
        <v>0</v>
      </c>
      <c r="Q68" s="44">
        <f>+taxpb19!Q68/1000</f>
        <v>0</v>
      </c>
      <c r="R68" s="44">
        <f>+taxpb19!R68/1000</f>
        <v>0</v>
      </c>
      <c r="S68" s="44">
        <f>+taxpb19!S68/1000</f>
        <v>0</v>
      </c>
      <c r="T68" s="44">
        <f>+taxpb19!T68/1000</f>
        <v>0</v>
      </c>
      <c r="U68" s="44">
        <f>+taxpb19!U68/1000</f>
        <v>0</v>
      </c>
      <c r="V68" s="44">
        <f>+taxpb19!V68/1000</f>
        <v>0</v>
      </c>
      <c r="W68" s="44">
        <f>+taxpb19!W68/1000</f>
        <v>0</v>
      </c>
      <c r="X68" s="44">
        <f>+taxpb19!X68/1000</f>
        <v>2.0000000000000001E-4</v>
      </c>
      <c r="Y68" s="44">
        <f>+taxpb19!Y68/1000</f>
        <v>0</v>
      </c>
      <c r="Z68" s="44">
        <f>+taxpb19!Z68/1000</f>
        <v>0</v>
      </c>
      <c r="AA68" s="44">
        <f>+taxpb19!AA68/1000</f>
        <v>0</v>
      </c>
      <c r="AB68" s="44">
        <f>+taxpb19!AB68/1000</f>
        <v>0</v>
      </c>
      <c r="AC68" s="44">
        <f>+taxpb19!AC68/1000</f>
        <v>0</v>
      </c>
      <c r="AD68" s="44">
        <f>+taxpb19!AD68/1000</f>
        <v>0</v>
      </c>
      <c r="AE68" s="44">
        <f>+taxpb19!AE68/1000</f>
        <v>0</v>
      </c>
      <c r="AF68" s="44">
        <f>+taxpb19!AF68/1000</f>
        <v>0</v>
      </c>
      <c r="AG68" s="44">
        <f>+taxpb19!AG68/1000</f>
        <v>0</v>
      </c>
      <c r="AH68" s="44">
        <f>+taxpb19!AH68/1000</f>
        <v>0</v>
      </c>
      <c r="AI68" s="44">
        <f>+taxpb19!AI68/1000</f>
        <v>0</v>
      </c>
      <c r="AJ68" s="44">
        <f>+taxpb19!AJ68/1000</f>
        <v>0</v>
      </c>
      <c r="AK68" s="44">
        <f>+taxpb19!AK68/1000</f>
        <v>0</v>
      </c>
      <c r="AL68" s="44">
        <f>+taxpb19!AL68/1000</f>
        <v>0</v>
      </c>
      <c r="AM68" s="44">
        <f>+taxpb19!AM68/1000</f>
        <v>0</v>
      </c>
      <c r="AN68" s="44">
        <f>+taxpb19!AN68/1000</f>
        <v>0</v>
      </c>
      <c r="AO68" s="44">
        <f>+taxpb19!AO68/1000</f>
        <v>0</v>
      </c>
      <c r="AP68" s="44">
        <f>+taxpb19!AP68/1000</f>
        <v>0</v>
      </c>
      <c r="AQ68" s="44">
        <f>+taxpb19!AQ68/1000</f>
        <v>1E-4</v>
      </c>
      <c r="AR68" s="44">
        <f>+taxpb19!AR68/1000</f>
        <v>0</v>
      </c>
      <c r="AS68" s="44">
        <f>+taxpb19!AS68/1000</f>
        <v>0</v>
      </c>
      <c r="AT68" s="44">
        <f>+taxpb19!AT68/1000</f>
        <v>0</v>
      </c>
      <c r="AU68" s="44">
        <f>+taxpb19!AU68/1000</f>
        <v>0</v>
      </c>
      <c r="AV68" s="44">
        <f>+taxpb19!AV68/1000</f>
        <v>0</v>
      </c>
      <c r="AW68" s="44">
        <f>+taxpb19!AW68/1000</f>
        <v>7.0000000000000001E-3</v>
      </c>
      <c r="AX68" s="44">
        <f>+taxpb19!AX68/1000</f>
        <v>0</v>
      </c>
      <c r="AY68" s="44">
        <f>+taxpb19!AY68/1000</f>
        <v>2E-3</v>
      </c>
      <c r="AZ68" s="44">
        <f>+taxpb19!AZ68/1000</f>
        <v>1E-4</v>
      </c>
      <c r="BA68" s="44">
        <f>+taxpb19!BA68/1000</f>
        <v>1E-4</v>
      </c>
      <c r="BB68" s="44">
        <f>+taxpb19!BB68/1000</f>
        <v>1E-4</v>
      </c>
      <c r="BC68" s="44">
        <f>+taxpb19!BC68/1000</f>
        <v>8.9999999999999998E-4</v>
      </c>
      <c r="BD68" s="44">
        <f>+taxpb19!BD68/1000</f>
        <v>2.6600000000000002E-2</v>
      </c>
      <c r="BE68" s="44">
        <f>+taxpb19!BE68/1000</f>
        <v>1.04E-2</v>
      </c>
      <c r="BF68" s="44">
        <f>+taxpb19!BF68/1000</f>
        <v>0.11259999999999999</v>
      </c>
      <c r="BG68" s="44">
        <f>+taxpb19!BG68/1000</f>
        <v>8.8000000000000005E-3</v>
      </c>
      <c r="BH68" s="44">
        <f>+taxpb19!BH68/1000</f>
        <v>1.9E-3</v>
      </c>
      <c r="BI68" s="44">
        <f>+taxpb19!BI68/1000</f>
        <v>1E-3</v>
      </c>
      <c r="BJ68" s="44">
        <f>+taxpb19!BJ68/1000</f>
        <v>8.0000000000000002E-3</v>
      </c>
      <c r="BK68" s="44">
        <f>+taxpb19!BK68/1000</f>
        <v>0</v>
      </c>
      <c r="BL68" s="44">
        <f>+taxpb19!BL68/1000</f>
        <v>2.3999999999999998E-3</v>
      </c>
      <c r="BM68" s="44">
        <f>+taxpb19!BM68/1000</f>
        <v>0</v>
      </c>
      <c r="BN68" s="44">
        <f>+taxpb19!BN68/1000</f>
        <v>0.1827</v>
      </c>
      <c r="BO68" s="44">
        <f>+taxpb19!BO68/1000</f>
        <v>2.7469999999999999</v>
      </c>
      <c r="BP68" s="44">
        <f>+taxpb19!BP68/1000</f>
        <v>0</v>
      </c>
      <c r="BQ68" s="44" t="e">
        <f>+taxpb19!#REF!/1000</f>
        <v>#REF!</v>
      </c>
      <c r="BR68" s="44">
        <f>+taxpb19!BQ68/1000</f>
        <v>2.7469999999999999</v>
      </c>
      <c r="BS68" s="44">
        <f>+taxpb19!BR68/1000</f>
        <v>0</v>
      </c>
      <c r="BT68" s="44">
        <f>+taxpb19!BS68/1000</f>
        <v>0</v>
      </c>
      <c r="BU68" s="44">
        <f>+taxpb19!BT68/1000</f>
        <v>0</v>
      </c>
      <c r="BV68" s="44">
        <f>+taxpb19!BU68/1000</f>
        <v>0</v>
      </c>
      <c r="BW68" s="44">
        <f>+taxpb19!BV68/1000</f>
        <v>0</v>
      </c>
      <c r="BX68" s="44">
        <f>+taxpb19!BW68/1000</f>
        <v>0</v>
      </c>
      <c r="BY68" s="44">
        <f>+taxpb19!BX68/1000</f>
        <v>2.7469999999999999</v>
      </c>
      <c r="BZ68" s="39"/>
    </row>
    <row r="69" spans="1:78" x14ac:dyDescent="0.25">
      <c r="A69" s="42" t="s">
        <v>273</v>
      </c>
      <c r="B69" s="43" t="s">
        <v>274</v>
      </c>
      <c r="C69" s="44" t="e">
        <f>+taxpb19!#REF!/1000</f>
        <v>#REF!</v>
      </c>
      <c r="D69" s="44" t="e">
        <f>+taxpb19!#REF!/1000</f>
        <v>#REF!</v>
      </c>
      <c r="E69" s="44" t="e">
        <f>+taxpb19!#REF!/1000</f>
        <v>#REF!</v>
      </c>
      <c r="F69" s="44" t="e">
        <f>+taxpb19!#REF!/1000</f>
        <v>#REF!</v>
      </c>
      <c r="G69" s="44" t="e">
        <f>+taxpb19!#REF!/1000</f>
        <v>#REF!</v>
      </c>
      <c r="H69" s="44" t="e">
        <f>+taxpb19!#REF!/1000</f>
        <v>#REF!</v>
      </c>
      <c r="I69" s="44" t="e">
        <f>+taxpb19!#REF!/1000</f>
        <v>#REF!</v>
      </c>
      <c r="J69" s="44" t="e">
        <f>+taxpb19!#REF!/1000</f>
        <v>#REF!</v>
      </c>
      <c r="K69" s="44" t="e">
        <f>+taxpb19!#REF!/1000</f>
        <v>#REF!</v>
      </c>
      <c r="L69" s="44" t="e">
        <f>+taxpb19!#REF!/1000</f>
        <v>#REF!</v>
      </c>
      <c r="M69" s="44" t="e">
        <f>+taxpb19!#REF!/1000</f>
        <v>#REF!</v>
      </c>
      <c r="N69" s="44" t="e">
        <f>+taxpb19!#REF!/1000</f>
        <v>#REF!</v>
      </c>
      <c r="O69" s="44" t="e">
        <f>+taxpb19!#REF!/1000</f>
        <v>#REF!</v>
      </c>
      <c r="P69" s="44" t="e">
        <f>+taxpb19!#REF!/1000</f>
        <v>#REF!</v>
      </c>
      <c r="Q69" s="44" t="e">
        <f>+taxpb19!#REF!/1000</f>
        <v>#REF!</v>
      </c>
      <c r="R69" s="44" t="e">
        <f>+taxpb19!#REF!/1000</f>
        <v>#REF!</v>
      </c>
      <c r="S69" s="44" t="e">
        <f>+taxpb19!#REF!/1000</f>
        <v>#REF!</v>
      </c>
      <c r="T69" s="44" t="e">
        <f>+taxpb19!#REF!/1000</f>
        <v>#REF!</v>
      </c>
      <c r="U69" s="44" t="e">
        <f>+taxpb19!#REF!/1000</f>
        <v>#REF!</v>
      </c>
      <c r="V69" s="44" t="e">
        <f>+taxpb19!#REF!/1000</f>
        <v>#REF!</v>
      </c>
      <c r="W69" s="44" t="e">
        <f>+taxpb19!#REF!/1000</f>
        <v>#REF!</v>
      </c>
      <c r="X69" s="44" t="e">
        <f>+taxpb19!#REF!/1000</f>
        <v>#REF!</v>
      </c>
      <c r="Y69" s="44" t="e">
        <f>+taxpb19!#REF!/1000</f>
        <v>#REF!</v>
      </c>
      <c r="Z69" s="44" t="e">
        <f>+taxpb19!#REF!/1000</f>
        <v>#REF!</v>
      </c>
      <c r="AA69" s="44" t="e">
        <f>+taxpb19!#REF!/1000</f>
        <v>#REF!</v>
      </c>
      <c r="AB69" s="44" t="e">
        <f>+taxpb19!#REF!/1000</f>
        <v>#REF!</v>
      </c>
      <c r="AC69" s="44" t="e">
        <f>+taxpb19!#REF!/1000</f>
        <v>#REF!</v>
      </c>
      <c r="AD69" s="44" t="e">
        <f>+taxpb19!#REF!/1000</f>
        <v>#REF!</v>
      </c>
      <c r="AE69" s="44" t="e">
        <f>+taxpb19!#REF!/1000</f>
        <v>#REF!</v>
      </c>
      <c r="AF69" s="44" t="e">
        <f>+taxpb19!#REF!/1000</f>
        <v>#REF!</v>
      </c>
      <c r="AG69" s="44" t="e">
        <f>+taxpb19!#REF!/1000</f>
        <v>#REF!</v>
      </c>
      <c r="AH69" s="44" t="e">
        <f>+taxpb19!#REF!/1000</f>
        <v>#REF!</v>
      </c>
      <c r="AI69" s="44" t="e">
        <f>+taxpb19!#REF!/1000</f>
        <v>#REF!</v>
      </c>
      <c r="AJ69" s="44" t="e">
        <f>+taxpb19!#REF!/1000</f>
        <v>#REF!</v>
      </c>
      <c r="AK69" s="44" t="e">
        <f>+taxpb19!#REF!/1000</f>
        <v>#REF!</v>
      </c>
      <c r="AL69" s="44" t="e">
        <f>+taxpb19!#REF!/1000</f>
        <v>#REF!</v>
      </c>
      <c r="AM69" s="44" t="e">
        <f>+taxpb19!#REF!/1000</f>
        <v>#REF!</v>
      </c>
      <c r="AN69" s="44" t="e">
        <f>+taxpb19!#REF!/1000</f>
        <v>#REF!</v>
      </c>
      <c r="AO69" s="44" t="e">
        <f>+taxpb19!#REF!/1000</f>
        <v>#REF!</v>
      </c>
      <c r="AP69" s="44" t="e">
        <f>+taxpb19!#REF!/1000</f>
        <v>#REF!</v>
      </c>
      <c r="AQ69" s="44" t="e">
        <f>+taxpb19!#REF!/1000</f>
        <v>#REF!</v>
      </c>
      <c r="AR69" s="44" t="e">
        <f>+taxpb19!#REF!/1000</f>
        <v>#REF!</v>
      </c>
      <c r="AS69" s="44" t="e">
        <f>+taxpb19!#REF!/1000</f>
        <v>#REF!</v>
      </c>
      <c r="AT69" s="44" t="e">
        <f>+taxpb19!#REF!/1000</f>
        <v>#REF!</v>
      </c>
      <c r="AU69" s="44" t="e">
        <f>+taxpb19!#REF!/1000</f>
        <v>#REF!</v>
      </c>
      <c r="AV69" s="44" t="e">
        <f>+taxpb19!#REF!/1000</f>
        <v>#REF!</v>
      </c>
      <c r="AW69" s="44" t="e">
        <f>+taxpb19!#REF!/1000</f>
        <v>#REF!</v>
      </c>
      <c r="AX69" s="44" t="e">
        <f>+taxpb19!#REF!/1000</f>
        <v>#REF!</v>
      </c>
      <c r="AY69" s="44" t="e">
        <f>+taxpb19!#REF!/1000</f>
        <v>#REF!</v>
      </c>
      <c r="AZ69" s="44" t="e">
        <f>+taxpb19!#REF!/1000</f>
        <v>#REF!</v>
      </c>
      <c r="BA69" s="44" t="e">
        <f>+taxpb19!#REF!/1000</f>
        <v>#REF!</v>
      </c>
      <c r="BB69" s="44" t="e">
        <f>+taxpb19!#REF!/1000</f>
        <v>#REF!</v>
      </c>
      <c r="BC69" s="44" t="e">
        <f>+taxpb19!#REF!/1000</f>
        <v>#REF!</v>
      </c>
      <c r="BD69" s="44" t="e">
        <f>+taxpb19!#REF!/1000</f>
        <v>#REF!</v>
      </c>
      <c r="BE69" s="44" t="e">
        <f>+taxpb19!#REF!/1000</f>
        <v>#REF!</v>
      </c>
      <c r="BF69" s="44" t="e">
        <f>+taxpb19!#REF!/1000</f>
        <v>#REF!</v>
      </c>
      <c r="BG69" s="44" t="e">
        <f>+taxpb19!#REF!/1000</f>
        <v>#REF!</v>
      </c>
      <c r="BH69" s="44" t="e">
        <f>+taxpb19!#REF!/1000</f>
        <v>#REF!</v>
      </c>
      <c r="BI69" s="44" t="e">
        <f>+taxpb19!#REF!/1000</f>
        <v>#REF!</v>
      </c>
      <c r="BJ69" s="44" t="e">
        <f>+taxpb19!#REF!/1000</f>
        <v>#REF!</v>
      </c>
      <c r="BK69" s="44" t="e">
        <f>+taxpb19!#REF!/1000</f>
        <v>#REF!</v>
      </c>
      <c r="BL69" s="44" t="e">
        <f>+taxpb19!#REF!/1000</f>
        <v>#REF!</v>
      </c>
      <c r="BM69" s="44" t="e">
        <f>+taxpb19!#REF!/1000</f>
        <v>#REF!</v>
      </c>
      <c r="BN69" s="44" t="e">
        <f>+taxpb19!#REF!/1000</f>
        <v>#REF!</v>
      </c>
      <c r="BO69" s="44" t="e">
        <f>+taxpb19!#REF!/1000</f>
        <v>#REF!</v>
      </c>
      <c r="BP69" s="44" t="e">
        <f>+taxpb19!#REF!/1000</f>
        <v>#REF!</v>
      </c>
      <c r="BQ69" s="44" t="e">
        <f>+taxpb19!#REF!/1000</f>
        <v>#REF!</v>
      </c>
      <c r="BR69" s="44" t="e">
        <f>+taxpb19!#REF!/1000</f>
        <v>#REF!</v>
      </c>
      <c r="BS69" s="44" t="e">
        <f>+taxpb19!#REF!/1000</f>
        <v>#REF!</v>
      </c>
      <c r="BT69" s="44" t="e">
        <f>+taxpb19!#REF!/1000</f>
        <v>#REF!</v>
      </c>
      <c r="BU69" s="44" t="e">
        <f>+taxpb19!#REF!/1000</f>
        <v>#REF!</v>
      </c>
      <c r="BV69" s="44" t="e">
        <f>+taxpb19!#REF!/1000</f>
        <v>#REF!</v>
      </c>
      <c r="BW69" s="44" t="e">
        <f>+taxpb19!#REF!/1000</f>
        <v>#REF!</v>
      </c>
      <c r="BX69" s="44" t="e">
        <f>+taxpb19!#REF!/1000</f>
        <v>#REF!</v>
      </c>
      <c r="BY69" s="44" t="e">
        <f>+taxpb19!#REF!/1000</f>
        <v>#REF!</v>
      </c>
      <c r="BZ69" s="39"/>
    </row>
  </sheetData>
  <mergeCells count="36">
    <mergeCell ref="AQ4:AZ4"/>
    <mergeCell ref="BA4:BM4"/>
    <mergeCell ref="BN4:BX4"/>
    <mergeCell ref="A5:B5"/>
    <mergeCell ref="BB2:BD2"/>
    <mergeCell ref="BE2:BF2"/>
    <mergeCell ref="BG2:BJ2"/>
    <mergeCell ref="BM2:BN2"/>
    <mergeCell ref="BO2:BR2"/>
    <mergeCell ref="A4:B4"/>
    <mergeCell ref="C4:L4"/>
    <mergeCell ref="M4:V4"/>
    <mergeCell ref="W4:AF4"/>
    <mergeCell ref="AG4:AP4"/>
    <mergeCell ref="AH2:AJ2"/>
    <mergeCell ref="AK2:AL2"/>
    <mergeCell ref="AM2:AP2"/>
    <mergeCell ref="AR2:AT2"/>
    <mergeCell ref="AU2:AV2"/>
    <mergeCell ref="AW2:AZ2"/>
    <mergeCell ref="BK1:BR1"/>
    <mergeCell ref="D2:F2"/>
    <mergeCell ref="G2:H2"/>
    <mergeCell ref="I2:L2"/>
    <mergeCell ref="N2:P2"/>
    <mergeCell ref="Q2:R2"/>
    <mergeCell ref="S2:V2"/>
    <mergeCell ref="X2:Z2"/>
    <mergeCell ref="AA2:AB2"/>
    <mergeCell ref="AC2:AF2"/>
    <mergeCell ref="C1:L1"/>
    <mergeCell ref="M1:V1"/>
    <mergeCell ref="W1:AF1"/>
    <mergeCell ref="AG1:AP1"/>
    <mergeCell ref="AQ1:AZ1"/>
    <mergeCell ref="BA1:B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taxpb19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Mela Giulio (RSE)</cp:lastModifiedBy>
  <dcterms:created xsi:type="dcterms:W3CDTF">2015-06-05T18:17:20Z</dcterms:created>
  <dcterms:modified xsi:type="dcterms:W3CDTF">2024-05-22T10:26:47Z</dcterms:modified>
</cp:coreProperties>
</file>