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useppe\Desktop\"/>
    </mc:Choice>
  </mc:AlternateContent>
  <xr:revisionPtr revIDLastSave="0" documentId="13_ncr:1_{838B28F0-722A-4BC0-9BAB-16DAD6785BD3}" xr6:coauthVersionLast="47" xr6:coauthVersionMax="47" xr10:uidLastSave="{00000000-0000-0000-0000-000000000000}"/>
  <bookViews>
    <workbookView xWindow="-120" yWindow="-120" windowWidth="38640" windowHeight="21120" xr2:uid="{2BB91232-8F58-441E-927E-1645FCAC3E7C}"/>
  </bookViews>
  <sheets>
    <sheet name="Parameters" sheetId="1" r:id="rId1"/>
    <sheet name="Data" sheetId="2" r:id="rId2"/>
    <sheet name="Sample" sheetId="3" r:id="rId3"/>
    <sheet name="Statistical Insight" sheetId="4" r:id="rId4"/>
    <sheet name="(Un)correlated Variables" sheetId="5" r:id="rId5"/>
    <sheet name="Linear Regression" sheetId="6" r:id="rId6"/>
  </sheets>
  <definedNames>
    <definedName name="_xlnm._FilterDatabase" localSheetId="2" hidden="1">Sample!$A$1:$C$251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6" l="1"/>
  <c r="M20" i="5"/>
  <c r="M7" i="5"/>
  <c r="B6" i="4"/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" i="3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4" i="2"/>
  <c r="B3" i="2"/>
  <c r="B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" i="2"/>
  <c r="B4" i="4" l="1"/>
  <c r="B3" i="4"/>
  <c r="B2" i="4"/>
  <c r="B8" i="4" l="1"/>
  <c r="B7" i="4"/>
</calcChain>
</file>

<file path=xl/sharedStrings.xml><?xml version="1.0" encoding="utf-8"?>
<sst xmlns="http://schemas.openxmlformats.org/spreadsheetml/2006/main" count="29" uniqueCount="26">
  <si>
    <t>Probability</t>
  </si>
  <si>
    <t>Mean</t>
  </si>
  <si>
    <t xml:space="preserve">StdDev </t>
  </si>
  <si>
    <t>Age</t>
  </si>
  <si>
    <t>Group</t>
  </si>
  <si>
    <t>Under Sample</t>
  </si>
  <si>
    <t>Data</t>
  </si>
  <si>
    <t>Value</t>
  </si>
  <si>
    <t>SttDev</t>
  </si>
  <si>
    <t>Expected Value</t>
  </si>
  <si>
    <t>Count</t>
  </si>
  <si>
    <t>Confidence Rate</t>
  </si>
  <si>
    <t>Estimation of P parameters</t>
  </si>
  <si>
    <t>Confidence Interval-Inferior</t>
  </si>
  <si>
    <t>Confidence Interval-Superior</t>
  </si>
  <si>
    <t xml:space="preserve">Commento Risultati </t>
  </si>
  <si>
    <t>I valori in tabella si riferiscono ai campioni del gruppo 1 del tab Sample.Per prima cosa ho proceduto a calcolare tutti i parametri necessari per la determinazione dell intervallo di confidenza,cioè la deviazione standard campionaria, la media campionaria, la numerosità campionaria e il P parameter(considerando una confidenza di 0,95 e quindi una probabilità di 0,05/2=0,275.)Così ho potuto calcolare il limite inferiore ed il limite superiore dell intervallo di confidenza e affermare che al 95% il vero valore della media della popolazione si trova  tra il 51,21 e il 52,27.</t>
  </si>
  <si>
    <t>Sample Data</t>
  </si>
  <si>
    <t>Number of Cats</t>
  </si>
  <si>
    <t>Age of Partner</t>
  </si>
  <si>
    <t>Correlazione Sample Data/Number of Cats=</t>
  </si>
  <si>
    <t>Correlazione Sample Data/Age of Partner=</t>
  </si>
  <si>
    <r>
      <rPr>
        <b/>
        <sz val="11"/>
        <color theme="1"/>
        <rFont val="Aptos Narrow"/>
        <family val="2"/>
        <scheme val="minor"/>
      </rPr>
      <t>Commento</t>
    </r>
    <r>
      <rPr>
        <sz val="11"/>
        <color theme="1"/>
        <rFont val="Aptos Narrow"/>
        <family val="2"/>
        <scheme val="minor"/>
      </rPr>
      <t>: Per calcolare la correlazione utilizziamo il coefficiente di correlazione di Pearson. In questo caso il valore è negativo e indica quindi una correlazione negativa. Il valore ottenuto però è un valore prossimo allo zero e vuol dire che le variabili osservate non hanno un legame tra di loro</t>
    </r>
  </si>
  <si>
    <r>
      <rPr>
        <b/>
        <sz val="11"/>
        <color theme="1"/>
        <rFont val="Aptos Narrow"/>
        <family val="2"/>
        <scheme val="minor"/>
      </rPr>
      <t>Commento</t>
    </r>
    <r>
      <rPr>
        <sz val="11"/>
        <color theme="1"/>
        <rFont val="Aptos Narrow"/>
        <family val="2"/>
        <scheme val="minor"/>
      </rPr>
      <t>: Per calcolare la correlazione utilizziamo il coefficiente di correlazione di Pearson. In questo caso il valore è positivo e indica quindi una correlazione positiva. Il valore ottenuto però è un valore vicino allo zero e vuol dire che le variabili osservate non hanno un forte legame tra di loro.</t>
    </r>
  </si>
  <si>
    <t>Rank</t>
  </si>
  <si>
    <t>Previsione età rank 160=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</si>
</sst>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1"/>
      <color theme="1"/>
      <name val="Aptos Narrow"/>
      <family val="2"/>
      <scheme val="minor"/>
    </font>
    <font>
      <sz val="12"/>
      <color rgb="FF0070C0"/>
      <name val="Comic Sans MS"/>
      <family val="4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2" fontId="2" fillId="0" borderId="1" xfId="0" applyNumberFormat="1" applyFont="1" applyBorder="1"/>
    <xf numFmtId="0" fontId="0" fillId="0" borderId="0" xfId="0" applyAlignment="1"/>
    <xf numFmtId="0" fontId="2" fillId="0" borderId="3" xfId="0" applyFont="1" applyBorder="1"/>
    <xf numFmtId="164" fontId="2" fillId="0" borderId="1" xfId="0" applyNumberFormat="1" applyFont="1" applyBorder="1"/>
    <xf numFmtId="164" fontId="2" fillId="0" borderId="1" xfId="0" applyNumberFormat="1" applyFont="1" applyBorder="1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8.0358705161854754E-2"/>
          <c:y val="0.17171296296296298"/>
          <c:w val="0.88397462817147854"/>
          <c:h val="0.721258019830854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'Linear Regression'!$B$1</c:f>
              <c:strCache>
                <c:ptCount val="1"/>
                <c:pt idx="0">
                  <c:v>Age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Regression'!$A$2:$A$125</c:f>
              <c:numCache>
                <c:formatCode>General</c:formatCode>
                <c:ptCount val="1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</c:numCache>
            </c:numRef>
          </c:xVal>
          <c:yVal>
            <c:numRef>
              <c:f>'Linear Regression'!$B$2:$B$125</c:f>
              <c:numCache>
                <c:formatCode>General</c:formatCode>
                <c:ptCount val="124"/>
                <c:pt idx="0">
                  <c:v>52</c:v>
                </c:pt>
                <c:pt idx="1">
                  <c:v>49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50</c:v>
                </c:pt>
                <c:pt idx="7">
                  <c:v>52</c:v>
                </c:pt>
                <c:pt idx="8">
                  <c:v>52</c:v>
                </c:pt>
                <c:pt idx="9">
                  <c:v>51</c:v>
                </c:pt>
                <c:pt idx="10">
                  <c:v>54</c:v>
                </c:pt>
                <c:pt idx="11">
                  <c:v>51</c:v>
                </c:pt>
                <c:pt idx="12">
                  <c:v>51</c:v>
                </c:pt>
                <c:pt idx="13">
                  <c:v>48</c:v>
                </c:pt>
                <c:pt idx="14">
                  <c:v>50</c:v>
                </c:pt>
                <c:pt idx="15">
                  <c:v>52</c:v>
                </c:pt>
                <c:pt idx="16">
                  <c:v>55</c:v>
                </c:pt>
                <c:pt idx="17">
                  <c:v>48</c:v>
                </c:pt>
                <c:pt idx="18">
                  <c:v>51</c:v>
                </c:pt>
                <c:pt idx="19">
                  <c:v>50</c:v>
                </c:pt>
                <c:pt idx="20">
                  <c:v>53</c:v>
                </c:pt>
                <c:pt idx="21">
                  <c:v>50</c:v>
                </c:pt>
                <c:pt idx="22">
                  <c:v>52</c:v>
                </c:pt>
                <c:pt idx="23">
                  <c:v>50</c:v>
                </c:pt>
                <c:pt idx="24">
                  <c:v>48</c:v>
                </c:pt>
                <c:pt idx="25">
                  <c:v>51</c:v>
                </c:pt>
                <c:pt idx="26">
                  <c:v>53</c:v>
                </c:pt>
                <c:pt idx="27">
                  <c:v>53</c:v>
                </c:pt>
                <c:pt idx="28">
                  <c:v>53</c:v>
                </c:pt>
                <c:pt idx="29">
                  <c:v>55</c:v>
                </c:pt>
                <c:pt idx="30">
                  <c:v>52</c:v>
                </c:pt>
                <c:pt idx="31">
                  <c:v>52</c:v>
                </c:pt>
                <c:pt idx="32">
                  <c:v>50</c:v>
                </c:pt>
                <c:pt idx="33">
                  <c:v>52</c:v>
                </c:pt>
                <c:pt idx="34">
                  <c:v>53</c:v>
                </c:pt>
                <c:pt idx="35">
                  <c:v>55</c:v>
                </c:pt>
                <c:pt idx="36">
                  <c:v>56</c:v>
                </c:pt>
                <c:pt idx="37">
                  <c:v>52</c:v>
                </c:pt>
                <c:pt idx="38">
                  <c:v>55</c:v>
                </c:pt>
                <c:pt idx="39">
                  <c:v>52</c:v>
                </c:pt>
                <c:pt idx="40">
                  <c:v>51</c:v>
                </c:pt>
                <c:pt idx="41">
                  <c:v>53</c:v>
                </c:pt>
                <c:pt idx="42">
                  <c:v>50</c:v>
                </c:pt>
                <c:pt idx="43">
                  <c:v>51</c:v>
                </c:pt>
                <c:pt idx="44">
                  <c:v>51</c:v>
                </c:pt>
                <c:pt idx="45">
                  <c:v>50</c:v>
                </c:pt>
                <c:pt idx="46">
                  <c:v>51</c:v>
                </c:pt>
                <c:pt idx="47">
                  <c:v>51</c:v>
                </c:pt>
                <c:pt idx="48">
                  <c:v>54</c:v>
                </c:pt>
                <c:pt idx="49">
                  <c:v>51</c:v>
                </c:pt>
                <c:pt idx="50">
                  <c:v>48</c:v>
                </c:pt>
                <c:pt idx="51">
                  <c:v>51</c:v>
                </c:pt>
                <c:pt idx="52">
                  <c:v>53</c:v>
                </c:pt>
                <c:pt idx="53">
                  <c:v>50</c:v>
                </c:pt>
                <c:pt idx="54">
                  <c:v>56</c:v>
                </c:pt>
                <c:pt idx="55">
                  <c:v>49</c:v>
                </c:pt>
                <c:pt idx="56">
                  <c:v>55</c:v>
                </c:pt>
                <c:pt idx="57">
                  <c:v>49</c:v>
                </c:pt>
                <c:pt idx="58">
                  <c:v>55</c:v>
                </c:pt>
                <c:pt idx="59">
                  <c:v>47</c:v>
                </c:pt>
                <c:pt idx="60">
                  <c:v>52</c:v>
                </c:pt>
                <c:pt idx="61">
                  <c:v>53</c:v>
                </c:pt>
                <c:pt idx="62">
                  <c:v>50</c:v>
                </c:pt>
                <c:pt idx="63">
                  <c:v>48</c:v>
                </c:pt>
                <c:pt idx="64">
                  <c:v>47</c:v>
                </c:pt>
                <c:pt idx="65">
                  <c:v>51</c:v>
                </c:pt>
                <c:pt idx="66">
                  <c:v>55</c:v>
                </c:pt>
                <c:pt idx="67">
                  <c:v>50</c:v>
                </c:pt>
                <c:pt idx="68">
                  <c:v>49</c:v>
                </c:pt>
                <c:pt idx="69">
                  <c:v>46</c:v>
                </c:pt>
                <c:pt idx="70">
                  <c:v>48</c:v>
                </c:pt>
                <c:pt idx="71">
                  <c:v>50</c:v>
                </c:pt>
                <c:pt idx="72">
                  <c:v>53</c:v>
                </c:pt>
                <c:pt idx="73">
                  <c:v>53</c:v>
                </c:pt>
                <c:pt idx="74">
                  <c:v>52</c:v>
                </c:pt>
                <c:pt idx="75">
                  <c:v>54</c:v>
                </c:pt>
                <c:pt idx="76">
                  <c:v>51</c:v>
                </c:pt>
                <c:pt idx="77">
                  <c:v>47</c:v>
                </c:pt>
                <c:pt idx="78">
                  <c:v>55</c:v>
                </c:pt>
                <c:pt idx="79">
                  <c:v>47</c:v>
                </c:pt>
                <c:pt idx="80">
                  <c:v>54</c:v>
                </c:pt>
                <c:pt idx="81">
                  <c:v>51</c:v>
                </c:pt>
                <c:pt idx="82">
                  <c:v>55</c:v>
                </c:pt>
                <c:pt idx="83">
                  <c:v>54</c:v>
                </c:pt>
                <c:pt idx="84">
                  <c:v>55</c:v>
                </c:pt>
                <c:pt idx="85">
                  <c:v>45</c:v>
                </c:pt>
                <c:pt idx="86">
                  <c:v>54</c:v>
                </c:pt>
                <c:pt idx="87">
                  <c:v>55</c:v>
                </c:pt>
                <c:pt idx="88">
                  <c:v>45</c:v>
                </c:pt>
                <c:pt idx="89">
                  <c:v>55</c:v>
                </c:pt>
                <c:pt idx="90">
                  <c:v>53</c:v>
                </c:pt>
                <c:pt idx="91">
                  <c:v>55</c:v>
                </c:pt>
                <c:pt idx="92">
                  <c:v>52</c:v>
                </c:pt>
                <c:pt idx="93">
                  <c:v>48</c:v>
                </c:pt>
                <c:pt idx="94">
                  <c:v>47</c:v>
                </c:pt>
                <c:pt idx="95">
                  <c:v>48</c:v>
                </c:pt>
                <c:pt idx="96">
                  <c:v>55</c:v>
                </c:pt>
                <c:pt idx="97">
                  <c:v>50</c:v>
                </c:pt>
                <c:pt idx="98">
                  <c:v>50</c:v>
                </c:pt>
                <c:pt idx="99">
                  <c:v>51</c:v>
                </c:pt>
                <c:pt idx="100">
                  <c:v>54</c:v>
                </c:pt>
                <c:pt idx="101">
                  <c:v>51</c:v>
                </c:pt>
                <c:pt idx="102">
                  <c:v>47</c:v>
                </c:pt>
                <c:pt idx="103">
                  <c:v>46</c:v>
                </c:pt>
                <c:pt idx="104">
                  <c:v>55</c:v>
                </c:pt>
                <c:pt idx="105">
                  <c:v>55</c:v>
                </c:pt>
                <c:pt idx="106">
                  <c:v>53</c:v>
                </c:pt>
                <c:pt idx="107">
                  <c:v>55</c:v>
                </c:pt>
                <c:pt idx="108">
                  <c:v>53</c:v>
                </c:pt>
                <c:pt idx="109">
                  <c:v>50</c:v>
                </c:pt>
                <c:pt idx="110">
                  <c:v>48</c:v>
                </c:pt>
                <c:pt idx="111">
                  <c:v>55</c:v>
                </c:pt>
                <c:pt idx="112">
                  <c:v>51</c:v>
                </c:pt>
                <c:pt idx="113">
                  <c:v>52</c:v>
                </c:pt>
                <c:pt idx="114">
                  <c:v>50</c:v>
                </c:pt>
                <c:pt idx="115">
                  <c:v>51</c:v>
                </c:pt>
                <c:pt idx="116">
                  <c:v>55</c:v>
                </c:pt>
                <c:pt idx="117">
                  <c:v>48</c:v>
                </c:pt>
                <c:pt idx="118">
                  <c:v>48</c:v>
                </c:pt>
                <c:pt idx="119">
                  <c:v>52</c:v>
                </c:pt>
                <c:pt idx="120">
                  <c:v>52</c:v>
                </c:pt>
                <c:pt idx="121">
                  <c:v>45</c:v>
                </c:pt>
                <c:pt idx="122">
                  <c:v>49</c:v>
                </c:pt>
                <c:pt idx="123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CC-441D-88DA-24A5BA945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858560"/>
        <c:axId val="907851840"/>
      </c:scatterChart>
      <c:valAx>
        <c:axId val="907858560"/>
        <c:scaling>
          <c:orientation val="minMax"/>
          <c:max val="1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Rank</a:t>
                </a:r>
              </a:p>
            </c:rich>
          </c:tx>
          <c:layout>
            <c:manualLayout>
              <c:xMode val="edge"/>
              <c:yMode val="edge"/>
              <c:x val="0.48213889168789914"/>
              <c:y val="0.930374731825228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07851840"/>
        <c:crosses val="autoZero"/>
        <c:crossBetween val="midCat"/>
      </c:valAx>
      <c:valAx>
        <c:axId val="907851840"/>
        <c:scaling>
          <c:orientation val="minMax"/>
          <c:max val="58"/>
          <c:min val="4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 b="1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0785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95251</xdr:rowOff>
    </xdr:from>
    <xdr:to>
      <xdr:col>13</xdr:col>
      <xdr:colOff>123825</xdr:colOff>
      <xdr:row>23</xdr:row>
      <xdr:rowOff>38101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31E735F-6CBD-3FA8-650A-E89ED31F0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63A8-66C5-4E3C-87FB-DAF1B42F1017}">
  <dimension ref="A1:C2"/>
  <sheetViews>
    <sheetView showGridLines="0" tabSelected="1" workbookViewId="0">
      <selection activeCell="F44" sqref="F44"/>
    </sheetView>
  </sheetViews>
  <sheetFormatPr defaultRowHeight="15" x14ac:dyDescent="0.25"/>
  <cols>
    <col min="1" max="1" width="13.140625" bestFit="1" customWidth="1"/>
    <col min="2" max="2" width="6.85546875" bestFit="1" customWidth="1"/>
    <col min="3" max="3" width="10.5703125" bestFit="1" customWidth="1"/>
  </cols>
  <sheetData>
    <row r="1" spans="1:3" ht="21" thickTop="1" thickBot="1" x14ac:dyDescent="0.45">
      <c r="A1" s="2" t="s">
        <v>0</v>
      </c>
      <c r="B1" s="2" t="s">
        <v>1</v>
      </c>
      <c r="C1" s="2" t="s">
        <v>2</v>
      </c>
    </row>
    <row r="2" spans="1:3" ht="15.75" thickTop="1" x14ac:dyDescent="0.25">
      <c r="A2" s="6">
        <v>0.72</v>
      </c>
      <c r="B2" s="6">
        <v>52</v>
      </c>
      <c r="C2" s="6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EDA7-5232-4D0E-9383-019DD3CAB103}">
  <dimension ref="A1:B251"/>
  <sheetViews>
    <sheetView showGridLines="0" workbookViewId="0">
      <selection activeCell="E20" sqref="E20"/>
    </sheetView>
  </sheetViews>
  <sheetFormatPr defaultRowHeight="15" x14ac:dyDescent="0.25"/>
  <sheetData>
    <row r="1" spans="1:2" ht="21" thickTop="1" thickBot="1" x14ac:dyDescent="0.45">
      <c r="A1" s="2" t="s">
        <v>3</v>
      </c>
      <c r="B1" s="2" t="s">
        <v>4</v>
      </c>
    </row>
    <row r="2" spans="1:2" ht="15.75" thickTop="1" x14ac:dyDescent="0.25">
      <c r="A2" s="5">
        <f ca="1">ROUND((MAX(0,_xlfn.NORM.INV(RAND(),Parameters!$B$2,Parameters!$C$2))),0)</f>
        <v>53</v>
      </c>
      <c r="B2" s="5">
        <f ca="1">RANDBETWEEN(1,4)</f>
        <v>4</v>
      </c>
    </row>
    <row r="3" spans="1:2" x14ac:dyDescent="0.25">
      <c r="A3" s="4">
        <f ca="1">ROUND((MAX(0,_xlfn.NORM.INV(RAND(),Parameters!$B$2,Parameters!$C$2))),0)</f>
        <v>53</v>
      </c>
      <c r="B3" s="4">
        <f ca="1">RANDBETWEEN(1,4)</f>
        <v>4</v>
      </c>
    </row>
    <row r="4" spans="1:2" x14ac:dyDescent="0.25">
      <c r="A4" s="4">
        <f ca="1">ROUND((MAX(0,_xlfn.NORM.INV(RAND(),Parameters!$B$2,Parameters!$C$2))),0)</f>
        <v>51</v>
      </c>
      <c r="B4" s="4">
        <f ca="1">RANDBETWEEN(1,4)</f>
        <v>3</v>
      </c>
    </row>
    <row r="5" spans="1:2" x14ac:dyDescent="0.25">
      <c r="A5" s="4">
        <f ca="1">ROUND((MAX(0,_xlfn.NORM.INV(RAND(),Parameters!$B$2,Parameters!$C$2))),0)</f>
        <v>52</v>
      </c>
      <c r="B5" s="4">
        <f t="shared" ref="B5:B68" ca="1" si="0">RANDBETWEEN(1,4)</f>
        <v>3</v>
      </c>
    </row>
    <row r="6" spans="1:2" x14ac:dyDescent="0.25">
      <c r="A6" s="4">
        <f ca="1">ROUND((MAX(0,_xlfn.NORM.INV(RAND(),Parameters!$B$2,Parameters!$C$2))),0)</f>
        <v>50</v>
      </c>
      <c r="B6" s="4">
        <f t="shared" ca="1" si="0"/>
        <v>1</v>
      </c>
    </row>
    <row r="7" spans="1:2" x14ac:dyDescent="0.25">
      <c r="A7" s="4">
        <f ca="1">ROUND((MAX(0,_xlfn.NORM.INV(RAND(),Parameters!$B$2,Parameters!$C$2))),0)</f>
        <v>55</v>
      </c>
      <c r="B7" s="4">
        <f t="shared" ca="1" si="0"/>
        <v>4</v>
      </c>
    </row>
    <row r="8" spans="1:2" x14ac:dyDescent="0.25">
      <c r="A8" s="4">
        <f ca="1">ROUND((MAX(0,_xlfn.NORM.INV(RAND(),Parameters!$B$2,Parameters!$C$2))),0)</f>
        <v>52</v>
      </c>
      <c r="B8" s="4">
        <f t="shared" ca="1" si="0"/>
        <v>1</v>
      </c>
    </row>
    <row r="9" spans="1:2" x14ac:dyDescent="0.25">
      <c r="A9" s="4">
        <f ca="1">ROUND((MAX(0,_xlfn.NORM.INV(RAND(),Parameters!$B$2,Parameters!$C$2))),0)</f>
        <v>52</v>
      </c>
      <c r="B9" s="4">
        <f t="shared" ca="1" si="0"/>
        <v>3</v>
      </c>
    </row>
    <row r="10" spans="1:2" x14ac:dyDescent="0.25">
      <c r="A10" s="4">
        <f ca="1">ROUND((MAX(0,_xlfn.NORM.INV(RAND(),Parameters!$B$2,Parameters!$C$2))),0)</f>
        <v>50</v>
      </c>
      <c r="B10" s="4">
        <f t="shared" ca="1" si="0"/>
        <v>3</v>
      </c>
    </row>
    <row r="11" spans="1:2" x14ac:dyDescent="0.25">
      <c r="A11" s="4">
        <f ca="1">ROUND((MAX(0,_xlfn.NORM.INV(RAND(),Parameters!$B$2,Parameters!$C$2))),0)</f>
        <v>56</v>
      </c>
      <c r="B11" s="4">
        <f t="shared" ca="1" si="0"/>
        <v>2</v>
      </c>
    </row>
    <row r="12" spans="1:2" x14ac:dyDescent="0.25">
      <c r="A12" s="4">
        <f ca="1">ROUND((MAX(0,_xlfn.NORM.INV(RAND(),Parameters!$B$2,Parameters!$C$2))),0)</f>
        <v>51</v>
      </c>
      <c r="B12" s="4">
        <f t="shared" ca="1" si="0"/>
        <v>2</v>
      </c>
    </row>
    <row r="13" spans="1:2" x14ac:dyDescent="0.25">
      <c r="A13" s="4">
        <f ca="1">ROUND((MAX(0,_xlfn.NORM.INV(RAND(),Parameters!$B$2,Parameters!$C$2))),0)</f>
        <v>55</v>
      </c>
      <c r="B13" s="4">
        <f t="shared" ca="1" si="0"/>
        <v>4</v>
      </c>
    </row>
    <row r="14" spans="1:2" x14ac:dyDescent="0.25">
      <c r="A14" s="4">
        <f ca="1">ROUND((MAX(0,_xlfn.NORM.INV(RAND(),Parameters!$B$2,Parameters!$C$2))),0)</f>
        <v>53</v>
      </c>
      <c r="B14" s="4">
        <f t="shared" ca="1" si="0"/>
        <v>3</v>
      </c>
    </row>
    <row r="15" spans="1:2" x14ac:dyDescent="0.25">
      <c r="A15" s="4">
        <f ca="1">ROUND((MAX(0,_xlfn.NORM.INV(RAND(),Parameters!$B$2,Parameters!$C$2))),0)</f>
        <v>50</v>
      </c>
      <c r="B15" s="4">
        <f t="shared" ca="1" si="0"/>
        <v>4</v>
      </c>
    </row>
    <row r="16" spans="1:2" x14ac:dyDescent="0.25">
      <c r="A16" s="4">
        <f ca="1">ROUND((MAX(0,_xlfn.NORM.INV(RAND(),Parameters!$B$2,Parameters!$C$2))),0)</f>
        <v>51</v>
      </c>
      <c r="B16" s="4">
        <f t="shared" ca="1" si="0"/>
        <v>1</v>
      </c>
    </row>
    <row r="17" spans="1:2" x14ac:dyDescent="0.25">
      <c r="A17" s="4">
        <f ca="1">ROUND((MAX(0,_xlfn.NORM.INV(RAND(),Parameters!$B$2,Parameters!$C$2))),0)</f>
        <v>50</v>
      </c>
      <c r="B17" s="4">
        <f t="shared" ca="1" si="0"/>
        <v>4</v>
      </c>
    </row>
    <row r="18" spans="1:2" x14ac:dyDescent="0.25">
      <c r="A18" s="4">
        <f ca="1">ROUND((MAX(0,_xlfn.NORM.INV(RAND(),Parameters!$B$2,Parameters!$C$2))),0)</f>
        <v>47</v>
      </c>
      <c r="B18" s="4">
        <f t="shared" ca="1" si="0"/>
        <v>1</v>
      </c>
    </row>
    <row r="19" spans="1:2" x14ac:dyDescent="0.25">
      <c r="A19" s="4">
        <f ca="1">ROUND((MAX(0,_xlfn.NORM.INV(RAND(),Parameters!$B$2,Parameters!$C$2))),0)</f>
        <v>51</v>
      </c>
      <c r="B19" s="4">
        <f t="shared" ca="1" si="0"/>
        <v>4</v>
      </c>
    </row>
    <row r="20" spans="1:2" x14ac:dyDescent="0.25">
      <c r="A20" s="4">
        <f ca="1">ROUND((MAX(0,_xlfn.NORM.INV(RAND(),Parameters!$B$2,Parameters!$C$2))),0)</f>
        <v>50</v>
      </c>
      <c r="B20" s="4">
        <f t="shared" ca="1" si="0"/>
        <v>2</v>
      </c>
    </row>
    <row r="21" spans="1:2" x14ac:dyDescent="0.25">
      <c r="A21" s="4">
        <f ca="1">ROUND((MAX(0,_xlfn.NORM.INV(RAND(),Parameters!$B$2,Parameters!$C$2))),0)</f>
        <v>53</v>
      </c>
      <c r="B21" s="4">
        <f t="shared" ca="1" si="0"/>
        <v>1</v>
      </c>
    </row>
    <row r="22" spans="1:2" x14ac:dyDescent="0.25">
      <c r="A22" s="4">
        <f ca="1">ROUND((MAX(0,_xlfn.NORM.INV(RAND(),Parameters!$B$2,Parameters!$C$2))),0)</f>
        <v>52</v>
      </c>
      <c r="B22" s="4">
        <f t="shared" ca="1" si="0"/>
        <v>4</v>
      </c>
    </row>
    <row r="23" spans="1:2" x14ac:dyDescent="0.25">
      <c r="A23" s="4">
        <f ca="1">ROUND((MAX(0,_xlfn.NORM.INV(RAND(),Parameters!$B$2,Parameters!$C$2))),0)</f>
        <v>50</v>
      </c>
      <c r="B23" s="4">
        <f t="shared" ca="1" si="0"/>
        <v>1</v>
      </c>
    </row>
    <row r="24" spans="1:2" x14ac:dyDescent="0.25">
      <c r="A24" s="4">
        <f ca="1">ROUND((MAX(0,_xlfn.NORM.INV(RAND(),Parameters!$B$2,Parameters!$C$2))),0)</f>
        <v>55</v>
      </c>
      <c r="B24" s="4">
        <f t="shared" ca="1" si="0"/>
        <v>1</v>
      </c>
    </row>
    <row r="25" spans="1:2" x14ac:dyDescent="0.25">
      <c r="A25" s="4">
        <f ca="1">ROUND((MAX(0,_xlfn.NORM.INV(RAND(),Parameters!$B$2,Parameters!$C$2))),0)</f>
        <v>51</v>
      </c>
      <c r="B25" s="4">
        <f t="shared" ca="1" si="0"/>
        <v>2</v>
      </c>
    </row>
    <row r="26" spans="1:2" x14ac:dyDescent="0.25">
      <c r="A26" s="4">
        <f ca="1">ROUND((MAX(0,_xlfn.NORM.INV(RAND(),Parameters!$B$2,Parameters!$C$2))),0)</f>
        <v>51</v>
      </c>
      <c r="B26" s="4">
        <f t="shared" ca="1" si="0"/>
        <v>3</v>
      </c>
    </row>
    <row r="27" spans="1:2" x14ac:dyDescent="0.25">
      <c r="A27" s="4">
        <f ca="1">ROUND((MAX(0,_xlfn.NORM.INV(RAND(),Parameters!$B$2,Parameters!$C$2))),0)</f>
        <v>53</v>
      </c>
      <c r="B27" s="4">
        <f t="shared" ca="1" si="0"/>
        <v>3</v>
      </c>
    </row>
    <row r="28" spans="1:2" x14ac:dyDescent="0.25">
      <c r="A28" s="4">
        <f ca="1">ROUND((MAX(0,_xlfn.NORM.INV(RAND(),Parameters!$B$2,Parameters!$C$2))),0)</f>
        <v>56</v>
      </c>
      <c r="B28" s="4">
        <f t="shared" ca="1" si="0"/>
        <v>4</v>
      </c>
    </row>
    <row r="29" spans="1:2" x14ac:dyDescent="0.25">
      <c r="A29" s="4">
        <f ca="1">ROUND((MAX(0,_xlfn.NORM.INV(RAND(),Parameters!$B$2,Parameters!$C$2))),0)</f>
        <v>50</v>
      </c>
      <c r="B29" s="4">
        <f t="shared" ca="1" si="0"/>
        <v>3</v>
      </c>
    </row>
    <row r="30" spans="1:2" x14ac:dyDescent="0.25">
      <c r="A30" s="4">
        <f ca="1">ROUND((MAX(0,_xlfn.NORM.INV(RAND(),Parameters!$B$2,Parameters!$C$2))),0)</f>
        <v>50</v>
      </c>
      <c r="B30" s="4">
        <f t="shared" ca="1" si="0"/>
        <v>1</v>
      </c>
    </row>
    <row r="31" spans="1:2" x14ac:dyDescent="0.25">
      <c r="A31" s="4">
        <f ca="1">ROUND((MAX(0,_xlfn.NORM.INV(RAND(),Parameters!$B$2,Parameters!$C$2))),0)</f>
        <v>53</v>
      </c>
      <c r="B31" s="4">
        <f t="shared" ca="1" si="0"/>
        <v>4</v>
      </c>
    </row>
    <row r="32" spans="1:2" x14ac:dyDescent="0.25">
      <c r="A32" s="4">
        <f ca="1">ROUND((MAX(0,_xlfn.NORM.INV(RAND(),Parameters!$B$2,Parameters!$C$2))),0)</f>
        <v>54</v>
      </c>
      <c r="B32" s="4">
        <f t="shared" ca="1" si="0"/>
        <v>1</v>
      </c>
    </row>
    <row r="33" spans="1:2" x14ac:dyDescent="0.25">
      <c r="A33" s="4">
        <f ca="1">ROUND((MAX(0,_xlfn.NORM.INV(RAND(),Parameters!$B$2,Parameters!$C$2))),0)</f>
        <v>58</v>
      </c>
      <c r="B33" s="4">
        <f t="shared" ca="1" si="0"/>
        <v>3</v>
      </c>
    </row>
    <row r="34" spans="1:2" x14ac:dyDescent="0.25">
      <c r="A34" s="4">
        <f ca="1">ROUND((MAX(0,_xlfn.NORM.INV(RAND(),Parameters!$B$2,Parameters!$C$2))),0)</f>
        <v>47</v>
      </c>
      <c r="B34" s="4">
        <f t="shared" ca="1" si="0"/>
        <v>3</v>
      </c>
    </row>
    <row r="35" spans="1:2" x14ac:dyDescent="0.25">
      <c r="A35" s="4">
        <f ca="1">ROUND((MAX(0,_xlfn.NORM.INV(RAND(),Parameters!$B$2,Parameters!$C$2))),0)</f>
        <v>53</v>
      </c>
      <c r="B35" s="4">
        <f t="shared" ca="1" si="0"/>
        <v>1</v>
      </c>
    </row>
    <row r="36" spans="1:2" x14ac:dyDescent="0.25">
      <c r="A36" s="4">
        <f ca="1">ROUND((MAX(0,_xlfn.NORM.INV(RAND(),Parameters!$B$2,Parameters!$C$2))),0)</f>
        <v>56</v>
      </c>
      <c r="B36" s="4">
        <f t="shared" ca="1" si="0"/>
        <v>4</v>
      </c>
    </row>
    <row r="37" spans="1:2" x14ac:dyDescent="0.25">
      <c r="A37" s="4">
        <f ca="1">ROUND((MAX(0,_xlfn.NORM.INV(RAND(),Parameters!$B$2,Parameters!$C$2))),0)</f>
        <v>50</v>
      </c>
      <c r="B37" s="4">
        <f t="shared" ca="1" si="0"/>
        <v>2</v>
      </c>
    </row>
    <row r="38" spans="1:2" x14ac:dyDescent="0.25">
      <c r="A38" s="4">
        <f ca="1">ROUND((MAX(0,_xlfn.NORM.INV(RAND(),Parameters!$B$2,Parameters!$C$2))),0)</f>
        <v>48</v>
      </c>
      <c r="B38" s="4">
        <f t="shared" ca="1" si="0"/>
        <v>2</v>
      </c>
    </row>
    <row r="39" spans="1:2" x14ac:dyDescent="0.25">
      <c r="A39" s="4">
        <f ca="1">ROUND((MAX(0,_xlfn.NORM.INV(RAND(),Parameters!$B$2,Parameters!$C$2))),0)</f>
        <v>51</v>
      </c>
      <c r="B39" s="4">
        <f t="shared" ca="1" si="0"/>
        <v>3</v>
      </c>
    </row>
    <row r="40" spans="1:2" x14ac:dyDescent="0.25">
      <c r="A40" s="4">
        <f ca="1">ROUND((MAX(0,_xlfn.NORM.INV(RAND(),Parameters!$B$2,Parameters!$C$2))),0)</f>
        <v>52</v>
      </c>
      <c r="B40" s="4">
        <f t="shared" ca="1" si="0"/>
        <v>4</v>
      </c>
    </row>
    <row r="41" spans="1:2" x14ac:dyDescent="0.25">
      <c r="A41" s="4">
        <f ca="1">ROUND((MAX(0,_xlfn.NORM.INV(RAND(),Parameters!$B$2,Parameters!$C$2))),0)</f>
        <v>55</v>
      </c>
      <c r="B41" s="4">
        <f t="shared" ca="1" si="0"/>
        <v>2</v>
      </c>
    </row>
    <row r="42" spans="1:2" x14ac:dyDescent="0.25">
      <c r="A42" s="4">
        <f ca="1">ROUND((MAX(0,_xlfn.NORM.INV(RAND(),Parameters!$B$2,Parameters!$C$2))),0)</f>
        <v>53</v>
      </c>
      <c r="B42" s="4">
        <f t="shared" ca="1" si="0"/>
        <v>2</v>
      </c>
    </row>
    <row r="43" spans="1:2" x14ac:dyDescent="0.25">
      <c r="A43" s="4">
        <f ca="1">ROUND((MAX(0,_xlfn.NORM.INV(RAND(),Parameters!$B$2,Parameters!$C$2))),0)</f>
        <v>54</v>
      </c>
      <c r="B43" s="4">
        <f t="shared" ca="1" si="0"/>
        <v>2</v>
      </c>
    </row>
    <row r="44" spans="1:2" x14ac:dyDescent="0.25">
      <c r="A44" s="4">
        <f ca="1">ROUND((MAX(0,_xlfn.NORM.INV(RAND(),Parameters!$B$2,Parameters!$C$2))),0)</f>
        <v>55</v>
      </c>
      <c r="B44" s="4">
        <f t="shared" ca="1" si="0"/>
        <v>4</v>
      </c>
    </row>
    <row r="45" spans="1:2" x14ac:dyDescent="0.25">
      <c r="A45" s="4">
        <f ca="1">ROUND((MAX(0,_xlfn.NORM.INV(RAND(),Parameters!$B$2,Parameters!$C$2))),0)</f>
        <v>52</v>
      </c>
      <c r="B45" s="4">
        <f t="shared" ca="1" si="0"/>
        <v>4</v>
      </c>
    </row>
    <row r="46" spans="1:2" x14ac:dyDescent="0.25">
      <c r="A46" s="4">
        <f ca="1">ROUND((MAX(0,_xlfn.NORM.INV(RAND(),Parameters!$B$2,Parameters!$C$2))),0)</f>
        <v>55</v>
      </c>
      <c r="B46" s="4">
        <f t="shared" ca="1" si="0"/>
        <v>1</v>
      </c>
    </row>
    <row r="47" spans="1:2" x14ac:dyDescent="0.25">
      <c r="A47" s="4">
        <f ca="1">ROUND((MAX(0,_xlfn.NORM.INV(RAND(),Parameters!$B$2,Parameters!$C$2))),0)</f>
        <v>45</v>
      </c>
      <c r="B47" s="4">
        <f t="shared" ca="1" si="0"/>
        <v>3</v>
      </c>
    </row>
    <row r="48" spans="1:2" x14ac:dyDescent="0.25">
      <c r="A48" s="4">
        <f ca="1">ROUND((MAX(0,_xlfn.NORM.INV(RAND(),Parameters!$B$2,Parameters!$C$2))),0)</f>
        <v>56</v>
      </c>
      <c r="B48" s="4">
        <f t="shared" ca="1" si="0"/>
        <v>1</v>
      </c>
    </row>
    <row r="49" spans="1:2" x14ac:dyDescent="0.25">
      <c r="A49" s="4">
        <f ca="1">ROUND((MAX(0,_xlfn.NORM.INV(RAND(),Parameters!$B$2,Parameters!$C$2))),0)</f>
        <v>53</v>
      </c>
      <c r="B49" s="4">
        <f t="shared" ca="1" si="0"/>
        <v>2</v>
      </c>
    </row>
    <row r="50" spans="1:2" x14ac:dyDescent="0.25">
      <c r="A50" s="4">
        <f ca="1">ROUND((MAX(0,_xlfn.NORM.INV(RAND(),Parameters!$B$2,Parameters!$C$2))),0)</f>
        <v>49</v>
      </c>
      <c r="B50" s="4">
        <f t="shared" ca="1" si="0"/>
        <v>4</v>
      </c>
    </row>
    <row r="51" spans="1:2" x14ac:dyDescent="0.25">
      <c r="A51" s="4">
        <f ca="1">ROUND((MAX(0,_xlfn.NORM.INV(RAND(),Parameters!$B$2,Parameters!$C$2))),0)</f>
        <v>49</v>
      </c>
      <c r="B51" s="4">
        <f t="shared" ca="1" si="0"/>
        <v>3</v>
      </c>
    </row>
    <row r="52" spans="1:2" x14ac:dyDescent="0.25">
      <c r="A52" s="4">
        <f ca="1">ROUND((MAX(0,_xlfn.NORM.INV(RAND(),Parameters!$B$2,Parameters!$C$2))),0)</f>
        <v>47</v>
      </c>
      <c r="B52" s="4">
        <f t="shared" ca="1" si="0"/>
        <v>1</v>
      </c>
    </row>
    <row r="53" spans="1:2" x14ac:dyDescent="0.25">
      <c r="A53" s="4">
        <f ca="1">ROUND((MAX(0,_xlfn.NORM.INV(RAND(),Parameters!$B$2,Parameters!$C$2))),0)</f>
        <v>53</v>
      </c>
      <c r="B53" s="4">
        <f t="shared" ca="1" si="0"/>
        <v>4</v>
      </c>
    </row>
    <row r="54" spans="1:2" x14ac:dyDescent="0.25">
      <c r="A54" s="4">
        <f ca="1">ROUND((MAX(0,_xlfn.NORM.INV(RAND(),Parameters!$B$2,Parameters!$C$2))),0)</f>
        <v>51</v>
      </c>
      <c r="B54" s="4">
        <f t="shared" ca="1" si="0"/>
        <v>2</v>
      </c>
    </row>
    <row r="55" spans="1:2" x14ac:dyDescent="0.25">
      <c r="A55" s="4">
        <f ca="1">ROUND((MAX(0,_xlfn.NORM.INV(RAND(),Parameters!$B$2,Parameters!$C$2))),0)</f>
        <v>53</v>
      </c>
      <c r="B55" s="4">
        <f t="shared" ca="1" si="0"/>
        <v>2</v>
      </c>
    </row>
    <row r="56" spans="1:2" x14ac:dyDescent="0.25">
      <c r="A56" s="4">
        <f ca="1">ROUND((MAX(0,_xlfn.NORM.INV(RAND(),Parameters!$B$2,Parameters!$C$2))),0)</f>
        <v>52</v>
      </c>
      <c r="B56" s="4">
        <f t="shared" ca="1" si="0"/>
        <v>3</v>
      </c>
    </row>
    <row r="57" spans="1:2" x14ac:dyDescent="0.25">
      <c r="A57" s="4">
        <f ca="1">ROUND((MAX(0,_xlfn.NORM.INV(RAND(),Parameters!$B$2,Parameters!$C$2))),0)</f>
        <v>48</v>
      </c>
      <c r="B57" s="4">
        <f t="shared" ca="1" si="0"/>
        <v>2</v>
      </c>
    </row>
    <row r="58" spans="1:2" x14ac:dyDescent="0.25">
      <c r="A58" s="4">
        <f ca="1">ROUND((MAX(0,_xlfn.NORM.INV(RAND(),Parameters!$B$2,Parameters!$C$2))),0)</f>
        <v>49</v>
      </c>
      <c r="B58" s="4">
        <f t="shared" ca="1" si="0"/>
        <v>4</v>
      </c>
    </row>
    <row r="59" spans="1:2" x14ac:dyDescent="0.25">
      <c r="A59" s="4">
        <f ca="1">ROUND((MAX(0,_xlfn.NORM.INV(RAND(),Parameters!$B$2,Parameters!$C$2))),0)</f>
        <v>53</v>
      </c>
      <c r="B59" s="4">
        <f t="shared" ca="1" si="0"/>
        <v>4</v>
      </c>
    </row>
    <row r="60" spans="1:2" x14ac:dyDescent="0.25">
      <c r="A60" s="4">
        <f ca="1">ROUND((MAX(0,_xlfn.NORM.INV(RAND(),Parameters!$B$2,Parameters!$C$2))),0)</f>
        <v>47</v>
      </c>
      <c r="B60" s="4">
        <f t="shared" ca="1" si="0"/>
        <v>3</v>
      </c>
    </row>
    <row r="61" spans="1:2" x14ac:dyDescent="0.25">
      <c r="A61" s="4">
        <f ca="1">ROUND((MAX(0,_xlfn.NORM.INV(RAND(),Parameters!$B$2,Parameters!$C$2))),0)</f>
        <v>54</v>
      </c>
      <c r="B61" s="4">
        <f t="shared" ca="1" si="0"/>
        <v>3</v>
      </c>
    </row>
    <row r="62" spans="1:2" x14ac:dyDescent="0.25">
      <c r="A62" s="4">
        <f ca="1">ROUND((MAX(0,_xlfn.NORM.INV(RAND(),Parameters!$B$2,Parameters!$C$2))),0)</f>
        <v>48</v>
      </c>
      <c r="B62" s="4">
        <f t="shared" ca="1" si="0"/>
        <v>1</v>
      </c>
    </row>
    <row r="63" spans="1:2" x14ac:dyDescent="0.25">
      <c r="A63" s="4">
        <f ca="1">ROUND((MAX(0,_xlfn.NORM.INV(RAND(),Parameters!$B$2,Parameters!$C$2))),0)</f>
        <v>52</v>
      </c>
      <c r="B63" s="4">
        <f t="shared" ca="1" si="0"/>
        <v>3</v>
      </c>
    </row>
    <row r="64" spans="1:2" x14ac:dyDescent="0.25">
      <c r="A64" s="4">
        <f ca="1">ROUND((MAX(0,_xlfn.NORM.INV(RAND(),Parameters!$B$2,Parameters!$C$2))),0)</f>
        <v>49</v>
      </c>
      <c r="B64" s="4">
        <f t="shared" ca="1" si="0"/>
        <v>1</v>
      </c>
    </row>
    <row r="65" spans="1:2" x14ac:dyDescent="0.25">
      <c r="A65" s="4">
        <f ca="1">ROUND((MAX(0,_xlfn.NORM.INV(RAND(),Parameters!$B$2,Parameters!$C$2))),0)</f>
        <v>51</v>
      </c>
      <c r="B65" s="4">
        <f t="shared" ca="1" si="0"/>
        <v>1</v>
      </c>
    </row>
    <row r="66" spans="1:2" x14ac:dyDescent="0.25">
      <c r="A66" s="4">
        <f ca="1">ROUND((MAX(0,_xlfn.NORM.INV(RAND(),Parameters!$B$2,Parameters!$C$2))),0)</f>
        <v>51</v>
      </c>
      <c r="B66" s="4">
        <f t="shared" ca="1" si="0"/>
        <v>1</v>
      </c>
    </row>
    <row r="67" spans="1:2" x14ac:dyDescent="0.25">
      <c r="A67" s="4">
        <f ca="1">ROUND((MAX(0,_xlfn.NORM.INV(RAND(),Parameters!$B$2,Parameters!$C$2))),0)</f>
        <v>52</v>
      </c>
      <c r="B67" s="4">
        <f t="shared" ca="1" si="0"/>
        <v>4</v>
      </c>
    </row>
    <row r="68" spans="1:2" x14ac:dyDescent="0.25">
      <c r="A68" s="4">
        <f ca="1">ROUND((MAX(0,_xlfn.NORM.INV(RAND(),Parameters!$B$2,Parameters!$C$2))),0)</f>
        <v>48</v>
      </c>
      <c r="B68" s="4">
        <f t="shared" ca="1" si="0"/>
        <v>2</v>
      </c>
    </row>
    <row r="69" spans="1:2" x14ac:dyDescent="0.25">
      <c r="A69" s="4">
        <f ca="1">ROUND((MAX(0,_xlfn.NORM.INV(RAND(),Parameters!$B$2,Parameters!$C$2))),0)</f>
        <v>51</v>
      </c>
      <c r="B69" s="4">
        <f t="shared" ref="B69:B132" ca="1" si="1">RANDBETWEEN(1,4)</f>
        <v>3</v>
      </c>
    </row>
    <row r="70" spans="1:2" x14ac:dyDescent="0.25">
      <c r="A70" s="4">
        <f ca="1">ROUND((MAX(0,_xlfn.NORM.INV(RAND(),Parameters!$B$2,Parameters!$C$2))),0)</f>
        <v>53</v>
      </c>
      <c r="B70" s="4">
        <f t="shared" ca="1" si="1"/>
        <v>4</v>
      </c>
    </row>
    <row r="71" spans="1:2" x14ac:dyDescent="0.25">
      <c r="A71" s="4">
        <f ca="1">ROUND((MAX(0,_xlfn.NORM.INV(RAND(),Parameters!$B$2,Parameters!$C$2))),0)</f>
        <v>59</v>
      </c>
      <c r="B71" s="4">
        <f t="shared" ca="1" si="1"/>
        <v>4</v>
      </c>
    </row>
    <row r="72" spans="1:2" x14ac:dyDescent="0.25">
      <c r="A72" s="4">
        <f ca="1">ROUND((MAX(0,_xlfn.NORM.INV(RAND(),Parameters!$B$2,Parameters!$C$2))),0)</f>
        <v>49</v>
      </c>
      <c r="B72" s="4">
        <f t="shared" ca="1" si="1"/>
        <v>2</v>
      </c>
    </row>
    <row r="73" spans="1:2" x14ac:dyDescent="0.25">
      <c r="A73" s="4">
        <f ca="1">ROUND((MAX(0,_xlfn.NORM.INV(RAND(),Parameters!$B$2,Parameters!$C$2))),0)</f>
        <v>55</v>
      </c>
      <c r="B73" s="4">
        <f t="shared" ca="1" si="1"/>
        <v>4</v>
      </c>
    </row>
    <row r="74" spans="1:2" x14ac:dyDescent="0.25">
      <c r="A74" s="4">
        <f ca="1">ROUND((MAX(0,_xlfn.NORM.INV(RAND(),Parameters!$B$2,Parameters!$C$2))),0)</f>
        <v>50</v>
      </c>
      <c r="B74" s="4">
        <f t="shared" ca="1" si="1"/>
        <v>3</v>
      </c>
    </row>
    <row r="75" spans="1:2" x14ac:dyDescent="0.25">
      <c r="A75" s="4">
        <f ca="1">ROUND((MAX(0,_xlfn.NORM.INV(RAND(),Parameters!$B$2,Parameters!$C$2))),0)</f>
        <v>50</v>
      </c>
      <c r="B75" s="4">
        <f t="shared" ca="1" si="1"/>
        <v>3</v>
      </c>
    </row>
    <row r="76" spans="1:2" x14ac:dyDescent="0.25">
      <c r="A76" s="4">
        <f ca="1">ROUND((MAX(0,_xlfn.NORM.INV(RAND(),Parameters!$B$2,Parameters!$C$2))),0)</f>
        <v>57</v>
      </c>
      <c r="B76" s="4">
        <f t="shared" ca="1" si="1"/>
        <v>4</v>
      </c>
    </row>
    <row r="77" spans="1:2" x14ac:dyDescent="0.25">
      <c r="A77" s="4">
        <f ca="1">ROUND((MAX(0,_xlfn.NORM.INV(RAND(),Parameters!$B$2,Parameters!$C$2))),0)</f>
        <v>54</v>
      </c>
      <c r="B77" s="4">
        <f t="shared" ca="1" si="1"/>
        <v>2</v>
      </c>
    </row>
    <row r="78" spans="1:2" x14ac:dyDescent="0.25">
      <c r="A78" s="4">
        <f ca="1">ROUND((MAX(0,_xlfn.NORM.INV(RAND(),Parameters!$B$2,Parameters!$C$2))),0)</f>
        <v>50</v>
      </c>
      <c r="B78" s="4">
        <f t="shared" ca="1" si="1"/>
        <v>4</v>
      </c>
    </row>
    <row r="79" spans="1:2" x14ac:dyDescent="0.25">
      <c r="A79" s="4">
        <f ca="1">ROUND((MAX(0,_xlfn.NORM.INV(RAND(),Parameters!$B$2,Parameters!$C$2))),0)</f>
        <v>51</v>
      </c>
      <c r="B79" s="4">
        <f t="shared" ca="1" si="1"/>
        <v>2</v>
      </c>
    </row>
    <row r="80" spans="1:2" x14ac:dyDescent="0.25">
      <c r="A80" s="4">
        <f ca="1">ROUND((MAX(0,_xlfn.NORM.INV(RAND(),Parameters!$B$2,Parameters!$C$2))),0)</f>
        <v>52</v>
      </c>
      <c r="B80" s="4">
        <f t="shared" ca="1" si="1"/>
        <v>1</v>
      </c>
    </row>
    <row r="81" spans="1:2" x14ac:dyDescent="0.25">
      <c r="A81" s="4">
        <f ca="1">ROUND((MAX(0,_xlfn.NORM.INV(RAND(),Parameters!$B$2,Parameters!$C$2))),0)</f>
        <v>49</v>
      </c>
      <c r="B81" s="4">
        <f t="shared" ca="1" si="1"/>
        <v>4</v>
      </c>
    </row>
    <row r="82" spans="1:2" x14ac:dyDescent="0.25">
      <c r="A82" s="4">
        <f ca="1">ROUND((MAX(0,_xlfn.NORM.INV(RAND(),Parameters!$B$2,Parameters!$C$2))),0)</f>
        <v>48</v>
      </c>
      <c r="B82" s="4">
        <f t="shared" ca="1" si="1"/>
        <v>3</v>
      </c>
    </row>
    <row r="83" spans="1:2" x14ac:dyDescent="0.25">
      <c r="A83" s="4">
        <f ca="1">ROUND((MAX(0,_xlfn.NORM.INV(RAND(),Parameters!$B$2,Parameters!$C$2))),0)</f>
        <v>51</v>
      </c>
      <c r="B83" s="4">
        <f t="shared" ca="1" si="1"/>
        <v>1</v>
      </c>
    </row>
    <row r="84" spans="1:2" x14ac:dyDescent="0.25">
      <c r="A84" s="4">
        <f ca="1">ROUND((MAX(0,_xlfn.NORM.INV(RAND(),Parameters!$B$2,Parameters!$C$2))),0)</f>
        <v>52</v>
      </c>
      <c r="B84" s="4">
        <f t="shared" ca="1" si="1"/>
        <v>4</v>
      </c>
    </row>
    <row r="85" spans="1:2" x14ac:dyDescent="0.25">
      <c r="A85" s="4">
        <f ca="1">ROUND((MAX(0,_xlfn.NORM.INV(RAND(),Parameters!$B$2,Parameters!$C$2))),0)</f>
        <v>50</v>
      </c>
      <c r="B85" s="4">
        <f t="shared" ca="1" si="1"/>
        <v>3</v>
      </c>
    </row>
    <row r="86" spans="1:2" x14ac:dyDescent="0.25">
      <c r="A86" s="4">
        <f ca="1">ROUND((MAX(0,_xlfn.NORM.INV(RAND(),Parameters!$B$2,Parameters!$C$2))),0)</f>
        <v>52</v>
      </c>
      <c r="B86" s="4">
        <f t="shared" ca="1" si="1"/>
        <v>3</v>
      </c>
    </row>
    <row r="87" spans="1:2" x14ac:dyDescent="0.25">
      <c r="A87" s="4">
        <f ca="1">ROUND((MAX(0,_xlfn.NORM.INV(RAND(),Parameters!$B$2,Parameters!$C$2))),0)</f>
        <v>49</v>
      </c>
      <c r="B87" s="4">
        <f t="shared" ca="1" si="1"/>
        <v>2</v>
      </c>
    </row>
    <row r="88" spans="1:2" x14ac:dyDescent="0.25">
      <c r="A88" s="4">
        <f ca="1">ROUND((MAX(0,_xlfn.NORM.INV(RAND(),Parameters!$B$2,Parameters!$C$2))),0)</f>
        <v>54</v>
      </c>
      <c r="B88" s="4">
        <f t="shared" ca="1" si="1"/>
        <v>1</v>
      </c>
    </row>
    <row r="89" spans="1:2" x14ac:dyDescent="0.25">
      <c r="A89" s="4">
        <f ca="1">ROUND((MAX(0,_xlfn.NORM.INV(RAND(),Parameters!$B$2,Parameters!$C$2))),0)</f>
        <v>49</v>
      </c>
      <c r="B89" s="4">
        <f t="shared" ca="1" si="1"/>
        <v>3</v>
      </c>
    </row>
    <row r="90" spans="1:2" x14ac:dyDescent="0.25">
      <c r="A90" s="4">
        <f ca="1">ROUND((MAX(0,_xlfn.NORM.INV(RAND(),Parameters!$B$2,Parameters!$C$2))),0)</f>
        <v>47</v>
      </c>
      <c r="B90" s="4">
        <f t="shared" ca="1" si="1"/>
        <v>1</v>
      </c>
    </row>
    <row r="91" spans="1:2" x14ac:dyDescent="0.25">
      <c r="A91" s="4">
        <f ca="1">ROUND((MAX(0,_xlfn.NORM.INV(RAND(),Parameters!$B$2,Parameters!$C$2))),0)</f>
        <v>52</v>
      </c>
      <c r="B91" s="4">
        <f t="shared" ca="1" si="1"/>
        <v>4</v>
      </c>
    </row>
    <row r="92" spans="1:2" x14ac:dyDescent="0.25">
      <c r="A92" s="4">
        <f ca="1">ROUND((MAX(0,_xlfn.NORM.INV(RAND(),Parameters!$B$2,Parameters!$C$2))),0)</f>
        <v>49</v>
      </c>
      <c r="B92" s="4">
        <f t="shared" ca="1" si="1"/>
        <v>2</v>
      </c>
    </row>
    <row r="93" spans="1:2" x14ac:dyDescent="0.25">
      <c r="A93" s="4">
        <f ca="1">ROUND((MAX(0,_xlfn.NORM.INV(RAND(),Parameters!$B$2,Parameters!$C$2))),0)</f>
        <v>49</v>
      </c>
      <c r="B93" s="4">
        <f t="shared" ca="1" si="1"/>
        <v>2</v>
      </c>
    </row>
    <row r="94" spans="1:2" x14ac:dyDescent="0.25">
      <c r="A94" s="4">
        <f ca="1">ROUND((MAX(0,_xlfn.NORM.INV(RAND(),Parameters!$B$2,Parameters!$C$2))),0)</f>
        <v>53</v>
      </c>
      <c r="B94" s="4">
        <f t="shared" ca="1" si="1"/>
        <v>3</v>
      </c>
    </row>
    <row r="95" spans="1:2" x14ac:dyDescent="0.25">
      <c r="A95" s="4">
        <f ca="1">ROUND((MAX(0,_xlfn.NORM.INV(RAND(),Parameters!$B$2,Parameters!$C$2))),0)</f>
        <v>52</v>
      </c>
      <c r="B95" s="4">
        <f t="shared" ca="1" si="1"/>
        <v>2</v>
      </c>
    </row>
    <row r="96" spans="1:2" x14ac:dyDescent="0.25">
      <c r="A96" s="4">
        <f ca="1">ROUND((MAX(0,_xlfn.NORM.INV(RAND(),Parameters!$B$2,Parameters!$C$2))),0)</f>
        <v>51</v>
      </c>
      <c r="B96" s="4">
        <f t="shared" ca="1" si="1"/>
        <v>4</v>
      </c>
    </row>
    <row r="97" spans="1:2" x14ac:dyDescent="0.25">
      <c r="A97" s="4">
        <f ca="1">ROUND((MAX(0,_xlfn.NORM.INV(RAND(),Parameters!$B$2,Parameters!$C$2))),0)</f>
        <v>50</v>
      </c>
      <c r="B97" s="4">
        <f t="shared" ca="1" si="1"/>
        <v>3</v>
      </c>
    </row>
    <row r="98" spans="1:2" x14ac:dyDescent="0.25">
      <c r="A98" s="4">
        <f ca="1">ROUND((MAX(0,_xlfn.NORM.INV(RAND(),Parameters!$B$2,Parameters!$C$2))),0)</f>
        <v>53</v>
      </c>
      <c r="B98" s="4">
        <f t="shared" ca="1" si="1"/>
        <v>2</v>
      </c>
    </row>
    <row r="99" spans="1:2" x14ac:dyDescent="0.25">
      <c r="A99" s="4">
        <f ca="1">ROUND((MAX(0,_xlfn.NORM.INV(RAND(),Parameters!$B$2,Parameters!$C$2))),0)</f>
        <v>53</v>
      </c>
      <c r="B99" s="4">
        <f t="shared" ca="1" si="1"/>
        <v>1</v>
      </c>
    </row>
    <row r="100" spans="1:2" x14ac:dyDescent="0.25">
      <c r="A100" s="4">
        <f ca="1">ROUND((MAX(0,_xlfn.NORM.INV(RAND(),Parameters!$B$2,Parameters!$C$2))),0)</f>
        <v>52</v>
      </c>
      <c r="B100" s="4">
        <f t="shared" ca="1" si="1"/>
        <v>4</v>
      </c>
    </row>
    <row r="101" spans="1:2" x14ac:dyDescent="0.25">
      <c r="A101" s="4">
        <f ca="1">ROUND((MAX(0,_xlfn.NORM.INV(RAND(),Parameters!$B$2,Parameters!$C$2))),0)</f>
        <v>54</v>
      </c>
      <c r="B101" s="4">
        <f t="shared" ca="1" si="1"/>
        <v>3</v>
      </c>
    </row>
    <row r="102" spans="1:2" x14ac:dyDescent="0.25">
      <c r="A102" s="4">
        <f ca="1">ROUND((MAX(0,_xlfn.NORM.INV(RAND(),Parameters!$B$2,Parameters!$C$2))),0)</f>
        <v>52</v>
      </c>
      <c r="B102" s="4">
        <f t="shared" ca="1" si="1"/>
        <v>1</v>
      </c>
    </row>
    <row r="103" spans="1:2" x14ac:dyDescent="0.25">
      <c r="A103" s="4">
        <f ca="1">ROUND((MAX(0,_xlfn.NORM.INV(RAND(),Parameters!$B$2,Parameters!$C$2))),0)</f>
        <v>51</v>
      </c>
      <c r="B103" s="4">
        <f t="shared" ca="1" si="1"/>
        <v>4</v>
      </c>
    </row>
    <row r="104" spans="1:2" x14ac:dyDescent="0.25">
      <c r="A104" s="4">
        <f ca="1">ROUND((MAX(0,_xlfn.NORM.INV(RAND(),Parameters!$B$2,Parameters!$C$2))),0)</f>
        <v>48</v>
      </c>
      <c r="B104" s="4">
        <f t="shared" ca="1" si="1"/>
        <v>3</v>
      </c>
    </row>
    <row r="105" spans="1:2" x14ac:dyDescent="0.25">
      <c r="A105" s="4">
        <f ca="1">ROUND((MAX(0,_xlfn.NORM.INV(RAND(),Parameters!$B$2,Parameters!$C$2))),0)</f>
        <v>55</v>
      </c>
      <c r="B105" s="4">
        <f t="shared" ca="1" si="1"/>
        <v>2</v>
      </c>
    </row>
    <row r="106" spans="1:2" x14ac:dyDescent="0.25">
      <c r="A106" s="4">
        <f ca="1">ROUND((MAX(0,_xlfn.NORM.INV(RAND(),Parameters!$B$2,Parameters!$C$2))),0)</f>
        <v>55</v>
      </c>
      <c r="B106" s="4">
        <f t="shared" ca="1" si="1"/>
        <v>1</v>
      </c>
    </row>
    <row r="107" spans="1:2" x14ac:dyDescent="0.25">
      <c r="A107" s="4">
        <f ca="1">ROUND((MAX(0,_xlfn.NORM.INV(RAND(),Parameters!$B$2,Parameters!$C$2))),0)</f>
        <v>47</v>
      </c>
      <c r="B107" s="4">
        <f t="shared" ca="1" si="1"/>
        <v>1</v>
      </c>
    </row>
    <row r="108" spans="1:2" x14ac:dyDescent="0.25">
      <c r="A108" s="4">
        <f ca="1">ROUND((MAX(0,_xlfn.NORM.INV(RAND(),Parameters!$B$2,Parameters!$C$2))),0)</f>
        <v>49</v>
      </c>
      <c r="B108" s="4">
        <f t="shared" ca="1" si="1"/>
        <v>3</v>
      </c>
    </row>
    <row r="109" spans="1:2" x14ac:dyDescent="0.25">
      <c r="A109" s="4">
        <f ca="1">ROUND((MAX(0,_xlfn.NORM.INV(RAND(),Parameters!$B$2,Parameters!$C$2))),0)</f>
        <v>53</v>
      </c>
      <c r="B109" s="4">
        <f t="shared" ca="1" si="1"/>
        <v>4</v>
      </c>
    </row>
    <row r="110" spans="1:2" x14ac:dyDescent="0.25">
      <c r="A110" s="4">
        <f ca="1">ROUND((MAX(0,_xlfn.NORM.INV(RAND(),Parameters!$B$2,Parameters!$C$2))),0)</f>
        <v>53</v>
      </c>
      <c r="B110" s="4">
        <f t="shared" ca="1" si="1"/>
        <v>2</v>
      </c>
    </row>
    <row r="111" spans="1:2" x14ac:dyDescent="0.25">
      <c r="A111" s="4">
        <f ca="1">ROUND((MAX(0,_xlfn.NORM.INV(RAND(),Parameters!$B$2,Parameters!$C$2))),0)</f>
        <v>53</v>
      </c>
      <c r="B111" s="4">
        <f t="shared" ca="1" si="1"/>
        <v>4</v>
      </c>
    </row>
    <row r="112" spans="1:2" x14ac:dyDescent="0.25">
      <c r="A112" s="4">
        <f ca="1">ROUND((MAX(0,_xlfn.NORM.INV(RAND(),Parameters!$B$2,Parameters!$C$2))),0)</f>
        <v>49</v>
      </c>
      <c r="B112" s="4">
        <f t="shared" ca="1" si="1"/>
        <v>4</v>
      </c>
    </row>
    <row r="113" spans="1:2" x14ac:dyDescent="0.25">
      <c r="A113" s="4">
        <f ca="1">ROUND((MAX(0,_xlfn.NORM.INV(RAND(),Parameters!$B$2,Parameters!$C$2))),0)</f>
        <v>56</v>
      </c>
      <c r="B113" s="4">
        <f t="shared" ca="1" si="1"/>
        <v>4</v>
      </c>
    </row>
    <row r="114" spans="1:2" x14ac:dyDescent="0.25">
      <c r="A114" s="4">
        <f ca="1">ROUND((MAX(0,_xlfn.NORM.INV(RAND(),Parameters!$B$2,Parameters!$C$2))),0)</f>
        <v>52</v>
      </c>
      <c r="B114" s="4">
        <f t="shared" ca="1" si="1"/>
        <v>2</v>
      </c>
    </row>
    <row r="115" spans="1:2" x14ac:dyDescent="0.25">
      <c r="A115" s="4">
        <f ca="1">ROUND((MAX(0,_xlfn.NORM.INV(RAND(),Parameters!$B$2,Parameters!$C$2))),0)</f>
        <v>51</v>
      </c>
      <c r="B115" s="4">
        <f t="shared" ca="1" si="1"/>
        <v>3</v>
      </c>
    </row>
    <row r="116" spans="1:2" x14ac:dyDescent="0.25">
      <c r="A116" s="4">
        <f ca="1">ROUND((MAX(0,_xlfn.NORM.INV(RAND(),Parameters!$B$2,Parameters!$C$2))),0)</f>
        <v>50</v>
      </c>
      <c r="B116" s="4">
        <f t="shared" ca="1" si="1"/>
        <v>4</v>
      </c>
    </row>
    <row r="117" spans="1:2" x14ac:dyDescent="0.25">
      <c r="A117" s="4">
        <f ca="1">ROUND((MAX(0,_xlfn.NORM.INV(RAND(),Parameters!$B$2,Parameters!$C$2))),0)</f>
        <v>49</v>
      </c>
      <c r="B117" s="4">
        <f t="shared" ca="1" si="1"/>
        <v>3</v>
      </c>
    </row>
    <row r="118" spans="1:2" x14ac:dyDescent="0.25">
      <c r="A118" s="4">
        <f ca="1">ROUND((MAX(0,_xlfn.NORM.INV(RAND(),Parameters!$B$2,Parameters!$C$2))),0)</f>
        <v>58</v>
      </c>
      <c r="B118" s="4">
        <f t="shared" ca="1" si="1"/>
        <v>4</v>
      </c>
    </row>
    <row r="119" spans="1:2" x14ac:dyDescent="0.25">
      <c r="A119" s="4">
        <f ca="1">ROUND((MAX(0,_xlfn.NORM.INV(RAND(),Parameters!$B$2,Parameters!$C$2))),0)</f>
        <v>53</v>
      </c>
      <c r="B119" s="4">
        <f t="shared" ca="1" si="1"/>
        <v>4</v>
      </c>
    </row>
    <row r="120" spans="1:2" x14ac:dyDescent="0.25">
      <c r="A120" s="4">
        <f ca="1">ROUND((MAX(0,_xlfn.NORM.INV(RAND(),Parameters!$B$2,Parameters!$C$2))),0)</f>
        <v>48</v>
      </c>
      <c r="B120" s="4">
        <f t="shared" ca="1" si="1"/>
        <v>1</v>
      </c>
    </row>
    <row r="121" spans="1:2" x14ac:dyDescent="0.25">
      <c r="A121" s="4">
        <f ca="1">ROUND((MAX(0,_xlfn.NORM.INV(RAND(),Parameters!$B$2,Parameters!$C$2))),0)</f>
        <v>45</v>
      </c>
      <c r="B121" s="4">
        <f t="shared" ca="1" si="1"/>
        <v>2</v>
      </c>
    </row>
    <row r="122" spans="1:2" x14ac:dyDescent="0.25">
      <c r="A122" s="4">
        <f ca="1">ROUND((MAX(0,_xlfn.NORM.INV(RAND(),Parameters!$B$2,Parameters!$C$2))),0)</f>
        <v>52</v>
      </c>
      <c r="B122" s="4">
        <f t="shared" ca="1" si="1"/>
        <v>1</v>
      </c>
    </row>
    <row r="123" spans="1:2" x14ac:dyDescent="0.25">
      <c r="A123" s="4">
        <f ca="1">ROUND((MAX(0,_xlfn.NORM.INV(RAND(),Parameters!$B$2,Parameters!$C$2))),0)</f>
        <v>52</v>
      </c>
      <c r="B123" s="4">
        <f t="shared" ca="1" si="1"/>
        <v>4</v>
      </c>
    </row>
    <row r="124" spans="1:2" x14ac:dyDescent="0.25">
      <c r="A124" s="4">
        <f ca="1">ROUND((MAX(0,_xlfn.NORM.INV(RAND(),Parameters!$B$2,Parameters!$C$2))),0)</f>
        <v>53</v>
      </c>
      <c r="B124" s="4">
        <f t="shared" ca="1" si="1"/>
        <v>3</v>
      </c>
    </row>
    <row r="125" spans="1:2" x14ac:dyDescent="0.25">
      <c r="A125" s="4">
        <f ca="1">ROUND((MAX(0,_xlfn.NORM.INV(RAND(),Parameters!$B$2,Parameters!$C$2))),0)</f>
        <v>54</v>
      </c>
      <c r="B125" s="4">
        <f t="shared" ca="1" si="1"/>
        <v>1</v>
      </c>
    </row>
    <row r="126" spans="1:2" x14ac:dyDescent="0.25">
      <c r="A126" s="4">
        <f ca="1">ROUND((MAX(0,_xlfn.NORM.INV(RAND(),Parameters!$B$2,Parameters!$C$2))),0)</f>
        <v>55</v>
      </c>
      <c r="B126" s="4">
        <f t="shared" ca="1" si="1"/>
        <v>2</v>
      </c>
    </row>
    <row r="127" spans="1:2" x14ac:dyDescent="0.25">
      <c r="A127" s="4">
        <f ca="1">ROUND((MAX(0,_xlfn.NORM.INV(RAND(),Parameters!$B$2,Parameters!$C$2))),0)</f>
        <v>51</v>
      </c>
      <c r="B127" s="4">
        <f t="shared" ca="1" si="1"/>
        <v>3</v>
      </c>
    </row>
    <row r="128" spans="1:2" x14ac:dyDescent="0.25">
      <c r="A128" s="4">
        <f ca="1">ROUND((MAX(0,_xlfn.NORM.INV(RAND(),Parameters!$B$2,Parameters!$C$2))),0)</f>
        <v>55</v>
      </c>
      <c r="B128" s="4">
        <f t="shared" ca="1" si="1"/>
        <v>1</v>
      </c>
    </row>
    <row r="129" spans="1:2" x14ac:dyDescent="0.25">
      <c r="A129" s="4">
        <f ca="1">ROUND((MAX(0,_xlfn.NORM.INV(RAND(),Parameters!$B$2,Parameters!$C$2))),0)</f>
        <v>53</v>
      </c>
      <c r="B129" s="4">
        <f t="shared" ca="1" si="1"/>
        <v>2</v>
      </c>
    </row>
    <row r="130" spans="1:2" x14ac:dyDescent="0.25">
      <c r="A130" s="4">
        <f ca="1">ROUND((MAX(0,_xlfn.NORM.INV(RAND(),Parameters!$B$2,Parameters!$C$2))),0)</f>
        <v>55</v>
      </c>
      <c r="B130" s="4">
        <f t="shared" ca="1" si="1"/>
        <v>2</v>
      </c>
    </row>
    <row r="131" spans="1:2" x14ac:dyDescent="0.25">
      <c r="A131" s="4">
        <f ca="1">ROUND((MAX(0,_xlfn.NORM.INV(RAND(),Parameters!$B$2,Parameters!$C$2))),0)</f>
        <v>52</v>
      </c>
      <c r="B131" s="4">
        <f t="shared" ca="1" si="1"/>
        <v>1</v>
      </c>
    </row>
    <row r="132" spans="1:2" x14ac:dyDescent="0.25">
      <c r="A132" s="4">
        <f ca="1">ROUND((MAX(0,_xlfn.NORM.INV(RAND(),Parameters!$B$2,Parameters!$C$2))),0)</f>
        <v>53</v>
      </c>
      <c r="B132" s="4">
        <f t="shared" ca="1" si="1"/>
        <v>2</v>
      </c>
    </row>
    <row r="133" spans="1:2" x14ac:dyDescent="0.25">
      <c r="A133" s="4">
        <f ca="1">ROUND((MAX(0,_xlfn.NORM.INV(RAND(),Parameters!$B$2,Parameters!$C$2))),0)</f>
        <v>51</v>
      </c>
      <c r="B133" s="4">
        <f t="shared" ref="B133:B196" ca="1" si="2">RANDBETWEEN(1,4)</f>
        <v>4</v>
      </c>
    </row>
    <row r="134" spans="1:2" x14ac:dyDescent="0.25">
      <c r="A134" s="4">
        <f ca="1">ROUND((MAX(0,_xlfn.NORM.INV(RAND(),Parameters!$B$2,Parameters!$C$2))),0)</f>
        <v>52</v>
      </c>
      <c r="B134" s="4">
        <f t="shared" ca="1" si="2"/>
        <v>2</v>
      </c>
    </row>
    <row r="135" spans="1:2" x14ac:dyDescent="0.25">
      <c r="A135" s="4">
        <f ca="1">ROUND((MAX(0,_xlfn.NORM.INV(RAND(),Parameters!$B$2,Parameters!$C$2))),0)</f>
        <v>50</v>
      </c>
      <c r="B135" s="4">
        <f t="shared" ca="1" si="2"/>
        <v>2</v>
      </c>
    </row>
    <row r="136" spans="1:2" x14ac:dyDescent="0.25">
      <c r="A136" s="4">
        <f ca="1">ROUND((MAX(0,_xlfn.NORM.INV(RAND(),Parameters!$B$2,Parameters!$C$2))),0)</f>
        <v>54</v>
      </c>
      <c r="B136" s="4">
        <f t="shared" ca="1" si="2"/>
        <v>4</v>
      </c>
    </row>
    <row r="137" spans="1:2" x14ac:dyDescent="0.25">
      <c r="A137" s="4">
        <f ca="1">ROUND((MAX(0,_xlfn.NORM.INV(RAND(),Parameters!$B$2,Parameters!$C$2))),0)</f>
        <v>48</v>
      </c>
      <c r="B137" s="4">
        <f t="shared" ca="1" si="2"/>
        <v>3</v>
      </c>
    </row>
    <row r="138" spans="1:2" x14ac:dyDescent="0.25">
      <c r="A138" s="4">
        <f ca="1">ROUND((MAX(0,_xlfn.NORM.INV(RAND(),Parameters!$B$2,Parameters!$C$2))),0)</f>
        <v>50</v>
      </c>
      <c r="B138" s="4">
        <f t="shared" ca="1" si="2"/>
        <v>1</v>
      </c>
    </row>
    <row r="139" spans="1:2" x14ac:dyDescent="0.25">
      <c r="A139" s="4">
        <f ca="1">ROUND((MAX(0,_xlfn.NORM.INV(RAND(),Parameters!$B$2,Parameters!$C$2))),0)</f>
        <v>50</v>
      </c>
      <c r="B139" s="4">
        <f t="shared" ca="1" si="2"/>
        <v>2</v>
      </c>
    </row>
    <row r="140" spans="1:2" x14ac:dyDescent="0.25">
      <c r="A140" s="4">
        <f ca="1">ROUND((MAX(0,_xlfn.NORM.INV(RAND(),Parameters!$B$2,Parameters!$C$2))),0)</f>
        <v>51</v>
      </c>
      <c r="B140" s="4">
        <f t="shared" ca="1" si="2"/>
        <v>2</v>
      </c>
    </row>
    <row r="141" spans="1:2" x14ac:dyDescent="0.25">
      <c r="A141" s="4">
        <f ca="1">ROUND((MAX(0,_xlfn.NORM.INV(RAND(),Parameters!$B$2,Parameters!$C$2))),0)</f>
        <v>50</v>
      </c>
      <c r="B141" s="4">
        <f t="shared" ca="1" si="2"/>
        <v>3</v>
      </c>
    </row>
    <row r="142" spans="1:2" x14ac:dyDescent="0.25">
      <c r="A142" s="4">
        <f ca="1">ROUND((MAX(0,_xlfn.NORM.INV(RAND(),Parameters!$B$2,Parameters!$C$2))),0)</f>
        <v>54</v>
      </c>
      <c r="B142" s="4">
        <f t="shared" ca="1" si="2"/>
        <v>3</v>
      </c>
    </row>
    <row r="143" spans="1:2" x14ac:dyDescent="0.25">
      <c r="A143" s="4">
        <f ca="1">ROUND((MAX(0,_xlfn.NORM.INV(RAND(),Parameters!$B$2,Parameters!$C$2))),0)</f>
        <v>51</v>
      </c>
      <c r="B143" s="4">
        <f t="shared" ca="1" si="2"/>
        <v>2</v>
      </c>
    </row>
    <row r="144" spans="1:2" x14ac:dyDescent="0.25">
      <c r="A144" s="4">
        <f ca="1">ROUND((MAX(0,_xlfn.NORM.INV(RAND(),Parameters!$B$2,Parameters!$C$2))),0)</f>
        <v>51</v>
      </c>
      <c r="B144" s="4">
        <f t="shared" ca="1" si="2"/>
        <v>1</v>
      </c>
    </row>
    <row r="145" spans="1:2" x14ac:dyDescent="0.25">
      <c r="A145" s="4">
        <f ca="1">ROUND((MAX(0,_xlfn.NORM.INV(RAND(),Parameters!$B$2,Parameters!$C$2))),0)</f>
        <v>48</v>
      </c>
      <c r="B145" s="4">
        <f t="shared" ca="1" si="2"/>
        <v>2</v>
      </c>
    </row>
    <row r="146" spans="1:2" x14ac:dyDescent="0.25">
      <c r="A146" s="4">
        <f ca="1">ROUND((MAX(0,_xlfn.NORM.INV(RAND(),Parameters!$B$2,Parameters!$C$2))),0)</f>
        <v>50</v>
      </c>
      <c r="B146" s="4">
        <f t="shared" ca="1" si="2"/>
        <v>4</v>
      </c>
    </row>
    <row r="147" spans="1:2" x14ac:dyDescent="0.25">
      <c r="A147" s="4">
        <f ca="1">ROUND((MAX(0,_xlfn.NORM.INV(RAND(),Parameters!$B$2,Parameters!$C$2))),0)</f>
        <v>49</v>
      </c>
      <c r="B147" s="4">
        <f t="shared" ca="1" si="2"/>
        <v>1</v>
      </c>
    </row>
    <row r="148" spans="1:2" x14ac:dyDescent="0.25">
      <c r="A148" s="4">
        <f ca="1">ROUND((MAX(0,_xlfn.NORM.INV(RAND(),Parameters!$B$2,Parameters!$C$2))),0)</f>
        <v>54</v>
      </c>
      <c r="B148" s="4">
        <f t="shared" ca="1" si="2"/>
        <v>4</v>
      </c>
    </row>
    <row r="149" spans="1:2" x14ac:dyDescent="0.25">
      <c r="A149" s="4">
        <f ca="1">ROUND((MAX(0,_xlfn.NORM.INV(RAND(),Parameters!$B$2,Parameters!$C$2))),0)</f>
        <v>52</v>
      </c>
      <c r="B149" s="4">
        <f t="shared" ca="1" si="2"/>
        <v>4</v>
      </c>
    </row>
    <row r="150" spans="1:2" x14ac:dyDescent="0.25">
      <c r="A150" s="4">
        <f ca="1">ROUND((MAX(0,_xlfn.NORM.INV(RAND(),Parameters!$B$2,Parameters!$C$2))),0)</f>
        <v>52</v>
      </c>
      <c r="B150" s="4">
        <f t="shared" ca="1" si="2"/>
        <v>1</v>
      </c>
    </row>
    <row r="151" spans="1:2" x14ac:dyDescent="0.25">
      <c r="A151" s="4">
        <f ca="1">ROUND((MAX(0,_xlfn.NORM.INV(RAND(),Parameters!$B$2,Parameters!$C$2))),0)</f>
        <v>52</v>
      </c>
      <c r="B151" s="4">
        <f t="shared" ca="1" si="2"/>
        <v>1</v>
      </c>
    </row>
    <row r="152" spans="1:2" x14ac:dyDescent="0.25">
      <c r="A152" s="4">
        <f ca="1">ROUND((MAX(0,_xlfn.NORM.INV(RAND(),Parameters!$B$2,Parameters!$C$2))),0)</f>
        <v>57</v>
      </c>
      <c r="B152" s="4">
        <f t="shared" ca="1" si="2"/>
        <v>2</v>
      </c>
    </row>
    <row r="153" spans="1:2" x14ac:dyDescent="0.25">
      <c r="A153" s="4">
        <f ca="1">ROUND((MAX(0,_xlfn.NORM.INV(RAND(),Parameters!$B$2,Parameters!$C$2))),0)</f>
        <v>48</v>
      </c>
      <c r="B153" s="4">
        <f t="shared" ca="1" si="2"/>
        <v>1</v>
      </c>
    </row>
    <row r="154" spans="1:2" x14ac:dyDescent="0.25">
      <c r="A154" s="4">
        <f ca="1">ROUND((MAX(0,_xlfn.NORM.INV(RAND(),Parameters!$B$2,Parameters!$C$2))),0)</f>
        <v>52</v>
      </c>
      <c r="B154" s="4">
        <f t="shared" ca="1" si="2"/>
        <v>1</v>
      </c>
    </row>
    <row r="155" spans="1:2" x14ac:dyDescent="0.25">
      <c r="A155" s="4">
        <f ca="1">ROUND((MAX(0,_xlfn.NORM.INV(RAND(),Parameters!$B$2,Parameters!$C$2))),0)</f>
        <v>55</v>
      </c>
      <c r="B155" s="4">
        <f t="shared" ca="1" si="2"/>
        <v>4</v>
      </c>
    </row>
    <row r="156" spans="1:2" x14ac:dyDescent="0.25">
      <c r="A156" s="4">
        <f ca="1">ROUND((MAX(0,_xlfn.NORM.INV(RAND(),Parameters!$B$2,Parameters!$C$2))),0)</f>
        <v>52</v>
      </c>
      <c r="B156" s="4">
        <f t="shared" ca="1" si="2"/>
        <v>2</v>
      </c>
    </row>
    <row r="157" spans="1:2" x14ac:dyDescent="0.25">
      <c r="A157" s="4">
        <f ca="1">ROUND((MAX(0,_xlfn.NORM.INV(RAND(),Parameters!$B$2,Parameters!$C$2))),0)</f>
        <v>54</v>
      </c>
      <c r="B157" s="4">
        <f t="shared" ca="1" si="2"/>
        <v>1</v>
      </c>
    </row>
    <row r="158" spans="1:2" x14ac:dyDescent="0.25">
      <c r="A158" s="4">
        <f ca="1">ROUND((MAX(0,_xlfn.NORM.INV(RAND(),Parameters!$B$2,Parameters!$C$2))),0)</f>
        <v>51</v>
      </c>
      <c r="B158" s="4">
        <f t="shared" ca="1" si="2"/>
        <v>3</v>
      </c>
    </row>
    <row r="159" spans="1:2" x14ac:dyDescent="0.25">
      <c r="A159" s="4">
        <f ca="1">ROUND((MAX(0,_xlfn.NORM.INV(RAND(),Parameters!$B$2,Parameters!$C$2))),0)</f>
        <v>52</v>
      </c>
      <c r="B159" s="4">
        <f t="shared" ca="1" si="2"/>
        <v>1</v>
      </c>
    </row>
    <row r="160" spans="1:2" x14ac:dyDescent="0.25">
      <c r="A160" s="4">
        <f ca="1">ROUND((MAX(0,_xlfn.NORM.INV(RAND(),Parameters!$B$2,Parameters!$C$2))),0)</f>
        <v>53</v>
      </c>
      <c r="B160" s="4">
        <f t="shared" ca="1" si="2"/>
        <v>4</v>
      </c>
    </row>
    <row r="161" spans="1:2" x14ac:dyDescent="0.25">
      <c r="A161" s="4">
        <f ca="1">ROUND((MAX(0,_xlfn.NORM.INV(RAND(),Parameters!$B$2,Parameters!$C$2))),0)</f>
        <v>50</v>
      </c>
      <c r="B161" s="4">
        <f t="shared" ca="1" si="2"/>
        <v>1</v>
      </c>
    </row>
    <row r="162" spans="1:2" x14ac:dyDescent="0.25">
      <c r="A162" s="4">
        <f ca="1">ROUND((MAX(0,_xlfn.NORM.INV(RAND(),Parameters!$B$2,Parameters!$C$2))),0)</f>
        <v>57</v>
      </c>
      <c r="B162" s="4">
        <f t="shared" ca="1" si="2"/>
        <v>3</v>
      </c>
    </row>
    <row r="163" spans="1:2" x14ac:dyDescent="0.25">
      <c r="A163" s="4">
        <f ca="1">ROUND((MAX(0,_xlfn.NORM.INV(RAND(),Parameters!$B$2,Parameters!$C$2))),0)</f>
        <v>53</v>
      </c>
      <c r="B163" s="4">
        <f t="shared" ca="1" si="2"/>
        <v>2</v>
      </c>
    </row>
    <row r="164" spans="1:2" x14ac:dyDescent="0.25">
      <c r="A164" s="4">
        <f ca="1">ROUND((MAX(0,_xlfn.NORM.INV(RAND(),Parameters!$B$2,Parameters!$C$2))),0)</f>
        <v>51</v>
      </c>
      <c r="B164" s="4">
        <f t="shared" ca="1" si="2"/>
        <v>4</v>
      </c>
    </row>
    <row r="165" spans="1:2" x14ac:dyDescent="0.25">
      <c r="A165" s="4">
        <f ca="1">ROUND((MAX(0,_xlfn.NORM.INV(RAND(),Parameters!$B$2,Parameters!$C$2))),0)</f>
        <v>51</v>
      </c>
      <c r="B165" s="4">
        <f t="shared" ca="1" si="2"/>
        <v>1</v>
      </c>
    </row>
    <row r="166" spans="1:2" x14ac:dyDescent="0.25">
      <c r="A166" s="4">
        <f ca="1">ROUND((MAX(0,_xlfn.NORM.INV(RAND(),Parameters!$B$2,Parameters!$C$2))),0)</f>
        <v>52</v>
      </c>
      <c r="B166" s="4">
        <f t="shared" ca="1" si="2"/>
        <v>1</v>
      </c>
    </row>
    <row r="167" spans="1:2" x14ac:dyDescent="0.25">
      <c r="A167" s="4">
        <f ca="1">ROUND((MAX(0,_xlfn.NORM.INV(RAND(),Parameters!$B$2,Parameters!$C$2))),0)</f>
        <v>53</v>
      </c>
      <c r="B167" s="4">
        <f t="shared" ca="1" si="2"/>
        <v>2</v>
      </c>
    </row>
    <row r="168" spans="1:2" x14ac:dyDescent="0.25">
      <c r="A168" s="4">
        <f ca="1">ROUND((MAX(0,_xlfn.NORM.INV(RAND(),Parameters!$B$2,Parameters!$C$2))),0)</f>
        <v>52</v>
      </c>
      <c r="B168" s="4">
        <f t="shared" ca="1" si="2"/>
        <v>4</v>
      </c>
    </row>
    <row r="169" spans="1:2" x14ac:dyDescent="0.25">
      <c r="A169" s="4">
        <f ca="1">ROUND((MAX(0,_xlfn.NORM.INV(RAND(),Parameters!$B$2,Parameters!$C$2))),0)</f>
        <v>47</v>
      </c>
      <c r="B169" s="4">
        <f t="shared" ca="1" si="2"/>
        <v>1</v>
      </c>
    </row>
    <row r="170" spans="1:2" x14ac:dyDescent="0.25">
      <c r="A170" s="4">
        <f ca="1">ROUND((MAX(0,_xlfn.NORM.INV(RAND(),Parameters!$B$2,Parameters!$C$2))),0)</f>
        <v>59</v>
      </c>
      <c r="B170" s="4">
        <f t="shared" ca="1" si="2"/>
        <v>4</v>
      </c>
    </row>
    <row r="171" spans="1:2" x14ac:dyDescent="0.25">
      <c r="A171" s="4">
        <f ca="1">ROUND((MAX(0,_xlfn.NORM.INV(RAND(),Parameters!$B$2,Parameters!$C$2))),0)</f>
        <v>52</v>
      </c>
      <c r="B171" s="4">
        <f t="shared" ca="1" si="2"/>
        <v>3</v>
      </c>
    </row>
    <row r="172" spans="1:2" x14ac:dyDescent="0.25">
      <c r="A172" s="4">
        <f ca="1">ROUND((MAX(0,_xlfn.NORM.INV(RAND(),Parameters!$B$2,Parameters!$C$2))),0)</f>
        <v>52</v>
      </c>
      <c r="B172" s="4">
        <f t="shared" ca="1" si="2"/>
        <v>2</v>
      </c>
    </row>
    <row r="173" spans="1:2" x14ac:dyDescent="0.25">
      <c r="A173" s="4">
        <f ca="1">ROUND((MAX(0,_xlfn.NORM.INV(RAND(),Parameters!$B$2,Parameters!$C$2))),0)</f>
        <v>52</v>
      </c>
      <c r="B173" s="4">
        <f t="shared" ca="1" si="2"/>
        <v>3</v>
      </c>
    </row>
    <row r="174" spans="1:2" x14ac:dyDescent="0.25">
      <c r="A174" s="4">
        <f ca="1">ROUND((MAX(0,_xlfn.NORM.INV(RAND(),Parameters!$B$2,Parameters!$C$2))),0)</f>
        <v>50</v>
      </c>
      <c r="B174" s="4">
        <f t="shared" ca="1" si="2"/>
        <v>1</v>
      </c>
    </row>
    <row r="175" spans="1:2" x14ac:dyDescent="0.25">
      <c r="A175" s="4">
        <f ca="1">ROUND((MAX(0,_xlfn.NORM.INV(RAND(),Parameters!$B$2,Parameters!$C$2))),0)</f>
        <v>57</v>
      </c>
      <c r="B175" s="4">
        <f t="shared" ca="1" si="2"/>
        <v>4</v>
      </c>
    </row>
    <row r="176" spans="1:2" x14ac:dyDescent="0.25">
      <c r="A176" s="4">
        <f ca="1">ROUND((MAX(0,_xlfn.NORM.INV(RAND(),Parameters!$B$2,Parameters!$C$2))),0)</f>
        <v>54</v>
      </c>
      <c r="B176" s="4">
        <f t="shared" ca="1" si="2"/>
        <v>1</v>
      </c>
    </row>
    <row r="177" spans="1:2" x14ac:dyDescent="0.25">
      <c r="A177" s="4">
        <f ca="1">ROUND((MAX(0,_xlfn.NORM.INV(RAND(),Parameters!$B$2,Parameters!$C$2))),0)</f>
        <v>51</v>
      </c>
      <c r="B177" s="4">
        <f t="shared" ca="1" si="2"/>
        <v>4</v>
      </c>
    </row>
    <row r="178" spans="1:2" x14ac:dyDescent="0.25">
      <c r="A178" s="4">
        <f ca="1">ROUND((MAX(0,_xlfn.NORM.INV(RAND(),Parameters!$B$2,Parameters!$C$2))),0)</f>
        <v>48</v>
      </c>
      <c r="B178" s="4">
        <f t="shared" ca="1" si="2"/>
        <v>1</v>
      </c>
    </row>
    <row r="179" spans="1:2" x14ac:dyDescent="0.25">
      <c r="A179" s="4">
        <f ca="1">ROUND((MAX(0,_xlfn.NORM.INV(RAND(),Parameters!$B$2,Parameters!$C$2))),0)</f>
        <v>53</v>
      </c>
      <c r="B179" s="4">
        <f t="shared" ca="1" si="2"/>
        <v>4</v>
      </c>
    </row>
    <row r="180" spans="1:2" x14ac:dyDescent="0.25">
      <c r="A180" s="4">
        <f ca="1">ROUND((MAX(0,_xlfn.NORM.INV(RAND(),Parameters!$B$2,Parameters!$C$2))),0)</f>
        <v>54</v>
      </c>
      <c r="B180" s="4">
        <f t="shared" ca="1" si="2"/>
        <v>4</v>
      </c>
    </row>
    <row r="181" spans="1:2" x14ac:dyDescent="0.25">
      <c r="A181" s="4">
        <f ca="1">ROUND((MAX(0,_xlfn.NORM.INV(RAND(),Parameters!$B$2,Parameters!$C$2))),0)</f>
        <v>51</v>
      </c>
      <c r="B181" s="4">
        <f t="shared" ca="1" si="2"/>
        <v>1</v>
      </c>
    </row>
    <row r="182" spans="1:2" x14ac:dyDescent="0.25">
      <c r="A182" s="4">
        <f ca="1">ROUND((MAX(0,_xlfn.NORM.INV(RAND(),Parameters!$B$2,Parameters!$C$2))),0)</f>
        <v>53</v>
      </c>
      <c r="B182" s="4">
        <f t="shared" ca="1" si="2"/>
        <v>4</v>
      </c>
    </row>
    <row r="183" spans="1:2" x14ac:dyDescent="0.25">
      <c r="A183" s="4">
        <f ca="1">ROUND((MAX(0,_xlfn.NORM.INV(RAND(),Parameters!$B$2,Parameters!$C$2))),0)</f>
        <v>54</v>
      </c>
      <c r="B183" s="4">
        <f t="shared" ca="1" si="2"/>
        <v>4</v>
      </c>
    </row>
    <row r="184" spans="1:2" x14ac:dyDescent="0.25">
      <c r="A184" s="4">
        <f ca="1">ROUND((MAX(0,_xlfn.NORM.INV(RAND(),Parameters!$B$2,Parameters!$C$2))),0)</f>
        <v>49</v>
      </c>
      <c r="B184" s="4">
        <f t="shared" ca="1" si="2"/>
        <v>4</v>
      </c>
    </row>
    <row r="185" spans="1:2" x14ac:dyDescent="0.25">
      <c r="A185" s="4">
        <f ca="1">ROUND((MAX(0,_xlfn.NORM.INV(RAND(),Parameters!$B$2,Parameters!$C$2))),0)</f>
        <v>57</v>
      </c>
      <c r="B185" s="4">
        <f t="shared" ca="1" si="2"/>
        <v>3</v>
      </c>
    </row>
    <row r="186" spans="1:2" x14ac:dyDescent="0.25">
      <c r="A186" s="4">
        <f ca="1">ROUND((MAX(0,_xlfn.NORM.INV(RAND(),Parameters!$B$2,Parameters!$C$2))),0)</f>
        <v>49</v>
      </c>
      <c r="B186" s="4">
        <f t="shared" ca="1" si="2"/>
        <v>2</v>
      </c>
    </row>
    <row r="187" spans="1:2" x14ac:dyDescent="0.25">
      <c r="A187" s="4">
        <f ca="1">ROUND((MAX(0,_xlfn.NORM.INV(RAND(),Parameters!$B$2,Parameters!$C$2))),0)</f>
        <v>57</v>
      </c>
      <c r="B187" s="4">
        <f t="shared" ca="1" si="2"/>
        <v>2</v>
      </c>
    </row>
    <row r="188" spans="1:2" x14ac:dyDescent="0.25">
      <c r="A188" s="4">
        <f ca="1">ROUND((MAX(0,_xlfn.NORM.INV(RAND(),Parameters!$B$2,Parameters!$C$2))),0)</f>
        <v>53</v>
      </c>
      <c r="B188" s="4">
        <f t="shared" ca="1" si="2"/>
        <v>4</v>
      </c>
    </row>
    <row r="189" spans="1:2" x14ac:dyDescent="0.25">
      <c r="A189" s="4">
        <f ca="1">ROUND((MAX(0,_xlfn.NORM.INV(RAND(),Parameters!$B$2,Parameters!$C$2))),0)</f>
        <v>48</v>
      </c>
      <c r="B189" s="4">
        <f t="shared" ca="1" si="2"/>
        <v>1</v>
      </c>
    </row>
    <row r="190" spans="1:2" x14ac:dyDescent="0.25">
      <c r="A190" s="4">
        <f ca="1">ROUND((MAX(0,_xlfn.NORM.INV(RAND(),Parameters!$B$2,Parameters!$C$2))),0)</f>
        <v>53</v>
      </c>
      <c r="B190" s="4">
        <f t="shared" ca="1" si="2"/>
        <v>1</v>
      </c>
    </row>
    <row r="191" spans="1:2" x14ac:dyDescent="0.25">
      <c r="A191" s="4">
        <f ca="1">ROUND((MAX(0,_xlfn.NORM.INV(RAND(),Parameters!$B$2,Parameters!$C$2))),0)</f>
        <v>52</v>
      </c>
      <c r="B191" s="4">
        <f t="shared" ca="1" si="2"/>
        <v>3</v>
      </c>
    </row>
    <row r="192" spans="1:2" x14ac:dyDescent="0.25">
      <c r="A192" s="4">
        <f ca="1">ROUND((MAX(0,_xlfn.NORM.INV(RAND(),Parameters!$B$2,Parameters!$C$2))),0)</f>
        <v>53</v>
      </c>
      <c r="B192" s="4">
        <f t="shared" ca="1" si="2"/>
        <v>4</v>
      </c>
    </row>
    <row r="193" spans="1:2" x14ac:dyDescent="0.25">
      <c r="A193" s="4">
        <f ca="1">ROUND((MAX(0,_xlfn.NORM.INV(RAND(),Parameters!$B$2,Parameters!$C$2))),0)</f>
        <v>49</v>
      </c>
      <c r="B193" s="4">
        <f t="shared" ca="1" si="2"/>
        <v>2</v>
      </c>
    </row>
    <row r="194" spans="1:2" x14ac:dyDescent="0.25">
      <c r="A194" s="4">
        <f ca="1">ROUND((MAX(0,_xlfn.NORM.INV(RAND(),Parameters!$B$2,Parameters!$C$2))),0)</f>
        <v>54</v>
      </c>
      <c r="B194" s="4">
        <f t="shared" ca="1" si="2"/>
        <v>1</v>
      </c>
    </row>
    <row r="195" spans="1:2" x14ac:dyDescent="0.25">
      <c r="A195" s="4">
        <f ca="1">ROUND((MAX(0,_xlfn.NORM.INV(RAND(),Parameters!$B$2,Parameters!$C$2))),0)</f>
        <v>52</v>
      </c>
      <c r="B195" s="4">
        <f t="shared" ca="1" si="2"/>
        <v>1</v>
      </c>
    </row>
    <row r="196" spans="1:2" x14ac:dyDescent="0.25">
      <c r="A196" s="4">
        <f ca="1">ROUND((MAX(0,_xlfn.NORM.INV(RAND(),Parameters!$B$2,Parameters!$C$2))),0)</f>
        <v>54</v>
      </c>
      <c r="B196" s="4">
        <f t="shared" ca="1" si="2"/>
        <v>1</v>
      </c>
    </row>
    <row r="197" spans="1:2" x14ac:dyDescent="0.25">
      <c r="A197" s="4">
        <f ca="1">ROUND((MAX(0,_xlfn.NORM.INV(RAND(),Parameters!$B$2,Parameters!$C$2))),0)</f>
        <v>45</v>
      </c>
      <c r="B197" s="4">
        <f t="shared" ref="B197:B251" ca="1" si="3">RANDBETWEEN(1,4)</f>
        <v>2</v>
      </c>
    </row>
    <row r="198" spans="1:2" x14ac:dyDescent="0.25">
      <c r="A198" s="4">
        <f ca="1">ROUND((MAX(0,_xlfn.NORM.INV(RAND(),Parameters!$B$2,Parameters!$C$2))),0)</f>
        <v>52</v>
      </c>
      <c r="B198" s="4">
        <f t="shared" ca="1" si="3"/>
        <v>3</v>
      </c>
    </row>
    <row r="199" spans="1:2" x14ac:dyDescent="0.25">
      <c r="A199" s="4">
        <f ca="1">ROUND((MAX(0,_xlfn.NORM.INV(RAND(),Parameters!$B$2,Parameters!$C$2))),0)</f>
        <v>53</v>
      </c>
      <c r="B199" s="4">
        <f t="shared" ca="1" si="3"/>
        <v>1</v>
      </c>
    </row>
    <row r="200" spans="1:2" x14ac:dyDescent="0.25">
      <c r="A200" s="4">
        <f ca="1">ROUND((MAX(0,_xlfn.NORM.INV(RAND(),Parameters!$B$2,Parameters!$C$2))),0)</f>
        <v>54</v>
      </c>
      <c r="B200" s="4">
        <f t="shared" ca="1" si="3"/>
        <v>2</v>
      </c>
    </row>
    <row r="201" spans="1:2" x14ac:dyDescent="0.25">
      <c r="A201" s="4">
        <f ca="1">ROUND((MAX(0,_xlfn.NORM.INV(RAND(),Parameters!$B$2,Parameters!$C$2))),0)</f>
        <v>50</v>
      </c>
      <c r="B201" s="4">
        <f t="shared" ca="1" si="3"/>
        <v>3</v>
      </c>
    </row>
    <row r="202" spans="1:2" x14ac:dyDescent="0.25">
      <c r="A202" s="4">
        <f ca="1">ROUND((MAX(0,_xlfn.NORM.INV(RAND(),Parameters!$B$2,Parameters!$C$2))),0)</f>
        <v>51</v>
      </c>
      <c r="B202" s="4">
        <f t="shared" ca="1" si="3"/>
        <v>1</v>
      </c>
    </row>
    <row r="203" spans="1:2" x14ac:dyDescent="0.25">
      <c r="A203" s="4">
        <f ca="1">ROUND((MAX(0,_xlfn.NORM.INV(RAND(),Parameters!$B$2,Parameters!$C$2))),0)</f>
        <v>53</v>
      </c>
      <c r="B203" s="4">
        <f t="shared" ca="1" si="3"/>
        <v>2</v>
      </c>
    </row>
    <row r="204" spans="1:2" x14ac:dyDescent="0.25">
      <c r="A204" s="4">
        <f ca="1">ROUND((MAX(0,_xlfn.NORM.INV(RAND(),Parameters!$B$2,Parameters!$C$2))),0)</f>
        <v>50</v>
      </c>
      <c r="B204" s="4">
        <f t="shared" ca="1" si="3"/>
        <v>4</v>
      </c>
    </row>
    <row r="205" spans="1:2" x14ac:dyDescent="0.25">
      <c r="A205" s="4">
        <f ca="1">ROUND((MAX(0,_xlfn.NORM.INV(RAND(),Parameters!$B$2,Parameters!$C$2))),0)</f>
        <v>56</v>
      </c>
      <c r="B205" s="4">
        <f t="shared" ca="1" si="3"/>
        <v>1</v>
      </c>
    </row>
    <row r="206" spans="1:2" x14ac:dyDescent="0.25">
      <c r="A206" s="4">
        <f ca="1">ROUND((MAX(0,_xlfn.NORM.INV(RAND(),Parameters!$B$2,Parameters!$C$2))),0)</f>
        <v>54</v>
      </c>
      <c r="B206" s="4">
        <f t="shared" ca="1" si="3"/>
        <v>4</v>
      </c>
    </row>
    <row r="207" spans="1:2" x14ac:dyDescent="0.25">
      <c r="A207" s="4">
        <f ca="1">ROUND((MAX(0,_xlfn.NORM.INV(RAND(),Parameters!$B$2,Parameters!$C$2))),0)</f>
        <v>55</v>
      </c>
      <c r="B207" s="4">
        <f t="shared" ca="1" si="3"/>
        <v>2</v>
      </c>
    </row>
    <row r="208" spans="1:2" x14ac:dyDescent="0.25">
      <c r="A208" s="4">
        <f ca="1">ROUND((MAX(0,_xlfn.NORM.INV(RAND(),Parameters!$B$2,Parameters!$C$2))),0)</f>
        <v>52</v>
      </c>
      <c r="B208" s="4">
        <f t="shared" ca="1" si="3"/>
        <v>3</v>
      </c>
    </row>
    <row r="209" spans="1:2" x14ac:dyDescent="0.25">
      <c r="A209" s="4">
        <f ca="1">ROUND((MAX(0,_xlfn.NORM.INV(RAND(),Parameters!$B$2,Parameters!$C$2))),0)</f>
        <v>48</v>
      </c>
      <c r="B209" s="4">
        <f t="shared" ca="1" si="3"/>
        <v>1</v>
      </c>
    </row>
    <row r="210" spans="1:2" x14ac:dyDescent="0.25">
      <c r="A210" s="4">
        <f ca="1">ROUND((MAX(0,_xlfn.NORM.INV(RAND(),Parameters!$B$2,Parameters!$C$2))),0)</f>
        <v>55</v>
      </c>
      <c r="B210" s="4">
        <f t="shared" ca="1" si="3"/>
        <v>1</v>
      </c>
    </row>
    <row r="211" spans="1:2" x14ac:dyDescent="0.25">
      <c r="A211" s="4">
        <f ca="1">ROUND((MAX(0,_xlfn.NORM.INV(RAND(),Parameters!$B$2,Parameters!$C$2))),0)</f>
        <v>52</v>
      </c>
      <c r="B211" s="4">
        <f t="shared" ca="1" si="3"/>
        <v>2</v>
      </c>
    </row>
    <row r="212" spans="1:2" x14ac:dyDescent="0.25">
      <c r="A212" s="4">
        <f ca="1">ROUND((MAX(0,_xlfn.NORM.INV(RAND(),Parameters!$B$2,Parameters!$C$2))),0)</f>
        <v>55</v>
      </c>
      <c r="B212" s="4">
        <f t="shared" ca="1" si="3"/>
        <v>1</v>
      </c>
    </row>
    <row r="213" spans="1:2" x14ac:dyDescent="0.25">
      <c r="A213" s="4">
        <f ca="1">ROUND((MAX(0,_xlfn.NORM.INV(RAND(),Parameters!$B$2,Parameters!$C$2))),0)</f>
        <v>55</v>
      </c>
      <c r="B213" s="4">
        <f t="shared" ca="1" si="3"/>
        <v>4</v>
      </c>
    </row>
    <row r="214" spans="1:2" x14ac:dyDescent="0.25">
      <c r="A214" s="4">
        <f ca="1">ROUND((MAX(0,_xlfn.NORM.INV(RAND(),Parameters!$B$2,Parameters!$C$2))),0)</f>
        <v>50</v>
      </c>
      <c r="B214" s="4">
        <f t="shared" ca="1" si="3"/>
        <v>2</v>
      </c>
    </row>
    <row r="215" spans="1:2" x14ac:dyDescent="0.25">
      <c r="A215" s="4">
        <f ca="1">ROUND((MAX(0,_xlfn.NORM.INV(RAND(),Parameters!$B$2,Parameters!$C$2))),0)</f>
        <v>50</v>
      </c>
      <c r="B215" s="4">
        <f t="shared" ca="1" si="3"/>
        <v>3</v>
      </c>
    </row>
    <row r="216" spans="1:2" x14ac:dyDescent="0.25">
      <c r="A216" s="4">
        <f ca="1">ROUND((MAX(0,_xlfn.NORM.INV(RAND(),Parameters!$B$2,Parameters!$C$2))),0)</f>
        <v>48</v>
      </c>
      <c r="B216" s="4">
        <f t="shared" ca="1" si="3"/>
        <v>1</v>
      </c>
    </row>
    <row r="217" spans="1:2" x14ac:dyDescent="0.25">
      <c r="A217" s="4">
        <f ca="1">ROUND((MAX(0,_xlfn.NORM.INV(RAND(),Parameters!$B$2,Parameters!$C$2))),0)</f>
        <v>51</v>
      </c>
      <c r="B217" s="4">
        <f t="shared" ca="1" si="3"/>
        <v>3</v>
      </c>
    </row>
    <row r="218" spans="1:2" x14ac:dyDescent="0.25">
      <c r="A218" s="4">
        <f ca="1">ROUND((MAX(0,_xlfn.NORM.INV(RAND(),Parameters!$B$2,Parameters!$C$2))),0)</f>
        <v>52</v>
      </c>
      <c r="B218" s="4">
        <f t="shared" ca="1" si="3"/>
        <v>4</v>
      </c>
    </row>
    <row r="219" spans="1:2" x14ac:dyDescent="0.25">
      <c r="A219" s="4">
        <f ca="1">ROUND((MAX(0,_xlfn.NORM.INV(RAND(),Parameters!$B$2,Parameters!$C$2))),0)</f>
        <v>54</v>
      </c>
      <c r="B219" s="4">
        <f t="shared" ca="1" si="3"/>
        <v>1</v>
      </c>
    </row>
    <row r="220" spans="1:2" x14ac:dyDescent="0.25">
      <c r="A220" s="4">
        <f ca="1">ROUND((MAX(0,_xlfn.NORM.INV(RAND(),Parameters!$B$2,Parameters!$C$2))),0)</f>
        <v>55</v>
      </c>
      <c r="B220" s="4">
        <f t="shared" ca="1" si="3"/>
        <v>2</v>
      </c>
    </row>
    <row r="221" spans="1:2" x14ac:dyDescent="0.25">
      <c r="A221" s="4">
        <f ca="1">ROUND((MAX(0,_xlfn.NORM.INV(RAND(),Parameters!$B$2,Parameters!$C$2))),0)</f>
        <v>53</v>
      </c>
      <c r="B221" s="4">
        <f t="shared" ca="1" si="3"/>
        <v>2</v>
      </c>
    </row>
    <row r="222" spans="1:2" x14ac:dyDescent="0.25">
      <c r="A222" s="4">
        <f ca="1">ROUND((MAX(0,_xlfn.NORM.INV(RAND(),Parameters!$B$2,Parameters!$C$2))),0)</f>
        <v>54</v>
      </c>
      <c r="B222" s="4">
        <f t="shared" ca="1" si="3"/>
        <v>3</v>
      </c>
    </row>
    <row r="223" spans="1:2" x14ac:dyDescent="0.25">
      <c r="A223" s="4">
        <f ca="1">ROUND((MAX(0,_xlfn.NORM.INV(RAND(),Parameters!$B$2,Parameters!$C$2))),0)</f>
        <v>54</v>
      </c>
      <c r="B223" s="4">
        <f t="shared" ca="1" si="3"/>
        <v>3</v>
      </c>
    </row>
    <row r="224" spans="1:2" x14ac:dyDescent="0.25">
      <c r="A224" s="4">
        <f ca="1">ROUND((MAX(0,_xlfn.NORM.INV(RAND(),Parameters!$B$2,Parameters!$C$2))),0)</f>
        <v>52</v>
      </c>
      <c r="B224" s="4">
        <f t="shared" ca="1" si="3"/>
        <v>2</v>
      </c>
    </row>
    <row r="225" spans="1:2" x14ac:dyDescent="0.25">
      <c r="A225" s="4">
        <f ca="1">ROUND((MAX(0,_xlfn.NORM.INV(RAND(),Parameters!$B$2,Parameters!$C$2))),0)</f>
        <v>56</v>
      </c>
      <c r="B225" s="4">
        <f t="shared" ca="1" si="3"/>
        <v>1</v>
      </c>
    </row>
    <row r="226" spans="1:2" x14ac:dyDescent="0.25">
      <c r="A226" s="4">
        <f ca="1">ROUND((MAX(0,_xlfn.NORM.INV(RAND(),Parameters!$B$2,Parameters!$C$2))),0)</f>
        <v>53</v>
      </c>
      <c r="B226" s="4">
        <f t="shared" ca="1" si="3"/>
        <v>4</v>
      </c>
    </row>
    <row r="227" spans="1:2" x14ac:dyDescent="0.25">
      <c r="A227" s="4">
        <f ca="1">ROUND((MAX(0,_xlfn.NORM.INV(RAND(),Parameters!$B$2,Parameters!$C$2))),0)</f>
        <v>56</v>
      </c>
      <c r="B227" s="4">
        <f t="shared" ca="1" si="3"/>
        <v>4</v>
      </c>
    </row>
    <row r="228" spans="1:2" x14ac:dyDescent="0.25">
      <c r="A228" s="4">
        <f ca="1">ROUND((MAX(0,_xlfn.NORM.INV(RAND(),Parameters!$B$2,Parameters!$C$2))),0)</f>
        <v>51</v>
      </c>
      <c r="B228" s="4">
        <f t="shared" ca="1" si="3"/>
        <v>3</v>
      </c>
    </row>
    <row r="229" spans="1:2" x14ac:dyDescent="0.25">
      <c r="A229" s="4">
        <f ca="1">ROUND((MAX(0,_xlfn.NORM.INV(RAND(),Parameters!$B$2,Parameters!$C$2))),0)</f>
        <v>50</v>
      </c>
      <c r="B229" s="4">
        <f t="shared" ca="1" si="3"/>
        <v>1</v>
      </c>
    </row>
    <row r="230" spans="1:2" x14ac:dyDescent="0.25">
      <c r="A230" s="4">
        <f ca="1">ROUND((MAX(0,_xlfn.NORM.INV(RAND(),Parameters!$B$2,Parameters!$C$2))),0)</f>
        <v>53</v>
      </c>
      <c r="B230" s="4">
        <f t="shared" ca="1" si="3"/>
        <v>1</v>
      </c>
    </row>
    <row r="231" spans="1:2" x14ac:dyDescent="0.25">
      <c r="A231" s="4">
        <f ca="1">ROUND((MAX(0,_xlfn.NORM.INV(RAND(),Parameters!$B$2,Parameters!$C$2))),0)</f>
        <v>54</v>
      </c>
      <c r="B231" s="4">
        <f t="shared" ca="1" si="3"/>
        <v>1</v>
      </c>
    </row>
    <row r="232" spans="1:2" x14ac:dyDescent="0.25">
      <c r="A232" s="4">
        <f ca="1">ROUND((MAX(0,_xlfn.NORM.INV(RAND(),Parameters!$B$2,Parameters!$C$2))),0)</f>
        <v>50</v>
      </c>
      <c r="B232" s="4">
        <f t="shared" ca="1" si="3"/>
        <v>2</v>
      </c>
    </row>
    <row r="233" spans="1:2" x14ac:dyDescent="0.25">
      <c r="A233" s="4">
        <f ca="1">ROUND((MAX(0,_xlfn.NORM.INV(RAND(),Parameters!$B$2,Parameters!$C$2))),0)</f>
        <v>50</v>
      </c>
      <c r="B233" s="4">
        <f t="shared" ca="1" si="3"/>
        <v>3</v>
      </c>
    </row>
    <row r="234" spans="1:2" x14ac:dyDescent="0.25">
      <c r="A234" s="4">
        <f ca="1">ROUND((MAX(0,_xlfn.NORM.INV(RAND(),Parameters!$B$2,Parameters!$C$2))),0)</f>
        <v>52</v>
      </c>
      <c r="B234" s="4">
        <f t="shared" ca="1" si="3"/>
        <v>3</v>
      </c>
    </row>
    <row r="235" spans="1:2" x14ac:dyDescent="0.25">
      <c r="A235" s="4">
        <f ca="1">ROUND((MAX(0,_xlfn.NORM.INV(RAND(),Parameters!$B$2,Parameters!$C$2))),0)</f>
        <v>50</v>
      </c>
      <c r="B235" s="4">
        <f t="shared" ca="1" si="3"/>
        <v>2</v>
      </c>
    </row>
    <row r="236" spans="1:2" x14ac:dyDescent="0.25">
      <c r="A236" s="4">
        <f ca="1">ROUND((MAX(0,_xlfn.NORM.INV(RAND(),Parameters!$B$2,Parameters!$C$2))),0)</f>
        <v>54</v>
      </c>
      <c r="B236" s="4">
        <f t="shared" ca="1" si="3"/>
        <v>2</v>
      </c>
    </row>
    <row r="237" spans="1:2" x14ac:dyDescent="0.25">
      <c r="A237" s="4">
        <f ca="1">ROUND((MAX(0,_xlfn.NORM.INV(RAND(),Parameters!$B$2,Parameters!$C$2))),0)</f>
        <v>52</v>
      </c>
      <c r="B237" s="4">
        <f t="shared" ca="1" si="3"/>
        <v>2</v>
      </c>
    </row>
    <row r="238" spans="1:2" x14ac:dyDescent="0.25">
      <c r="A238" s="4">
        <f ca="1">ROUND((MAX(0,_xlfn.NORM.INV(RAND(),Parameters!$B$2,Parameters!$C$2))),0)</f>
        <v>54</v>
      </c>
      <c r="B238" s="4">
        <f t="shared" ca="1" si="3"/>
        <v>4</v>
      </c>
    </row>
    <row r="239" spans="1:2" x14ac:dyDescent="0.25">
      <c r="A239" s="4">
        <f ca="1">ROUND((MAX(0,_xlfn.NORM.INV(RAND(),Parameters!$B$2,Parameters!$C$2))),0)</f>
        <v>53</v>
      </c>
      <c r="B239" s="4">
        <f t="shared" ca="1" si="3"/>
        <v>2</v>
      </c>
    </row>
    <row r="240" spans="1:2" x14ac:dyDescent="0.25">
      <c r="A240" s="4">
        <f ca="1">ROUND((MAX(0,_xlfn.NORM.INV(RAND(),Parameters!$B$2,Parameters!$C$2))),0)</f>
        <v>52</v>
      </c>
      <c r="B240" s="4">
        <f t="shared" ca="1" si="3"/>
        <v>1</v>
      </c>
    </row>
    <row r="241" spans="1:2" x14ac:dyDescent="0.25">
      <c r="A241" s="4">
        <f ca="1">ROUND((MAX(0,_xlfn.NORM.INV(RAND(),Parameters!$B$2,Parameters!$C$2))),0)</f>
        <v>52</v>
      </c>
      <c r="B241" s="4">
        <f t="shared" ca="1" si="3"/>
        <v>3</v>
      </c>
    </row>
    <row r="242" spans="1:2" x14ac:dyDescent="0.25">
      <c r="A242" s="4">
        <f ca="1">ROUND((MAX(0,_xlfn.NORM.INV(RAND(),Parameters!$B$2,Parameters!$C$2))),0)</f>
        <v>53</v>
      </c>
      <c r="B242" s="4">
        <f t="shared" ca="1" si="3"/>
        <v>2</v>
      </c>
    </row>
    <row r="243" spans="1:2" x14ac:dyDescent="0.25">
      <c r="A243" s="4">
        <f ca="1">ROUND((MAX(0,_xlfn.NORM.INV(RAND(),Parameters!$B$2,Parameters!$C$2))),0)</f>
        <v>55</v>
      </c>
      <c r="B243" s="4">
        <f t="shared" ca="1" si="3"/>
        <v>3</v>
      </c>
    </row>
    <row r="244" spans="1:2" x14ac:dyDescent="0.25">
      <c r="A244" s="4">
        <f ca="1">ROUND((MAX(0,_xlfn.NORM.INV(RAND(),Parameters!$B$2,Parameters!$C$2))),0)</f>
        <v>46</v>
      </c>
      <c r="B244" s="4">
        <f t="shared" ca="1" si="3"/>
        <v>2</v>
      </c>
    </row>
    <row r="245" spans="1:2" x14ac:dyDescent="0.25">
      <c r="A245" s="4">
        <f ca="1">ROUND((MAX(0,_xlfn.NORM.INV(RAND(),Parameters!$B$2,Parameters!$C$2))),0)</f>
        <v>50</v>
      </c>
      <c r="B245" s="4">
        <f t="shared" ca="1" si="3"/>
        <v>4</v>
      </c>
    </row>
    <row r="246" spans="1:2" x14ac:dyDescent="0.25">
      <c r="A246" s="4">
        <f ca="1">ROUND((MAX(0,_xlfn.NORM.INV(RAND(),Parameters!$B$2,Parameters!$C$2))),0)</f>
        <v>53</v>
      </c>
      <c r="B246" s="4">
        <f t="shared" ca="1" si="3"/>
        <v>3</v>
      </c>
    </row>
    <row r="247" spans="1:2" x14ac:dyDescent="0.25">
      <c r="A247" s="4">
        <f ca="1">ROUND((MAX(0,_xlfn.NORM.INV(RAND(),Parameters!$B$2,Parameters!$C$2))),0)</f>
        <v>49</v>
      </c>
      <c r="B247" s="4">
        <f t="shared" ca="1" si="3"/>
        <v>1</v>
      </c>
    </row>
    <row r="248" spans="1:2" x14ac:dyDescent="0.25">
      <c r="A248" s="4">
        <f ca="1">ROUND((MAX(0,_xlfn.NORM.INV(RAND(),Parameters!$B$2,Parameters!$C$2))),0)</f>
        <v>51</v>
      </c>
      <c r="B248" s="4">
        <f t="shared" ca="1" si="3"/>
        <v>4</v>
      </c>
    </row>
    <row r="249" spans="1:2" x14ac:dyDescent="0.25">
      <c r="A249" s="4">
        <f ca="1">ROUND((MAX(0,_xlfn.NORM.INV(RAND(),Parameters!$B$2,Parameters!$C$2))),0)</f>
        <v>53</v>
      </c>
      <c r="B249" s="4">
        <f t="shared" ca="1" si="3"/>
        <v>4</v>
      </c>
    </row>
    <row r="250" spans="1:2" x14ac:dyDescent="0.25">
      <c r="A250" s="4">
        <f ca="1">ROUND((MAX(0,_xlfn.NORM.INV(RAND(),Parameters!$B$2,Parameters!$C$2))),0)</f>
        <v>48</v>
      </c>
      <c r="B250" s="4">
        <f t="shared" ca="1" si="3"/>
        <v>3</v>
      </c>
    </row>
    <row r="251" spans="1:2" x14ac:dyDescent="0.25">
      <c r="A251" s="4">
        <f ca="1">ROUND((MAX(0,_xlfn.NORM.INV(RAND(),Parameters!$B$2,Parameters!$C$2))),0)</f>
        <v>54</v>
      </c>
      <c r="B251" s="4">
        <f t="shared" ca="1" si="3"/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B9DC-EC0D-4DE0-8B0D-20C214D7392B}">
  <dimension ref="A1:C251"/>
  <sheetViews>
    <sheetView showGridLines="0" workbookViewId="0">
      <selection activeCell="C2" sqref="C2"/>
    </sheetView>
  </sheetViews>
  <sheetFormatPr defaultRowHeight="15" x14ac:dyDescent="0.25"/>
  <cols>
    <col min="3" max="3" width="16" bestFit="1" customWidth="1"/>
  </cols>
  <sheetData>
    <row r="1" spans="1:3" ht="21" thickTop="1" thickBot="1" x14ac:dyDescent="0.45">
      <c r="A1" s="2" t="s">
        <v>3</v>
      </c>
      <c r="B1" s="2" t="s">
        <v>4</v>
      </c>
      <c r="C1" s="2" t="s">
        <v>5</v>
      </c>
    </row>
    <row r="2" spans="1:3" ht="15.75" thickTop="1" x14ac:dyDescent="0.25">
      <c r="A2" s="5">
        <v>52</v>
      </c>
      <c r="B2" s="5">
        <v>3</v>
      </c>
      <c r="C2" s="5">
        <f>IF(B2=3,VLOOKUP(A2,A:B,1,FALSE),"")</f>
        <v>52</v>
      </c>
    </row>
    <row r="3" spans="1:3" x14ac:dyDescent="0.25">
      <c r="A3" s="4">
        <v>49</v>
      </c>
      <c r="B3" s="4">
        <v>3</v>
      </c>
      <c r="C3" s="4">
        <f t="shared" ref="C3:C66" si="0">IF(B3=3,VLOOKUP(A3,A:B,1,FALSE),"")</f>
        <v>49</v>
      </c>
    </row>
    <row r="4" spans="1:3" x14ac:dyDescent="0.25">
      <c r="A4" s="4">
        <v>52</v>
      </c>
      <c r="B4" s="4">
        <v>1</v>
      </c>
      <c r="C4" s="4" t="str">
        <f t="shared" si="0"/>
        <v/>
      </c>
    </row>
    <row r="5" spans="1:3" x14ac:dyDescent="0.25">
      <c r="A5" s="4">
        <v>52</v>
      </c>
      <c r="B5" s="4">
        <v>3</v>
      </c>
      <c r="C5" s="4">
        <f t="shared" si="0"/>
        <v>52</v>
      </c>
    </row>
    <row r="6" spans="1:3" x14ac:dyDescent="0.25">
      <c r="A6" s="4">
        <v>49</v>
      </c>
      <c r="B6" s="4">
        <v>1</v>
      </c>
      <c r="C6" s="4" t="str">
        <f t="shared" si="0"/>
        <v/>
      </c>
    </row>
    <row r="7" spans="1:3" x14ac:dyDescent="0.25">
      <c r="A7" s="4">
        <v>50</v>
      </c>
      <c r="B7" s="4">
        <v>4</v>
      </c>
      <c r="C7" s="4" t="str">
        <f t="shared" si="0"/>
        <v/>
      </c>
    </row>
    <row r="8" spans="1:3" x14ac:dyDescent="0.25">
      <c r="A8" s="4">
        <v>55</v>
      </c>
      <c r="B8" s="4">
        <v>1</v>
      </c>
      <c r="C8" s="4" t="str">
        <f t="shared" si="0"/>
        <v/>
      </c>
    </row>
    <row r="9" spans="1:3" x14ac:dyDescent="0.25">
      <c r="A9" s="4">
        <v>52</v>
      </c>
      <c r="B9" s="4">
        <v>1</v>
      </c>
      <c r="C9" s="4" t="str">
        <f t="shared" si="0"/>
        <v/>
      </c>
    </row>
    <row r="10" spans="1:3" x14ac:dyDescent="0.25">
      <c r="A10" s="4">
        <v>52</v>
      </c>
      <c r="B10" s="4">
        <v>1</v>
      </c>
      <c r="C10" s="4" t="str">
        <f t="shared" si="0"/>
        <v/>
      </c>
    </row>
    <row r="11" spans="1:3" x14ac:dyDescent="0.25">
      <c r="A11" s="4">
        <v>55</v>
      </c>
      <c r="B11" s="4">
        <v>1</v>
      </c>
      <c r="C11" s="4" t="str">
        <f t="shared" si="0"/>
        <v/>
      </c>
    </row>
    <row r="12" spans="1:3" x14ac:dyDescent="0.25">
      <c r="A12" s="4">
        <v>52</v>
      </c>
      <c r="B12" s="4">
        <v>4</v>
      </c>
      <c r="C12" s="4" t="str">
        <f t="shared" si="0"/>
        <v/>
      </c>
    </row>
    <row r="13" spans="1:3" x14ac:dyDescent="0.25">
      <c r="A13" s="4">
        <v>53</v>
      </c>
      <c r="B13" s="4">
        <v>3</v>
      </c>
      <c r="C13" s="4">
        <f t="shared" si="0"/>
        <v>53</v>
      </c>
    </row>
    <row r="14" spans="1:3" x14ac:dyDescent="0.25">
      <c r="A14" s="4">
        <v>52</v>
      </c>
      <c r="B14" s="4">
        <v>4</v>
      </c>
      <c r="C14" s="4" t="str">
        <f t="shared" si="0"/>
        <v/>
      </c>
    </row>
    <row r="15" spans="1:3" x14ac:dyDescent="0.25">
      <c r="A15" s="4">
        <v>49</v>
      </c>
      <c r="B15" s="4">
        <v>4</v>
      </c>
      <c r="C15" s="4" t="str">
        <f t="shared" si="0"/>
        <v/>
      </c>
    </row>
    <row r="16" spans="1:3" x14ac:dyDescent="0.25">
      <c r="A16" s="4">
        <v>55</v>
      </c>
      <c r="B16" s="4">
        <v>2</v>
      </c>
      <c r="C16" s="4" t="str">
        <f t="shared" si="0"/>
        <v/>
      </c>
    </row>
    <row r="17" spans="1:3" x14ac:dyDescent="0.25">
      <c r="A17" s="4">
        <v>54</v>
      </c>
      <c r="B17" s="4">
        <v>4</v>
      </c>
      <c r="C17" s="4" t="str">
        <f t="shared" si="0"/>
        <v/>
      </c>
    </row>
    <row r="18" spans="1:3" x14ac:dyDescent="0.25">
      <c r="A18" s="4">
        <v>49</v>
      </c>
      <c r="B18" s="4">
        <v>1</v>
      </c>
      <c r="C18" s="4" t="str">
        <f t="shared" si="0"/>
        <v/>
      </c>
    </row>
    <row r="19" spans="1:3" x14ac:dyDescent="0.25">
      <c r="A19" s="4">
        <v>52</v>
      </c>
      <c r="B19" s="4">
        <v>2</v>
      </c>
      <c r="C19" s="4" t="str">
        <f t="shared" si="0"/>
        <v/>
      </c>
    </row>
    <row r="20" spans="1:3" x14ac:dyDescent="0.25">
      <c r="A20" s="4">
        <v>53</v>
      </c>
      <c r="B20" s="4">
        <v>4</v>
      </c>
      <c r="C20" s="4" t="str">
        <f t="shared" si="0"/>
        <v/>
      </c>
    </row>
    <row r="21" spans="1:3" x14ac:dyDescent="0.25">
      <c r="A21" s="4">
        <v>49</v>
      </c>
      <c r="B21" s="4">
        <v>2</v>
      </c>
      <c r="C21" s="4" t="str">
        <f t="shared" si="0"/>
        <v/>
      </c>
    </row>
    <row r="22" spans="1:3" x14ac:dyDescent="0.25">
      <c r="A22" s="4">
        <v>50</v>
      </c>
      <c r="B22" s="4">
        <v>2</v>
      </c>
      <c r="C22" s="4" t="str">
        <f t="shared" si="0"/>
        <v/>
      </c>
    </row>
    <row r="23" spans="1:3" x14ac:dyDescent="0.25">
      <c r="A23" s="4">
        <v>52</v>
      </c>
      <c r="B23" s="4">
        <v>4</v>
      </c>
      <c r="C23" s="4" t="str">
        <f t="shared" si="0"/>
        <v/>
      </c>
    </row>
    <row r="24" spans="1:3" x14ac:dyDescent="0.25">
      <c r="A24" s="4">
        <v>54</v>
      </c>
      <c r="B24" s="4">
        <v>3</v>
      </c>
      <c r="C24" s="4">
        <f t="shared" si="0"/>
        <v>54</v>
      </c>
    </row>
    <row r="25" spans="1:3" x14ac:dyDescent="0.25">
      <c r="A25" s="4">
        <v>55</v>
      </c>
      <c r="B25" s="4">
        <v>3</v>
      </c>
      <c r="C25" s="4">
        <f t="shared" si="0"/>
        <v>55</v>
      </c>
    </row>
    <row r="26" spans="1:3" x14ac:dyDescent="0.25">
      <c r="A26" s="4">
        <v>50</v>
      </c>
      <c r="B26" s="4">
        <v>3</v>
      </c>
      <c r="C26" s="4">
        <f t="shared" si="0"/>
        <v>50</v>
      </c>
    </row>
    <row r="27" spans="1:3" x14ac:dyDescent="0.25">
      <c r="A27" s="4">
        <v>52</v>
      </c>
      <c r="B27" s="4">
        <v>3</v>
      </c>
      <c r="C27" s="4">
        <f t="shared" si="0"/>
        <v>52</v>
      </c>
    </row>
    <row r="28" spans="1:3" x14ac:dyDescent="0.25">
      <c r="A28" s="4">
        <v>52</v>
      </c>
      <c r="B28" s="4">
        <v>1</v>
      </c>
      <c r="C28" s="4" t="str">
        <f t="shared" si="0"/>
        <v/>
      </c>
    </row>
    <row r="29" spans="1:3" x14ac:dyDescent="0.25">
      <c r="A29" s="4">
        <v>50</v>
      </c>
      <c r="B29" s="4">
        <v>2</v>
      </c>
      <c r="C29" s="4" t="str">
        <f t="shared" si="0"/>
        <v/>
      </c>
    </row>
    <row r="30" spans="1:3" x14ac:dyDescent="0.25">
      <c r="A30" s="4">
        <v>51</v>
      </c>
      <c r="B30" s="4">
        <v>1</v>
      </c>
      <c r="C30" s="4" t="str">
        <f t="shared" si="0"/>
        <v/>
      </c>
    </row>
    <row r="31" spans="1:3" x14ac:dyDescent="0.25">
      <c r="A31" s="4">
        <v>49</v>
      </c>
      <c r="B31" s="4">
        <v>4</v>
      </c>
      <c r="C31" s="4" t="str">
        <f t="shared" si="0"/>
        <v/>
      </c>
    </row>
    <row r="32" spans="1:3" x14ac:dyDescent="0.25">
      <c r="A32" s="4">
        <v>52</v>
      </c>
      <c r="B32" s="4">
        <v>3</v>
      </c>
      <c r="C32" s="4">
        <f t="shared" si="0"/>
        <v>52</v>
      </c>
    </row>
    <row r="33" spans="1:3" x14ac:dyDescent="0.25">
      <c r="A33" s="4">
        <v>49</v>
      </c>
      <c r="B33" s="4">
        <v>1</v>
      </c>
      <c r="C33" s="4" t="str">
        <f t="shared" si="0"/>
        <v/>
      </c>
    </row>
    <row r="34" spans="1:3" x14ac:dyDescent="0.25">
      <c r="A34" s="4">
        <v>56</v>
      </c>
      <c r="B34" s="4">
        <v>2</v>
      </c>
      <c r="C34" s="4" t="str">
        <f t="shared" si="0"/>
        <v/>
      </c>
    </row>
    <row r="35" spans="1:3" x14ac:dyDescent="0.25">
      <c r="A35" s="4">
        <v>51</v>
      </c>
      <c r="B35" s="4">
        <v>3</v>
      </c>
      <c r="C35" s="4">
        <f t="shared" si="0"/>
        <v>51</v>
      </c>
    </row>
    <row r="36" spans="1:3" x14ac:dyDescent="0.25">
      <c r="A36" s="4">
        <v>52</v>
      </c>
      <c r="B36" s="4">
        <v>1</v>
      </c>
      <c r="C36" s="4" t="str">
        <f t="shared" si="0"/>
        <v/>
      </c>
    </row>
    <row r="37" spans="1:3" x14ac:dyDescent="0.25">
      <c r="A37" s="4">
        <v>50</v>
      </c>
      <c r="B37" s="4">
        <v>1</v>
      </c>
      <c r="C37" s="4" t="str">
        <f t="shared" si="0"/>
        <v/>
      </c>
    </row>
    <row r="38" spans="1:3" x14ac:dyDescent="0.25">
      <c r="A38" s="4">
        <v>56</v>
      </c>
      <c r="B38" s="4">
        <v>4</v>
      </c>
      <c r="C38" s="4" t="str">
        <f t="shared" si="0"/>
        <v/>
      </c>
    </row>
    <row r="39" spans="1:3" x14ac:dyDescent="0.25">
      <c r="A39" s="4">
        <v>55</v>
      </c>
      <c r="B39" s="4">
        <v>2</v>
      </c>
      <c r="C39" s="4" t="str">
        <f t="shared" si="0"/>
        <v/>
      </c>
    </row>
    <row r="40" spans="1:3" x14ac:dyDescent="0.25">
      <c r="A40" s="4">
        <v>54</v>
      </c>
      <c r="B40" s="4">
        <v>3</v>
      </c>
      <c r="C40" s="4">
        <f t="shared" si="0"/>
        <v>54</v>
      </c>
    </row>
    <row r="41" spans="1:3" x14ac:dyDescent="0.25">
      <c r="A41" s="4">
        <v>51</v>
      </c>
      <c r="B41" s="4">
        <v>3</v>
      </c>
      <c r="C41" s="4">
        <f t="shared" si="0"/>
        <v>51</v>
      </c>
    </row>
    <row r="42" spans="1:3" x14ac:dyDescent="0.25">
      <c r="A42" s="4">
        <v>55</v>
      </c>
      <c r="B42" s="4">
        <v>4</v>
      </c>
      <c r="C42" s="4" t="str">
        <f t="shared" si="0"/>
        <v/>
      </c>
    </row>
    <row r="43" spans="1:3" x14ac:dyDescent="0.25">
      <c r="A43" s="4">
        <v>55</v>
      </c>
      <c r="B43" s="4">
        <v>4</v>
      </c>
      <c r="C43" s="4" t="str">
        <f t="shared" si="0"/>
        <v/>
      </c>
    </row>
    <row r="44" spans="1:3" x14ac:dyDescent="0.25">
      <c r="A44" s="4">
        <v>51</v>
      </c>
      <c r="B44" s="4">
        <v>4</v>
      </c>
      <c r="C44" s="4" t="str">
        <f t="shared" si="0"/>
        <v/>
      </c>
    </row>
    <row r="45" spans="1:3" x14ac:dyDescent="0.25">
      <c r="A45" s="4">
        <v>45</v>
      </c>
      <c r="B45" s="4">
        <v>2</v>
      </c>
      <c r="C45" s="4" t="str">
        <f t="shared" si="0"/>
        <v/>
      </c>
    </row>
    <row r="46" spans="1:3" x14ac:dyDescent="0.25">
      <c r="A46" s="4">
        <v>51</v>
      </c>
      <c r="B46" s="4">
        <v>4</v>
      </c>
      <c r="C46" s="4" t="str">
        <f t="shared" si="0"/>
        <v/>
      </c>
    </row>
    <row r="47" spans="1:3" x14ac:dyDescent="0.25">
      <c r="A47" s="4">
        <v>51</v>
      </c>
      <c r="B47" s="4">
        <v>3</v>
      </c>
      <c r="C47" s="4">
        <f t="shared" si="0"/>
        <v>51</v>
      </c>
    </row>
    <row r="48" spans="1:3" x14ac:dyDescent="0.25">
      <c r="A48" s="4">
        <v>56</v>
      </c>
      <c r="B48" s="4">
        <v>2</v>
      </c>
      <c r="C48" s="4" t="str">
        <f t="shared" si="0"/>
        <v/>
      </c>
    </row>
    <row r="49" spans="1:3" x14ac:dyDescent="0.25">
      <c r="A49" s="4">
        <v>53</v>
      </c>
      <c r="B49" s="4">
        <v>4</v>
      </c>
      <c r="C49" s="4" t="str">
        <f t="shared" si="0"/>
        <v/>
      </c>
    </row>
    <row r="50" spans="1:3" x14ac:dyDescent="0.25">
      <c r="A50" s="4">
        <v>52</v>
      </c>
      <c r="B50" s="4">
        <v>2</v>
      </c>
      <c r="C50" s="4" t="str">
        <f t="shared" si="0"/>
        <v/>
      </c>
    </row>
    <row r="51" spans="1:3" x14ac:dyDescent="0.25">
      <c r="A51" s="4">
        <v>52</v>
      </c>
      <c r="B51" s="4">
        <v>2</v>
      </c>
      <c r="C51" s="4" t="str">
        <f t="shared" si="0"/>
        <v/>
      </c>
    </row>
    <row r="52" spans="1:3" x14ac:dyDescent="0.25">
      <c r="A52" s="4">
        <v>48</v>
      </c>
      <c r="B52" s="4">
        <v>2</v>
      </c>
      <c r="C52" s="4" t="str">
        <f t="shared" si="0"/>
        <v/>
      </c>
    </row>
    <row r="53" spans="1:3" x14ac:dyDescent="0.25">
      <c r="A53" s="4">
        <v>50</v>
      </c>
      <c r="B53" s="4">
        <v>2</v>
      </c>
      <c r="C53" s="4" t="str">
        <f t="shared" si="0"/>
        <v/>
      </c>
    </row>
    <row r="54" spans="1:3" x14ac:dyDescent="0.25">
      <c r="A54" s="4">
        <v>54</v>
      </c>
      <c r="B54" s="4">
        <v>2</v>
      </c>
      <c r="C54" s="4" t="str">
        <f t="shared" si="0"/>
        <v/>
      </c>
    </row>
    <row r="55" spans="1:3" x14ac:dyDescent="0.25">
      <c r="A55" s="4">
        <v>48</v>
      </c>
      <c r="B55" s="4">
        <v>3</v>
      </c>
      <c r="C55" s="4">
        <f t="shared" si="0"/>
        <v>48</v>
      </c>
    </row>
    <row r="56" spans="1:3" x14ac:dyDescent="0.25">
      <c r="A56" s="4">
        <v>51</v>
      </c>
      <c r="B56" s="4">
        <v>1</v>
      </c>
      <c r="C56" s="4" t="str">
        <f t="shared" si="0"/>
        <v/>
      </c>
    </row>
    <row r="57" spans="1:3" x14ac:dyDescent="0.25">
      <c r="A57" s="4">
        <v>55</v>
      </c>
      <c r="B57" s="4">
        <v>2</v>
      </c>
      <c r="C57" s="4" t="str">
        <f t="shared" si="0"/>
        <v/>
      </c>
    </row>
    <row r="58" spans="1:3" x14ac:dyDescent="0.25">
      <c r="A58" s="4">
        <v>49</v>
      </c>
      <c r="B58" s="4">
        <v>1</v>
      </c>
      <c r="C58" s="4" t="str">
        <f t="shared" si="0"/>
        <v/>
      </c>
    </row>
    <row r="59" spans="1:3" x14ac:dyDescent="0.25">
      <c r="A59" s="4">
        <v>54</v>
      </c>
      <c r="B59" s="4">
        <v>4</v>
      </c>
      <c r="C59" s="4" t="str">
        <f t="shared" si="0"/>
        <v/>
      </c>
    </row>
    <row r="60" spans="1:3" x14ac:dyDescent="0.25">
      <c r="A60" s="4">
        <v>51</v>
      </c>
      <c r="B60" s="4">
        <v>2</v>
      </c>
      <c r="C60" s="4" t="str">
        <f t="shared" si="0"/>
        <v/>
      </c>
    </row>
    <row r="61" spans="1:3" x14ac:dyDescent="0.25">
      <c r="A61" s="4">
        <v>49</v>
      </c>
      <c r="B61" s="4">
        <v>1</v>
      </c>
      <c r="C61" s="4" t="str">
        <f t="shared" si="0"/>
        <v/>
      </c>
    </row>
    <row r="62" spans="1:3" x14ac:dyDescent="0.25">
      <c r="A62" s="4">
        <v>52</v>
      </c>
      <c r="B62" s="4">
        <v>2</v>
      </c>
      <c r="C62" s="4" t="str">
        <f t="shared" si="0"/>
        <v/>
      </c>
    </row>
    <row r="63" spans="1:3" x14ac:dyDescent="0.25">
      <c r="A63" s="4">
        <v>52</v>
      </c>
      <c r="B63" s="4">
        <v>4</v>
      </c>
      <c r="C63" s="4" t="str">
        <f t="shared" si="0"/>
        <v/>
      </c>
    </row>
    <row r="64" spans="1:3" x14ac:dyDescent="0.25">
      <c r="A64" s="4">
        <v>50</v>
      </c>
      <c r="B64" s="4">
        <v>1</v>
      </c>
      <c r="C64" s="4" t="str">
        <f t="shared" si="0"/>
        <v/>
      </c>
    </row>
    <row r="65" spans="1:3" x14ac:dyDescent="0.25">
      <c r="A65" s="4">
        <v>56</v>
      </c>
      <c r="B65" s="4">
        <v>2</v>
      </c>
      <c r="C65" s="4" t="str">
        <f t="shared" si="0"/>
        <v/>
      </c>
    </row>
    <row r="66" spans="1:3" x14ac:dyDescent="0.25">
      <c r="A66" s="4">
        <v>53</v>
      </c>
      <c r="B66" s="4">
        <v>1</v>
      </c>
      <c r="C66" s="4" t="str">
        <f t="shared" si="0"/>
        <v/>
      </c>
    </row>
    <row r="67" spans="1:3" x14ac:dyDescent="0.25">
      <c r="A67" s="4">
        <v>53</v>
      </c>
      <c r="B67" s="4">
        <v>1</v>
      </c>
      <c r="C67" s="4" t="str">
        <f t="shared" ref="C67:C130" si="1">IF(B67=3,VLOOKUP(A67,A:B,1,FALSE),"")</f>
        <v/>
      </c>
    </row>
    <row r="68" spans="1:3" x14ac:dyDescent="0.25">
      <c r="A68" s="4">
        <v>51</v>
      </c>
      <c r="B68" s="4">
        <v>2</v>
      </c>
      <c r="C68" s="4" t="str">
        <f t="shared" si="1"/>
        <v/>
      </c>
    </row>
    <row r="69" spans="1:3" x14ac:dyDescent="0.25">
      <c r="A69" s="4">
        <v>56</v>
      </c>
      <c r="B69" s="4">
        <v>2</v>
      </c>
      <c r="C69" s="4" t="str">
        <f t="shared" si="1"/>
        <v/>
      </c>
    </row>
    <row r="70" spans="1:3" x14ac:dyDescent="0.25">
      <c r="A70" s="4">
        <v>48</v>
      </c>
      <c r="B70" s="4">
        <v>4</v>
      </c>
      <c r="C70" s="4" t="str">
        <f t="shared" si="1"/>
        <v/>
      </c>
    </row>
    <row r="71" spans="1:3" x14ac:dyDescent="0.25">
      <c r="A71" s="4">
        <v>50</v>
      </c>
      <c r="B71" s="4">
        <v>3</v>
      </c>
      <c r="C71" s="4">
        <f t="shared" si="1"/>
        <v>50</v>
      </c>
    </row>
    <row r="72" spans="1:3" x14ac:dyDescent="0.25">
      <c r="A72" s="4">
        <v>54</v>
      </c>
      <c r="B72" s="4">
        <v>4</v>
      </c>
      <c r="C72" s="4" t="str">
        <f t="shared" si="1"/>
        <v/>
      </c>
    </row>
    <row r="73" spans="1:3" x14ac:dyDescent="0.25">
      <c r="A73" s="4">
        <v>54</v>
      </c>
      <c r="B73" s="4">
        <v>1</v>
      </c>
      <c r="C73" s="4" t="str">
        <f t="shared" si="1"/>
        <v/>
      </c>
    </row>
    <row r="74" spans="1:3" x14ac:dyDescent="0.25">
      <c r="A74" s="4">
        <v>52</v>
      </c>
      <c r="B74" s="4">
        <v>3</v>
      </c>
      <c r="C74" s="4">
        <f t="shared" si="1"/>
        <v>52</v>
      </c>
    </row>
    <row r="75" spans="1:3" x14ac:dyDescent="0.25">
      <c r="A75" s="4">
        <v>55</v>
      </c>
      <c r="B75" s="4">
        <v>4</v>
      </c>
      <c r="C75" s="4" t="str">
        <f t="shared" si="1"/>
        <v/>
      </c>
    </row>
    <row r="76" spans="1:3" x14ac:dyDescent="0.25">
      <c r="A76" s="4">
        <v>52</v>
      </c>
      <c r="B76" s="4">
        <v>2</v>
      </c>
      <c r="C76" s="4" t="str">
        <f t="shared" si="1"/>
        <v/>
      </c>
    </row>
    <row r="77" spans="1:3" x14ac:dyDescent="0.25">
      <c r="A77" s="4">
        <v>50</v>
      </c>
      <c r="B77" s="4">
        <v>2</v>
      </c>
      <c r="C77" s="4" t="str">
        <f t="shared" si="1"/>
        <v/>
      </c>
    </row>
    <row r="78" spans="1:3" x14ac:dyDescent="0.25">
      <c r="A78" s="4">
        <v>53</v>
      </c>
      <c r="B78" s="4">
        <v>2</v>
      </c>
      <c r="C78" s="4" t="str">
        <f t="shared" si="1"/>
        <v/>
      </c>
    </row>
    <row r="79" spans="1:3" x14ac:dyDescent="0.25">
      <c r="A79" s="4">
        <v>52</v>
      </c>
      <c r="B79" s="4">
        <v>1</v>
      </c>
      <c r="C79" s="4" t="str">
        <f t="shared" si="1"/>
        <v/>
      </c>
    </row>
    <row r="80" spans="1:3" x14ac:dyDescent="0.25">
      <c r="A80" s="4">
        <v>55</v>
      </c>
      <c r="B80" s="4">
        <v>3</v>
      </c>
      <c r="C80" s="4">
        <f t="shared" si="1"/>
        <v>55</v>
      </c>
    </row>
    <row r="81" spans="1:3" x14ac:dyDescent="0.25">
      <c r="A81" s="4">
        <v>54</v>
      </c>
      <c r="B81" s="4">
        <v>1</v>
      </c>
      <c r="C81" s="4" t="str">
        <f t="shared" si="1"/>
        <v/>
      </c>
    </row>
    <row r="82" spans="1:3" x14ac:dyDescent="0.25">
      <c r="A82" s="4">
        <v>54</v>
      </c>
      <c r="B82" s="4">
        <v>1</v>
      </c>
      <c r="C82" s="4" t="str">
        <f t="shared" si="1"/>
        <v/>
      </c>
    </row>
    <row r="83" spans="1:3" x14ac:dyDescent="0.25">
      <c r="A83" s="4">
        <v>48</v>
      </c>
      <c r="B83" s="4">
        <v>3</v>
      </c>
      <c r="C83" s="4">
        <f t="shared" si="1"/>
        <v>48</v>
      </c>
    </row>
    <row r="84" spans="1:3" x14ac:dyDescent="0.25">
      <c r="A84" s="4">
        <v>56</v>
      </c>
      <c r="B84" s="4">
        <v>2</v>
      </c>
      <c r="C84" s="4" t="str">
        <f t="shared" si="1"/>
        <v/>
      </c>
    </row>
    <row r="85" spans="1:3" x14ac:dyDescent="0.25">
      <c r="A85" s="4">
        <v>51</v>
      </c>
      <c r="B85" s="4">
        <v>4</v>
      </c>
      <c r="C85" s="4" t="str">
        <f t="shared" si="1"/>
        <v/>
      </c>
    </row>
    <row r="86" spans="1:3" x14ac:dyDescent="0.25">
      <c r="A86" s="4">
        <v>51</v>
      </c>
      <c r="B86" s="4">
        <v>3</v>
      </c>
      <c r="C86" s="4">
        <f t="shared" si="1"/>
        <v>51</v>
      </c>
    </row>
    <row r="87" spans="1:3" x14ac:dyDescent="0.25">
      <c r="A87" s="4">
        <v>52</v>
      </c>
      <c r="B87" s="4">
        <v>2</v>
      </c>
      <c r="C87" s="4" t="str">
        <f t="shared" si="1"/>
        <v/>
      </c>
    </row>
    <row r="88" spans="1:3" x14ac:dyDescent="0.25">
      <c r="A88" s="4">
        <v>49</v>
      </c>
      <c r="B88" s="4">
        <v>1</v>
      </c>
      <c r="C88" s="4" t="str">
        <f t="shared" si="1"/>
        <v/>
      </c>
    </row>
    <row r="89" spans="1:3" x14ac:dyDescent="0.25">
      <c r="A89" s="4">
        <v>51</v>
      </c>
      <c r="B89" s="4">
        <v>1</v>
      </c>
      <c r="C89" s="4" t="str">
        <f t="shared" si="1"/>
        <v/>
      </c>
    </row>
    <row r="90" spans="1:3" x14ac:dyDescent="0.25">
      <c r="A90" s="4">
        <v>50</v>
      </c>
      <c r="B90" s="4">
        <v>3</v>
      </c>
      <c r="C90" s="4">
        <f t="shared" si="1"/>
        <v>50</v>
      </c>
    </row>
    <row r="91" spans="1:3" x14ac:dyDescent="0.25">
      <c r="A91" s="4">
        <v>51</v>
      </c>
      <c r="B91" s="4">
        <v>1</v>
      </c>
      <c r="C91" s="4" t="str">
        <f t="shared" si="1"/>
        <v/>
      </c>
    </row>
    <row r="92" spans="1:3" x14ac:dyDescent="0.25">
      <c r="A92" s="4">
        <v>50</v>
      </c>
      <c r="B92" s="4">
        <v>2</v>
      </c>
      <c r="C92" s="4" t="str">
        <f t="shared" si="1"/>
        <v/>
      </c>
    </row>
    <row r="93" spans="1:3" x14ac:dyDescent="0.25">
      <c r="A93" s="4">
        <v>53</v>
      </c>
      <c r="B93" s="4">
        <v>3</v>
      </c>
      <c r="C93" s="4">
        <f t="shared" si="1"/>
        <v>53</v>
      </c>
    </row>
    <row r="94" spans="1:3" x14ac:dyDescent="0.25">
      <c r="A94" s="4">
        <v>47</v>
      </c>
      <c r="B94" s="4">
        <v>2</v>
      </c>
      <c r="C94" s="4" t="str">
        <f t="shared" si="1"/>
        <v/>
      </c>
    </row>
    <row r="95" spans="1:3" x14ac:dyDescent="0.25">
      <c r="A95" s="4">
        <v>55</v>
      </c>
      <c r="B95" s="4">
        <v>2</v>
      </c>
      <c r="C95" s="4" t="str">
        <f t="shared" si="1"/>
        <v/>
      </c>
    </row>
    <row r="96" spans="1:3" x14ac:dyDescent="0.25">
      <c r="A96" s="4">
        <v>52</v>
      </c>
      <c r="B96" s="4">
        <v>2</v>
      </c>
      <c r="C96" s="4" t="str">
        <f t="shared" si="1"/>
        <v/>
      </c>
    </row>
    <row r="97" spans="1:3" x14ac:dyDescent="0.25">
      <c r="A97" s="4">
        <v>47</v>
      </c>
      <c r="B97" s="4">
        <v>2</v>
      </c>
      <c r="C97" s="4" t="str">
        <f t="shared" si="1"/>
        <v/>
      </c>
    </row>
    <row r="98" spans="1:3" x14ac:dyDescent="0.25">
      <c r="A98" s="4">
        <v>50</v>
      </c>
      <c r="B98" s="4">
        <v>2</v>
      </c>
      <c r="C98" s="4" t="str">
        <f t="shared" si="1"/>
        <v/>
      </c>
    </row>
    <row r="99" spans="1:3" x14ac:dyDescent="0.25">
      <c r="A99" s="4">
        <v>50</v>
      </c>
      <c r="B99" s="4">
        <v>3</v>
      </c>
      <c r="C99" s="4">
        <f t="shared" si="1"/>
        <v>50</v>
      </c>
    </row>
    <row r="100" spans="1:3" x14ac:dyDescent="0.25">
      <c r="A100" s="4">
        <v>53</v>
      </c>
      <c r="B100" s="4">
        <v>2</v>
      </c>
      <c r="C100" s="4" t="str">
        <f t="shared" si="1"/>
        <v/>
      </c>
    </row>
    <row r="101" spans="1:3" x14ac:dyDescent="0.25">
      <c r="A101" s="4">
        <v>54</v>
      </c>
      <c r="B101" s="4">
        <v>2</v>
      </c>
      <c r="C101" s="4" t="str">
        <f t="shared" si="1"/>
        <v/>
      </c>
    </row>
    <row r="102" spans="1:3" x14ac:dyDescent="0.25">
      <c r="A102" s="4">
        <v>55</v>
      </c>
      <c r="B102" s="4">
        <v>1</v>
      </c>
      <c r="C102" s="4" t="str">
        <f t="shared" si="1"/>
        <v/>
      </c>
    </row>
    <row r="103" spans="1:3" x14ac:dyDescent="0.25">
      <c r="A103" s="4">
        <v>52</v>
      </c>
      <c r="B103" s="4">
        <v>3</v>
      </c>
      <c r="C103" s="4">
        <f t="shared" si="1"/>
        <v>52</v>
      </c>
    </row>
    <row r="104" spans="1:3" x14ac:dyDescent="0.25">
      <c r="A104" s="4">
        <v>51</v>
      </c>
      <c r="B104" s="4">
        <v>1</v>
      </c>
      <c r="C104" s="4" t="str">
        <f t="shared" si="1"/>
        <v/>
      </c>
    </row>
    <row r="105" spans="1:3" x14ac:dyDescent="0.25">
      <c r="A105" s="4">
        <v>54</v>
      </c>
      <c r="B105" s="4">
        <v>2</v>
      </c>
      <c r="C105" s="4" t="str">
        <f t="shared" si="1"/>
        <v/>
      </c>
    </row>
    <row r="106" spans="1:3" x14ac:dyDescent="0.25">
      <c r="A106" s="4">
        <v>49</v>
      </c>
      <c r="B106" s="4">
        <v>2</v>
      </c>
      <c r="C106" s="4" t="str">
        <f t="shared" si="1"/>
        <v/>
      </c>
    </row>
    <row r="107" spans="1:3" x14ac:dyDescent="0.25">
      <c r="A107" s="4">
        <v>53</v>
      </c>
      <c r="B107" s="4">
        <v>1</v>
      </c>
      <c r="C107" s="4" t="str">
        <f t="shared" si="1"/>
        <v/>
      </c>
    </row>
    <row r="108" spans="1:3" x14ac:dyDescent="0.25">
      <c r="A108" s="4">
        <v>53</v>
      </c>
      <c r="B108" s="4">
        <v>2</v>
      </c>
      <c r="C108" s="4" t="str">
        <f t="shared" si="1"/>
        <v/>
      </c>
    </row>
    <row r="109" spans="1:3" x14ac:dyDescent="0.25">
      <c r="A109" s="4">
        <v>52</v>
      </c>
      <c r="B109" s="4">
        <v>2</v>
      </c>
      <c r="C109" s="4" t="str">
        <f t="shared" si="1"/>
        <v/>
      </c>
    </row>
    <row r="110" spans="1:3" x14ac:dyDescent="0.25">
      <c r="A110" s="4">
        <v>49</v>
      </c>
      <c r="B110" s="4">
        <v>4</v>
      </c>
      <c r="C110" s="4" t="str">
        <f t="shared" si="1"/>
        <v/>
      </c>
    </row>
    <row r="111" spans="1:3" x14ac:dyDescent="0.25">
      <c r="A111" s="4">
        <v>50</v>
      </c>
      <c r="B111" s="4">
        <v>4</v>
      </c>
      <c r="C111" s="4" t="str">
        <f t="shared" si="1"/>
        <v/>
      </c>
    </row>
    <row r="112" spans="1:3" x14ac:dyDescent="0.25">
      <c r="A112" s="4">
        <v>52</v>
      </c>
      <c r="B112" s="4">
        <v>1</v>
      </c>
      <c r="C112" s="4" t="str">
        <f t="shared" si="1"/>
        <v/>
      </c>
    </row>
    <row r="113" spans="1:3" x14ac:dyDescent="0.25">
      <c r="A113" s="4">
        <v>50</v>
      </c>
      <c r="B113" s="4">
        <v>3</v>
      </c>
      <c r="C113" s="4">
        <f t="shared" si="1"/>
        <v>50</v>
      </c>
    </row>
    <row r="114" spans="1:3" x14ac:dyDescent="0.25">
      <c r="A114" s="4">
        <v>53</v>
      </c>
      <c r="B114" s="4">
        <v>1</v>
      </c>
      <c r="C114" s="4" t="str">
        <f t="shared" si="1"/>
        <v/>
      </c>
    </row>
    <row r="115" spans="1:3" x14ac:dyDescent="0.25">
      <c r="A115" s="4">
        <v>54</v>
      </c>
      <c r="B115" s="4">
        <v>2</v>
      </c>
      <c r="C115" s="4" t="str">
        <f t="shared" si="1"/>
        <v/>
      </c>
    </row>
    <row r="116" spans="1:3" x14ac:dyDescent="0.25">
      <c r="A116" s="4">
        <v>48</v>
      </c>
      <c r="B116" s="4">
        <v>3</v>
      </c>
      <c r="C116" s="4">
        <f t="shared" si="1"/>
        <v>48</v>
      </c>
    </row>
    <row r="117" spans="1:3" x14ac:dyDescent="0.25">
      <c r="A117" s="4">
        <v>54</v>
      </c>
      <c r="B117" s="4">
        <v>1</v>
      </c>
      <c r="C117" s="4" t="str">
        <f t="shared" si="1"/>
        <v/>
      </c>
    </row>
    <row r="118" spans="1:3" x14ac:dyDescent="0.25">
      <c r="A118" s="4">
        <v>51</v>
      </c>
      <c r="B118" s="4">
        <v>3</v>
      </c>
      <c r="C118" s="4">
        <f t="shared" si="1"/>
        <v>51</v>
      </c>
    </row>
    <row r="119" spans="1:3" x14ac:dyDescent="0.25">
      <c r="A119" s="4">
        <v>48</v>
      </c>
      <c r="B119" s="4">
        <v>1</v>
      </c>
      <c r="C119" s="4" t="str">
        <f t="shared" si="1"/>
        <v/>
      </c>
    </row>
    <row r="120" spans="1:3" x14ac:dyDescent="0.25">
      <c r="A120" s="4">
        <v>52</v>
      </c>
      <c r="B120" s="4">
        <v>2</v>
      </c>
      <c r="C120" s="4" t="str">
        <f t="shared" si="1"/>
        <v/>
      </c>
    </row>
    <row r="121" spans="1:3" x14ac:dyDescent="0.25">
      <c r="A121" s="4">
        <v>53</v>
      </c>
      <c r="B121" s="4">
        <v>3</v>
      </c>
      <c r="C121" s="4">
        <f t="shared" si="1"/>
        <v>53</v>
      </c>
    </row>
    <row r="122" spans="1:3" x14ac:dyDescent="0.25">
      <c r="A122" s="4">
        <v>51</v>
      </c>
      <c r="B122" s="4">
        <v>1</v>
      </c>
      <c r="C122" s="4" t="str">
        <f t="shared" si="1"/>
        <v/>
      </c>
    </row>
    <row r="123" spans="1:3" x14ac:dyDescent="0.25">
      <c r="A123" s="4">
        <v>54</v>
      </c>
      <c r="B123" s="4">
        <v>1</v>
      </c>
      <c r="C123" s="4" t="str">
        <f t="shared" si="1"/>
        <v/>
      </c>
    </row>
    <row r="124" spans="1:3" x14ac:dyDescent="0.25">
      <c r="A124" s="4">
        <v>48</v>
      </c>
      <c r="B124" s="4">
        <v>4</v>
      </c>
      <c r="C124" s="4" t="str">
        <f t="shared" si="1"/>
        <v/>
      </c>
    </row>
    <row r="125" spans="1:3" x14ac:dyDescent="0.25">
      <c r="A125" s="4">
        <v>53</v>
      </c>
      <c r="B125" s="4">
        <v>1</v>
      </c>
      <c r="C125" s="4" t="str">
        <f t="shared" si="1"/>
        <v/>
      </c>
    </row>
    <row r="126" spans="1:3" x14ac:dyDescent="0.25">
      <c r="A126" s="4">
        <v>52</v>
      </c>
      <c r="B126" s="4">
        <v>2</v>
      </c>
      <c r="C126" s="4" t="str">
        <f t="shared" si="1"/>
        <v/>
      </c>
    </row>
    <row r="127" spans="1:3" x14ac:dyDescent="0.25">
      <c r="A127" s="4">
        <v>53</v>
      </c>
      <c r="B127" s="4">
        <v>4</v>
      </c>
      <c r="C127" s="4" t="str">
        <f t="shared" si="1"/>
        <v/>
      </c>
    </row>
    <row r="128" spans="1:3" x14ac:dyDescent="0.25">
      <c r="A128" s="4">
        <v>54</v>
      </c>
      <c r="B128" s="4">
        <v>4</v>
      </c>
      <c r="C128" s="4" t="str">
        <f t="shared" si="1"/>
        <v/>
      </c>
    </row>
    <row r="129" spans="1:3" x14ac:dyDescent="0.25">
      <c r="A129" s="4">
        <v>53</v>
      </c>
      <c r="B129" s="4">
        <v>2</v>
      </c>
      <c r="C129" s="4" t="str">
        <f t="shared" si="1"/>
        <v/>
      </c>
    </row>
    <row r="130" spans="1:3" x14ac:dyDescent="0.25">
      <c r="A130" s="4">
        <v>55</v>
      </c>
      <c r="B130" s="4">
        <v>4</v>
      </c>
      <c r="C130" s="4" t="str">
        <f t="shared" si="1"/>
        <v/>
      </c>
    </row>
    <row r="131" spans="1:3" x14ac:dyDescent="0.25">
      <c r="A131" s="4">
        <v>56</v>
      </c>
      <c r="B131" s="4">
        <v>4</v>
      </c>
      <c r="C131" s="4" t="str">
        <f t="shared" ref="C131:C194" si="2">IF(B131=3,VLOOKUP(A131,A:B,1,FALSE),"")</f>
        <v/>
      </c>
    </row>
    <row r="132" spans="1:3" x14ac:dyDescent="0.25">
      <c r="A132" s="4">
        <v>53</v>
      </c>
      <c r="B132" s="4">
        <v>2</v>
      </c>
      <c r="C132" s="4" t="str">
        <f t="shared" si="2"/>
        <v/>
      </c>
    </row>
    <row r="133" spans="1:3" x14ac:dyDescent="0.25">
      <c r="A133" s="4">
        <v>54</v>
      </c>
      <c r="B133" s="4">
        <v>2</v>
      </c>
      <c r="C133" s="4" t="str">
        <f t="shared" si="2"/>
        <v/>
      </c>
    </row>
    <row r="134" spans="1:3" x14ac:dyDescent="0.25">
      <c r="A134" s="4">
        <v>53</v>
      </c>
      <c r="B134" s="4">
        <v>3</v>
      </c>
      <c r="C134" s="4">
        <f t="shared" si="2"/>
        <v>53</v>
      </c>
    </row>
    <row r="135" spans="1:3" x14ac:dyDescent="0.25">
      <c r="A135" s="4">
        <v>57</v>
      </c>
      <c r="B135" s="4">
        <v>2</v>
      </c>
      <c r="C135" s="4" t="str">
        <f t="shared" si="2"/>
        <v/>
      </c>
    </row>
    <row r="136" spans="1:3" x14ac:dyDescent="0.25">
      <c r="A136" s="4">
        <v>53</v>
      </c>
      <c r="B136" s="4">
        <v>3</v>
      </c>
      <c r="C136" s="4">
        <f t="shared" si="2"/>
        <v>53</v>
      </c>
    </row>
    <row r="137" spans="1:3" x14ac:dyDescent="0.25">
      <c r="A137" s="4">
        <v>52</v>
      </c>
      <c r="B137" s="4">
        <v>4</v>
      </c>
      <c r="C137" s="4" t="str">
        <f t="shared" si="2"/>
        <v/>
      </c>
    </row>
    <row r="138" spans="1:3" x14ac:dyDescent="0.25">
      <c r="A138" s="4">
        <v>49</v>
      </c>
      <c r="B138" s="4">
        <v>4</v>
      </c>
      <c r="C138" s="4" t="str">
        <f t="shared" si="2"/>
        <v/>
      </c>
    </row>
    <row r="139" spans="1:3" x14ac:dyDescent="0.25">
      <c r="A139" s="4">
        <v>55</v>
      </c>
      <c r="B139" s="4">
        <v>3</v>
      </c>
      <c r="C139" s="4">
        <f t="shared" si="2"/>
        <v>55</v>
      </c>
    </row>
    <row r="140" spans="1:3" x14ac:dyDescent="0.25">
      <c r="A140" s="4">
        <v>51</v>
      </c>
      <c r="B140" s="4">
        <v>2</v>
      </c>
      <c r="C140" s="4" t="str">
        <f t="shared" si="2"/>
        <v/>
      </c>
    </row>
    <row r="141" spans="1:3" x14ac:dyDescent="0.25">
      <c r="A141" s="4">
        <v>52</v>
      </c>
      <c r="B141" s="4">
        <v>2</v>
      </c>
      <c r="C141" s="4" t="str">
        <f t="shared" si="2"/>
        <v/>
      </c>
    </row>
    <row r="142" spans="1:3" x14ac:dyDescent="0.25">
      <c r="A142" s="4">
        <v>53</v>
      </c>
      <c r="B142" s="4">
        <v>4</v>
      </c>
      <c r="C142" s="4" t="str">
        <f t="shared" si="2"/>
        <v/>
      </c>
    </row>
    <row r="143" spans="1:3" x14ac:dyDescent="0.25">
      <c r="A143" s="4">
        <v>52</v>
      </c>
      <c r="B143" s="4">
        <v>3</v>
      </c>
      <c r="C143" s="4">
        <f t="shared" si="2"/>
        <v>52</v>
      </c>
    </row>
    <row r="144" spans="1:3" x14ac:dyDescent="0.25">
      <c r="A144" s="4">
        <v>54</v>
      </c>
      <c r="B144" s="4">
        <v>4</v>
      </c>
      <c r="C144" s="4" t="str">
        <f t="shared" si="2"/>
        <v/>
      </c>
    </row>
    <row r="145" spans="1:3" x14ac:dyDescent="0.25">
      <c r="A145" s="4">
        <v>55</v>
      </c>
      <c r="B145" s="4">
        <v>1</v>
      </c>
      <c r="C145" s="4" t="str">
        <f t="shared" si="2"/>
        <v/>
      </c>
    </row>
    <row r="146" spans="1:3" x14ac:dyDescent="0.25">
      <c r="A146" s="4">
        <v>52</v>
      </c>
      <c r="B146" s="4">
        <v>3</v>
      </c>
      <c r="C146" s="4">
        <f t="shared" si="2"/>
        <v>52</v>
      </c>
    </row>
    <row r="147" spans="1:3" x14ac:dyDescent="0.25">
      <c r="A147" s="4">
        <v>56</v>
      </c>
      <c r="B147" s="4">
        <v>4</v>
      </c>
      <c r="C147" s="4" t="str">
        <f t="shared" si="2"/>
        <v/>
      </c>
    </row>
    <row r="148" spans="1:3" x14ac:dyDescent="0.25">
      <c r="A148" s="4">
        <v>50</v>
      </c>
      <c r="B148" s="4">
        <v>4</v>
      </c>
      <c r="C148" s="4" t="str">
        <f t="shared" si="2"/>
        <v/>
      </c>
    </row>
    <row r="149" spans="1:3" x14ac:dyDescent="0.25">
      <c r="A149" s="4">
        <v>54</v>
      </c>
      <c r="B149" s="4">
        <v>2</v>
      </c>
      <c r="C149" s="4" t="str">
        <f t="shared" si="2"/>
        <v/>
      </c>
    </row>
    <row r="150" spans="1:3" x14ac:dyDescent="0.25">
      <c r="A150" s="4">
        <v>52</v>
      </c>
      <c r="B150" s="4">
        <v>1</v>
      </c>
      <c r="C150" s="4" t="str">
        <f t="shared" si="2"/>
        <v/>
      </c>
    </row>
    <row r="151" spans="1:3" x14ac:dyDescent="0.25">
      <c r="A151" s="4">
        <v>52</v>
      </c>
      <c r="B151" s="4">
        <v>4</v>
      </c>
      <c r="C151" s="4" t="str">
        <f t="shared" si="2"/>
        <v/>
      </c>
    </row>
    <row r="152" spans="1:3" x14ac:dyDescent="0.25">
      <c r="A152" s="4">
        <v>50</v>
      </c>
      <c r="B152" s="4">
        <v>4</v>
      </c>
      <c r="C152" s="4" t="str">
        <f t="shared" si="2"/>
        <v/>
      </c>
    </row>
    <row r="153" spans="1:3" x14ac:dyDescent="0.25">
      <c r="A153" s="4">
        <v>53</v>
      </c>
      <c r="B153" s="4">
        <v>2</v>
      </c>
      <c r="C153" s="4" t="str">
        <f t="shared" si="2"/>
        <v/>
      </c>
    </row>
    <row r="154" spans="1:3" x14ac:dyDescent="0.25">
      <c r="A154" s="4">
        <v>50</v>
      </c>
      <c r="B154" s="4">
        <v>3</v>
      </c>
      <c r="C154" s="4">
        <f t="shared" si="2"/>
        <v>50</v>
      </c>
    </row>
    <row r="155" spans="1:3" x14ac:dyDescent="0.25">
      <c r="A155" s="4">
        <v>53</v>
      </c>
      <c r="B155" s="4">
        <v>1</v>
      </c>
      <c r="C155" s="4" t="str">
        <f t="shared" si="2"/>
        <v/>
      </c>
    </row>
    <row r="156" spans="1:3" x14ac:dyDescent="0.25">
      <c r="A156" s="4">
        <v>55</v>
      </c>
      <c r="B156" s="4">
        <v>1</v>
      </c>
      <c r="C156" s="4" t="str">
        <f t="shared" si="2"/>
        <v/>
      </c>
    </row>
    <row r="157" spans="1:3" x14ac:dyDescent="0.25">
      <c r="A157" s="4">
        <v>53</v>
      </c>
      <c r="B157" s="4">
        <v>4</v>
      </c>
      <c r="C157" s="4" t="str">
        <f t="shared" si="2"/>
        <v/>
      </c>
    </row>
    <row r="158" spans="1:3" x14ac:dyDescent="0.25">
      <c r="A158" s="4">
        <v>51</v>
      </c>
      <c r="B158" s="4">
        <v>1</v>
      </c>
      <c r="C158" s="4" t="str">
        <f t="shared" si="2"/>
        <v/>
      </c>
    </row>
    <row r="159" spans="1:3" x14ac:dyDescent="0.25">
      <c r="A159" s="4">
        <v>51</v>
      </c>
      <c r="B159" s="4">
        <v>2</v>
      </c>
      <c r="C159" s="4" t="str">
        <f t="shared" si="2"/>
        <v/>
      </c>
    </row>
    <row r="160" spans="1:3" x14ac:dyDescent="0.25">
      <c r="A160" s="4">
        <v>53</v>
      </c>
      <c r="B160" s="4">
        <v>1</v>
      </c>
      <c r="C160" s="4" t="str">
        <f t="shared" si="2"/>
        <v/>
      </c>
    </row>
    <row r="161" spans="1:3" x14ac:dyDescent="0.25">
      <c r="A161" s="4">
        <v>52</v>
      </c>
      <c r="B161" s="4">
        <v>3</v>
      </c>
      <c r="C161" s="4">
        <f t="shared" si="2"/>
        <v>52</v>
      </c>
    </row>
    <row r="162" spans="1:3" x14ac:dyDescent="0.25">
      <c r="A162" s="4">
        <v>52</v>
      </c>
      <c r="B162" s="4">
        <v>4</v>
      </c>
      <c r="C162" s="4" t="str">
        <f t="shared" si="2"/>
        <v/>
      </c>
    </row>
    <row r="163" spans="1:3" x14ac:dyDescent="0.25">
      <c r="A163" s="4">
        <v>52</v>
      </c>
      <c r="B163" s="4">
        <v>2</v>
      </c>
      <c r="C163" s="4" t="str">
        <f t="shared" si="2"/>
        <v/>
      </c>
    </row>
    <row r="164" spans="1:3" x14ac:dyDescent="0.25">
      <c r="A164" s="4">
        <v>55</v>
      </c>
      <c r="B164" s="4">
        <v>2</v>
      </c>
      <c r="C164" s="4" t="str">
        <f t="shared" si="2"/>
        <v/>
      </c>
    </row>
    <row r="165" spans="1:3" x14ac:dyDescent="0.25">
      <c r="A165" s="4">
        <v>53</v>
      </c>
      <c r="B165" s="4">
        <v>1</v>
      </c>
      <c r="C165" s="4" t="str">
        <f t="shared" si="2"/>
        <v/>
      </c>
    </row>
    <row r="166" spans="1:3" x14ac:dyDescent="0.25">
      <c r="A166" s="4">
        <v>53</v>
      </c>
      <c r="B166" s="4">
        <v>3</v>
      </c>
      <c r="C166" s="4">
        <f t="shared" si="2"/>
        <v>53</v>
      </c>
    </row>
    <row r="167" spans="1:3" x14ac:dyDescent="0.25">
      <c r="A167" s="4">
        <v>52</v>
      </c>
      <c r="B167" s="4">
        <v>1</v>
      </c>
      <c r="C167" s="4" t="str">
        <f t="shared" si="2"/>
        <v/>
      </c>
    </row>
    <row r="168" spans="1:3" x14ac:dyDescent="0.25">
      <c r="A168" s="4">
        <v>59</v>
      </c>
      <c r="B168" s="4">
        <v>1</v>
      </c>
      <c r="C168" s="4" t="str">
        <f t="shared" si="2"/>
        <v/>
      </c>
    </row>
    <row r="169" spans="1:3" x14ac:dyDescent="0.25">
      <c r="A169" s="4">
        <v>55</v>
      </c>
      <c r="B169" s="4">
        <v>3</v>
      </c>
      <c r="C169" s="4">
        <f t="shared" si="2"/>
        <v>55</v>
      </c>
    </row>
    <row r="170" spans="1:3" x14ac:dyDescent="0.25">
      <c r="A170" s="4">
        <v>49</v>
      </c>
      <c r="B170" s="4">
        <v>2</v>
      </c>
      <c r="C170" s="4" t="str">
        <f t="shared" si="2"/>
        <v/>
      </c>
    </row>
    <row r="171" spans="1:3" x14ac:dyDescent="0.25">
      <c r="A171" s="4">
        <v>56</v>
      </c>
      <c r="B171" s="4">
        <v>3</v>
      </c>
      <c r="C171" s="4">
        <f t="shared" si="2"/>
        <v>56</v>
      </c>
    </row>
    <row r="172" spans="1:3" x14ac:dyDescent="0.25">
      <c r="A172" s="4">
        <v>54</v>
      </c>
      <c r="B172" s="4">
        <v>4</v>
      </c>
      <c r="C172" s="4" t="str">
        <f t="shared" si="2"/>
        <v/>
      </c>
    </row>
    <row r="173" spans="1:3" x14ac:dyDescent="0.25">
      <c r="A173" s="4">
        <v>55</v>
      </c>
      <c r="B173" s="4">
        <v>2</v>
      </c>
      <c r="C173" s="4" t="str">
        <f t="shared" si="2"/>
        <v/>
      </c>
    </row>
    <row r="174" spans="1:3" x14ac:dyDescent="0.25">
      <c r="A174" s="4">
        <v>53</v>
      </c>
      <c r="B174" s="4">
        <v>1</v>
      </c>
      <c r="C174" s="4" t="str">
        <f t="shared" si="2"/>
        <v/>
      </c>
    </row>
    <row r="175" spans="1:3" x14ac:dyDescent="0.25">
      <c r="A175" s="4">
        <v>48</v>
      </c>
      <c r="B175" s="4">
        <v>1</v>
      </c>
      <c r="C175" s="4" t="str">
        <f t="shared" si="2"/>
        <v/>
      </c>
    </row>
    <row r="176" spans="1:3" x14ac:dyDescent="0.25">
      <c r="A176" s="4">
        <v>53</v>
      </c>
      <c r="B176" s="4">
        <v>1</v>
      </c>
      <c r="C176" s="4" t="str">
        <f t="shared" si="2"/>
        <v/>
      </c>
    </row>
    <row r="177" spans="1:3" x14ac:dyDescent="0.25">
      <c r="A177" s="4">
        <v>51</v>
      </c>
      <c r="B177" s="4">
        <v>2</v>
      </c>
      <c r="C177" s="4" t="str">
        <f t="shared" si="2"/>
        <v/>
      </c>
    </row>
    <row r="178" spans="1:3" x14ac:dyDescent="0.25">
      <c r="A178" s="4">
        <v>55</v>
      </c>
      <c r="B178" s="4">
        <v>2</v>
      </c>
      <c r="C178" s="4" t="str">
        <f t="shared" si="2"/>
        <v/>
      </c>
    </row>
    <row r="179" spans="1:3" x14ac:dyDescent="0.25">
      <c r="A179" s="4">
        <v>58</v>
      </c>
      <c r="B179" s="4">
        <v>4</v>
      </c>
      <c r="C179" s="4" t="str">
        <f t="shared" si="2"/>
        <v/>
      </c>
    </row>
    <row r="180" spans="1:3" x14ac:dyDescent="0.25">
      <c r="A180" s="4">
        <v>52</v>
      </c>
      <c r="B180" s="4">
        <v>3</v>
      </c>
      <c r="C180" s="4">
        <f t="shared" si="2"/>
        <v>52</v>
      </c>
    </row>
    <row r="181" spans="1:3" x14ac:dyDescent="0.25">
      <c r="A181" s="4">
        <v>54</v>
      </c>
      <c r="B181" s="4">
        <v>4</v>
      </c>
      <c r="C181" s="4" t="str">
        <f t="shared" si="2"/>
        <v/>
      </c>
    </row>
    <row r="182" spans="1:3" x14ac:dyDescent="0.25">
      <c r="A182" s="4">
        <v>50</v>
      </c>
      <c r="B182" s="4">
        <v>1</v>
      </c>
      <c r="C182" s="4" t="str">
        <f t="shared" si="2"/>
        <v/>
      </c>
    </row>
    <row r="183" spans="1:3" x14ac:dyDescent="0.25">
      <c r="A183" s="4">
        <v>55</v>
      </c>
      <c r="B183" s="4">
        <v>3</v>
      </c>
      <c r="C183" s="4">
        <f t="shared" si="2"/>
        <v>55</v>
      </c>
    </row>
    <row r="184" spans="1:3" x14ac:dyDescent="0.25">
      <c r="A184" s="4">
        <v>52</v>
      </c>
      <c r="B184" s="4">
        <v>1</v>
      </c>
      <c r="C184" s="4" t="str">
        <f t="shared" si="2"/>
        <v/>
      </c>
    </row>
    <row r="185" spans="1:3" x14ac:dyDescent="0.25">
      <c r="A185" s="4">
        <v>52</v>
      </c>
      <c r="B185" s="4">
        <v>1</v>
      </c>
      <c r="C185" s="4" t="str">
        <f t="shared" si="2"/>
        <v/>
      </c>
    </row>
    <row r="186" spans="1:3" x14ac:dyDescent="0.25">
      <c r="A186" s="4">
        <v>52</v>
      </c>
      <c r="B186" s="4">
        <v>1</v>
      </c>
      <c r="C186" s="4" t="str">
        <f t="shared" si="2"/>
        <v/>
      </c>
    </row>
    <row r="187" spans="1:3" x14ac:dyDescent="0.25">
      <c r="A187" s="4">
        <v>52</v>
      </c>
      <c r="B187" s="4">
        <v>2</v>
      </c>
      <c r="C187" s="4" t="str">
        <f t="shared" si="2"/>
        <v/>
      </c>
    </row>
    <row r="188" spans="1:3" x14ac:dyDescent="0.25">
      <c r="A188" s="4">
        <v>49</v>
      </c>
      <c r="B188" s="4">
        <v>1</v>
      </c>
      <c r="C188" s="4" t="str">
        <f t="shared" si="2"/>
        <v/>
      </c>
    </row>
    <row r="189" spans="1:3" x14ac:dyDescent="0.25">
      <c r="A189" s="4">
        <v>55</v>
      </c>
      <c r="B189" s="4">
        <v>2</v>
      </c>
      <c r="C189" s="4" t="str">
        <f t="shared" si="2"/>
        <v/>
      </c>
    </row>
    <row r="190" spans="1:3" x14ac:dyDescent="0.25">
      <c r="A190" s="4">
        <v>55</v>
      </c>
      <c r="B190" s="4">
        <v>2</v>
      </c>
      <c r="C190" s="4" t="str">
        <f t="shared" si="2"/>
        <v/>
      </c>
    </row>
    <row r="191" spans="1:3" x14ac:dyDescent="0.25">
      <c r="A191" s="4">
        <v>52</v>
      </c>
      <c r="B191" s="4">
        <v>3</v>
      </c>
      <c r="C191" s="4">
        <f t="shared" si="2"/>
        <v>52</v>
      </c>
    </row>
    <row r="192" spans="1:3" x14ac:dyDescent="0.25">
      <c r="A192" s="4">
        <v>51</v>
      </c>
      <c r="B192" s="4">
        <v>3</v>
      </c>
      <c r="C192" s="4">
        <f t="shared" si="2"/>
        <v>51</v>
      </c>
    </row>
    <row r="193" spans="1:3" x14ac:dyDescent="0.25">
      <c r="A193" s="4">
        <v>53</v>
      </c>
      <c r="B193" s="4">
        <v>2</v>
      </c>
      <c r="C193" s="4" t="str">
        <f t="shared" si="2"/>
        <v/>
      </c>
    </row>
    <row r="194" spans="1:3" x14ac:dyDescent="0.25">
      <c r="A194" s="4">
        <v>53</v>
      </c>
      <c r="B194" s="4">
        <v>3</v>
      </c>
      <c r="C194" s="4">
        <f t="shared" si="2"/>
        <v>53</v>
      </c>
    </row>
    <row r="195" spans="1:3" x14ac:dyDescent="0.25">
      <c r="A195" s="4">
        <v>50</v>
      </c>
      <c r="B195" s="4">
        <v>3</v>
      </c>
      <c r="C195" s="4">
        <f t="shared" ref="C195:C251" si="3">IF(B195=3,VLOOKUP(A195,A:B,1,FALSE),"")</f>
        <v>50</v>
      </c>
    </row>
    <row r="196" spans="1:3" x14ac:dyDescent="0.25">
      <c r="A196" s="4">
        <v>51</v>
      </c>
      <c r="B196" s="4">
        <v>3</v>
      </c>
      <c r="C196" s="4">
        <f t="shared" si="3"/>
        <v>51</v>
      </c>
    </row>
    <row r="197" spans="1:3" x14ac:dyDescent="0.25">
      <c r="A197" s="4">
        <v>54</v>
      </c>
      <c r="B197" s="4">
        <v>1</v>
      </c>
      <c r="C197" s="4" t="str">
        <f t="shared" si="3"/>
        <v/>
      </c>
    </row>
    <row r="198" spans="1:3" x14ac:dyDescent="0.25">
      <c r="A198" s="4">
        <v>51</v>
      </c>
      <c r="B198" s="4">
        <v>1</v>
      </c>
      <c r="C198" s="4" t="str">
        <f t="shared" si="3"/>
        <v/>
      </c>
    </row>
    <row r="199" spans="1:3" x14ac:dyDescent="0.25">
      <c r="A199" s="4">
        <v>51</v>
      </c>
      <c r="B199" s="4">
        <v>3</v>
      </c>
      <c r="C199" s="4">
        <f t="shared" si="3"/>
        <v>51</v>
      </c>
    </row>
    <row r="200" spans="1:3" x14ac:dyDescent="0.25">
      <c r="A200" s="4">
        <v>54</v>
      </c>
      <c r="B200" s="4">
        <v>4</v>
      </c>
      <c r="C200" s="4" t="str">
        <f t="shared" si="3"/>
        <v/>
      </c>
    </row>
    <row r="201" spans="1:3" x14ac:dyDescent="0.25">
      <c r="A201" s="4">
        <v>49</v>
      </c>
      <c r="B201" s="4">
        <v>1</v>
      </c>
      <c r="C201" s="4" t="str">
        <f t="shared" si="3"/>
        <v/>
      </c>
    </row>
    <row r="202" spans="1:3" x14ac:dyDescent="0.25">
      <c r="A202" s="4">
        <v>51</v>
      </c>
      <c r="B202" s="4">
        <v>2</v>
      </c>
      <c r="C202" s="4" t="str">
        <f t="shared" si="3"/>
        <v/>
      </c>
    </row>
    <row r="203" spans="1:3" x14ac:dyDescent="0.25">
      <c r="A203" s="4">
        <v>50</v>
      </c>
      <c r="B203" s="4">
        <v>3</v>
      </c>
      <c r="C203" s="4">
        <f t="shared" si="3"/>
        <v>50</v>
      </c>
    </row>
    <row r="204" spans="1:3" x14ac:dyDescent="0.25">
      <c r="A204" s="4">
        <v>51</v>
      </c>
      <c r="B204" s="4">
        <v>3</v>
      </c>
      <c r="C204" s="4">
        <f t="shared" si="3"/>
        <v>51</v>
      </c>
    </row>
    <row r="205" spans="1:3" x14ac:dyDescent="0.25">
      <c r="A205" s="4">
        <v>50</v>
      </c>
      <c r="B205" s="4">
        <v>2</v>
      </c>
      <c r="C205" s="4" t="str">
        <f t="shared" si="3"/>
        <v/>
      </c>
    </row>
    <row r="206" spans="1:3" x14ac:dyDescent="0.25">
      <c r="A206" s="4">
        <v>50</v>
      </c>
      <c r="B206" s="4">
        <v>2</v>
      </c>
      <c r="C206" s="4" t="str">
        <f t="shared" si="3"/>
        <v/>
      </c>
    </row>
    <row r="207" spans="1:3" x14ac:dyDescent="0.25">
      <c r="A207" s="4">
        <v>51</v>
      </c>
      <c r="B207" s="4">
        <v>3</v>
      </c>
      <c r="C207" s="4">
        <f t="shared" si="3"/>
        <v>51</v>
      </c>
    </row>
    <row r="208" spans="1:3" x14ac:dyDescent="0.25">
      <c r="A208" s="4">
        <v>54</v>
      </c>
      <c r="B208" s="4">
        <v>1</v>
      </c>
      <c r="C208" s="4" t="str">
        <f t="shared" si="3"/>
        <v/>
      </c>
    </row>
    <row r="209" spans="1:3" x14ac:dyDescent="0.25">
      <c r="A209" s="4">
        <v>54</v>
      </c>
      <c r="B209" s="4">
        <v>3</v>
      </c>
      <c r="C209" s="4">
        <f t="shared" si="3"/>
        <v>54</v>
      </c>
    </row>
    <row r="210" spans="1:3" x14ac:dyDescent="0.25">
      <c r="A210" s="4">
        <v>53</v>
      </c>
      <c r="B210" s="4">
        <v>2</v>
      </c>
      <c r="C210" s="4" t="str">
        <f t="shared" si="3"/>
        <v/>
      </c>
    </row>
    <row r="211" spans="1:3" x14ac:dyDescent="0.25">
      <c r="A211" s="4">
        <v>53</v>
      </c>
      <c r="B211" s="4">
        <v>1</v>
      </c>
      <c r="C211" s="4" t="str">
        <f t="shared" si="3"/>
        <v/>
      </c>
    </row>
    <row r="212" spans="1:3" x14ac:dyDescent="0.25">
      <c r="A212" s="4">
        <v>53</v>
      </c>
      <c r="B212" s="4">
        <v>2</v>
      </c>
      <c r="C212" s="4" t="str">
        <f t="shared" si="3"/>
        <v/>
      </c>
    </row>
    <row r="213" spans="1:3" x14ac:dyDescent="0.25">
      <c r="A213" s="4">
        <v>52</v>
      </c>
      <c r="B213" s="4">
        <v>1</v>
      </c>
      <c r="C213" s="4" t="str">
        <f t="shared" si="3"/>
        <v/>
      </c>
    </row>
    <row r="214" spans="1:3" x14ac:dyDescent="0.25">
      <c r="A214" s="4">
        <v>53</v>
      </c>
      <c r="B214" s="4">
        <v>4</v>
      </c>
      <c r="C214" s="4" t="str">
        <f t="shared" si="3"/>
        <v/>
      </c>
    </row>
    <row r="215" spans="1:3" x14ac:dyDescent="0.25">
      <c r="A215" s="4">
        <v>49</v>
      </c>
      <c r="B215" s="4">
        <v>2</v>
      </c>
      <c r="C215" s="4" t="str">
        <f t="shared" si="3"/>
        <v/>
      </c>
    </row>
    <row r="216" spans="1:3" x14ac:dyDescent="0.25">
      <c r="A216" s="4">
        <v>51</v>
      </c>
      <c r="B216" s="4">
        <v>4</v>
      </c>
      <c r="C216" s="4" t="str">
        <f t="shared" si="3"/>
        <v/>
      </c>
    </row>
    <row r="217" spans="1:3" x14ac:dyDescent="0.25">
      <c r="A217" s="4">
        <v>55</v>
      </c>
      <c r="B217" s="4">
        <v>4</v>
      </c>
      <c r="C217" s="4" t="str">
        <f t="shared" si="3"/>
        <v/>
      </c>
    </row>
    <row r="218" spans="1:3" x14ac:dyDescent="0.25">
      <c r="A218" s="4">
        <v>47</v>
      </c>
      <c r="B218" s="4">
        <v>2</v>
      </c>
      <c r="C218" s="4" t="str">
        <f t="shared" si="3"/>
        <v/>
      </c>
    </row>
    <row r="219" spans="1:3" x14ac:dyDescent="0.25">
      <c r="A219" s="4">
        <v>52</v>
      </c>
      <c r="B219" s="4">
        <v>4</v>
      </c>
      <c r="C219" s="4" t="str">
        <f t="shared" si="3"/>
        <v/>
      </c>
    </row>
    <row r="220" spans="1:3" x14ac:dyDescent="0.25">
      <c r="A220" s="4">
        <v>54</v>
      </c>
      <c r="B220" s="4">
        <v>2</v>
      </c>
      <c r="C220" s="4" t="str">
        <f t="shared" si="3"/>
        <v/>
      </c>
    </row>
    <row r="221" spans="1:3" x14ac:dyDescent="0.25">
      <c r="A221" s="4">
        <v>51</v>
      </c>
      <c r="B221" s="4">
        <v>3</v>
      </c>
      <c r="C221" s="4">
        <f t="shared" si="3"/>
        <v>51</v>
      </c>
    </row>
    <row r="222" spans="1:3" x14ac:dyDescent="0.25">
      <c r="A222" s="4">
        <v>51</v>
      </c>
      <c r="B222" s="4">
        <v>1</v>
      </c>
      <c r="C222" s="4" t="str">
        <f t="shared" si="3"/>
        <v/>
      </c>
    </row>
    <row r="223" spans="1:3" x14ac:dyDescent="0.25">
      <c r="A223" s="4">
        <v>55</v>
      </c>
      <c r="B223" s="4">
        <v>4</v>
      </c>
      <c r="C223" s="4" t="str">
        <f t="shared" si="3"/>
        <v/>
      </c>
    </row>
    <row r="224" spans="1:3" x14ac:dyDescent="0.25">
      <c r="A224" s="4">
        <v>50</v>
      </c>
      <c r="B224" s="4">
        <v>1</v>
      </c>
      <c r="C224" s="4" t="str">
        <f t="shared" si="3"/>
        <v/>
      </c>
    </row>
    <row r="225" spans="1:3" x14ac:dyDescent="0.25">
      <c r="A225" s="4">
        <v>51</v>
      </c>
      <c r="B225" s="4">
        <v>2</v>
      </c>
      <c r="C225" s="4" t="str">
        <f t="shared" si="3"/>
        <v/>
      </c>
    </row>
    <row r="226" spans="1:3" x14ac:dyDescent="0.25">
      <c r="A226" s="4">
        <v>48</v>
      </c>
      <c r="B226" s="4">
        <v>3</v>
      </c>
      <c r="C226" s="4">
        <f t="shared" si="3"/>
        <v>48</v>
      </c>
    </row>
    <row r="227" spans="1:3" x14ac:dyDescent="0.25">
      <c r="A227" s="4">
        <v>51</v>
      </c>
      <c r="B227" s="4">
        <v>3</v>
      </c>
      <c r="C227" s="4">
        <f t="shared" si="3"/>
        <v>51</v>
      </c>
    </row>
    <row r="228" spans="1:3" x14ac:dyDescent="0.25">
      <c r="A228" s="4">
        <v>53</v>
      </c>
      <c r="B228" s="4">
        <v>3</v>
      </c>
      <c r="C228" s="4">
        <f t="shared" si="3"/>
        <v>53</v>
      </c>
    </row>
    <row r="229" spans="1:3" x14ac:dyDescent="0.25">
      <c r="A229" s="4">
        <v>50</v>
      </c>
      <c r="B229" s="4">
        <v>3</v>
      </c>
      <c r="C229" s="4">
        <f t="shared" si="3"/>
        <v>50</v>
      </c>
    </row>
    <row r="230" spans="1:3" x14ac:dyDescent="0.25">
      <c r="A230" s="4">
        <v>48</v>
      </c>
      <c r="B230" s="4">
        <v>1</v>
      </c>
      <c r="C230" s="4" t="str">
        <f t="shared" si="3"/>
        <v/>
      </c>
    </row>
    <row r="231" spans="1:3" x14ac:dyDescent="0.25">
      <c r="A231" s="4">
        <v>56</v>
      </c>
      <c r="B231" s="4">
        <v>3</v>
      </c>
      <c r="C231" s="4">
        <f t="shared" si="3"/>
        <v>56</v>
      </c>
    </row>
    <row r="232" spans="1:3" x14ac:dyDescent="0.25">
      <c r="A232" s="4">
        <v>53</v>
      </c>
      <c r="B232" s="4">
        <v>1</v>
      </c>
      <c r="C232" s="4" t="str">
        <f t="shared" si="3"/>
        <v/>
      </c>
    </row>
    <row r="233" spans="1:3" x14ac:dyDescent="0.25">
      <c r="A233" s="4">
        <v>49</v>
      </c>
      <c r="B233" s="4">
        <v>3</v>
      </c>
      <c r="C233" s="4">
        <f t="shared" si="3"/>
        <v>49</v>
      </c>
    </row>
    <row r="234" spans="1:3" x14ac:dyDescent="0.25">
      <c r="A234" s="4">
        <v>55</v>
      </c>
      <c r="B234" s="4">
        <v>3</v>
      </c>
      <c r="C234" s="4">
        <f t="shared" si="3"/>
        <v>55</v>
      </c>
    </row>
    <row r="235" spans="1:3" x14ac:dyDescent="0.25">
      <c r="A235" s="4">
        <v>49</v>
      </c>
      <c r="B235" s="4">
        <v>3</v>
      </c>
      <c r="C235" s="4">
        <f t="shared" si="3"/>
        <v>49</v>
      </c>
    </row>
    <row r="236" spans="1:3" x14ac:dyDescent="0.25">
      <c r="A236" s="4">
        <v>51</v>
      </c>
      <c r="B236" s="4">
        <v>1</v>
      </c>
      <c r="C236" s="4" t="str">
        <f t="shared" si="3"/>
        <v/>
      </c>
    </row>
    <row r="237" spans="1:3" x14ac:dyDescent="0.25">
      <c r="A237" s="4">
        <v>52</v>
      </c>
      <c r="B237" s="4">
        <v>4</v>
      </c>
      <c r="C237" s="4" t="str">
        <f t="shared" si="3"/>
        <v/>
      </c>
    </row>
    <row r="238" spans="1:3" x14ac:dyDescent="0.25">
      <c r="A238" s="4">
        <v>55</v>
      </c>
      <c r="B238" s="4">
        <v>1</v>
      </c>
      <c r="C238" s="4" t="str">
        <f t="shared" si="3"/>
        <v/>
      </c>
    </row>
    <row r="239" spans="1:3" x14ac:dyDescent="0.25">
      <c r="A239" s="4">
        <v>53</v>
      </c>
      <c r="B239" s="4">
        <v>1</v>
      </c>
      <c r="C239" s="4" t="str">
        <f t="shared" si="3"/>
        <v/>
      </c>
    </row>
    <row r="240" spans="1:3" x14ac:dyDescent="0.25">
      <c r="A240" s="4">
        <v>51</v>
      </c>
      <c r="B240" s="4">
        <v>2</v>
      </c>
      <c r="C240" s="4" t="str">
        <f t="shared" si="3"/>
        <v/>
      </c>
    </row>
    <row r="241" spans="1:3" x14ac:dyDescent="0.25">
      <c r="A241" s="4">
        <v>52</v>
      </c>
      <c r="B241" s="4">
        <v>1</v>
      </c>
      <c r="C241" s="4" t="str">
        <f t="shared" si="3"/>
        <v/>
      </c>
    </row>
    <row r="242" spans="1:3" x14ac:dyDescent="0.25">
      <c r="A242" s="4">
        <v>51</v>
      </c>
      <c r="B242" s="4">
        <v>1</v>
      </c>
      <c r="C242" s="4" t="str">
        <f t="shared" si="3"/>
        <v/>
      </c>
    </row>
    <row r="243" spans="1:3" x14ac:dyDescent="0.25">
      <c r="A243" s="4">
        <v>57</v>
      </c>
      <c r="B243" s="4">
        <v>1</v>
      </c>
      <c r="C243" s="4" t="str">
        <f t="shared" si="3"/>
        <v/>
      </c>
    </row>
    <row r="244" spans="1:3" x14ac:dyDescent="0.25">
      <c r="A244" s="4">
        <v>51</v>
      </c>
      <c r="B244" s="4">
        <v>2</v>
      </c>
      <c r="C244" s="4" t="str">
        <f t="shared" si="3"/>
        <v/>
      </c>
    </row>
    <row r="245" spans="1:3" x14ac:dyDescent="0.25">
      <c r="A245" s="4">
        <v>55</v>
      </c>
      <c r="B245" s="4">
        <v>3</v>
      </c>
      <c r="C245" s="4">
        <f t="shared" si="3"/>
        <v>55</v>
      </c>
    </row>
    <row r="246" spans="1:3" x14ac:dyDescent="0.25">
      <c r="A246" s="4">
        <v>47</v>
      </c>
      <c r="B246" s="4">
        <v>3</v>
      </c>
      <c r="C246" s="4">
        <f t="shared" si="3"/>
        <v>47</v>
      </c>
    </row>
    <row r="247" spans="1:3" x14ac:dyDescent="0.25">
      <c r="A247" s="4">
        <v>51</v>
      </c>
      <c r="B247" s="4">
        <v>2</v>
      </c>
      <c r="C247" s="4" t="str">
        <f t="shared" si="3"/>
        <v/>
      </c>
    </row>
    <row r="248" spans="1:3" x14ac:dyDescent="0.25">
      <c r="A248" s="4">
        <v>54</v>
      </c>
      <c r="B248" s="4">
        <v>4</v>
      </c>
      <c r="C248" s="4" t="str">
        <f t="shared" si="3"/>
        <v/>
      </c>
    </row>
    <row r="249" spans="1:3" x14ac:dyDescent="0.25">
      <c r="A249" s="4">
        <v>52</v>
      </c>
      <c r="B249" s="4">
        <v>3</v>
      </c>
      <c r="C249" s="4">
        <f t="shared" si="3"/>
        <v>52</v>
      </c>
    </row>
    <row r="250" spans="1:3" x14ac:dyDescent="0.25">
      <c r="A250" s="4">
        <v>53</v>
      </c>
      <c r="B250" s="4">
        <v>3</v>
      </c>
      <c r="C250" s="4">
        <f t="shared" si="3"/>
        <v>53</v>
      </c>
    </row>
    <row r="251" spans="1:3" x14ac:dyDescent="0.25">
      <c r="A251" s="4">
        <v>54</v>
      </c>
      <c r="B251" s="4">
        <v>4</v>
      </c>
      <c r="C251" s="4" t="str">
        <f t="shared" si="3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30D2-CFEA-41EE-9782-7D01BED8A08D}">
  <dimension ref="A1:N21"/>
  <sheetViews>
    <sheetView showGridLines="0" workbookViewId="0">
      <selection activeCell="A2" sqref="A2"/>
    </sheetView>
  </sheetViews>
  <sheetFormatPr defaultRowHeight="15" x14ac:dyDescent="0.25"/>
  <cols>
    <col min="1" max="1" width="26.5703125" bestFit="1" customWidth="1"/>
    <col min="2" max="2" width="9.5703125" bestFit="1" customWidth="1"/>
  </cols>
  <sheetData>
    <row r="1" spans="1:14" ht="21" thickTop="1" thickBot="1" x14ac:dyDescent="0.45">
      <c r="A1" s="2" t="s">
        <v>6</v>
      </c>
      <c r="B1" s="2" t="s">
        <v>7</v>
      </c>
    </row>
    <row r="2" spans="1:14" ht="15.75" thickTop="1" x14ac:dyDescent="0.25">
      <c r="A2" s="3" t="s">
        <v>8</v>
      </c>
      <c r="B2" s="11">
        <f>_xlfn.STDEV.S(Sample!C2:C251)</f>
        <v>2.1266111259502374</v>
      </c>
    </row>
    <row r="3" spans="1:14" x14ac:dyDescent="0.25">
      <c r="A3" s="1" t="s">
        <v>9</v>
      </c>
      <c r="B3" s="8">
        <f>AVERAGE(Sample!C2:C251)</f>
        <v>51.741935483870968</v>
      </c>
    </row>
    <row r="4" spans="1:14" x14ac:dyDescent="0.25">
      <c r="A4" s="1" t="s">
        <v>10</v>
      </c>
      <c r="B4" s="8">
        <f>COUNT(Sample!C2:C251)</f>
        <v>62</v>
      </c>
    </row>
    <row r="5" spans="1:14" x14ac:dyDescent="0.25">
      <c r="A5" s="1" t="s">
        <v>11</v>
      </c>
      <c r="B5" s="8">
        <v>0.95</v>
      </c>
    </row>
    <row r="6" spans="1:14" x14ac:dyDescent="0.25">
      <c r="A6" s="1" t="s">
        <v>12</v>
      </c>
      <c r="B6" s="9">
        <f>_xlfn.NORM.S.INV(0.975)</f>
        <v>1.9599639845400536</v>
      </c>
    </row>
    <row r="7" spans="1:14" x14ac:dyDescent="0.25">
      <c r="A7" s="1" t="s">
        <v>13</v>
      </c>
      <c r="B7" s="8">
        <f>B3-B6*(B2/SQRT(B4))</f>
        <v>51.212588640093813</v>
      </c>
    </row>
    <row r="8" spans="1:14" x14ac:dyDescent="0.25">
      <c r="A8" s="1" t="s">
        <v>14</v>
      </c>
      <c r="B8" s="8">
        <f>B3+B6*(B2/SQRT(B4))</f>
        <v>52.271282327648123</v>
      </c>
    </row>
    <row r="10" spans="1:14" x14ac:dyDescent="0.25">
      <c r="F10" s="14" t="s">
        <v>15</v>
      </c>
      <c r="G10" s="14"/>
      <c r="H10" s="14"/>
      <c r="I10" s="14"/>
      <c r="J10" s="14"/>
      <c r="K10" s="14"/>
    </row>
    <row r="11" spans="1:14" ht="15" customHeight="1" x14ac:dyDescent="0.25">
      <c r="F11" s="15" t="s">
        <v>16</v>
      </c>
      <c r="G11" s="15"/>
      <c r="H11" s="15"/>
      <c r="I11" s="15"/>
      <c r="J11" s="15"/>
      <c r="K11" s="15"/>
      <c r="L11" s="10"/>
      <c r="M11" s="10"/>
      <c r="N11" s="10"/>
    </row>
    <row r="12" spans="1:14" x14ac:dyDescent="0.25">
      <c r="F12" s="15"/>
      <c r="G12" s="15"/>
      <c r="H12" s="15"/>
      <c r="I12" s="15"/>
      <c r="J12" s="15"/>
      <c r="K12" s="15"/>
      <c r="L12" s="10"/>
    </row>
    <row r="13" spans="1:14" x14ac:dyDescent="0.25">
      <c r="F13" s="15"/>
      <c r="G13" s="15"/>
      <c r="H13" s="15"/>
      <c r="I13" s="15"/>
      <c r="J13" s="15"/>
      <c r="K13" s="15"/>
      <c r="L13" s="10"/>
    </row>
    <row r="14" spans="1:14" x14ac:dyDescent="0.25">
      <c r="F14" s="15"/>
      <c r="G14" s="15"/>
      <c r="H14" s="15"/>
      <c r="I14" s="15"/>
      <c r="J14" s="15"/>
      <c r="K14" s="15"/>
      <c r="L14" s="10"/>
    </row>
    <row r="15" spans="1:14" x14ac:dyDescent="0.25">
      <c r="F15" s="15"/>
      <c r="G15" s="15"/>
      <c r="H15" s="15"/>
      <c r="I15" s="15"/>
      <c r="J15" s="15"/>
      <c r="K15" s="15"/>
      <c r="L15" s="10"/>
    </row>
    <row r="16" spans="1:14" x14ac:dyDescent="0.25">
      <c r="F16" s="15"/>
      <c r="G16" s="15"/>
      <c r="H16" s="15"/>
      <c r="I16" s="15"/>
      <c r="J16" s="15"/>
      <c r="K16" s="15"/>
    </row>
    <row r="17" spans="6:11" x14ac:dyDescent="0.25">
      <c r="F17" s="15"/>
      <c r="G17" s="15"/>
      <c r="H17" s="15"/>
      <c r="I17" s="15"/>
      <c r="J17" s="15"/>
      <c r="K17" s="15"/>
    </row>
    <row r="18" spans="6:11" x14ac:dyDescent="0.25">
      <c r="F18" s="15"/>
      <c r="G18" s="15"/>
      <c r="H18" s="15"/>
      <c r="I18" s="15"/>
      <c r="J18" s="15"/>
      <c r="K18" s="15"/>
    </row>
    <row r="19" spans="6:11" x14ac:dyDescent="0.25">
      <c r="F19" s="15"/>
      <c r="G19" s="15"/>
      <c r="H19" s="15"/>
      <c r="I19" s="15"/>
      <c r="J19" s="15"/>
      <c r="K19" s="15"/>
    </row>
    <row r="20" spans="6:11" x14ac:dyDescent="0.25">
      <c r="F20" s="15"/>
      <c r="G20" s="15"/>
      <c r="H20" s="15"/>
      <c r="I20" s="15"/>
      <c r="J20" s="15"/>
      <c r="K20" s="15"/>
    </row>
    <row r="21" spans="6:11" x14ac:dyDescent="0.25">
      <c r="F21" s="15"/>
      <c r="G21" s="15"/>
      <c r="H21" s="15"/>
      <c r="I21" s="15"/>
      <c r="J21" s="15"/>
      <c r="K21" s="15"/>
    </row>
  </sheetData>
  <mergeCells count="2">
    <mergeCell ref="F10:K10"/>
    <mergeCell ref="F11:K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9301-A12C-446E-8732-BA329202FDC3}">
  <dimension ref="A1:M63"/>
  <sheetViews>
    <sheetView showGridLines="0" workbookViewId="0">
      <selection activeCell="E45" sqref="E45"/>
    </sheetView>
  </sheetViews>
  <sheetFormatPr defaultRowHeight="15" x14ac:dyDescent="0.25"/>
  <cols>
    <col min="1" max="1" width="14.5703125" bestFit="1" customWidth="1"/>
    <col min="2" max="2" width="18.140625" bestFit="1" customWidth="1"/>
    <col min="3" max="3" width="17" bestFit="1" customWidth="1"/>
    <col min="12" max="12" width="3.42578125" customWidth="1"/>
    <col min="13" max="13" width="17.28515625" customWidth="1"/>
  </cols>
  <sheetData>
    <row r="1" spans="1:13" ht="21" thickTop="1" thickBot="1" x14ac:dyDescent="0.45">
      <c r="A1" s="2" t="s">
        <v>17</v>
      </c>
      <c r="B1" s="2" t="s">
        <v>18</v>
      </c>
      <c r="C1" s="2" t="s">
        <v>19</v>
      </c>
    </row>
    <row r="2" spans="1:13" ht="15.75" thickTop="1" x14ac:dyDescent="0.25">
      <c r="A2" s="6">
        <v>52</v>
      </c>
      <c r="B2" s="6">
        <v>1</v>
      </c>
      <c r="C2" s="6">
        <v>50</v>
      </c>
    </row>
    <row r="3" spans="1:13" x14ac:dyDescent="0.25">
      <c r="A3" s="7">
        <v>49</v>
      </c>
      <c r="B3" s="7">
        <v>1</v>
      </c>
      <c r="C3" s="6">
        <v>48</v>
      </c>
    </row>
    <row r="4" spans="1:13" x14ac:dyDescent="0.25">
      <c r="A4" s="7">
        <v>52</v>
      </c>
      <c r="B4" s="7">
        <v>2</v>
      </c>
      <c r="C4" s="6">
        <v>47</v>
      </c>
    </row>
    <row r="5" spans="1:13" x14ac:dyDescent="0.25">
      <c r="A5" s="7">
        <v>53</v>
      </c>
      <c r="B5" s="7">
        <v>3</v>
      </c>
      <c r="C5" s="6">
        <v>51</v>
      </c>
    </row>
    <row r="6" spans="1:13" x14ac:dyDescent="0.25">
      <c r="A6" s="7">
        <v>54</v>
      </c>
      <c r="B6" s="7">
        <v>2</v>
      </c>
      <c r="C6" s="6">
        <v>55</v>
      </c>
    </row>
    <row r="7" spans="1:13" x14ac:dyDescent="0.25">
      <c r="A7" s="7">
        <v>55</v>
      </c>
      <c r="B7" s="7">
        <v>2</v>
      </c>
      <c r="C7" s="6">
        <v>50</v>
      </c>
      <c r="H7" s="14" t="s">
        <v>20</v>
      </c>
      <c r="I7" s="14"/>
      <c r="J7" s="14"/>
      <c r="K7" s="14"/>
      <c r="L7" s="14"/>
      <c r="M7" s="12">
        <f>PEARSON(A2:A63,B2:B63)</f>
        <v>-5.4867583502270251E-2</v>
      </c>
    </row>
    <row r="8" spans="1:13" ht="15" customHeight="1" x14ac:dyDescent="0.25">
      <c r="A8" s="7">
        <v>50</v>
      </c>
      <c r="B8" s="7">
        <v>1</v>
      </c>
      <c r="C8" s="6">
        <v>49</v>
      </c>
      <c r="H8" s="15" t="s">
        <v>22</v>
      </c>
      <c r="I8" s="15"/>
      <c r="J8" s="15"/>
      <c r="K8" s="15"/>
      <c r="L8" s="15"/>
      <c r="M8" s="15"/>
    </row>
    <row r="9" spans="1:13" x14ac:dyDescent="0.25">
      <c r="A9" s="7">
        <v>52</v>
      </c>
      <c r="B9" s="7">
        <v>2</v>
      </c>
      <c r="C9" s="6">
        <v>46</v>
      </c>
      <c r="H9" s="15"/>
      <c r="I9" s="15"/>
      <c r="J9" s="15"/>
      <c r="K9" s="15"/>
      <c r="L9" s="15"/>
      <c r="M9" s="15"/>
    </row>
    <row r="10" spans="1:13" x14ac:dyDescent="0.25">
      <c r="A10" s="7">
        <v>52</v>
      </c>
      <c r="B10" s="7">
        <v>1</v>
      </c>
      <c r="C10" s="6">
        <v>48</v>
      </c>
      <c r="H10" s="15"/>
      <c r="I10" s="15"/>
      <c r="J10" s="15"/>
      <c r="K10" s="15"/>
      <c r="L10" s="15"/>
      <c r="M10" s="15"/>
    </row>
    <row r="11" spans="1:13" x14ac:dyDescent="0.25">
      <c r="A11" s="7">
        <v>51</v>
      </c>
      <c r="B11" s="7">
        <v>1</v>
      </c>
      <c r="C11" s="6">
        <v>50</v>
      </c>
      <c r="H11" s="15"/>
      <c r="I11" s="15"/>
      <c r="J11" s="15"/>
      <c r="K11" s="15"/>
      <c r="L11" s="15"/>
      <c r="M11" s="15"/>
    </row>
    <row r="12" spans="1:13" x14ac:dyDescent="0.25">
      <c r="A12" s="7">
        <v>54</v>
      </c>
      <c r="B12" s="7">
        <v>3</v>
      </c>
      <c r="C12" s="6">
        <v>53</v>
      </c>
      <c r="H12" s="15"/>
      <c r="I12" s="15"/>
      <c r="J12" s="15"/>
      <c r="K12" s="15"/>
      <c r="L12" s="15"/>
      <c r="M12" s="15"/>
    </row>
    <row r="13" spans="1:13" x14ac:dyDescent="0.25">
      <c r="A13" s="7">
        <v>51</v>
      </c>
      <c r="B13" s="7">
        <v>2</v>
      </c>
      <c r="C13" s="6">
        <v>53</v>
      </c>
      <c r="H13" s="15"/>
      <c r="I13" s="15"/>
      <c r="J13" s="15"/>
      <c r="K13" s="15"/>
      <c r="L13" s="15"/>
      <c r="M13" s="15"/>
    </row>
    <row r="14" spans="1:13" x14ac:dyDescent="0.25">
      <c r="A14" s="7">
        <v>51</v>
      </c>
      <c r="B14" s="7">
        <v>2</v>
      </c>
      <c r="C14" s="6">
        <v>52</v>
      </c>
      <c r="H14" s="15"/>
      <c r="I14" s="15"/>
      <c r="J14" s="15"/>
      <c r="K14" s="15"/>
      <c r="L14" s="15"/>
      <c r="M14" s="15"/>
    </row>
    <row r="15" spans="1:13" x14ac:dyDescent="0.25">
      <c r="A15" s="7">
        <v>48</v>
      </c>
      <c r="B15" s="7">
        <v>3</v>
      </c>
      <c r="C15" s="6">
        <v>54</v>
      </c>
    </row>
    <row r="16" spans="1:13" x14ac:dyDescent="0.25">
      <c r="A16" s="7">
        <v>50</v>
      </c>
      <c r="B16" s="7">
        <v>1</v>
      </c>
      <c r="C16" s="6">
        <v>51</v>
      </c>
    </row>
    <row r="17" spans="1:13" x14ac:dyDescent="0.25">
      <c r="A17" s="7">
        <v>52</v>
      </c>
      <c r="B17" s="7">
        <v>3</v>
      </c>
      <c r="C17" s="6">
        <v>47</v>
      </c>
    </row>
    <row r="18" spans="1:13" x14ac:dyDescent="0.25">
      <c r="A18" s="7">
        <v>55</v>
      </c>
      <c r="B18" s="7">
        <v>1</v>
      </c>
      <c r="C18" s="6">
        <v>55</v>
      </c>
    </row>
    <row r="19" spans="1:13" x14ac:dyDescent="0.25">
      <c r="A19" s="7">
        <v>48</v>
      </c>
      <c r="B19" s="7">
        <v>1</v>
      </c>
      <c r="C19" s="6">
        <v>47</v>
      </c>
    </row>
    <row r="20" spans="1:13" x14ac:dyDescent="0.25">
      <c r="A20" s="7">
        <v>51</v>
      </c>
      <c r="B20" s="7">
        <v>1</v>
      </c>
      <c r="C20" s="6">
        <v>54</v>
      </c>
      <c r="H20" s="16" t="s">
        <v>21</v>
      </c>
      <c r="I20" s="17"/>
      <c r="J20" s="17"/>
      <c r="K20" s="17"/>
      <c r="L20" s="18"/>
      <c r="M20" s="13">
        <f>PEARSON(A2:A63,C2:C63)</f>
        <v>0.13427757170664864</v>
      </c>
    </row>
    <row r="21" spans="1:13" x14ac:dyDescent="0.25">
      <c r="A21" s="7">
        <v>50</v>
      </c>
      <c r="B21" s="7">
        <v>1</v>
      </c>
      <c r="C21" s="6">
        <v>51</v>
      </c>
      <c r="H21" s="15" t="s">
        <v>23</v>
      </c>
      <c r="I21" s="15"/>
      <c r="J21" s="15"/>
      <c r="K21" s="15"/>
      <c r="L21" s="15"/>
      <c r="M21" s="15"/>
    </row>
    <row r="22" spans="1:13" x14ac:dyDescent="0.25">
      <c r="A22" s="7">
        <v>53</v>
      </c>
      <c r="B22" s="7">
        <v>2</v>
      </c>
      <c r="C22" s="6">
        <v>55</v>
      </c>
      <c r="H22" s="15"/>
      <c r="I22" s="15"/>
      <c r="J22" s="15"/>
      <c r="K22" s="15"/>
      <c r="L22" s="15"/>
      <c r="M22" s="15"/>
    </row>
    <row r="23" spans="1:13" x14ac:dyDescent="0.25">
      <c r="A23" s="7">
        <v>50</v>
      </c>
      <c r="B23" s="7">
        <v>3</v>
      </c>
      <c r="C23" s="6">
        <v>54</v>
      </c>
      <c r="H23" s="15"/>
      <c r="I23" s="15"/>
      <c r="J23" s="15"/>
      <c r="K23" s="15"/>
      <c r="L23" s="15"/>
      <c r="M23" s="15"/>
    </row>
    <row r="24" spans="1:13" x14ac:dyDescent="0.25">
      <c r="A24" s="7">
        <v>52</v>
      </c>
      <c r="B24" s="7">
        <v>3</v>
      </c>
      <c r="C24" s="6">
        <v>55</v>
      </c>
      <c r="H24" s="15"/>
      <c r="I24" s="15"/>
      <c r="J24" s="15"/>
      <c r="K24" s="15"/>
      <c r="L24" s="15"/>
      <c r="M24" s="15"/>
    </row>
    <row r="25" spans="1:13" x14ac:dyDescent="0.25">
      <c r="A25" s="7">
        <v>50</v>
      </c>
      <c r="B25" s="7">
        <v>2</v>
      </c>
      <c r="C25" s="6">
        <v>45</v>
      </c>
      <c r="H25" s="15"/>
      <c r="I25" s="15"/>
      <c r="J25" s="15"/>
      <c r="K25" s="15"/>
      <c r="L25" s="15"/>
      <c r="M25" s="15"/>
    </row>
    <row r="26" spans="1:13" x14ac:dyDescent="0.25">
      <c r="A26" s="7">
        <v>48</v>
      </c>
      <c r="B26" s="7">
        <v>3</v>
      </c>
      <c r="C26" s="6">
        <v>54</v>
      </c>
      <c r="H26" s="15"/>
      <c r="I26" s="15"/>
      <c r="J26" s="15"/>
      <c r="K26" s="15"/>
      <c r="L26" s="15"/>
      <c r="M26" s="15"/>
    </row>
    <row r="27" spans="1:13" x14ac:dyDescent="0.25">
      <c r="A27" s="7">
        <v>51</v>
      </c>
      <c r="B27" s="7">
        <v>2</v>
      </c>
      <c r="C27" s="6">
        <v>55</v>
      </c>
      <c r="H27" s="15"/>
      <c r="I27" s="15"/>
      <c r="J27" s="15"/>
      <c r="K27" s="15"/>
      <c r="L27" s="15"/>
      <c r="M27" s="15"/>
    </row>
    <row r="28" spans="1:13" x14ac:dyDescent="0.25">
      <c r="A28" s="7">
        <v>53</v>
      </c>
      <c r="B28" s="7">
        <v>1</v>
      </c>
      <c r="C28" s="6">
        <v>45</v>
      </c>
    </row>
    <row r="29" spans="1:13" x14ac:dyDescent="0.25">
      <c r="A29" s="7">
        <v>53</v>
      </c>
      <c r="B29" s="7">
        <v>1</v>
      </c>
      <c r="C29" s="6">
        <v>55</v>
      </c>
    </row>
    <row r="30" spans="1:13" x14ac:dyDescent="0.25">
      <c r="A30" s="7">
        <v>53</v>
      </c>
      <c r="B30" s="7">
        <v>3</v>
      </c>
      <c r="C30" s="6">
        <v>53</v>
      </c>
    </row>
    <row r="31" spans="1:13" x14ac:dyDescent="0.25">
      <c r="A31" s="7">
        <v>55</v>
      </c>
      <c r="B31" s="7">
        <v>1</v>
      </c>
      <c r="C31" s="6">
        <v>55</v>
      </c>
    </row>
    <row r="32" spans="1:13" x14ac:dyDescent="0.25">
      <c r="A32" s="7">
        <v>52</v>
      </c>
      <c r="B32" s="7">
        <v>3</v>
      </c>
      <c r="C32" s="6">
        <v>52</v>
      </c>
    </row>
    <row r="33" spans="1:3" x14ac:dyDescent="0.25">
      <c r="A33" s="7">
        <v>52</v>
      </c>
      <c r="B33" s="7">
        <v>2</v>
      </c>
      <c r="C33" s="6">
        <v>48</v>
      </c>
    </row>
    <row r="34" spans="1:3" x14ac:dyDescent="0.25">
      <c r="A34" s="7">
        <v>50</v>
      </c>
      <c r="B34" s="7">
        <v>2</v>
      </c>
      <c r="C34" s="6">
        <v>47</v>
      </c>
    </row>
    <row r="35" spans="1:3" x14ac:dyDescent="0.25">
      <c r="A35" s="7">
        <v>52</v>
      </c>
      <c r="B35" s="7">
        <v>3</v>
      </c>
      <c r="C35" s="6">
        <v>48</v>
      </c>
    </row>
    <row r="36" spans="1:3" x14ac:dyDescent="0.25">
      <c r="A36" s="7">
        <v>53</v>
      </c>
      <c r="B36" s="7">
        <v>2</v>
      </c>
      <c r="C36" s="6">
        <v>55</v>
      </c>
    </row>
    <row r="37" spans="1:3" x14ac:dyDescent="0.25">
      <c r="A37" s="7">
        <v>55</v>
      </c>
      <c r="B37" s="7">
        <v>1</v>
      </c>
      <c r="C37" s="6">
        <v>50</v>
      </c>
    </row>
    <row r="38" spans="1:3" x14ac:dyDescent="0.25">
      <c r="A38" s="7">
        <v>56</v>
      </c>
      <c r="B38" s="7">
        <v>1</v>
      </c>
      <c r="C38" s="6">
        <v>50</v>
      </c>
    </row>
    <row r="39" spans="1:3" x14ac:dyDescent="0.25">
      <c r="A39" s="7">
        <v>52</v>
      </c>
      <c r="B39" s="7">
        <v>1</v>
      </c>
      <c r="C39" s="6">
        <v>51</v>
      </c>
    </row>
    <row r="40" spans="1:3" x14ac:dyDescent="0.25">
      <c r="A40" s="7">
        <v>55</v>
      </c>
      <c r="B40" s="7">
        <v>1</v>
      </c>
      <c r="C40" s="6">
        <v>54</v>
      </c>
    </row>
    <row r="41" spans="1:3" x14ac:dyDescent="0.25">
      <c r="A41" s="7">
        <v>52</v>
      </c>
      <c r="B41" s="7">
        <v>3</v>
      </c>
      <c r="C41" s="6">
        <v>51</v>
      </c>
    </row>
    <row r="42" spans="1:3" x14ac:dyDescent="0.25">
      <c r="A42" s="7">
        <v>51</v>
      </c>
      <c r="B42" s="7">
        <v>1</v>
      </c>
      <c r="C42" s="6">
        <v>47</v>
      </c>
    </row>
    <row r="43" spans="1:3" x14ac:dyDescent="0.25">
      <c r="A43" s="7">
        <v>53</v>
      </c>
      <c r="B43" s="7">
        <v>2</v>
      </c>
      <c r="C43" s="6">
        <v>46</v>
      </c>
    </row>
    <row r="44" spans="1:3" x14ac:dyDescent="0.25">
      <c r="A44" s="7">
        <v>50</v>
      </c>
      <c r="B44" s="7">
        <v>3</v>
      </c>
      <c r="C44" s="6">
        <v>55</v>
      </c>
    </row>
    <row r="45" spans="1:3" x14ac:dyDescent="0.25">
      <c r="A45" s="7">
        <v>51</v>
      </c>
      <c r="B45" s="7">
        <v>3</v>
      </c>
      <c r="C45" s="6">
        <v>55</v>
      </c>
    </row>
    <row r="46" spans="1:3" x14ac:dyDescent="0.25">
      <c r="A46" s="7">
        <v>51</v>
      </c>
      <c r="B46" s="7">
        <v>1</v>
      </c>
      <c r="C46" s="6">
        <v>53</v>
      </c>
    </row>
    <row r="47" spans="1:3" x14ac:dyDescent="0.25">
      <c r="A47" s="7">
        <v>50</v>
      </c>
      <c r="B47" s="7">
        <v>2</v>
      </c>
      <c r="C47" s="6">
        <v>55</v>
      </c>
    </row>
    <row r="48" spans="1:3" x14ac:dyDescent="0.25">
      <c r="A48" s="7">
        <v>51</v>
      </c>
      <c r="B48" s="7">
        <v>1</v>
      </c>
      <c r="C48" s="6">
        <v>53</v>
      </c>
    </row>
    <row r="49" spans="1:3" x14ac:dyDescent="0.25">
      <c r="A49" s="7">
        <v>51</v>
      </c>
      <c r="B49" s="7">
        <v>1</v>
      </c>
      <c r="C49" s="6">
        <v>50</v>
      </c>
    </row>
    <row r="50" spans="1:3" x14ac:dyDescent="0.25">
      <c r="A50" s="7">
        <v>54</v>
      </c>
      <c r="B50" s="7">
        <v>3</v>
      </c>
      <c r="C50" s="6">
        <v>48</v>
      </c>
    </row>
    <row r="51" spans="1:3" x14ac:dyDescent="0.25">
      <c r="A51" s="7">
        <v>51</v>
      </c>
      <c r="B51" s="7">
        <v>2</v>
      </c>
      <c r="C51" s="6">
        <v>55</v>
      </c>
    </row>
    <row r="52" spans="1:3" x14ac:dyDescent="0.25">
      <c r="A52" s="7">
        <v>48</v>
      </c>
      <c r="B52" s="7">
        <v>1</v>
      </c>
      <c r="C52" s="6">
        <v>51</v>
      </c>
    </row>
    <row r="53" spans="1:3" x14ac:dyDescent="0.25">
      <c r="A53" s="7">
        <v>51</v>
      </c>
      <c r="B53" s="7">
        <v>1</v>
      </c>
      <c r="C53" s="6">
        <v>52</v>
      </c>
    </row>
    <row r="54" spans="1:3" x14ac:dyDescent="0.25">
      <c r="A54" s="7">
        <v>53</v>
      </c>
      <c r="B54" s="7">
        <v>3</v>
      </c>
      <c r="C54" s="6">
        <v>50</v>
      </c>
    </row>
    <row r="55" spans="1:3" x14ac:dyDescent="0.25">
      <c r="A55" s="7">
        <v>50</v>
      </c>
      <c r="B55" s="7">
        <v>1</v>
      </c>
      <c r="C55" s="6">
        <v>51</v>
      </c>
    </row>
    <row r="56" spans="1:3" x14ac:dyDescent="0.25">
      <c r="A56" s="7">
        <v>56</v>
      </c>
      <c r="B56" s="7">
        <v>2</v>
      </c>
      <c r="C56" s="6">
        <v>55</v>
      </c>
    </row>
    <row r="57" spans="1:3" x14ac:dyDescent="0.25">
      <c r="A57" s="7">
        <v>49</v>
      </c>
      <c r="B57" s="7">
        <v>1</v>
      </c>
      <c r="C57" s="6">
        <v>48</v>
      </c>
    </row>
    <row r="58" spans="1:3" x14ac:dyDescent="0.25">
      <c r="A58" s="7">
        <v>55</v>
      </c>
      <c r="B58" s="7">
        <v>2</v>
      </c>
      <c r="C58" s="6">
        <v>48</v>
      </c>
    </row>
    <row r="59" spans="1:3" x14ac:dyDescent="0.25">
      <c r="A59" s="7">
        <v>49</v>
      </c>
      <c r="B59" s="7">
        <v>2</v>
      </c>
      <c r="C59" s="6">
        <v>52</v>
      </c>
    </row>
    <row r="60" spans="1:3" x14ac:dyDescent="0.25">
      <c r="A60" s="7">
        <v>55</v>
      </c>
      <c r="B60" s="7">
        <v>1</v>
      </c>
      <c r="C60" s="6">
        <v>52</v>
      </c>
    </row>
    <row r="61" spans="1:3" x14ac:dyDescent="0.25">
      <c r="A61" s="7">
        <v>47</v>
      </c>
      <c r="B61" s="7">
        <v>3</v>
      </c>
      <c r="C61" s="6">
        <v>45</v>
      </c>
    </row>
    <row r="62" spans="1:3" x14ac:dyDescent="0.25">
      <c r="A62" s="7">
        <v>52</v>
      </c>
      <c r="B62" s="7">
        <v>1</v>
      </c>
      <c r="C62" s="6">
        <v>49</v>
      </c>
    </row>
    <row r="63" spans="1:3" x14ac:dyDescent="0.25">
      <c r="A63" s="7">
        <v>53</v>
      </c>
      <c r="B63" s="7">
        <v>2</v>
      </c>
      <c r="C63" s="6">
        <v>45</v>
      </c>
    </row>
  </sheetData>
  <mergeCells count="4">
    <mergeCell ref="H20:L20"/>
    <mergeCell ref="H21:M27"/>
    <mergeCell ref="H7:L7"/>
    <mergeCell ref="H8:M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F2E1-8AD5-41D9-BDC2-33A838C3DD9E}">
  <dimension ref="A1:H125"/>
  <sheetViews>
    <sheetView showGridLines="0" workbookViewId="0">
      <selection activeCell="O18" sqref="O18"/>
    </sheetView>
  </sheetViews>
  <sheetFormatPr defaultRowHeight="15" x14ac:dyDescent="0.25"/>
  <cols>
    <col min="7" max="7" width="3.7109375" customWidth="1"/>
  </cols>
  <sheetData>
    <row r="1" spans="1:8" ht="21" thickTop="1" thickBot="1" x14ac:dyDescent="0.45">
      <c r="A1" s="2" t="s">
        <v>24</v>
      </c>
      <c r="B1" s="2" t="s">
        <v>3</v>
      </c>
    </row>
    <row r="2" spans="1:8" ht="15.75" thickTop="1" x14ac:dyDescent="0.25">
      <c r="A2" s="6">
        <v>1</v>
      </c>
      <c r="B2" s="6">
        <v>52</v>
      </c>
      <c r="E2" s="19" t="s">
        <v>25</v>
      </c>
      <c r="F2" s="19"/>
      <c r="G2" s="19"/>
      <c r="H2" s="8">
        <f>_xlfn.FORECAST.LINEAR(160,B2:B125,A2:A125)</f>
        <v>50.338394964594805</v>
      </c>
    </row>
    <row r="3" spans="1:8" x14ac:dyDescent="0.25">
      <c r="A3" s="7">
        <v>2</v>
      </c>
      <c r="B3" s="7">
        <v>49</v>
      </c>
    </row>
    <row r="4" spans="1:8" x14ac:dyDescent="0.25">
      <c r="A4" s="7">
        <v>3</v>
      </c>
      <c r="B4" s="7">
        <v>52</v>
      </c>
    </row>
    <row r="5" spans="1:8" x14ac:dyDescent="0.25">
      <c r="A5" s="7">
        <v>4</v>
      </c>
      <c r="B5" s="7">
        <v>53</v>
      </c>
    </row>
    <row r="6" spans="1:8" x14ac:dyDescent="0.25">
      <c r="A6" s="7">
        <v>5</v>
      </c>
      <c r="B6" s="7">
        <v>54</v>
      </c>
    </row>
    <row r="7" spans="1:8" x14ac:dyDescent="0.25">
      <c r="A7" s="7">
        <v>6</v>
      </c>
      <c r="B7" s="7">
        <v>55</v>
      </c>
    </row>
    <row r="8" spans="1:8" x14ac:dyDescent="0.25">
      <c r="A8" s="7">
        <v>7</v>
      </c>
      <c r="B8" s="7">
        <v>50</v>
      </c>
    </row>
    <row r="9" spans="1:8" x14ac:dyDescent="0.25">
      <c r="A9" s="7">
        <v>8</v>
      </c>
      <c r="B9" s="7">
        <v>52</v>
      </c>
    </row>
    <row r="10" spans="1:8" x14ac:dyDescent="0.25">
      <c r="A10" s="7">
        <v>9</v>
      </c>
      <c r="B10" s="7">
        <v>52</v>
      </c>
    </row>
    <row r="11" spans="1:8" x14ac:dyDescent="0.25">
      <c r="A11" s="7">
        <v>10</v>
      </c>
      <c r="B11" s="7">
        <v>51</v>
      </c>
    </row>
    <row r="12" spans="1:8" x14ac:dyDescent="0.25">
      <c r="A12" s="7">
        <v>11</v>
      </c>
      <c r="B12" s="7">
        <v>54</v>
      </c>
    </row>
    <row r="13" spans="1:8" x14ac:dyDescent="0.25">
      <c r="A13" s="7">
        <v>12</v>
      </c>
      <c r="B13" s="7">
        <v>51</v>
      </c>
    </row>
    <row r="14" spans="1:8" x14ac:dyDescent="0.25">
      <c r="A14" s="7">
        <v>13</v>
      </c>
      <c r="B14" s="7">
        <v>51</v>
      </c>
    </row>
    <row r="15" spans="1:8" x14ac:dyDescent="0.25">
      <c r="A15" s="7">
        <v>14</v>
      </c>
      <c r="B15" s="7">
        <v>48</v>
      </c>
    </row>
    <row r="16" spans="1:8" x14ac:dyDescent="0.25">
      <c r="A16" s="7">
        <v>15</v>
      </c>
      <c r="B16" s="7">
        <v>50</v>
      </c>
    </row>
    <row r="17" spans="1:2" x14ac:dyDescent="0.25">
      <c r="A17" s="7">
        <v>16</v>
      </c>
      <c r="B17" s="7">
        <v>52</v>
      </c>
    </row>
    <row r="18" spans="1:2" x14ac:dyDescent="0.25">
      <c r="A18" s="7">
        <v>17</v>
      </c>
      <c r="B18" s="7">
        <v>55</v>
      </c>
    </row>
    <row r="19" spans="1:2" x14ac:dyDescent="0.25">
      <c r="A19" s="7">
        <v>18</v>
      </c>
      <c r="B19" s="7">
        <v>48</v>
      </c>
    </row>
    <row r="20" spans="1:2" x14ac:dyDescent="0.25">
      <c r="A20" s="7">
        <v>19</v>
      </c>
      <c r="B20" s="7">
        <v>51</v>
      </c>
    </row>
    <row r="21" spans="1:2" x14ac:dyDescent="0.25">
      <c r="A21" s="7">
        <v>20</v>
      </c>
      <c r="B21" s="7">
        <v>50</v>
      </c>
    </row>
    <row r="22" spans="1:2" x14ac:dyDescent="0.25">
      <c r="A22" s="7">
        <v>21</v>
      </c>
      <c r="B22" s="7">
        <v>53</v>
      </c>
    </row>
    <row r="23" spans="1:2" x14ac:dyDescent="0.25">
      <c r="A23" s="7">
        <v>22</v>
      </c>
      <c r="B23" s="7">
        <v>50</v>
      </c>
    </row>
    <row r="24" spans="1:2" x14ac:dyDescent="0.25">
      <c r="A24" s="7">
        <v>23</v>
      </c>
      <c r="B24" s="7">
        <v>52</v>
      </c>
    </row>
    <row r="25" spans="1:2" x14ac:dyDescent="0.25">
      <c r="A25" s="7">
        <v>24</v>
      </c>
      <c r="B25" s="7">
        <v>50</v>
      </c>
    </row>
    <row r="26" spans="1:2" x14ac:dyDescent="0.25">
      <c r="A26" s="7">
        <v>25</v>
      </c>
      <c r="B26" s="7">
        <v>48</v>
      </c>
    </row>
    <row r="27" spans="1:2" x14ac:dyDescent="0.25">
      <c r="A27" s="7">
        <v>26</v>
      </c>
      <c r="B27" s="7">
        <v>51</v>
      </c>
    </row>
    <row r="28" spans="1:2" x14ac:dyDescent="0.25">
      <c r="A28" s="7">
        <v>27</v>
      </c>
      <c r="B28" s="7">
        <v>53</v>
      </c>
    </row>
    <row r="29" spans="1:2" x14ac:dyDescent="0.25">
      <c r="A29" s="7">
        <v>28</v>
      </c>
      <c r="B29" s="7">
        <v>53</v>
      </c>
    </row>
    <row r="30" spans="1:2" x14ac:dyDescent="0.25">
      <c r="A30" s="7">
        <v>29</v>
      </c>
      <c r="B30" s="7">
        <v>53</v>
      </c>
    </row>
    <row r="31" spans="1:2" x14ac:dyDescent="0.25">
      <c r="A31" s="7">
        <v>30</v>
      </c>
      <c r="B31" s="7">
        <v>55</v>
      </c>
    </row>
    <row r="32" spans="1:2" x14ac:dyDescent="0.25">
      <c r="A32" s="7">
        <v>31</v>
      </c>
      <c r="B32" s="7">
        <v>52</v>
      </c>
    </row>
    <row r="33" spans="1:2" x14ac:dyDescent="0.25">
      <c r="A33" s="7">
        <v>32</v>
      </c>
      <c r="B33" s="7">
        <v>52</v>
      </c>
    </row>
    <row r="34" spans="1:2" x14ac:dyDescent="0.25">
      <c r="A34" s="7">
        <v>33</v>
      </c>
      <c r="B34" s="7">
        <v>50</v>
      </c>
    </row>
    <row r="35" spans="1:2" x14ac:dyDescent="0.25">
      <c r="A35" s="7">
        <v>34</v>
      </c>
      <c r="B35" s="7">
        <v>52</v>
      </c>
    </row>
    <row r="36" spans="1:2" x14ac:dyDescent="0.25">
      <c r="A36" s="7">
        <v>35</v>
      </c>
      <c r="B36" s="7">
        <v>53</v>
      </c>
    </row>
    <row r="37" spans="1:2" x14ac:dyDescent="0.25">
      <c r="A37" s="7">
        <v>36</v>
      </c>
      <c r="B37" s="7">
        <v>55</v>
      </c>
    </row>
    <row r="38" spans="1:2" x14ac:dyDescent="0.25">
      <c r="A38" s="7">
        <v>37</v>
      </c>
      <c r="B38" s="7">
        <v>56</v>
      </c>
    </row>
    <row r="39" spans="1:2" x14ac:dyDescent="0.25">
      <c r="A39" s="7">
        <v>38</v>
      </c>
      <c r="B39" s="7">
        <v>52</v>
      </c>
    </row>
    <row r="40" spans="1:2" x14ac:dyDescent="0.25">
      <c r="A40" s="7">
        <v>39</v>
      </c>
      <c r="B40" s="7">
        <v>55</v>
      </c>
    </row>
    <row r="41" spans="1:2" x14ac:dyDescent="0.25">
      <c r="A41" s="7">
        <v>40</v>
      </c>
      <c r="B41" s="7">
        <v>52</v>
      </c>
    </row>
    <row r="42" spans="1:2" x14ac:dyDescent="0.25">
      <c r="A42" s="7">
        <v>41</v>
      </c>
      <c r="B42" s="7">
        <v>51</v>
      </c>
    </row>
    <row r="43" spans="1:2" x14ac:dyDescent="0.25">
      <c r="A43" s="7">
        <v>42</v>
      </c>
      <c r="B43" s="7">
        <v>53</v>
      </c>
    </row>
    <row r="44" spans="1:2" x14ac:dyDescent="0.25">
      <c r="A44" s="7">
        <v>43</v>
      </c>
      <c r="B44" s="7">
        <v>50</v>
      </c>
    </row>
    <row r="45" spans="1:2" x14ac:dyDescent="0.25">
      <c r="A45" s="7">
        <v>44</v>
      </c>
      <c r="B45" s="7">
        <v>51</v>
      </c>
    </row>
    <row r="46" spans="1:2" x14ac:dyDescent="0.25">
      <c r="A46" s="7">
        <v>45</v>
      </c>
      <c r="B46" s="7">
        <v>51</v>
      </c>
    </row>
    <row r="47" spans="1:2" x14ac:dyDescent="0.25">
      <c r="A47" s="7">
        <v>46</v>
      </c>
      <c r="B47" s="7">
        <v>50</v>
      </c>
    </row>
    <row r="48" spans="1:2" x14ac:dyDescent="0.25">
      <c r="A48" s="7">
        <v>47</v>
      </c>
      <c r="B48" s="7">
        <v>51</v>
      </c>
    </row>
    <row r="49" spans="1:2" x14ac:dyDescent="0.25">
      <c r="A49" s="7">
        <v>48</v>
      </c>
      <c r="B49" s="7">
        <v>51</v>
      </c>
    </row>
    <row r="50" spans="1:2" x14ac:dyDescent="0.25">
      <c r="A50" s="7">
        <v>49</v>
      </c>
      <c r="B50" s="7">
        <v>54</v>
      </c>
    </row>
    <row r="51" spans="1:2" x14ac:dyDescent="0.25">
      <c r="A51" s="7">
        <v>50</v>
      </c>
      <c r="B51" s="7">
        <v>51</v>
      </c>
    </row>
    <row r="52" spans="1:2" x14ac:dyDescent="0.25">
      <c r="A52" s="7">
        <v>51</v>
      </c>
      <c r="B52" s="7">
        <v>48</v>
      </c>
    </row>
    <row r="53" spans="1:2" x14ac:dyDescent="0.25">
      <c r="A53" s="7">
        <v>52</v>
      </c>
      <c r="B53" s="7">
        <v>51</v>
      </c>
    </row>
    <row r="54" spans="1:2" x14ac:dyDescent="0.25">
      <c r="A54" s="7">
        <v>53</v>
      </c>
      <c r="B54" s="7">
        <v>53</v>
      </c>
    </row>
    <row r="55" spans="1:2" x14ac:dyDescent="0.25">
      <c r="A55" s="7">
        <v>54</v>
      </c>
      <c r="B55" s="7">
        <v>50</v>
      </c>
    </row>
    <row r="56" spans="1:2" x14ac:dyDescent="0.25">
      <c r="A56" s="7">
        <v>55</v>
      </c>
      <c r="B56" s="7">
        <v>56</v>
      </c>
    </row>
    <row r="57" spans="1:2" x14ac:dyDescent="0.25">
      <c r="A57" s="7">
        <v>56</v>
      </c>
      <c r="B57" s="7">
        <v>49</v>
      </c>
    </row>
    <row r="58" spans="1:2" x14ac:dyDescent="0.25">
      <c r="A58" s="7">
        <v>57</v>
      </c>
      <c r="B58" s="7">
        <v>55</v>
      </c>
    </row>
    <row r="59" spans="1:2" x14ac:dyDescent="0.25">
      <c r="A59" s="7">
        <v>58</v>
      </c>
      <c r="B59" s="7">
        <v>49</v>
      </c>
    </row>
    <row r="60" spans="1:2" x14ac:dyDescent="0.25">
      <c r="A60" s="7">
        <v>59</v>
      </c>
      <c r="B60" s="7">
        <v>55</v>
      </c>
    </row>
    <row r="61" spans="1:2" x14ac:dyDescent="0.25">
      <c r="A61" s="7">
        <v>60</v>
      </c>
      <c r="B61" s="7">
        <v>47</v>
      </c>
    </row>
    <row r="62" spans="1:2" x14ac:dyDescent="0.25">
      <c r="A62" s="7">
        <v>61</v>
      </c>
      <c r="B62" s="7">
        <v>52</v>
      </c>
    </row>
    <row r="63" spans="1:2" x14ac:dyDescent="0.25">
      <c r="A63" s="7">
        <v>62</v>
      </c>
      <c r="B63" s="7">
        <v>53</v>
      </c>
    </row>
    <row r="64" spans="1:2" x14ac:dyDescent="0.25">
      <c r="A64" s="7">
        <v>63</v>
      </c>
      <c r="B64" s="7">
        <v>50</v>
      </c>
    </row>
    <row r="65" spans="1:2" x14ac:dyDescent="0.25">
      <c r="A65" s="7">
        <v>64</v>
      </c>
      <c r="B65" s="7">
        <v>48</v>
      </c>
    </row>
    <row r="66" spans="1:2" x14ac:dyDescent="0.25">
      <c r="A66" s="7">
        <v>65</v>
      </c>
      <c r="B66" s="7">
        <v>47</v>
      </c>
    </row>
    <row r="67" spans="1:2" x14ac:dyDescent="0.25">
      <c r="A67" s="7">
        <v>66</v>
      </c>
      <c r="B67" s="7">
        <v>51</v>
      </c>
    </row>
    <row r="68" spans="1:2" x14ac:dyDescent="0.25">
      <c r="A68" s="7">
        <v>67</v>
      </c>
      <c r="B68" s="7">
        <v>55</v>
      </c>
    </row>
    <row r="69" spans="1:2" x14ac:dyDescent="0.25">
      <c r="A69" s="7">
        <v>68</v>
      </c>
      <c r="B69" s="7">
        <v>50</v>
      </c>
    </row>
    <row r="70" spans="1:2" x14ac:dyDescent="0.25">
      <c r="A70" s="7">
        <v>69</v>
      </c>
      <c r="B70" s="7">
        <v>49</v>
      </c>
    </row>
    <row r="71" spans="1:2" x14ac:dyDescent="0.25">
      <c r="A71" s="7">
        <v>70</v>
      </c>
      <c r="B71" s="7">
        <v>46</v>
      </c>
    </row>
    <row r="72" spans="1:2" x14ac:dyDescent="0.25">
      <c r="A72" s="7">
        <v>71</v>
      </c>
      <c r="B72" s="7">
        <v>48</v>
      </c>
    </row>
    <row r="73" spans="1:2" x14ac:dyDescent="0.25">
      <c r="A73" s="7">
        <v>72</v>
      </c>
      <c r="B73" s="7">
        <v>50</v>
      </c>
    </row>
    <row r="74" spans="1:2" x14ac:dyDescent="0.25">
      <c r="A74" s="7">
        <v>73</v>
      </c>
      <c r="B74" s="7">
        <v>53</v>
      </c>
    </row>
    <row r="75" spans="1:2" x14ac:dyDescent="0.25">
      <c r="A75" s="7">
        <v>74</v>
      </c>
      <c r="B75" s="7">
        <v>53</v>
      </c>
    </row>
    <row r="76" spans="1:2" x14ac:dyDescent="0.25">
      <c r="A76" s="7">
        <v>75</v>
      </c>
      <c r="B76" s="7">
        <v>52</v>
      </c>
    </row>
    <row r="77" spans="1:2" x14ac:dyDescent="0.25">
      <c r="A77" s="7">
        <v>76</v>
      </c>
      <c r="B77" s="7">
        <v>54</v>
      </c>
    </row>
    <row r="78" spans="1:2" x14ac:dyDescent="0.25">
      <c r="A78" s="7">
        <v>77</v>
      </c>
      <c r="B78" s="7">
        <v>51</v>
      </c>
    </row>
    <row r="79" spans="1:2" x14ac:dyDescent="0.25">
      <c r="A79" s="7">
        <v>78</v>
      </c>
      <c r="B79" s="7">
        <v>47</v>
      </c>
    </row>
    <row r="80" spans="1:2" x14ac:dyDescent="0.25">
      <c r="A80" s="7">
        <v>79</v>
      </c>
      <c r="B80" s="7">
        <v>55</v>
      </c>
    </row>
    <row r="81" spans="1:2" x14ac:dyDescent="0.25">
      <c r="A81" s="7">
        <v>80</v>
      </c>
      <c r="B81" s="7">
        <v>47</v>
      </c>
    </row>
    <row r="82" spans="1:2" x14ac:dyDescent="0.25">
      <c r="A82" s="7">
        <v>81</v>
      </c>
      <c r="B82" s="7">
        <v>54</v>
      </c>
    </row>
    <row r="83" spans="1:2" x14ac:dyDescent="0.25">
      <c r="A83" s="7">
        <v>82</v>
      </c>
      <c r="B83" s="7">
        <v>51</v>
      </c>
    </row>
    <row r="84" spans="1:2" x14ac:dyDescent="0.25">
      <c r="A84" s="7">
        <v>83</v>
      </c>
      <c r="B84" s="7">
        <v>55</v>
      </c>
    </row>
    <row r="85" spans="1:2" x14ac:dyDescent="0.25">
      <c r="A85" s="7">
        <v>84</v>
      </c>
      <c r="B85" s="7">
        <v>54</v>
      </c>
    </row>
    <row r="86" spans="1:2" x14ac:dyDescent="0.25">
      <c r="A86" s="7">
        <v>85</v>
      </c>
      <c r="B86" s="7">
        <v>55</v>
      </c>
    </row>
    <row r="87" spans="1:2" x14ac:dyDescent="0.25">
      <c r="A87" s="7">
        <v>86</v>
      </c>
      <c r="B87" s="7">
        <v>45</v>
      </c>
    </row>
    <row r="88" spans="1:2" x14ac:dyDescent="0.25">
      <c r="A88" s="7">
        <v>87</v>
      </c>
      <c r="B88" s="7">
        <v>54</v>
      </c>
    </row>
    <row r="89" spans="1:2" x14ac:dyDescent="0.25">
      <c r="A89" s="7">
        <v>88</v>
      </c>
      <c r="B89" s="7">
        <v>55</v>
      </c>
    </row>
    <row r="90" spans="1:2" x14ac:dyDescent="0.25">
      <c r="A90" s="7">
        <v>89</v>
      </c>
      <c r="B90" s="7">
        <v>45</v>
      </c>
    </row>
    <row r="91" spans="1:2" x14ac:dyDescent="0.25">
      <c r="A91" s="7">
        <v>90</v>
      </c>
      <c r="B91" s="7">
        <v>55</v>
      </c>
    </row>
    <row r="92" spans="1:2" x14ac:dyDescent="0.25">
      <c r="A92" s="7">
        <v>91</v>
      </c>
      <c r="B92" s="7">
        <v>53</v>
      </c>
    </row>
    <row r="93" spans="1:2" x14ac:dyDescent="0.25">
      <c r="A93" s="7">
        <v>92</v>
      </c>
      <c r="B93" s="7">
        <v>55</v>
      </c>
    </row>
    <row r="94" spans="1:2" x14ac:dyDescent="0.25">
      <c r="A94" s="7">
        <v>93</v>
      </c>
      <c r="B94" s="7">
        <v>52</v>
      </c>
    </row>
    <row r="95" spans="1:2" x14ac:dyDescent="0.25">
      <c r="A95" s="7">
        <v>94</v>
      </c>
      <c r="B95" s="7">
        <v>48</v>
      </c>
    </row>
    <row r="96" spans="1:2" x14ac:dyDescent="0.25">
      <c r="A96" s="7">
        <v>95</v>
      </c>
      <c r="B96" s="7">
        <v>47</v>
      </c>
    </row>
    <row r="97" spans="1:2" x14ac:dyDescent="0.25">
      <c r="A97" s="7">
        <v>96</v>
      </c>
      <c r="B97" s="7">
        <v>48</v>
      </c>
    </row>
    <row r="98" spans="1:2" x14ac:dyDescent="0.25">
      <c r="A98" s="7">
        <v>97</v>
      </c>
      <c r="B98" s="7">
        <v>55</v>
      </c>
    </row>
    <row r="99" spans="1:2" x14ac:dyDescent="0.25">
      <c r="A99" s="7">
        <v>98</v>
      </c>
      <c r="B99" s="7">
        <v>50</v>
      </c>
    </row>
    <row r="100" spans="1:2" x14ac:dyDescent="0.25">
      <c r="A100" s="7">
        <v>99</v>
      </c>
      <c r="B100" s="7">
        <v>50</v>
      </c>
    </row>
    <row r="101" spans="1:2" x14ac:dyDescent="0.25">
      <c r="A101" s="7">
        <v>100</v>
      </c>
      <c r="B101" s="7">
        <v>51</v>
      </c>
    </row>
    <row r="102" spans="1:2" x14ac:dyDescent="0.25">
      <c r="A102" s="7">
        <v>101</v>
      </c>
      <c r="B102" s="7">
        <v>54</v>
      </c>
    </row>
    <row r="103" spans="1:2" x14ac:dyDescent="0.25">
      <c r="A103" s="7">
        <v>102</v>
      </c>
      <c r="B103" s="7">
        <v>51</v>
      </c>
    </row>
    <row r="104" spans="1:2" x14ac:dyDescent="0.25">
      <c r="A104" s="7">
        <v>103</v>
      </c>
      <c r="B104" s="7">
        <v>47</v>
      </c>
    </row>
    <row r="105" spans="1:2" x14ac:dyDescent="0.25">
      <c r="A105" s="7">
        <v>104</v>
      </c>
      <c r="B105" s="7">
        <v>46</v>
      </c>
    </row>
    <row r="106" spans="1:2" x14ac:dyDescent="0.25">
      <c r="A106" s="7">
        <v>105</v>
      </c>
      <c r="B106" s="7">
        <v>55</v>
      </c>
    </row>
    <row r="107" spans="1:2" x14ac:dyDescent="0.25">
      <c r="A107" s="7">
        <v>106</v>
      </c>
      <c r="B107" s="7">
        <v>55</v>
      </c>
    </row>
    <row r="108" spans="1:2" x14ac:dyDescent="0.25">
      <c r="A108" s="7">
        <v>107</v>
      </c>
      <c r="B108" s="7">
        <v>53</v>
      </c>
    </row>
    <row r="109" spans="1:2" x14ac:dyDescent="0.25">
      <c r="A109" s="7">
        <v>108</v>
      </c>
      <c r="B109" s="7">
        <v>55</v>
      </c>
    </row>
    <row r="110" spans="1:2" x14ac:dyDescent="0.25">
      <c r="A110" s="7">
        <v>109</v>
      </c>
      <c r="B110" s="7">
        <v>53</v>
      </c>
    </row>
    <row r="111" spans="1:2" x14ac:dyDescent="0.25">
      <c r="A111" s="7">
        <v>110</v>
      </c>
      <c r="B111" s="7">
        <v>50</v>
      </c>
    </row>
    <row r="112" spans="1:2" x14ac:dyDescent="0.25">
      <c r="A112" s="7">
        <v>111</v>
      </c>
      <c r="B112" s="7">
        <v>48</v>
      </c>
    </row>
    <row r="113" spans="1:2" x14ac:dyDescent="0.25">
      <c r="A113" s="7">
        <v>112</v>
      </c>
      <c r="B113" s="7">
        <v>55</v>
      </c>
    </row>
    <row r="114" spans="1:2" x14ac:dyDescent="0.25">
      <c r="A114" s="7">
        <v>113</v>
      </c>
      <c r="B114" s="7">
        <v>51</v>
      </c>
    </row>
    <row r="115" spans="1:2" x14ac:dyDescent="0.25">
      <c r="A115" s="7">
        <v>114</v>
      </c>
      <c r="B115" s="7">
        <v>52</v>
      </c>
    </row>
    <row r="116" spans="1:2" x14ac:dyDescent="0.25">
      <c r="A116" s="7">
        <v>115</v>
      </c>
      <c r="B116" s="7">
        <v>50</v>
      </c>
    </row>
    <row r="117" spans="1:2" x14ac:dyDescent="0.25">
      <c r="A117" s="7">
        <v>116</v>
      </c>
      <c r="B117" s="7">
        <v>51</v>
      </c>
    </row>
    <row r="118" spans="1:2" x14ac:dyDescent="0.25">
      <c r="A118" s="7">
        <v>117</v>
      </c>
      <c r="B118" s="7">
        <v>55</v>
      </c>
    </row>
    <row r="119" spans="1:2" x14ac:dyDescent="0.25">
      <c r="A119" s="7">
        <v>118</v>
      </c>
      <c r="B119" s="7">
        <v>48</v>
      </c>
    </row>
    <row r="120" spans="1:2" x14ac:dyDescent="0.25">
      <c r="A120" s="7">
        <v>119</v>
      </c>
      <c r="B120" s="7">
        <v>48</v>
      </c>
    </row>
    <row r="121" spans="1:2" x14ac:dyDescent="0.25">
      <c r="A121" s="7">
        <v>120</v>
      </c>
      <c r="B121" s="7">
        <v>52</v>
      </c>
    </row>
    <row r="122" spans="1:2" x14ac:dyDescent="0.25">
      <c r="A122" s="7">
        <v>121</v>
      </c>
      <c r="B122" s="7">
        <v>52</v>
      </c>
    </row>
    <row r="123" spans="1:2" x14ac:dyDescent="0.25">
      <c r="A123" s="7">
        <v>122</v>
      </c>
      <c r="B123" s="7">
        <v>45</v>
      </c>
    </row>
    <row r="124" spans="1:2" x14ac:dyDescent="0.25">
      <c r="A124" s="7">
        <v>123</v>
      </c>
      <c r="B124" s="7">
        <v>49</v>
      </c>
    </row>
    <row r="125" spans="1:2" x14ac:dyDescent="0.25">
      <c r="A125" s="7">
        <v>124</v>
      </c>
      <c r="B125" s="7">
        <v>45</v>
      </c>
    </row>
  </sheetData>
  <mergeCells count="1">
    <mergeCell ref="E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Parameters</vt:lpstr>
      <vt:lpstr>Data</vt:lpstr>
      <vt:lpstr>Sample</vt:lpstr>
      <vt:lpstr>Statistical Insight</vt:lpstr>
      <vt:lpstr>(Un)correlated Variables</vt:lpstr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La Perna</dc:creator>
  <cp:lastModifiedBy>Giuseppe La Perna</cp:lastModifiedBy>
  <dcterms:created xsi:type="dcterms:W3CDTF">2024-11-24T15:48:02Z</dcterms:created>
  <dcterms:modified xsi:type="dcterms:W3CDTF">2024-11-25T10:41:49Z</dcterms:modified>
</cp:coreProperties>
</file>