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tables/table5.xml" ContentType="application/vnd.openxmlformats-officedocument.spreadsheetml.table+xml"/>
  <Override PartName="/xl/tables/table6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18"/>
  <workbookPr/>
  <xr:revisionPtr revIDLastSave="0" documentId="8_{2B94F642-4271-40F7-95B5-B6937C2260BA}" xr6:coauthVersionLast="47" xr6:coauthVersionMax="47" xr10:uidLastSave="{00000000-0000-0000-0000-000000000000}"/>
  <bookViews>
    <workbookView xWindow="0" yWindow="0" windowWidth="0" windowHeight="0" firstSheet="3" activeTab="3" xr2:uid="{00000000-000D-0000-FFFF-FFFF00000000}"/>
  </bookViews>
  <sheets>
    <sheet name="Financeiros Globais" sheetId="1" r:id="rId1"/>
    <sheet name="Receita por Região" sheetId="2" r:id="rId2"/>
    <sheet name="Receita por Segmento" sheetId="3" r:id="rId3"/>
    <sheet name="Charts" sheetId="5" r:id="rId4"/>
    <sheet name="KPIs de Talentos" sheetId="4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<sst xmlns="http://schemas.openxmlformats.org/spreadsheetml/2006/main" count="66" uniqueCount="48">
  <si>
    <t>Indicador</t>
  </si>
  <si>
    <t>2024</t>
  </si>
  <si>
    <t>2023</t>
  </si>
  <si>
    <t>2022</t>
  </si>
  <si>
    <t>Receita Total (€ mi)</t>
  </si>
  <si>
    <t>Lucro Bruto (€ mi)</t>
  </si>
  <si>
    <t>EBITA (€ mi)</t>
  </si>
  <si>
    <t>Lucro Líquido (€ mi)</t>
  </si>
  <si>
    <t>Fluxo de Caixa Livre (€ mi)</t>
  </si>
  <si>
    <t>Região</t>
  </si>
  <si>
    <t>Receita (€ mi) 2024</t>
  </si>
  <si>
    <t>Receita (€ mi) 2023</t>
  </si>
  <si>
    <t>Receita (€ mi) 2022</t>
  </si>
  <si>
    <t>América do Norte</t>
  </si>
  <si>
    <t>Norte da Europa</t>
  </si>
  <si>
    <t>Sul da Europa, UK &amp; LATAM</t>
  </si>
  <si>
    <t>Ásia-Pacífico</t>
  </si>
  <si>
    <t>Global Businesses</t>
  </si>
  <si>
    <t>Participação (%) 2024</t>
  </si>
  <si>
    <t>Participação (%) 2023</t>
  </si>
  <si>
    <t>Participação (%) 2022</t>
  </si>
  <si>
    <t>Segmento</t>
  </si>
  <si>
    <t>Participação (%) (2024)</t>
  </si>
  <si>
    <t>Participação (%) (2023)</t>
  </si>
  <si>
    <t>Participação (%) (2022)</t>
  </si>
  <si>
    <t>Randstad Operational</t>
  </si>
  <si>
    <t>67%</t>
  </si>
  <si>
    <t>Randstad Professional</t>
  </si>
  <si>
    <t>17%</t>
  </si>
  <si>
    <t>23%</t>
  </si>
  <si>
    <t>Randstad Digital</t>
  </si>
  <si>
    <t>Randstad Enterprise</t>
  </si>
  <si>
    <t>4%</t>
  </si>
  <si>
    <t>Monster</t>
  </si>
  <si>
    <t>Receita (€ mi) (2024)</t>
  </si>
  <si>
    <t>Receita (€ mi) (2023)</t>
  </si>
  <si>
    <t>Receita (€ mi) (2022)</t>
  </si>
  <si>
    <t>Segmento (milhares)</t>
  </si>
  <si>
    <t>Talentos semanais</t>
  </si>
  <si>
    <t>Colocações permanentes</t>
  </si>
  <si>
    <t>Jovens (&lt;25 anos) colocados</t>
  </si>
  <si>
    <t>Clientes ativos</t>
  </si>
  <si>
    <t>Talentos treinados</t>
  </si>
  <si>
    <t>Horas de treinamento</t>
  </si>
  <si>
    <t>Funcionários corporativos</t>
  </si>
  <si>
    <t>Indicador (1-10)</t>
  </si>
  <si>
    <t>Satisfação dos talentos</t>
  </si>
  <si>
    <t>Engajamento dos empregados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</si>
</sst>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FFFF"/>
      <name val="Calibri"/>
      <charset val="1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00308F"/>
        <bgColor indexed="64"/>
      </patternFill>
    </fill>
  </fills>
  <borders count="12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auto="1"/>
      </top>
      <bottom style="thick">
        <color theme="0"/>
      </bottom>
      <diagonal/>
    </border>
    <border>
      <left style="thin">
        <color theme="0"/>
      </left>
      <right/>
      <top style="thin">
        <color auto="1"/>
      </top>
      <bottom style="thick">
        <color theme="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9" fontId="0" fillId="0" borderId="0" xfId="0" applyNumberFormat="1"/>
    <xf numFmtId="9" fontId="0" fillId="0" borderId="0" xfId="0" applyNumberFormat="1" applyAlignment="1">
      <alignment horizontal="right"/>
    </xf>
    <xf numFmtId="1" fontId="0" fillId="0" borderId="0" xfId="0" applyNumberFormat="1"/>
    <xf numFmtId="0" fontId="0" fillId="3" borderId="6" xfId="0" applyFont="1" applyFill="1" applyBorder="1"/>
    <xf numFmtId="0" fontId="0" fillId="4" borderId="6" xfId="0" applyFont="1" applyFill="1" applyBorder="1"/>
    <xf numFmtId="9" fontId="0" fillId="3" borderId="7" xfId="0" applyNumberFormat="1" applyFont="1" applyFill="1" applyBorder="1" applyAlignment="1">
      <alignment horizontal="right"/>
    </xf>
    <xf numFmtId="9" fontId="0" fillId="4" borderId="7" xfId="0" applyNumberFormat="1" applyFont="1" applyFill="1" applyBorder="1" applyAlignment="1">
      <alignment horizontal="right"/>
    </xf>
    <xf numFmtId="9" fontId="0" fillId="4" borderId="9" xfId="0" applyNumberFormat="1" applyFont="1" applyFill="1" applyBorder="1" applyAlignment="1">
      <alignment horizontal="right"/>
    </xf>
    <xf numFmtId="0" fontId="2" fillId="0" borderId="0" xfId="0" applyFont="1"/>
    <xf numFmtId="1" fontId="0" fillId="3" borderId="4" xfId="0" applyNumberFormat="1" applyFont="1" applyFill="1" applyBorder="1" applyAlignment="1">
      <alignment horizontal="right"/>
    </xf>
    <xf numFmtId="1" fontId="0" fillId="4" borderId="4" xfId="0" applyNumberFormat="1" applyFont="1" applyFill="1" applyBorder="1" applyAlignment="1">
      <alignment horizontal="right"/>
    </xf>
    <xf numFmtId="0" fontId="0" fillId="5" borderId="0" xfId="0" applyFill="1" applyBorder="1"/>
    <xf numFmtId="0" fontId="0" fillId="0" borderId="0" xfId="0" applyBorder="1"/>
    <xf numFmtId="0" fontId="1" fillId="2" borderId="10" xfId="0" applyFont="1" applyFill="1" applyBorder="1"/>
    <xf numFmtId="0" fontId="1" fillId="2" borderId="11" xfId="0" applyFont="1" applyFill="1" applyBorder="1"/>
    <xf numFmtId="1" fontId="0" fillId="3" borderId="4" xfId="0" applyNumberFormat="1" applyFont="1" applyFill="1" applyBorder="1"/>
    <xf numFmtId="1" fontId="0" fillId="4" borderId="4" xfId="0" applyNumberFormat="1" applyFont="1" applyFill="1" applyBorder="1"/>
    <xf numFmtId="1" fontId="0" fillId="3" borderId="5" xfId="0" applyNumberFormat="1" applyFont="1" applyFill="1" applyBorder="1"/>
    <xf numFmtId="0" fontId="0" fillId="3" borderId="8" xfId="0" applyFont="1" applyFill="1" applyBorder="1"/>
    <xf numFmtId="9" fontId="0" fillId="3" borderId="4" xfId="0" applyNumberFormat="1" applyFont="1" applyFill="1" applyBorder="1" applyAlignment="1">
      <alignment horizontal="right"/>
    </xf>
    <xf numFmtId="9" fontId="0" fillId="4" borderId="4" xfId="0" applyNumberFormat="1" applyFont="1" applyFill="1" applyBorder="1" applyAlignment="1">
      <alignment horizontal="right"/>
    </xf>
    <xf numFmtId="9" fontId="0" fillId="3" borderId="5" xfId="0" applyNumberFormat="1" applyFont="1" applyFill="1" applyBorder="1" applyAlignment="1">
      <alignment horizontal="right"/>
    </xf>
    <xf numFmtId="9" fontId="0" fillId="3" borderId="9" xfId="0" applyNumberFormat="1" applyFont="1" applyFill="1" applyBorder="1" applyAlignment="1">
      <alignment horizontal="right"/>
    </xf>
    <xf numFmtId="0" fontId="3" fillId="0" borderId="0" xfId="0" applyFont="1"/>
    <xf numFmtId="3" fontId="0" fillId="0" borderId="0" xfId="0" applyNumberFormat="1"/>
    <xf numFmtId="3" fontId="0" fillId="3" borderId="4" xfId="0" applyNumberFormat="1" applyFont="1" applyFill="1" applyBorder="1"/>
    <xf numFmtId="0" fontId="0" fillId="3" borderId="5" xfId="0" applyFont="1" applyFill="1" applyBorder="1"/>
  </cellXfs>
  <cellStyles count="1">
    <cellStyle name="Normal" xfId="0" builtinId="0"/>
  </cellStyles>
  <dxfs count="20"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3" formatCode="0%"/>
      <alignment horizontal="right" vertical="bottom" textRotation="0" wrapText="0" indent="0" justifyLastLine="0" shrinkToFit="0" readingOrder="0"/>
    </dxf>
    <dxf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fill>
        <patternFill patternType="solid">
          <fgColor theme="4" tint="0.59999389629810485"/>
          <bgColor theme="4" tint="0.59999389629810485"/>
        </patternFill>
      </fill>
      <alignment horizontal="right"/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fill>
        <patternFill patternType="solid">
          <fgColor theme="4" tint="0.59999389629810485"/>
          <bgColor theme="4" tint="0.59999389629810485"/>
        </patternFill>
      </fill>
      <alignment horizontal="right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fill>
        <patternFill patternType="solid">
          <fgColor theme="4" tint="0.59999389629810485"/>
          <bgColor theme="4" tint="0.59999389629810485"/>
        </patternFill>
      </fill>
      <alignment horizontal="right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numFmt numFmtId="1" formatCode="0"/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numFmt numFmtId="1" formatCode="0"/>
    </dxf>
    <dxf>
      <numFmt numFmtId="1" formatCode="0"/>
    </dxf>
    <dxf>
      <numFmt numFmtId="1" formatCode="0"/>
    </dxf>
    <dxf>
      <numFmt numFmtId="1" formatCode="0"/>
    </dxf>
  </dxfs>
  <tableStyles count="0" defaultTableStyle="TableStyleMedium9" defaultPivotStyle="PivotStyleLight16"/>
  <colors>
    <mruColors>
      <color rgb="FF00308F"/>
      <color rgb="FFE3007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Desempenho Financeiro da Randstad durante os anos em análise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'Financeiros Globais'!$B$1</c:f>
              <c:strCache>
                <c:ptCount val="1"/>
                <c:pt idx="0">
                  <c:v>2024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strRef>
              <c:f>'Financeiros Globais'!$A$2:$A$6</c:f>
              <c:strCache>
                <c:ptCount val="5"/>
                <c:pt idx="0">
                  <c:v>Receita Total (€ mi)</c:v>
                </c:pt>
                <c:pt idx="1">
                  <c:v>Lucro Bruto (€ mi)</c:v>
                </c:pt>
                <c:pt idx="2">
                  <c:v>EBITA (€ mi)</c:v>
                </c:pt>
                <c:pt idx="3">
                  <c:v>Lucro Líquido (€ mi)</c:v>
                </c:pt>
                <c:pt idx="4">
                  <c:v>Fluxo de Caixa Livre (€ mi)</c:v>
                </c:pt>
              </c:strCache>
            </c:strRef>
          </c:cat>
          <c:val>
            <c:numRef>
              <c:f>'Financeiros Globais'!$B$2:$B$6</c:f>
              <c:numCache>
                <c:formatCode>0</c:formatCode>
                <c:ptCount val="5"/>
                <c:pt idx="0">
                  <c:v>24122</c:v>
                </c:pt>
                <c:pt idx="1">
                  <c:v>4701</c:v>
                </c:pt>
                <c:pt idx="2">
                  <c:v>572</c:v>
                </c:pt>
                <c:pt idx="3">
                  <c:v>123</c:v>
                </c:pt>
                <c:pt idx="4">
                  <c:v>319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97A-470B-B8B1-3EC5E054A838}"/>
            </c:ext>
          </c:extLst>
        </c:ser>
        <c:ser>
          <c:idx val="1"/>
          <c:order val="1"/>
          <c:tx>
            <c:strRef>
              <c:f>'Financeiros Globais'!$C$1</c:f>
              <c:strCache>
                <c:ptCount val="1"/>
                <c:pt idx="0">
                  <c:v>2023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'Financeiros Globais'!$A$2:$A$6</c:f>
              <c:strCache>
                <c:ptCount val="5"/>
                <c:pt idx="0">
                  <c:v>Receita Total (€ mi)</c:v>
                </c:pt>
                <c:pt idx="1">
                  <c:v>Lucro Bruto (€ mi)</c:v>
                </c:pt>
                <c:pt idx="2">
                  <c:v>EBITA (€ mi)</c:v>
                </c:pt>
                <c:pt idx="3">
                  <c:v>Lucro Líquido (€ mi)</c:v>
                </c:pt>
                <c:pt idx="4">
                  <c:v>Fluxo de Caixa Livre (€ mi)</c:v>
                </c:pt>
              </c:strCache>
            </c:strRef>
          </c:cat>
          <c:val>
            <c:numRef>
              <c:f>'Financeiros Globais'!$C$2:$C$6</c:f>
              <c:numCache>
                <c:formatCode>0</c:formatCode>
                <c:ptCount val="5"/>
                <c:pt idx="0">
                  <c:v>25426</c:v>
                </c:pt>
                <c:pt idx="1">
                  <c:v>5278</c:v>
                </c:pt>
                <c:pt idx="2">
                  <c:v>923</c:v>
                </c:pt>
                <c:pt idx="3">
                  <c:v>624</c:v>
                </c:pt>
                <c:pt idx="4">
                  <c:v>883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97A-470B-B8B1-3EC5E054A838}"/>
            </c:ext>
          </c:extLst>
        </c:ser>
        <c:ser>
          <c:idx val="2"/>
          <c:order val="2"/>
          <c:tx>
            <c:strRef>
              <c:f>'Financeiros Globais'!$D$1</c:f>
              <c:strCache>
                <c:ptCount val="1"/>
                <c:pt idx="0">
                  <c:v>2022</c:v>
                </c:pt>
              </c:strCache>
            </c:strRef>
          </c:tx>
          <c:spPr>
            <a:solidFill>
              <a:srgbClr val="808080"/>
            </a:solidFill>
            <a:ln>
              <a:noFill/>
            </a:ln>
            <a:effectLst/>
          </c:spPr>
          <c:invertIfNegative val="0"/>
          <c:cat>
            <c:strRef>
              <c:f>'Financeiros Globais'!$A$2:$A$6</c:f>
              <c:strCache>
                <c:ptCount val="5"/>
                <c:pt idx="0">
                  <c:v>Receita Total (€ mi)</c:v>
                </c:pt>
                <c:pt idx="1">
                  <c:v>Lucro Bruto (€ mi)</c:v>
                </c:pt>
                <c:pt idx="2">
                  <c:v>EBITA (€ mi)</c:v>
                </c:pt>
                <c:pt idx="3">
                  <c:v>Lucro Líquido (€ mi)</c:v>
                </c:pt>
                <c:pt idx="4">
                  <c:v>Fluxo de Caixa Livre (€ mi)</c:v>
                </c:pt>
              </c:strCache>
            </c:strRef>
          </c:cat>
          <c:val>
            <c:numRef>
              <c:f>'Financeiros Globais'!$D$2:$D$6</c:f>
              <c:numCache>
                <c:formatCode>0</c:formatCode>
                <c:ptCount val="5"/>
                <c:pt idx="0">
                  <c:v>27568</c:v>
                </c:pt>
                <c:pt idx="1">
                  <c:v>5751</c:v>
                </c:pt>
                <c:pt idx="2">
                  <c:v>1137</c:v>
                </c:pt>
                <c:pt idx="3">
                  <c:v>864</c:v>
                </c:pt>
                <c:pt idx="4">
                  <c:v>739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97A-470B-B8B1-3EC5E054A8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35595272"/>
        <c:axId val="1235597320"/>
      </c:barChart>
      <c:catAx>
        <c:axId val="123559527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5597320"/>
        <c:crosses val="autoZero"/>
        <c:auto val="1"/>
        <c:lblAlgn val="ctr"/>
        <c:lblOffset val="100"/>
        <c:noMultiLvlLbl val="0"/>
      </c:catAx>
      <c:valAx>
        <c:axId val="12355973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5595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KPI's de Talentos da Empresa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'KPIs de Talentos'!$B$1</c:f>
              <c:strCache>
                <c:ptCount val="1"/>
                <c:pt idx="0">
                  <c:v>2024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strRef>
              <c:f>'KPIs de Talentos'!$A$2:$A$8</c:f>
              <c:strCache>
                <c:ptCount val="7"/>
                <c:pt idx="0">
                  <c:v>Talentos semanais</c:v>
                </c:pt>
                <c:pt idx="1">
                  <c:v>Colocações permanentes</c:v>
                </c:pt>
                <c:pt idx="2">
                  <c:v>Jovens (&lt;25 anos) colocados</c:v>
                </c:pt>
                <c:pt idx="3">
                  <c:v>Clientes ativos</c:v>
                </c:pt>
                <c:pt idx="4">
                  <c:v>Talentos treinados</c:v>
                </c:pt>
                <c:pt idx="5">
                  <c:v>Horas de treinamento</c:v>
                </c:pt>
                <c:pt idx="6">
                  <c:v>Funcionários corporativos</c:v>
                </c:pt>
              </c:strCache>
            </c:strRef>
          </c:cat>
          <c:val>
            <c:numRef>
              <c:f>'KPIs de Talentos'!$B$2:$B$8</c:f>
              <c:numCache>
                <c:formatCode>0</c:formatCode>
                <c:ptCount val="7"/>
                <c:pt idx="0">
                  <c:v>570.29999999999995</c:v>
                </c:pt>
                <c:pt idx="1">
                  <c:v>260.3</c:v>
                </c:pt>
                <c:pt idx="2">
                  <c:v>562.79999999999995</c:v>
                </c:pt>
                <c:pt idx="3">
                  <c:v>182.1</c:v>
                </c:pt>
                <c:pt idx="4">
                  <c:v>445.1</c:v>
                </c:pt>
                <c:pt idx="5">
                  <c:v>375.28</c:v>
                </c:pt>
                <c:pt idx="6">
                  <c:v>414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284-49DD-A0A0-6EE07060C390}"/>
            </c:ext>
          </c:extLst>
        </c:ser>
        <c:ser>
          <c:idx val="1"/>
          <c:order val="1"/>
          <c:tx>
            <c:strRef>
              <c:f>'KPIs de Talentos'!$C$1</c:f>
              <c:strCache>
                <c:ptCount val="1"/>
                <c:pt idx="0">
                  <c:v>2023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'KPIs de Talentos'!$A$2:$A$8</c:f>
              <c:strCache>
                <c:ptCount val="7"/>
                <c:pt idx="0">
                  <c:v>Talentos semanais</c:v>
                </c:pt>
                <c:pt idx="1">
                  <c:v>Colocações permanentes</c:v>
                </c:pt>
                <c:pt idx="2">
                  <c:v>Jovens (&lt;25 anos) colocados</c:v>
                </c:pt>
                <c:pt idx="3">
                  <c:v>Clientes ativos</c:v>
                </c:pt>
                <c:pt idx="4">
                  <c:v>Talentos treinados</c:v>
                </c:pt>
                <c:pt idx="5">
                  <c:v>Horas de treinamento</c:v>
                </c:pt>
                <c:pt idx="6">
                  <c:v>Funcionários corporativos</c:v>
                </c:pt>
              </c:strCache>
            </c:strRef>
          </c:cat>
          <c:val>
            <c:numRef>
              <c:f>'KPIs de Talentos'!$C$2:$C$8</c:f>
              <c:numCache>
                <c:formatCode>0</c:formatCode>
                <c:ptCount val="7"/>
                <c:pt idx="0">
                  <c:v>608.6</c:v>
                </c:pt>
                <c:pt idx="1">
                  <c:v>299.60000000000002</c:v>
                </c:pt>
                <c:pt idx="2">
                  <c:v>631.1</c:v>
                </c:pt>
                <c:pt idx="3">
                  <c:v>207.9</c:v>
                </c:pt>
                <c:pt idx="4">
                  <c:v>364.5</c:v>
                </c:pt>
                <c:pt idx="5">
                  <c:v>462.33</c:v>
                </c:pt>
                <c:pt idx="6">
                  <c:v>437.8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284-49DD-A0A0-6EE07060C390}"/>
            </c:ext>
          </c:extLst>
        </c:ser>
        <c:ser>
          <c:idx val="2"/>
          <c:order val="2"/>
          <c:tx>
            <c:strRef>
              <c:f>'KPIs de Talentos'!$D$1</c:f>
              <c:strCache>
                <c:ptCount val="1"/>
                <c:pt idx="0">
                  <c:v>2022</c:v>
                </c:pt>
              </c:strCache>
            </c:strRef>
          </c:tx>
          <c:spPr>
            <a:solidFill>
              <a:srgbClr val="808080"/>
            </a:solidFill>
            <a:ln>
              <a:noFill/>
            </a:ln>
            <a:effectLst/>
          </c:spPr>
          <c:invertIfNegative val="0"/>
          <c:cat>
            <c:strRef>
              <c:f>'KPIs de Talentos'!$A$2:$A$8</c:f>
              <c:strCache>
                <c:ptCount val="7"/>
                <c:pt idx="0">
                  <c:v>Talentos semanais</c:v>
                </c:pt>
                <c:pt idx="1">
                  <c:v>Colocações permanentes</c:v>
                </c:pt>
                <c:pt idx="2">
                  <c:v>Jovens (&lt;25 anos) colocados</c:v>
                </c:pt>
                <c:pt idx="3">
                  <c:v>Clientes ativos</c:v>
                </c:pt>
                <c:pt idx="4">
                  <c:v>Talentos treinados</c:v>
                </c:pt>
                <c:pt idx="5">
                  <c:v>Horas de treinamento</c:v>
                </c:pt>
                <c:pt idx="6">
                  <c:v>Funcionários corporativos</c:v>
                </c:pt>
              </c:strCache>
            </c:strRef>
          </c:cat>
          <c:val>
            <c:numRef>
              <c:f>'KPIs de Talentos'!$D$2:$D$8</c:f>
              <c:numCache>
                <c:formatCode>0</c:formatCode>
                <c:ptCount val="7"/>
                <c:pt idx="0">
                  <c:v>657</c:v>
                </c:pt>
                <c:pt idx="1">
                  <c:v>308</c:v>
                </c:pt>
                <c:pt idx="2">
                  <c:v>698</c:v>
                </c:pt>
                <c:pt idx="3">
                  <c:v>184</c:v>
                </c:pt>
                <c:pt idx="4">
                  <c:v>35</c:v>
                </c:pt>
                <c:pt idx="5">
                  <c:v>3000</c:v>
                </c:pt>
                <c:pt idx="6">
                  <c:v>465.2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284-49DD-A0A0-6EE07060C3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28"/>
        <c:axId val="1185046536"/>
        <c:axId val="1185048584"/>
      </c:barChart>
      <c:catAx>
        <c:axId val="11850465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5048584"/>
        <c:crosses val="autoZero"/>
        <c:auto val="1"/>
        <c:lblAlgn val="ctr"/>
        <c:lblOffset val="100"/>
        <c:noMultiLvlLbl val="0"/>
      </c:catAx>
      <c:valAx>
        <c:axId val="1185048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5046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indice de Participação por Região Global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Participação (%) 2023</c:v>
          </c:tx>
          <c:spPr>
            <a:ln w="28575" cap="rnd">
              <a:solidFill>
                <a:srgbClr val="0070C0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637CEF"/>
              </a:solidFill>
              <a:ln w="9525">
                <a:solidFill>
                  <a:srgbClr val="637CEF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637CEF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'Receita por Região'!$A$11:$A$15</c:f>
              <c:strCache>
                <c:ptCount val="5"/>
                <c:pt idx="0">
                  <c:v>América do Norte</c:v>
                </c:pt>
                <c:pt idx="1">
                  <c:v>Norte da Europa</c:v>
                </c:pt>
                <c:pt idx="2">
                  <c:v>Sul da Europa, UK &amp; LATAM</c:v>
                </c:pt>
                <c:pt idx="3">
                  <c:v>Ásia-Pacífico</c:v>
                </c:pt>
                <c:pt idx="4">
                  <c:v>Global Businesses</c:v>
                </c:pt>
              </c:strCache>
            </c:strRef>
          </c:cat>
          <c:val>
            <c:numRef>
              <c:f>'Receita por Região'!C11:C15</c:f>
              <c:numCache>
                <c:formatCode>0%</c:formatCode>
                <c:ptCount val="5"/>
                <c:pt idx="0">
                  <c:v>0.18</c:v>
                </c:pt>
                <c:pt idx="1">
                  <c:v>0.32</c:v>
                </c:pt>
                <c:pt idx="2">
                  <c:v>0.35</c:v>
                </c:pt>
                <c:pt idx="3">
                  <c:v>0.1</c:v>
                </c:pt>
                <c:pt idx="4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1E4-4816-A5D7-BE0059836DCE}"/>
            </c:ext>
          </c:extLst>
        </c:ser>
        <c:ser>
          <c:idx val="1"/>
          <c:order val="1"/>
          <c:tx>
            <c:v>Participação (%) 2022</c:v>
          </c:tx>
          <c:spPr>
            <a:ln w="28575" cap="rnd">
              <a:solidFill>
                <a:srgbClr val="FFC000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E3008C"/>
              </a:solidFill>
              <a:ln w="9525">
                <a:solidFill>
                  <a:srgbClr val="E3008C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E3008C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'Receita por Região'!$A$11:$A$15</c:f>
              <c:strCache>
                <c:ptCount val="5"/>
                <c:pt idx="0">
                  <c:v>América do Norte</c:v>
                </c:pt>
                <c:pt idx="1">
                  <c:v>Norte da Europa</c:v>
                </c:pt>
                <c:pt idx="2">
                  <c:v>Sul da Europa, UK &amp; LATAM</c:v>
                </c:pt>
                <c:pt idx="3">
                  <c:v>Ásia-Pacífico</c:v>
                </c:pt>
                <c:pt idx="4">
                  <c:v>Global Businesses</c:v>
                </c:pt>
              </c:strCache>
            </c:strRef>
          </c:cat>
          <c:val>
            <c:numRef>
              <c:f>'Receita por Região'!D11:D15</c:f>
              <c:numCache>
                <c:formatCode>0%</c:formatCode>
                <c:ptCount val="5"/>
                <c:pt idx="0">
                  <c:v>0.2</c:v>
                </c:pt>
                <c:pt idx="1">
                  <c:v>0.32</c:v>
                </c:pt>
                <c:pt idx="2">
                  <c:v>0.34</c:v>
                </c:pt>
                <c:pt idx="3">
                  <c:v>0.09</c:v>
                </c:pt>
                <c:pt idx="4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1E4-4816-A5D7-BE0059836DCE}"/>
            </c:ext>
          </c:extLst>
        </c:ser>
        <c:ser>
          <c:idx val="2"/>
          <c:order val="2"/>
          <c:tx>
            <c:v>Participação (%) 2024</c:v>
          </c:tx>
          <c:spPr>
            <a:ln w="28575" cap="rnd">
              <a:solidFill>
                <a:srgbClr val="808080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2AA0A4"/>
              </a:solidFill>
              <a:ln w="9525">
                <a:solidFill>
                  <a:srgbClr val="2AA0A4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2AA0A4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'Receita por Região'!$A$11:$A$15</c:f>
              <c:strCache>
                <c:ptCount val="5"/>
                <c:pt idx="0">
                  <c:v>América do Norte</c:v>
                </c:pt>
                <c:pt idx="1">
                  <c:v>Norte da Europa</c:v>
                </c:pt>
                <c:pt idx="2">
                  <c:v>Sul da Europa, UK &amp; LATAM</c:v>
                </c:pt>
                <c:pt idx="3">
                  <c:v>Ásia-Pacífico</c:v>
                </c:pt>
                <c:pt idx="4">
                  <c:v>Global Businesses</c:v>
                </c:pt>
              </c:strCache>
            </c:strRef>
          </c:cat>
          <c:val>
            <c:numRef>
              <c:f>'Receita por Região'!B11:B15</c:f>
              <c:numCache>
                <c:formatCode>0%</c:formatCode>
                <c:ptCount val="5"/>
                <c:pt idx="0">
                  <c:v>0.2</c:v>
                </c:pt>
                <c:pt idx="1">
                  <c:v>0.32</c:v>
                </c:pt>
                <c:pt idx="2">
                  <c:v>0.39</c:v>
                </c:pt>
                <c:pt idx="3">
                  <c:v>0.09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1E4-4816-A5D7-BE0059836D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14827272"/>
        <c:axId val="1577612808"/>
      </c:lineChart>
      <c:catAx>
        <c:axId val="314827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12808"/>
        <c:crosses val="autoZero"/>
        <c:auto val="1"/>
        <c:lblAlgn val="ctr"/>
        <c:lblOffset val="100"/>
        <c:noMultiLvlLbl val="0"/>
      </c:catAx>
      <c:valAx>
        <c:axId val="1577612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4827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Porcentagem de Receita em cada segmento por ano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'Receita por Segmento'!$A$10</c:f>
              <c:strCache>
                <c:ptCount val="1"/>
                <c:pt idx="0">
                  <c:v>Randstad Operational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strRef>
              <c:f>'Receita por Segmento'!$B$9:$D$9</c:f>
              <c:strCache>
                <c:ptCount val="3"/>
                <c:pt idx="0">
                  <c:v>Receita (€ mi) (2024)</c:v>
                </c:pt>
                <c:pt idx="1">
                  <c:v>Receita (€ mi) (2023)</c:v>
                </c:pt>
                <c:pt idx="2">
                  <c:v>Receita (€ mi) (2022)</c:v>
                </c:pt>
              </c:strCache>
            </c:strRef>
          </c:cat>
          <c:val>
            <c:numRef>
              <c:f>'Receita por Segmento'!$B$10:$D$10</c:f>
              <c:numCache>
                <c:formatCode>0</c:formatCode>
                <c:ptCount val="3"/>
                <c:pt idx="0">
                  <c:v>15860</c:v>
                </c:pt>
                <c:pt idx="1">
                  <c:v>16900</c:v>
                </c:pt>
                <c:pt idx="2" formatCode="#,##0">
                  <c:v>12848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93-4CB7-96BB-0DA20CB1F454}"/>
            </c:ext>
          </c:extLst>
        </c:ser>
        <c:ser>
          <c:idx val="1"/>
          <c:order val="1"/>
          <c:tx>
            <c:strRef>
              <c:f>'Receita por Segmento'!$A$11</c:f>
              <c:strCache>
                <c:ptCount val="1"/>
                <c:pt idx="0">
                  <c:v>Randstad Professional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'Receita por Segmento'!$B$9:$D$9</c:f>
              <c:strCache>
                <c:ptCount val="3"/>
                <c:pt idx="0">
                  <c:v>Receita (€ mi) (2024)</c:v>
                </c:pt>
                <c:pt idx="1">
                  <c:v>Receita (€ mi) (2023)</c:v>
                </c:pt>
                <c:pt idx="2">
                  <c:v>Receita (€ mi) (2022)</c:v>
                </c:pt>
              </c:strCache>
            </c:strRef>
          </c:cat>
          <c:val>
            <c:numRef>
              <c:f>'Receita por Segmento'!$B$11:$D$11</c:f>
              <c:numCache>
                <c:formatCode>0</c:formatCode>
                <c:ptCount val="3"/>
                <c:pt idx="0">
                  <c:v>3954</c:v>
                </c:pt>
                <c:pt idx="1">
                  <c:v>4250</c:v>
                </c:pt>
                <c:pt idx="2">
                  <c:v>6335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C93-4CB7-96BB-0DA20CB1F454}"/>
            </c:ext>
          </c:extLst>
        </c:ser>
        <c:ser>
          <c:idx val="2"/>
          <c:order val="2"/>
          <c:tx>
            <c:strRef>
              <c:f>'Receita por Segmento'!$A$12</c:f>
              <c:strCache>
                <c:ptCount val="1"/>
                <c:pt idx="0">
                  <c:v>Randstad Digital</c:v>
                </c:pt>
              </c:strCache>
            </c:strRef>
          </c:tx>
          <c:spPr>
            <a:solidFill>
              <a:srgbClr val="808080"/>
            </a:solidFill>
            <a:ln>
              <a:noFill/>
            </a:ln>
            <a:effectLst/>
          </c:spPr>
          <c:invertIfNegative val="0"/>
          <c:cat>
            <c:strRef>
              <c:f>'Receita por Segmento'!$B$9:$D$9</c:f>
              <c:strCache>
                <c:ptCount val="3"/>
                <c:pt idx="0">
                  <c:v>Receita (€ mi) (2024)</c:v>
                </c:pt>
                <c:pt idx="1">
                  <c:v>Receita (€ mi) (2023)</c:v>
                </c:pt>
                <c:pt idx="2">
                  <c:v>Receita (€ mi) (2022)</c:v>
                </c:pt>
              </c:strCache>
            </c:strRef>
          </c:cat>
          <c:val>
            <c:numRef>
              <c:f>'Receita por Segmento'!$B$12:$D$12</c:f>
              <c:numCache>
                <c:formatCode>0</c:formatCode>
                <c:ptCount val="3"/>
                <c:pt idx="0">
                  <c:v>2825</c:v>
                </c:pt>
                <c:pt idx="1">
                  <c:v>3000</c:v>
                </c:pt>
                <c:pt idx="2" formatCode="#,##0">
                  <c:v>6811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C93-4CB7-96BB-0DA20CB1F454}"/>
            </c:ext>
          </c:extLst>
        </c:ser>
        <c:ser>
          <c:idx val="3"/>
          <c:order val="3"/>
          <c:tx>
            <c:strRef>
              <c:f>'Receita por Segmento'!$A$13</c:f>
              <c:strCache>
                <c:ptCount val="1"/>
                <c:pt idx="0">
                  <c:v>Randstad Enterprise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'Receita por Segmento'!$B$9:$D$9</c:f>
              <c:strCache>
                <c:ptCount val="3"/>
                <c:pt idx="0">
                  <c:v>Receita (€ mi) (2024)</c:v>
                </c:pt>
                <c:pt idx="1">
                  <c:v>Receita (€ mi) (2023)</c:v>
                </c:pt>
                <c:pt idx="2">
                  <c:v>Receita (€ mi) (2022)</c:v>
                </c:pt>
              </c:strCache>
            </c:strRef>
          </c:cat>
          <c:val>
            <c:numRef>
              <c:f>'Receita por Segmento'!$B$13:$D$13</c:f>
              <c:numCache>
                <c:formatCode>0</c:formatCode>
                <c:ptCount val="3"/>
                <c:pt idx="0">
                  <c:v>1374</c:v>
                </c:pt>
                <c:pt idx="1">
                  <c:v>1100</c:v>
                </c:pt>
                <c:pt idx="2">
                  <c:v>1574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C93-4CB7-96BB-0DA20CB1F454}"/>
            </c:ext>
          </c:extLst>
        </c:ser>
        <c:ser>
          <c:idx val="4"/>
          <c:order val="4"/>
          <c:tx>
            <c:strRef>
              <c:f>'Receita por Segmento'!$A$14</c:f>
              <c:strCache>
                <c:ptCount val="1"/>
                <c:pt idx="0">
                  <c:v>Monster</c:v>
                </c:pt>
              </c:strCache>
            </c:strRef>
          </c:tx>
          <c:spPr>
            <a:solidFill>
              <a:srgbClr val="000000"/>
            </a:solidFill>
            <a:ln>
              <a:noFill/>
            </a:ln>
            <a:effectLst/>
          </c:spPr>
          <c:invertIfNegative val="0"/>
          <c:cat>
            <c:strRef>
              <c:f>'Receita por Segmento'!$B$9:$D$9</c:f>
              <c:strCache>
                <c:ptCount val="3"/>
                <c:pt idx="0">
                  <c:v>Receita (€ mi) (2024)</c:v>
                </c:pt>
                <c:pt idx="1">
                  <c:v>Receita (€ mi) (2023)</c:v>
                </c:pt>
                <c:pt idx="2">
                  <c:v>Receita (€ mi) (2022)</c:v>
                </c:pt>
              </c:strCache>
            </c:strRef>
          </c:cat>
          <c:val>
            <c:numRef>
              <c:f>'Receita por Segmento'!$B$14:$D$14</c:f>
              <c:numCache>
                <c:formatCode>0</c:formatCode>
                <c:ptCount val="3"/>
                <c:pt idx="0">
                  <c:v>109</c:v>
                </c:pt>
                <c:pt idx="1">
                  <c:v>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C93-4CB7-96BB-0DA20CB1F4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26963976"/>
        <c:axId val="1426945032"/>
      </c:barChart>
      <c:catAx>
        <c:axId val="1426963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6945032"/>
        <c:crosses val="autoZero"/>
        <c:auto val="1"/>
        <c:lblAlgn val="ctr"/>
        <c:lblOffset val="100"/>
        <c:noMultiLvlLbl val="0"/>
      </c:catAx>
      <c:valAx>
        <c:axId val="1426945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6963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Engajamento (1-10)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'KPIs de Talentos'!$B$13</c:f>
              <c:strCache>
                <c:ptCount val="1"/>
                <c:pt idx="0">
                  <c:v>2024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cat>
            <c:strRef>
              <c:f>'KPIs de Talentos'!$A$14:$A$15</c:f>
              <c:strCache>
                <c:ptCount val="2"/>
                <c:pt idx="0">
                  <c:v>Satisfação dos talentos</c:v>
                </c:pt>
                <c:pt idx="1">
                  <c:v>Engajamento dos empregados</c:v>
                </c:pt>
              </c:strCache>
            </c:strRef>
          </c:cat>
          <c:val>
            <c:numRef>
              <c:f>'KPIs de Talentos'!$B$14:$B$15</c:f>
              <c:numCache>
                <c:formatCode>General</c:formatCode>
                <c:ptCount val="2"/>
                <c:pt idx="0">
                  <c:v>8.4</c:v>
                </c:pt>
                <c:pt idx="1">
                  <c:v>7.7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94-4D12-971F-25ABBDB29988}"/>
            </c:ext>
          </c:extLst>
        </c:ser>
        <c:ser>
          <c:idx val="1"/>
          <c:order val="1"/>
          <c:tx>
            <c:strRef>
              <c:f>'KPIs de Talentos'!$C$13</c:f>
              <c:strCache>
                <c:ptCount val="1"/>
                <c:pt idx="0">
                  <c:v>2023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cat>
            <c:strRef>
              <c:f>'KPIs de Talentos'!$A$14:$A$15</c:f>
              <c:strCache>
                <c:ptCount val="2"/>
                <c:pt idx="0">
                  <c:v>Satisfação dos talentos</c:v>
                </c:pt>
                <c:pt idx="1">
                  <c:v>Engajamento dos empregados</c:v>
                </c:pt>
              </c:strCache>
            </c:strRef>
          </c:cat>
          <c:val>
            <c:numRef>
              <c:f>'KPIs de Talentos'!$C$14:$C$15</c:f>
              <c:numCache>
                <c:formatCode>General</c:formatCode>
                <c:ptCount val="2"/>
                <c:pt idx="0">
                  <c:v>8.3000000000000007</c:v>
                </c:pt>
                <c:pt idx="1">
                  <c:v>7.9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594-4D12-971F-25ABBDB29988}"/>
            </c:ext>
          </c:extLst>
        </c:ser>
        <c:ser>
          <c:idx val="2"/>
          <c:order val="2"/>
          <c:tx>
            <c:strRef>
              <c:f>'KPIs de Talentos'!$D$13</c:f>
              <c:strCache>
                <c:ptCount val="1"/>
                <c:pt idx="0">
                  <c:v>2022</c:v>
                </c:pt>
              </c:strCache>
            </c:strRef>
          </c:tx>
          <c:spPr>
            <a:solidFill>
              <a:srgbClr val="808080"/>
            </a:solidFill>
            <a:ln>
              <a:noFill/>
            </a:ln>
            <a:effectLst/>
          </c:spPr>
          <c:cat>
            <c:strRef>
              <c:f>'KPIs de Talentos'!$A$14:$A$15</c:f>
              <c:strCache>
                <c:ptCount val="2"/>
                <c:pt idx="0">
                  <c:v>Satisfação dos talentos</c:v>
                </c:pt>
                <c:pt idx="1">
                  <c:v>Engajamento dos empregados</c:v>
                </c:pt>
              </c:strCache>
            </c:strRef>
          </c:cat>
          <c:val>
            <c:numRef>
              <c:f>'KPIs de Talentos'!$D$14:$D$15</c:f>
              <c:numCache>
                <c:formatCode>General</c:formatCode>
                <c:ptCount val="2"/>
                <c:pt idx="0">
                  <c:v>8.1</c:v>
                </c:pt>
                <c:pt idx="1">
                  <c:v>7.3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594-4D12-971F-25ABBDB299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7543431"/>
        <c:axId val="1077545479"/>
      </c:areaChart>
      <c:catAx>
        <c:axId val="1077543431"/>
        <c:scaling>
          <c:orientation val="minMax"/>
        </c:scaling>
        <c:delete val="0"/>
        <c:axPos val="b"/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7545479"/>
        <c:crosses val="autoZero"/>
        <c:auto val="1"/>
        <c:lblAlgn val="ctr"/>
        <c:lblOffset val="100"/>
        <c:noMultiLvlLbl val="0"/>
      </c:catAx>
      <c:valAx>
        <c:axId val="1077545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out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754343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000">
  <a:srgbClr val="637CEF"/>
  <a:srgbClr val="E3008C"/>
  <a:srgbClr val="2AA0A4"/>
  <a:srgbClr val="9373C0"/>
  <a:srgbClr val="13A10E"/>
  <a:srgbClr val="3A96DD"/>
  <a:srgbClr val="CA5010"/>
  <a:srgbClr val="57811B"/>
  <a:srgbClr val="B146C2"/>
  <a:srgbClr val="AE8C00"/>
  <a:srgbClr val="AE8C00"/>
  <a:srgbClr val="637CEF"/>
  <a:srgbClr val="EE5FB7"/>
  <a:srgbClr val="008B94"/>
  <a:srgbClr val="D77440"/>
  <a:srgbClr val="BA58C9"/>
  <a:srgbClr val="3A96DD"/>
  <a:srgbClr val="E3008C"/>
  <a:srgbClr val="C36BD1"/>
  <a:srgbClr val="D06228"/>
  <a:srgbClr val="57811B"/>
</cs:colorStyle>
</file>

<file path=xl/charts/colors2.xml><?xml version="1.0" encoding="utf-8"?>
<cs:colorStyle xmlns:cs="http://schemas.microsoft.com/office/drawing/2012/chartStyle" xmlns:a="http://schemas.openxmlformats.org/drawingml/2006/main" meth="cycle" id="10000">
  <a:srgbClr val="637CEF"/>
  <a:srgbClr val="E3008C"/>
  <a:srgbClr val="2AA0A4"/>
  <a:srgbClr val="9373C0"/>
  <a:srgbClr val="13A10E"/>
  <a:srgbClr val="3A96DD"/>
  <a:srgbClr val="CA5010"/>
  <a:srgbClr val="57811B"/>
  <a:srgbClr val="B146C2"/>
  <a:srgbClr val="AE8C00"/>
  <a:srgbClr val="AE8C00"/>
  <a:srgbClr val="637CEF"/>
  <a:srgbClr val="EE5FB7"/>
  <a:srgbClr val="008B94"/>
  <a:srgbClr val="D77440"/>
  <a:srgbClr val="BA58C9"/>
  <a:srgbClr val="3A96DD"/>
  <a:srgbClr val="E3008C"/>
  <a:srgbClr val="C36BD1"/>
  <a:srgbClr val="D06228"/>
  <a:srgbClr val="57811B"/>
</cs:colorStyle>
</file>

<file path=xl/charts/colors3.xml><?xml version="1.0" encoding="utf-8"?>
<cs:colorStyle xmlns:cs="http://schemas.microsoft.com/office/drawing/2012/chartStyle" xmlns:a="http://schemas.openxmlformats.org/drawingml/2006/main" meth="cycle" id="10000">
  <a:srgbClr val="637CEF"/>
  <a:srgbClr val="E3008C"/>
  <a:srgbClr val="2AA0A4"/>
  <a:srgbClr val="9373C0"/>
  <a:srgbClr val="13A10E"/>
  <a:srgbClr val="3A96DD"/>
  <a:srgbClr val="CA5010"/>
  <a:srgbClr val="57811B"/>
  <a:srgbClr val="B146C2"/>
  <a:srgbClr val="AE8C00"/>
  <a:srgbClr val="AE8C00"/>
  <a:srgbClr val="637CEF"/>
  <a:srgbClr val="EE5FB7"/>
  <a:srgbClr val="008B94"/>
  <a:srgbClr val="D77440"/>
  <a:srgbClr val="BA58C9"/>
  <a:srgbClr val="3A96DD"/>
  <a:srgbClr val="E3008C"/>
  <a:srgbClr val="C36BD1"/>
  <a:srgbClr val="D06228"/>
  <a:srgbClr val="57811B"/>
</cs:colorStyle>
</file>

<file path=xl/charts/colors4.xml><?xml version="1.0" encoding="utf-8"?>
<cs:colorStyle xmlns:cs="http://schemas.microsoft.com/office/drawing/2012/chartStyle" xmlns:a="http://schemas.openxmlformats.org/drawingml/2006/main" meth="cycle" id="10000">
  <a:srgbClr val="637CEF"/>
  <a:srgbClr val="E3008C"/>
  <a:srgbClr val="2AA0A4"/>
  <a:srgbClr val="9373C0"/>
  <a:srgbClr val="13A10E"/>
  <a:srgbClr val="3A96DD"/>
  <a:srgbClr val="CA5010"/>
  <a:srgbClr val="57811B"/>
  <a:srgbClr val="B146C2"/>
  <a:srgbClr val="AE8C00"/>
  <a:srgbClr val="AE8C00"/>
  <a:srgbClr val="637CEF"/>
  <a:srgbClr val="EE5FB7"/>
  <a:srgbClr val="008B94"/>
  <a:srgbClr val="D77440"/>
  <a:srgbClr val="BA58C9"/>
  <a:srgbClr val="3A96DD"/>
  <a:srgbClr val="E3008C"/>
  <a:srgbClr val="C36BD1"/>
  <a:srgbClr val="D06228"/>
  <a:srgbClr val="57811B"/>
</cs:colorStyle>
</file>

<file path=xl/charts/colors5.xml><?xml version="1.0" encoding="utf-8"?>
<cs:colorStyle xmlns:cs="http://schemas.microsoft.com/office/drawing/2012/chartStyle" xmlns:a="http://schemas.openxmlformats.org/drawingml/2006/main" meth="cycle" id="10000">
  <a:srgbClr val="637CEF"/>
  <a:srgbClr val="E3008C"/>
  <a:srgbClr val="2AA0A4"/>
  <a:srgbClr val="9373C0"/>
  <a:srgbClr val="13A10E"/>
  <a:srgbClr val="3A96DD"/>
  <a:srgbClr val="CA5010"/>
  <a:srgbClr val="57811B"/>
  <a:srgbClr val="B146C2"/>
  <a:srgbClr val="AE8C00"/>
  <a:srgbClr val="AE8C00"/>
  <a:srgbClr val="637CEF"/>
  <a:srgbClr val="EE5FB7"/>
  <a:srgbClr val="008B94"/>
  <a:srgbClr val="D77440"/>
  <a:srgbClr val="BA58C9"/>
  <a:srgbClr val="3A96DD"/>
  <a:srgbClr val="E3008C"/>
  <a:srgbClr val="C36BD1"/>
  <a:srgbClr val="D06228"/>
  <a:srgbClr val="57811B"/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Relationship Id="rId6" Type="http://schemas.openxmlformats.org/officeDocument/2006/relationships/chart" Target="../charts/chart5.xml"/><Relationship Id="rId5" Type="http://schemas.openxmlformats.org/officeDocument/2006/relationships/chart" Target="../charts/chart4.xml"/><Relationship Id="rId4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19050</xdr:colOff>
      <xdr:row>7</xdr:row>
      <xdr:rowOff>66675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8E5B2AA-F026-CA9E-3D66-6A758D8EDE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1238250" cy="1209675"/>
        </a:xfrm>
        <a:prstGeom prst="rect">
          <a:avLst/>
        </a:prstGeom>
      </xdr:spPr>
    </xdr:pic>
    <xdr:clientData/>
  </xdr:twoCellAnchor>
  <xdr:twoCellAnchor>
    <xdr:from>
      <xdr:col>2</xdr:col>
      <xdr:colOff>333375</xdr:colOff>
      <xdr:row>1</xdr:row>
      <xdr:rowOff>85725</xdr:rowOff>
    </xdr:from>
    <xdr:to>
      <xdr:col>12</xdr:col>
      <xdr:colOff>228600</xdr:colOff>
      <xdr:row>20</xdr:row>
      <xdr:rowOff>9525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918AA0E2-53F2-B84D-EF28-68AF912C7A24}"/>
            </a:ext>
            <a:ext uri="{147F2762-F138-4A5C-976F-8EAC2B608ADB}">
              <a16:predDERef xmlns:a16="http://schemas.microsoft.com/office/drawing/2014/main" pred="{A8E5B2AA-F026-CA9E-3D66-6A758D8EDE67}"/>
            </a:ext>
          </a:extLst>
        </xdr:cNvPr>
        <xdr:cNvSpPr/>
      </xdr:nvSpPr>
      <xdr:spPr>
        <a:xfrm>
          <a:off x="1552575" y="276225"/>
          <a:ext cx="5991225" cy="3543300"/>
        </a:xfrm>
        <a:prstGeom prst="rect">
          <a:avLst/>
        </a:prstGeom>
        <a:noFill/>
        <a:ln>
          <a:solidFill>
            <a:srgbClr val="00308F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2</xdr:col>
      <xdr:colOff>304800</xdr:colOff>
      <xdr:row>1</xdr:row>
      <xdr:rowOff>38100</xdr:rowOff>
    </xdr:from>
    <xdr:to>
      <xdr:col>12</xdr:col>
      <xdr:colOff>266700</xdr:colOff>
      <xdr:row>20</xdr:row>
      <xdr:rowOff>95250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E0158273-A9E8-499B-8BFF-85E3DF7CBB98}"/>
            </a:ext>
            <a:ext uri="{147F2762-F138-4A5C-976F-8EAC2B608ADB}">
              <a16:predDERef xmlns:a16="http://schemas.microsoft.com/office/drawing/2014/main" pred="{918AA0E2-53F2-B84D-EF28-68AF912C7A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38100</xdr:colOff>
      <xdr:row>1</xdr:row>
      <xdr:rowOff>133350</xdr:rowOff>
    </xdr:from>
    <xdr:to>
      <xdr:col>24</xdr:col>
      <xdr:colOff>542925</xdr:colOff>
      <xdr:row>20</xdr:row>
      <xdr:rowOff>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C602CCB1-DCB0-4065-AFC2-9F56B820C8D4}"/>
            </a:ext>
            <a:ext uri="{147F2762-F138-4A5C-976F-8EAC2B608ADB}">
              <a16:predDERef xmlns:a16="http://schemas.microsoft.com/office/drawing/2014/main" pred="{E0158273-A9E8-499B-8BFF-85E3DF7CBB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9525</xdr:colOff>
      <xdr:row>1</xdr:row>
      <xdr:rowOff>142875</xdr:rowOff>
    </xdr:from>
    <xdr:to>
      <xdr:col>24</xdr:col>
      <xdr:colOff>552450</xdr:colOff>
      <xdr:row>19</xdr:row>
      <xdr:rowOff>133350</xdr:rowOff>
    </xdr:to>
    <xdr:sp macro="" textlink="">
      <xdr:nvSpPr>
        <xdr:cNvPr id="6" name="Retângulo 5">
          <a:extLst>
            <a:ext uri="{FF2B5EF4-FFF2-40B4-BE49-F238E27FC236}">
              <a16:creationId xmlns:a16="http://schemas.microsoft.com/office/drawing/2014/main" id="{5999225D-6BFE-4FC6-AC5A-AD06F1F25E07}"/>
            </a:ext>
            <a:ext uri="{147F2762-F138-4A5C-976F-8EAC2B608ADB}">
              <a16:predDERef xmlns:a16="http://schemas.microsoft.com/office/drawing/2014/main" pred="{C602CCB1-DCB0-4065-AFC2-9F56B820C8D4}"/>
            </a:ext>
          </a:extLst>
        </xdr:cNvPr>
        <xdr:cNvSpPr/>
      </xdr:nvSpPr>
      <xdr:spPr>
        <a:xfrm>
          <a:off x="9153525" y="333375"/>
          <a:ext cx="6029325" cy="3419475"/>
        </a:xfrm>
        <a:prstGeom prst="rect">
          <a:avLst/>
        </a:prstGeom>
        <a:noFill/>
        <a:ln>
          <a:solidFill>
            <a:srgbClr val="00308F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2</xdr:col>
      <xdr:colOff>361950</xdr:colOff>
      <xdr:row>22</xdr:row>
      <xdr:rowOff>57150</xdr:rowOff>
    </xdr:from>
    <xdr:to>
      <xdr:col>12</xdr:col>
      <xdr:colOff>190500</xdr:colOff>
      <xdr:row>41</xdr:row>
      <xdr:rowOff>180975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7C1E4F96-43E7-4F18-977E-70FF6B13ACE5}"/>
            </a:ext>
            <a:ext uri="{147F2762-F138-4A5C-976F-8EAC2B608ADB}">
              <a16:predDERef xmlns:a16="http://schemas.microsoft.com/office/drawing/2014/main" pred="{5999225D-6BFE-4FC6-AC5A-AD06F1F25E0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371475</xdr:colOff>
      <xdr:row>22</xdr:row>
      <xdr:rowOff>114300</xdr:rowOff>
    </xdr:from>
    <xdr:to>
      <xdr:col>12</xdr:col>
      <xdr:colOff>219075</xdr:colOff>
      <xdr:row>41</xdr:row>
      <xdr:rowOff>180975</xdr:rowOff>
    </xdr:to>
    <xdr:sp macro="" textlink="">
      <xdr:nvSpPr>
        <xdr:cNvPr id="9" name="Retângulo 8">
          <a:extLst>
            <a:ext uri="{FF2B5EF4-FFF2-40B4-BE49-F238E27FC236}">
              <a16:creationId xmlns:a16="http://schemas.microsoft.com/office/drawing/2014/main" id="{CAF5ED23-1A41-41D4-936E-6FBB11A0FEC4}"/>
            </a:ext>
            <a:ext uri="{147F2762-F138-4A5C-976F-8EAC2B608ADB}">
              <a16:predDERef xmlns:a16="http://schemas.microsoft.com/office/drawing/2014/main" pred="{7C1E4F96-43E7-4F18-977E-70FF6B13ACE5}"/>
            </a:ext>
          </a:extLst>
        </xdr:cNvPr>
        <xdr:cNvSpPr/>
      </xdr:nvSpPr>
      <xdr:spPr>
        <a:xfrm>
          <a:off x="1590675" y="4305300"/>
          <a:ext cx="5943600" cy="3686175"/>
        </a:xfrm>
        <a:prstGeom prst="rect">
          <a:avLst/>
        </a:prstGeom>
        <a:noFill/>
        <a:ln>
          <a:solidFill>
            <a:srgbClr val="00308F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14</xdr:col>
      <xdr:colOff>438150</xdr:colOff>
      <xdr:row>22</xdr:row>
      <xdr:rowOff>142875</xdr:rowOff>
    </xdr:from>
    <xdr:to>
      <xdr:col>24</xdr:col>
      <xdr:colOff>390525</xdr:colOff>
      <xdr:row>42</xdr:row>
      <xdr:rowOff>9525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07B6E0F9-0DB0-4E42-9085-1FA072181B3F}"/>
            </a:ext>
            <a:ext uri="{147F2762-F138-4A5C-976F-8EAC2B608ADB}">
              <a16:predDERef xmlns:a16="http://schemas.microsoft.com/office/drawing/2014/main" pred="{CAF5ED23-1A41-41D4-936E-6FBB11A0FEC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485775</xdr:colOff>
      <xdr:row>22</xdr:row>
      <xdr:rowOff>114300</xdr:rowOff>
    </xdr:from>
    <xdr:to>
      <xdr:col>24</xdr:col>
      <xdr:colOff>438150</xdr:colOff>
      <xdr:row>41</xdr:row>
      <xdr:rowOff>142875</xdr:rowOff>
    </xdr:to>
    <xdr:sp macro="" textlink="">
      <xdr:nvSpPr>
        <xdr:cNvPr id="10" name="Retângulo 9">
          <a:extLst>
            <a:ext uri="{FF2B5EF4-FFF2-40B4-BE49-F238E27FC236}">
              <a16:creationId xmlns:a16="http://schemas.microsoft.com/office/drawing/2014/main" id="{D006703F-28A0-40D3-9F44-575B5FA5D01E}"/>
            </a:ext>
            <a:ext uri="{147F2762-F138-4A5C-976F-8EAC2B608ADB}">
              <a16:predDERef xmlns:a16="http://schemas.microsoft.com/office/drawing/2014/main" pred="{07B6E0F9-0DB0-4E42-9085-1FA072181B3F}"/>
            </a:ext>
          </a:extLst>
        </xdr:cNvPr>
        <xdr:cNvSpPr/>
      </xdr:nvSpPr>
      <xdr:spPr>
        <a:xfrm>
          <a:off x="9020175" y="4305300"/>
          <a:ext cx="6048375" cy="3648075"/>
        </a:xfrm>
        <a:prstGeom prst="rect">
          <a:avLst/>
        </a:prstGeom>
        <a:noFill/>
        <a:ln>
          <a:solidFill>
            <a:srgbClr val="00308F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26</xdr:col>
      <xdr:colOff>142875</xdr:colOff>
      <xdr:row>1</xdr:row>
      <xdr:rowOff>66675</xdr:rowOff>
    </xdr:from>
    <xdr:to>
      <xdr:col>36</xdr:col>
      <xdr:colOff>190500</xdr:colOff>
      <xdr:row>20</xdr:row>
      <xdr:rowOff>0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467D57AC-F6D7-4CE2-863B-88FCAAA3B5F2}"/>
            </a:ext>
            <a:ext uri="{147F2762-F138-4A5C-976F-8EAC2B608ADB}">
              <a16:predDERef xmlns:a16="http://schemas.microsoft.com/office/drawing/2014/main" pred="{D006703F-28A0-40D3-9F44-575B5FA5D01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26</xdr:col>
      <xdr:colOff>228600</xdr:colOff>
      <xdr:row>1</xdr:row>
      <xdr:rowOff>114300</xdr:rowOff>
    </xdr:from>
    <xdr:to>
      <xdr:col>36</xdr:col>
      <xdr:colOff>152400</xdr:colOff>
      <xdr:row>19</xdr:row>
      <xdr:rowOff>133350</xdr:rowOff>
    </xdr:to>
    <xdr:sp macro="" textlink="">
      <xdr:nvSpPr>
        <xdr:cNvPr id="12" name="Retângulo 11">
          <a:extLst>
            <a:ext uri="{FF2B5EF4-FFF2-40B4-BE49-F238E27FC236}">
              <a16:creationId xmlns:a16="http://schemas.microsoft.com/office/drawing/2014/main" id="{0C3144E0-BC20-498F-9FF7-E6A423CFFC38}"/>
            </a:ext>
            <a:ext uri="{147F2762-F138-4A5C-976F-8EAC2B608ADB}">
              <a16:predDERef xmlns:a16="http://schemas.microsoft.com/office/drawing/2014/main" pred="{467D57AC-F6D7-4CE2-863B-88FCAAA3B5F2}"/>
            </a:ext>
          </a:extLst>
        </xdr:cNvPr>
        <xdr:cNvSpPr/>
      </xdr:nvSpPr>
      <xdr:spPr>
        <a:xfrm>
          <a:off x="16078200" y="304800"/>
          <a:ext cx="6019800" cy="3448050"/>
        </a:xfrm>
        <a:prstGeom prst="rect">
          <a:avLst/>
        </a:prstGeom>
        <a:noFill/>
        <a:ln>
          <a:solidFill>
            <a:srgbClr val="00308F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F40B312-F66C-4CA0-8E64-096C173B015D}" name="Receita_Dados" displayName="Receita_Dados" ref="A1:D6" totalsRowShown="0">
  <autoFilter ref="A1:D6" xr:uid="{4F40B312-F66C-4CA0-8E64-096C173B015D}"/>
  <tableColumns count="4">
    <tableColumn id="1" xr3:uid="{F9B36178-85A0-4E83-9CC3-865DF9B0B494}" name="Indicador"/>
    <tableColumn id="2" xr3:uid="{113CC091-AB91-48AE-8EAF-3E79E448C70A}" name="2024" dataDxfId="19"/>
    <tableColumn id="5" xr3:uid="{1F0B873B-69D1-46A2-8389-B96B978C4242}" name="2023" dataDxfId="18"/>
    <tableColumn id="3" xr3:uid="{1971DE0D-EAAC-425F-B5F6-6EDAE6C58846}" name="2022" dataDxfId="17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A3C4255-0760-4D99-B3C2-2E95437F4241}" name="Regiao_24" displayName="Regiao_24" ref="A1:D6" totalsRowShown="0">
  <autoFilter ref="A1:D6" xr:uid="{7A3C4255-0760-4D99-B3C2-2E95437F4241}"/>
  <tableColumns count="4">
    <tableColumn id="1" xr3:uid="{B3074FB9-A024-42DF-A44F-E86B89B865E2}" name="Região"/>
    <tableColumn id="2" xr3:uid="{4E71E772-CA60-4476-A1CE-1F391B97AAA3}" name="Receita (€ mi) 2024" dataDxfId="16"/>
    <tableColumn id="3" xr3:uid="{428C691C-098C-4ECB-A244-A32E8BB77982}" name="Receita (€ mi) 2023" dataDxfId="15"/>
    <tableColumn id="4" xr3:uid="{4B4565DE-69E2-4E19-A970-68525FC40F3A}" name="Receita (€ mi) 2022" dataDxfId="14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B8533BBB-19C6-4A87-B1E3-946742C143C1}" name="Tabela11" displayName="Tabela11" ref="A10:D15" totalsRowShown="0" headerRowDxfId="13" headerRowBorderDxfId="12">
  <autoFilter ref="A10:D15" xr:uid="{B8533BBB-19C6-4A87-B1E3-946742C143C1}"/>
  <tableColumns count="4">
    <tableColumn id="1" xr3:uid="{13BA5131-F334-43A9-92C4-1265D50E7EE8}" name="Região" dataDxfId="11"/>
    <tableColumn id="2" xr3:uid="{9923EE98-9411-436F-B5FB-3D08EC0E73EA}" name="Participação (%) 2024" dataDxfId="10"/>
    <tableColumn id="3" xr3:uid="{4D5C39E5-A1B1-4B02-83C2-48729417E9E7}" name="Participação (%) 2023" dataDxfId="9"/>
    <tableColumn id="4" xr3:uid="{9C08A392-0083-4EF8-A2A7-0430B5AF9D16}" name="Participação (%) 2022" dataDxfId="8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B70C13F-F692-4126-8923-6D04E0E5BCFB}" name="Segmentos_Empresa_24" displayName="Segmentos_Empresa_24" ref="A1:D6" totalsRowShown="0">
  <autoFilter ref="A1:D6" xr:uid="{7B70C13F-F692-4126-8923-6D04E0E5BCFB}"/>
  <tableColumns count="4">
    <tableColumn id="1" xr3:uid="{820738E0-D19F-4331-804E-78E126446575}" name="Segmento"/>
    <tableColumn id="2" xr3:uid="{E3A56E76-1BF4-438A-A4D1-4AF1B3D76F0C}" name="Participação (%) (2024)" dataDxfId="7"/>
    <tableColumn id="3" xr3:uid="{B93C7392-A56D-4D53-BA59-FD04F297E589}" name="Participação (%) (2023)" dataDxfId="6"/>
    <tableColumn id="4" xr3:uid="{657825D9-2AC7-4CC9-A91D-DF59CDB78D0F}" name="Participação (%) (2022)" dataDxfId="5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6AC0FC2-C3C6-4BCC-9C24-A3ED93CDDF18}" name="Indicadores_Talentos" displayName="Indicadores_Talentos" ref="A1:D8" totalsRowShown="0">
  <autoFilter ref="A1:D8" xr:uid="{76AC0FC2-C3C6-4BCC-9C24-A3ED93CDDF18}"/>
  <tableColumns count="4">
    <tableColumn id="1" xr3:uid="{229D86B2-6CC9-49C6-8C53-46F35F2EADFF}" name="Segmento (milhares)"/>
    <tableColumn id="2" xr3:uid="{DBBEFDE5-C765-4D8A-B86C-EC2F0C8623C8}" name="2024" dataDxfId="4"/>
    <tableColumn id="3" xr3:uid="{7EE182F4-5F89-490F-9FA0-BD29E3792245}" name="2023" dataDxfId="3"/>
    <tableColumn id="4" xr3:uid="{5C21C9DC-1FE5-41C3-B44C-F926AE3320CB}" name="2022" dataDxfId="2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AA6B9D1-8E2A-4FF1-A0D6-6C2C282D0309}" name="Indicadores_Satisfacao" displayName="Indicadores_Satisfacao" ref="A13:D15" totalsRowShown="0" headerRowDxfId="1" headerRowBorderDxfId="0">
  <autoFilter ref="A13:D15" xr:uid="{EAA6B9D1-8E2A-4FF1-A0D6-6C2C282D0309}"/>
  <tableColumns count="4">
    <tableColumn id="1" xr3:uid="{3FE7EB80-F4D5-4641-9E2B-D54CDD9A0932}" name="Indicador (1-10)"/>
    <tableColumn id="2" xr3:uid="{A313A450-9C19-4AF3-82B7-009268909779}" name="2024"/>
    <tableColumn id="3" xr3:uid="{1B0B34E3-7FD1-42FD-A7DF-2459730F8413}" name="2023"/>
    <tableColumn id="4" xr3:uid="{28D49B31-4370-4932-AA17-8DFAE2F57E71}" name="202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workbookViewId="0">
      <selection activeCell="C14" sqref="C14"/>
    </sheetView>
  </sheetViews>
  <sheetFormatPr defaultRowHeight="15"/>
  <cols>
    <col min="1" max="1" width="23.42578125" bestFit="1" customWidth="1"/>
    <col min="2" max="3" width="9" bestFit="1" customWidth="1"/>
    <col min="4" max="4" width="9" style="6" bestFit="1" customWidth="1"/>
  </cols>
  <sheetData>
    <row r="1" spans="1:7">
      <c r="A1" t="s">
        <v>0</v>
      </c>
      <c r="B1" t="s">
        <v>1</v>
      </c>
      <c r="C1" t="s">
        <v>2</v>
      </c>
      <c r="D1" s="6" t="s">
        <v>3</v>
      </c>
    </row>
    <row r="2" spans="1:7">
      <c r="A2" t="s">
        <v>4</v>
      </c>
      <c r="B2" s="6">
        <v>24122</v>
      </c>
      <c r="C2" s="6">
        <v>25426</v>
      </c>
      <c r="D2" s="6">
        <v>27568</v>
      </c>
    </row>
    <row r="3" spans="1:7">
      <c r="A3" t="s">
        <v>5</v>
      </c>
      <c r="B3" s="6">
        <v>4701</v>
      </c>
      <c r="C3" s="6">
        <v>5278</v>
      </c>
      <c r="D3" s="6">
        <v>5751</v>
      </c>
    </row>
    <row r="4" spans="1:7">
      <c r="A4" t="s">
        <v>6</v>
      </c>
      <c r="B4" s="6">
        <v>572</v>
      </c>
      <c r="C4" s="6">
        <v>923</v>
      </c>
      <c r="D4" s="6">
        <v>1137</v>
      </c>
    </row>
    <row r="5" spans="1:7">
      <c r="A5" t="s">
        <v>7</v>
      </c>
      <c r="B5" s="6">
        <v>123</v>
      </c>
      <c r="C5" s="6">
        <v>624</v>
      </c>
      <c r="D5" s="6">
        <v>864</v>
      </c>
    </row>
    <row r="6" spans="1:7">
      <c r="A6" t="s">
        <v>8</v>
      </c>
      <c r="B6" s="6">
        <v>319</v>
      </c>
      <c r="C6" s="6">
        <v>883</v>
      </c>
      <c r="D6" s="6">
        <v>739</v>
      </c>
    </row>
    <row r="8" spans="1:7">
      <c r="G8" s="6"/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0"/>
  <sheetViews>
    <sheetView workbookViewId="0">
      <selection activeCell="E16" sqref="E16:E17"/>
    </sheetView>
  </sheetViews>
  <sheetFormatPr defaultRowHeight="15"/>
  <cols>
    <col min="1" max="1" width="25" bestFit="1" customWidth="1"/>
    <col min="2" max="5" width="22.28515625" bestFit="1" customWidth="1"/>
    <col min="6" max="6" width="20.140625" bestFit="1" customWidth="1"/>
    <col min="7" max="7" width="22.28515625" bestFit="1" customWidth="1"/>
    <col min="8" max="8" width="15.28515625" bestFit="1" customWidth="1"/>
    <col min="9" max="9" width="17.42578125" bestFit="1" customWidth="1"/>
  </cols>
  <sheetData>
    <row r="1" spans="1:6">
      <c r="A1" t="s">
        <v>9</v>
      </c>
      <c r="B1" t="s">
        <v>10</v>
      </c>
      <c r="C1" s="17" t="s">
        <v>11</v>
      </c>
      <c r="D1" s="17" t="s">
        <v>12</v>
      </c>
    </row>
    <row r="2" spans="1:6">
      <c r="A2" t="s">
        <v>13</v>
      </c>
      <c r="B2" s="6">
        <v>4766</v>
      </c>
      <c r="C2" s="19">
        <v>4594</v>
      </c>
      <c r="D2" s="19">
        <v>5497</v>
      </c>
      <c r="E2" s="6"/>
      <c r="F2" s="4"/>
    </row>
    <row r="3" spans="1:6">
      <c r="A3" t="s">
        <v>14</v>
      </c>
      <c r="B3" s="6">
        <v>7790</v>
      </c>
      <c r="C3" s="20">
        <v>8087</v>
      </c>
      <c r="D3" s="20">
        <v>8784</v>
      </c>
      <c r="E3" s="6"/>
      <c r="F3" s="4"/>
    </row>
    <row r="4" spans="1:6">
      <c r="A4" t="s">
        <v>15</v>
      </c>
      <c r="B4" s="6">
        <v>9184</v>
      </c>
      <c r="C4" s="19">
        <v>8848</v>
      </c>
      <c r="D4" s="19">
        <v>9231</v>
      </c>
      <c r="E4" s="6"/>
      <c r="F4" s="4"/>
    </row>
    <row r="5" spans="1:6">
      <c r="A5" t="s">
        <v>16</v>
      </c>
      <c r="B5" s="6">
        <v>2382</v>
      </c>
      <c r="C5" s="20">
        <v>2497</v>
      </c>
      <c r="D5" s="20">
        <v>2472</v>
      </c>
      <c r="E5" s="6"/>
      <c r="F5" s="4"/>
    </row>
    <row r="6" spans="1:6">
      <c r="A6" t="s">
        <v>17</v>
      </c>
      <c r="B6" s="4"/>
      <c r="C6" s="21">
        <v>1400</v>
      </c>
      <c r="D6" s="21">
        <v>1584</v>
      </c>
      <c r="E6" s="6"/>
      <c r="F6" s="4"/>
    </row>
    <row r="9" spans="1:6">
      <c r="B9" s="6"/>
      <c r="C9" s="4"/>
    </row>
    <row r="10" spans="1:6">
      <c r="A10" s="1" t="s">
        <v>9</v>
      </c>
      <c r="B10" s="2" t="s">
        <v>18</v>
      </c>
      <c r="C10" s="17" t="s">
        <v>19</v>
      </c>
      <c r="D10" s="18" t="s">
        <v>20</v>
      </c>
    </row>
    <row r="11" spans="1:6">
      <c r="A11" s="7" t="s">
        <v>13</v>
      </c>
      <c r="B11" s="23">
        <v>0.2</v>
      </c>
      <c r="C11" s="23">
        <v>0.18</v>
      </c>
      <c r="D11" s="9">
        <v>0.2</v>
      </c>
    </row>
    <row r="12" spans="1:6">
      <c r="A12" s="8" t="s">
        <v>14</v>
      </c>
      <c r="B12" s="24">
        <v>0.32</v>
      </c>
      <c r="C12" s="24">
        <v>0.32</v>
      </c>
      <c r="D12" s="10">
        <v>0.32</v>
      </c>
    </row>
    <row r="13" spans="1:6">
      <c r="A13" s="7" t="s">
        <v>15</v>
      </c>
      <c r="B13" s="23">
        <v>0.39</v>
      </c>
      <c r="C13" s="23">
        <v>0.35</v>
      </c>
      <c r="D13" s="9">
        <v>0.34</v>
      </c>
    </row>
    <row r="14" spans="1:6">
      <c r="A14" s="8" t="s">
        <v>16</v>
      </c>
      <c r="B14" s="24">
        <v>0.09</v>
      </c>
      <c r="C14" s="24">
        <v>0.1</v>
      </c>
      <c r="D14" s="10">
        <v>0.09</v>
      </c>
    </row>
    <row r="15" spans="1:6">
      <c r="A15" s="22" t="s">
        <v>17</v>
      </c>
      <c r="B15" s="25">
        <v>0</v>
      </c>
      <c r="C15" s="25">
        <v>0.05</v>
      </c>
      <c r="D15" s="26">
        <v>0.05</v>
      </c>
    </row>
    <row r="16" spans="1:6">
      <c r="B16" s="6"/>
      <c r="C16" s="4"/>
    </row>
    <row r="17" spans="2:3">
      <c r="B17" s="6"/>
      <c r="C17" s="4"/>
    </row>
    <row r="18" spans="2:3">
      <c r="B18" s="6"/>
      <c r="C18" s="4"/>
    </row>
    <row r="19" spans="2:3">
      <c r="B19" s="6"/>
      <c r="C19" s="4"/>
    </row>
    <row r="20" spans="2:3">
      <c r="B20" s="6"/>
      <c r="C20" s="4"/>
    </row>
  </sheetData>
  <pageMargins left="0.75" right="0.75" top="1" bottom="1" header="0.5" footer="0.5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4"/>
  <sheetViews>
    <sheetView workbookViewId="0">
      <selection activeCell="F4" sqref="F4"/>
    </sheetView>
  </sheetViews>
  <sheetFormatPr defaultRowHeight="15"/>
  <cols>
    <col min="1" max="1" width="20.140625" bestFit="1" customWidth="1"/>
    <col min="2" max="5" width="23.5703125" bestFit="1" customWidth="1"/>
    <col min="6" max="6" width="21.5703125" bestFit="1" customWidth="1"/>
    <col min="7" max="7" width="23.5703125" bestFit="1" customWidth="1"/>
    <col min="8" max="8" width="17.42578125" bestFit="1" customWidth="1"/>
  </cols>
  <sheetData>
    <row r="1" spans="1:7">
      <c r="A1" t="s">
        <v>21</v>
      </c>
      <c r="B1" t="s">
        <v>22</v>
      </c>
      <c r="C1" s="12" t="s">
        <v>23</v>
      </c>
      <c r="D1" t="s">
        <v>24</v>
      </c>
    </row>
    <row r="2" spans="1:7">
      <c r="A2" t="s">
        <v>25</v>
      </c>
      <c r="B2" s="4">
        <v>0.66</v>
      </c>
      <c r="C2" s="5" t="s">
        <v>26</v>
      </c>
      <c r="D2" s="4">
        <v>0.47</v>
      </c>
    </row>
    <row r="3" spans="1:7">
      <c r="A3" t="s">
        <v>27</v>
      </c>
      <c r="B3" s="4">
        <v>0.16</v>
      </c>
      <c r="C3" s="5" t="s">
        <v>28</v>
      </c>
      <c r="D3" s="9" t="s">
        <v>29</v>
      </c>
    </row>
    <row r="4" spans="1:7">
      <c r="A4" t="s">
        <v>30</v>
      </c>
      <c r="B4" s="4">
        <v>0.12</v>
      </c>
      <c r="C4" s="4">
        <v>0.11</v>
      </c>
      <c r="D4" s="4">
        <v>0.25</v>
      </c>
    </row>
    <row r="5" spans="1:7">
      <c r="A5" t="s">
        <v>31</v>
      </c>
      <c r="B5" s="4">
        <v>0.05</v>
      </c>
      <c r="C5" s="5" t="s">
        <v>32</v>
      </c>
      <c r="D5" s="11">
        <v>0.05</v>
      </c>
    </row>
    <row r="6" spans="1:7">
      <c r="A6" t="s">
        <v>33</v>
      </c>
      <c r="B6" s="4">
        <v>5.0000000000000001E-3</v>
      </c>
      <c r="C6" s="4">
        <v>0.01</v>
      </c>
    </row>
    <row r="9" spans="1:7">
      <c r="A9" s="1" t="s">
        <v>21</v>
      </c>
      <c r="B9" s="2" t="s">
        <v>34</v>
      </c>
      <c r="C9" s="2" t="s">
        <v>35</v>
      </c>
      <c r="D9" s="2" t="s">
        <v>36</v>
      </c>
    </row>
    <row r="10" spans="1:7">
      <c r="A10" s="7" t="s">
        <v>25</v>
      </c>
      <c r="B10" s="19">
        <v>15860</v>
      </c>
      <c r="C10" s="19">
        <v>16900</v>
      </c>
      <c r="D10" s="29">
        <v>12848</v>
      </c>
      <c r="E10" s="27"/>
      <c r="F10" s="27"/>
      <c r="G10" s="27"/>
    </row>
    <row r="11" spans="1:7">
      <c r="A11" s="8" t="s">
        <v>27</v>
      </c>
      <c r="B11" s="20">
        <v>3954</v>
      </c>
      <c r="C11" s="20">
        <v>4250</v>
      </c>
      <c r="D11" s="13">
        <v>6335</v>
      </c>
      <c r="F11" s="28"/>
      <c r="G11" s="4"/>
    </row>
    <row r="12" spans="1:7">
      <c r="A12" s="7" t="s">
        <v>30</v>
      </c>
      <c r="B12" s="19">
        <v>2825</v>
      </c>
      <c r="C12" s="19">
        <v>3000</v>
      </c>
      <c r="D12" s="29">
        <v>6811</v>
      </c>
    </row>
    <row r="13" spans="1:7">
      <c r="A13" s="8" t="s">
        <v>31</v>
      </c>
      <c r="B13" s="20">
        <v>1374</v>
      </c>
      <c r="C13" s="20">
        <v>1100</v>
      </c>
      <c r="D13" s="14">
        <v>1574</v>
      </c>
    </row>
    <row r="14" spans="1:7">
      <c r="A14" s="22" t="s">
        <v>33</v>
      </c>
      <c r="B14" s="21">
        <v>109</v>
      </c>
      <c r="C14" s="21">
        <v>90</v>
      </c>
      <c r="D14" s="30"/>
    </row>
    <row r="15" spans="1:7">
      <c r="B15" s="6"/>
      <c r="C15" s="4"/>
      <c r="F15" s="27"/>
      <c r="G15" s="27"/>
    </row>
    <row r="16" spans="1:7">
      <c r="B16" s="6"/>
      <c r="C16" s="5"/>
      <c r="F16" s="27"/>
    </row>
    <row r="17" spans="2:9">
      <c r="B17" s="6"/>
      <c r="C17" s="4"/>
      <c r="F17" s="27"/>
    </row>
    <row r="18" spans="2:9">
      <c r="F18" s="27"/>
      <c r="H18" s="27"/>
      <c r="I18" s="27"/>
    </row>
    <row r="19" spans="2:9">
      <c r="F19" s="27"/>
      <c r="H19" s="4"/>
    </row>
    <row r="20" spans="2:9">
      <c r="F20" s="27"/>
      <c r="H20" s="4"/>
    </row>
    <row r="21" spans="2:9">
      <c r="F21" s="27"/>
      <c r="H21" s="4"/>
    </row>
    <row r="22" spans="2:9">
      <c r="H22" s="4"/>
    </row>
    <row r="24" spans="2:9">
      <c r="H24" s="4"/>
    </row>
  </sheetData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FDA56-861D-41D9-AC17-888C980FFAD4}">
  <dimension ref="A1:B1"/>
  <sheetViews>
    <sheetView showGridLines="0" tabSelected="1" workbookViewId="0">
      <selection activeCell="AF24" sqref="AF24"/>
    </sheetView>
  </sheetViews>
  <sheetFormatPr defaultRowHeight="15"/>
  <cols>
    <col min="1" max="2" width="9.140625" style="15"/>
    <col min="3" max="16384" width="9.140625" style="16"/>
  </cols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5"/>
  <sheetViews>
    <sheetView workbookViewId="0">
      <selection activeCell="L9" sqref="L9"/>
    </sheetView>
  </sheetViews>
  <sheetFormatPr defaultRowHeight="15"/>
  <cols>
    <col min="1" max="1" width="27.28515625" bestFit="1" customWidth="1"/>
    <col min="2" max="4" width="11.140625" bestFit="1" customWidth="1"/>
    <col min="9" max="9" width="27.28515625" bestFit="1" customWidth="1"/>
  </cols>
  <sheetData>
    <row r="1" spans="1:4">
      <c r="A1" t="s">
        <v>37</v>
      </c>
      <c r="B1" t="s">
        <v>1</v>
      </c>
      <c r="C1" t="s">
        <v>2</v>
      </c>
      <c r="D1" t="s">
        <v>3</v>
      </c>
    </row>
    <row r="2" spans="1:4">
      <c r="A2" t="s">
        <v>38</v>
      </c>
      <c r="B2" s="6">
        <v>570.29999999999995</v>
      </c>
      <c r="C2" s="6">
        <v>608.6</v>
      </c>
      <c r="D2" s="6">
        <v>657</v>
      </c>
    </row>
    <row r="3" spans="1:4">
      <c r="A3" t="s">
        <v>39</v>
      </c>
      <c r="B3" s="6">
        <v>260.3</v>
      </c>
      <c r="C3" s="6">
        <v>299.60000000000002</v>
      </c>
      <c r="D3" s="6">
        <v>308</v>
      </c>
    </row>
    <row r="4" spans="1:4">
      <c r="A4" t="s">
        <v>40</v>
      </c>
      <c r="B4" s="6">
        <v>562.79999999999995</v>
      </c>
      <c r="C4" s="6">
        <v>631.1</v>
      </c>
      <c r="D4" s="6">
        <v>698</v>
      </c>
    </row>
    <row r="5" spans="1:4">
      <c r="A5" t="s">
        <v>41</v>
      </c>
      <c r="B5" s="6">
        <v>182.1</v>
      </c>
      <c r="C5" s="6">
        <v>207.9</v>
      </c>
      <c r="D5" s="6">
        <v>184</v>
      </c>
    </row>
    <row r="6" spans="1:4">
      <c r="A6" t="s">
        <v>42</v>
      </c>
      <c r="B6" s="6">
        <v>445.1</v>
      </c>
      <c r="C6" s="6">
        <v>364.5</v>
      </c>
      <c r="D6" s="6">
        <v>35</v>
      </c>
    </row>
    <row r="7" spans="1:4">
      <c r="A7" t="s">
        <v>43</v>
      </c>
      <c r="B7" s="6">
        <v>375.28</v>
      </c>
      <c r="C7" s="6">
        <v>462.33</v>
      </c>
      <c r="D7" s="6">
        <v>3000</v>
      </c>
    </row>
    <row r="8" spans="1:4">
      <c r="A8" t="s">
        <v>44</v>
      </c>
      <c r="B8" s="6">
        <v>414</v>
      </c>
      <c r="C8" s="6">
        <v>437.8</v>
      </c>
      <c r="D8" s="6">
        <v>465.2</v>
      </c>
    </row>
    <row r="13" spans="1:4">
      <c r="A13" s="1" t="s">
        <v>45</v>
      </c>
      <c r="B13" s="2" t="s">
        <v>1</v>
      </c>
      <c r="C13" s="3" t="s">
        <v>2</v>
      </c>
      <c r="D13" s="2" t="s">
        <v>3</v>
      </c>
    </row>
    <row r="14" spans="1:4">
      <c r="A14" t="s">
        <v>46</v>
      </c>
      <c r="B14">
        <v>8.4</v>
      </c>
      <c r="C14">
        <v>8.3000000000000007</v>
      </c>
      <c r="D14">
        <v>8.1</v>
      </c>
    </row>
    <row r="15" spans="1:4">
      <c r="A15" t="s">
        <v>47</v>
      </c>
      <c r="B15">
        <v>7.7</v>
      </c>
      <c r="C15">
        <v>7.9</v>
      </c>
      <c r="D15">
        <v>7.3</v>
      </c>
    </row>
  </sheetData>
  <pageMargins left="0.75" right="0.75" top="1" bottom="1" header="0.5" footer="0.5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2025-09-23T22:38:23Z</dcterms:created>
  <dcterms:modified xsi:type="dcterms:W3CDTF">2025-09-26T03:44:01Z</dcterms:modified>
  <cp:category/>
  <cp:contentStatus/>
</cp:coreProperties>
</file>