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projects\climate_policy_understanding\docs\"/>
    </mc:Choice>
  </mc:AlternateContent>
  <xr:revisionPtr revIDLastSave="0" documentId="13_ncr:1_{2D09B07D-7F38-4659-96E0-D6173B013E69}" xr6:coauthVersionLast="47" xr6:coauthVersionMax="47" xr10:uidLastSave="{00000000-0000-0000-0000-000000000000}"/>
  <bookViews>
    <workbookView xWindow="-120" yWindow="-120" windowWidth="29040" windowHeight="15840" firstSheet="1" activeTab="2" xr2:uid="{C870FC4A-EC8F-6542-AF63-E0FE5FA7C8E6}"/>
  </bookViews>
  <sheets>
    <sheet name="worksheet" sheetId="1" state="hidden" r:id="rId1"/>
    <sheet name="netzero" sheetId="7" r:id="rId2"/>
    <sheet name="targets" sheetId="2" r:id="rId3"/>
    <sheet name="mitigation" sheetId="3" r:id="rId4"/>
    <sheet name="adaptation" sheetId="4" r:id="rId5"/>
    <sheet name="governance" sheetId="5" r:id="rId6"/>
    <sheet name="implementation" sheetId="6" r:id="rId7"/>
    <sheet name="investment" sheetId="8" r:id="rId8"/>
    <sheet name="benefits" sheetId="9" r:id="rId9"/>
    <sheet name="covid19" sheetId="10" r:id="rId10"/>
    <sheet name="ref" sheetId="11" r:id="rId11"/>
    <sheet name="documents" sheetId="12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D34" i="1" s="1"/>
  <c r="E34" i="1" s="1"/>
  <c r="B35" i="1"/>
  <c r="C35" i="1" s="1"/>
  <c r="D35" i="1" s="1"/>
  <c r="E35" i="1" s="1"/>
  <c r="B36" i="1"/>
  <c r="C36" i="1" s="1"/>
  <c r="D36" i="1" s="1"/>
  <c r="E36" i="1" s="1"/>
  <c r="B37" i="1"/>
  <c r="C37" i="1" s="1"/>
  <c r="D37" i="1" s="1"/>
  <c r="E37" i="1" s="1"/>
  <c r="B38" i="1"/>
  <c r="C38" i="1" s="1"/>
  <c r="D38" i="1" s="1"/>
  <c r="E38" i="1" s="1"/>
  <c r="B39" i="1"/>
  <c r="C39" i="1" s="1"/>
  <c r="D39" i="1" s="1"/>
  <c r="E39" i="1" s="1"/>
  <c r="B40" i="1"/>
  <c r="C40" i="1" s="1"/>
  <c r="D40" i="1" s="1"/>
  <c r="E40" i="1" s="1"/>
  <c r="B41" i="1"/>
  <c r="C41" i="1" s="1"/>
  <c r="D41" i="1" s="1"/>
  <c r="E41" i="1" s="1"/>
  <c r="B42" i="1"/>
  <c r="C42" i="1" s="1"/>
  <c r="D42" i="1" s="1"/>
  <c r="E42" i="1" s="1"/>
  <c r="B43" i="1"/>
  <c r="C43" i="1" s="1"/>
  <c r="D43" i="1" s="1"/>
  <c r="E43" i="1" s="1"/>
  <c r="B44" i="1"/>
  <c r="C44" i="1" s="1"/>
  <c r="D44" i="1" s="1"/>
  <c r="E44" i="1" s="1"/>
  <c r="B45" i="1"/>
  <c r="C45" i="1"/>
  <c r="D45" i="1" s="1"/>
  <c r="E45" i="1" s="1"/>
  <c r="B46" i="1"/>
  <c r="C46" i="1"/>
  <c r="D46" i="1" s="1"/>
  <c r="E46" i="1" s="1"/>
  <c r="B47" i="1"/>
  <c r="C47" i="1" s="1"/>
  <c r="D47" i="1" s="1"/>
  <c r="E47" i="1" s="1"/>
  <c r="B48" i="1"/>
  <c r="C48" i="1"/>
  <c r="D48" i="1" s="1"/>
  <c r="E48" i="1" s="1"/>
  <c r="B49" i="1"/>
  <c r="C49" i="1" s="1"/>
  <c r="D49" i="1" s="1"/>
  <c r="E49" i="1" s="1"/>
  <c r="B50" i="1"/>
  <c r="C50" i="1" s="1"/>
  <c r="D50" i="1" s="1"/>
  <c r="E50" i="1" s="1"/>
  <c r="B51" i="1"/>
  <c r="C51" i="1" s="1"/>
  <c r="D51" i="1" s="1"/>
  <c r="E51" i="1" s="1"/>
  <c r="B52" i="1"/>
  <c r="C52" i="1" s="1"/>
  <c r="D52" i="1" s="1"/>
  <c r="E52" i="1" s="1"/>
  <c r="B53" i="1"/>
  <c r="C53" i="1"/>
  <c r="D53" i="1" s="1"/>
  <c r="E53" i="1" s="1"/>
  <c r="B54" i="1"/>
  <c r="C54" i="1"/>
  <c r="D54" i="1" s="1"/>
  <c r="E54" i="1" s="1"/>
  <c r="B55" i="1"/>
  <c r="C55" i="1" s="1"/>
  <c r="D55" i="1" s="1"/>
  <c r="E55" i="1" s="1"/>
  <c r="B56" i="1"/>
  <c r="C56" i="1"/>
  <c r="D56" i="1" s="1"/>
  <c r="E56" i="1" s="1"/>
  <c r="B3" i="1"/>
  <c r="C3" i="1" s="1"/>
  <c r="D3" i="1" s="1"/>
  <c r="E3" i="1" s="1"/>
  <c r="B4" i="1"/>
  <c r="C4" i="1" s="1"/>
  <c r="D4" i="1" s="1"/>
  <c r="E4" i="1" s="1"/>
  <c r="B5" i="1"/>
  <c r="C5" i="1" s="1"/>
  <c r="D5" i="1" s="1"/>
  <c r="E5" i="1" s="1"/>
  <c r="B6" i="1"/>
  <c r="C6" i="1" s="1"/>
  <c r="D6" i="1" s="1"/>
  <c r="E6" i="1" s="1"/>
  <c r="B7" i="1"/>
  <c r="C7" i="1" s="1"/>
  <c r="D7" i="1" s="1"/>
  <c r="E7" i="1" s="1"/>
  <c r="B8" i="1"/>
  <c r="C8" i="1" s="1"/>
  <c r="D8" i="1" s="1"/>
  <c r="E8" i="1" s="1"/>
  <c r="B9" i="1"/>
  <c r="C9" i="1" s="1"/>
  <c r="D9" i="1" s="1"/>
  <c r="E9" i="1" s="1"/>
  <c r="B10" i="1"/>
  <c r="C10" i="1" s="1"/>
  <c r="D10" i="1" s="1"/>
  <c r="E10" i="1" s="1"/>
  <c r="B11" i="1"/>
  <c r="C11" i="1" s="1"/>
  <c r="D11" i="1" s="1"/>
  <c r="E11" i="1" s="1"/>
  <c r="B12" i="1"/>
  <c r="C12" i="1" s="1"/>
  <c r="D12" i="1" s="1"/>
  <c r="E12" i="1" s="1"/>
  <c r="B13" i="1"/>
  <c r="C13" i="1" s="1"/>
  <c r="D13" i="1" s="1"/>
  <c r="E13" i="1" s="1"/>
  <c r="B14" i="1"/>
  <c r="C14" i="1" s="1"/>
  <c r="D14" i="1" s="1"/>
  <c r="E14" i="1" s="1"/>
  <c r="B15" i="1"/>
  <c r="C15" i="1" s="1"/>
  <c r="D15" i="1" s="1"/>
  <c r="E15" i="1" s="1"/>
  <c r="B16" i="1"/>
  <c r="C16" i="1" s="1"/>
  <c r="D16" i="1" s="1"/>
  <c r="E16" i="1" s="1"/>
  <c r="B17" i="1"/>
  <c r="C17" i="1" s="1"/>
  <c r="D17" i="1" s="1"/>
  <c r="E17" i="1" s="1"/>
  <c r="B18" i="1"/>
  <c r="C18" i="1" s="1"/>
  <c r="D18" i="1" s="1"/>
  <c r="E18" i="1" s="1"/>
  <c r="B19" i="1"/>
  <c r="C19" i="1" s="1"/>
  <c r="D19" i="1" s="1"/>
  <c r="E19" i="1" s="1"/>
  <c r="B20" i="1"/>
  <c r="C20" i="1" s="1"/>
  <c r="D20" i="1" s="1"/>
  <c r="E20" i="1" s="1"/>
  <c r="B21" i="1"/>
  <c r="C21" i="1" s="1"/>
  <c r="D21" i="1" s="1"/>
  <c r="E21" i="1" s="1"/>
  <c r="B22" i="1"/>
  <c r="C22" i="1" s="1"/>
  <c r="D22" i="1" s="1"/>
  <c r="E22" i="1" s="1"/>
  <c r="B23" i="1"/>
  <c r="C23" i="1" s="1"/>
  <c r="D23" i="1" s="1"/>
  <c r="E23" i="1" s="1"/>
  <c r="B24" i="1"/>
  <c r="C24" i="1" s="1"/>
  <c r="D24" i="1" s="1"/>
  <c r="E24" i="1" s="1"/>
  <c r="B25" i="1"/>
  <c r="C25" i="1" s="1"/>
  <c r="D25" i="1" s="1"/>
  <c r="E25" i="1" s="1"/>
  <c r="B26" i="1"/>
  <c r="C26" i="1" s="1"/>
  <c r="D26" i="1" s="1"/>
  <c r="E26" i="1" s="1"/>
  <c r="B27" i="1"/>
  <c r="C27" i="1" s="1"/>
  <c r="D27" i="1" s="1"/>
  <c r="E27" i="1" s="1"/>
  <c r="B28" i="1"/>
  <c r="C28" i="1" s="1"/>
  <c r="D28" i="1" s="1"/>
  <c r="E28" i="1" s="1"/>
  <c r="B29" i="1"/>
  <c r="C29" i="1" s="1"/>
  <c r="D29" i="1" s="1"/>
  <c r="E29" i="1" s="1"/>
  <c r="B30" i="1"/>
  <c r="C30" i="1" s="1"/>
  <c r="D30" i="1" s="1"/>
  <c r="E30" i="1" s="1"/>
  <c r="B31" i="1"/>
  <c r="C31" i="1" s="1"/>
  <c r="D31" i="1" s="1"/>
  <c r="E31" i="1" s="1"/>
  <c r="B32" i="1"/>
  <c r="C32" i="1" s="1"/>
  <c r="D32" i="1" s="1"/>
  <c r="E32" i="1" s="1"/>
  <c r="B33" i="1"/>
  <c r="C33" i="1" s="1"/>
  <c r="D33" i="1" s="1"/>
  <c r="E33" i="1" s="1"/>
  <c r="B2" i="1"/>
  <c r="C2" i="1" s="1"/>
  <c r="D2" i="1" s="1"/>
  <c r="E2" i="1" s="1"/>
  <c r="B1" i="1"/>
  <c r="C1" i="1" s="1"/>
  <c r="D1" i="1" s="1"/>
  <c r="E1" i="1" s="1"/>
</calcChain>
</file>

<file path=xl/sharedStrings.xml><?xml version="1.0" encoding="utf-8"?>
<sst xmlns="http://schemas.openxmlformats.org/spreadsheetml/2006/main" count="427" uniqueCount="143">
  <si>
    <t>Country Code</t>
  </si>
  <si>
    <t>Country</t>
  </si>
  <si>
    <t xml:space="preserve">Type of Document </t>
  </si>
  <si>
    <t>Parameter</t>
  </si>
  <si>
    <t>Target type</t>
  </si>
  <si>
    <t>Target Year</t>
  </si>
  <si>
    <t>Content</t>
  </si>
  <si>
    <t>Page Number</t>
  </si>
  <si>
    <t>Renewable energy target</t>
  </si>
  <si>
    <t>Target scope</t>
  </si>
  <si>
    <t>GHG transport target type</t>
  </si>
  <si>
    <t>Transport target type</t>
  </si>
  <si>
    <t>Country summary transport targets</t>
  </si>
  <si>
    <t>Country has long-term target</t>
  </si>
  <si>
    <t>Country has a net-zero target</t>
  </si>
  <si>
    <t>ICE phase-out</t>
  </si>
  <si>
    <t>Annex I or Non-Annex I</t>
  </si>
  <si>
    <t>Income Group</t>
  </si>
  <si>
    <t>Region</t>
  </si>
  <si>
    <t>G20</t>
  </si>
  <si>
    <t>G7</t>
  </si>
  <si>
    <t>OECD</t>
  </si>
  <si>
    <t>GHG total</t>
  </si>
  <si>
    <t>GHG transport</t>
  </si>
  <si>
    <t>MENA</t>
  </si>
  <si>
    <t>Field</t>
  </si>
  <si>
    <t>var_name</t>
  </si>
  <si>
    <t>Type of Document</t>
  </si>
  <si>
    <t>field</t>
  </si>
  <si>
    <t>country_code</t>
  </si>
  <si>
    <t>country</t>
  </si>
  <si>
    <t>type_of_document</t>
  </si>
  <si>
    <t>parameter</t>
  </si>
  <si>
    <t>target_type</t>
  </si>
  <si>
    <t>target_year</t>
  </si>
  <si>
    <t>content</t>
  </si>
  <si>
    <t>page_number</t>
  </si>
  <si>
    <t>renewable_energy_target</t>
  </si>
  <si>
    <t>target_scope</t>
  </si>
  <si>
    <t>ghg_transport_target_type</t>
  </si>
  <si>
    <t>transport_target_type</t>
  </si>
  <si>
    <t>country_summary_transport_targets</t>
  </si>
  <si>
    <t>income_group</t>
  </si>
  <si>
    <t>region</t>
  </si>
  <si>
    <t>g20</t>
  </si>
  <si>
    <t>g7</t>
  </si>
  <si>
    <t>oecd</t>
  </si>
  <si>
    <t>ghg_total</t>
  </si>
  <si>
    <t>ghg_transport</t>
  </si>
  <si>
    <t>mena</t>
  </si>
  <si>
    <t>Country Name</t>
  </si>
  <si>
    <t>country_long-term_target_exists</t>
  </si>
  <si>
    <t>country_netzero target_exists</t>
  </si>
  <si>
    <t>ice_phaseout</t>
  </si>
  <si>
    <t>annex_type</t>
  </si>
  <si>
    <t>Quote</t>
  </si>
  <si>
    <t>A-S-I</t>
  </si>
  <si>
    <t>Not defined</t>
  </si>
  <si>
    <t>Active mobility</t>
  </si>
  <si>
    <t>Walking</t>
  </si>
  <si>
    <t>Cycling</t>
  </si>
  <si>
    <t>Road</t>
  </si>
  <si>
    <t>Two-/Three-wheelers</t>
  </si>
  <si>
    <t>Cars</t>
  </si>
  <si>
    <t>Private cars</t>
  </si>
  <si>
    <t>Taxis</t>
  </si>
  <si>
    <t>Truck</t>
  </si>
  <si>
    <t>Bus</t>
  </si>
  <si>
    <t>Rail</t>
  </si>
  <si>
    <t>Heavy rail</t>
  </si>
  <si>
    <t>High-speed rail</t>
  </si>
  <si>
    <t>Transit rail</t>
  </si>
  <si>
    <t>Water</t>
  </si>
  <si>
    <t>Coastal shipping</t>
  </si>
  <si>
    <t>Inland shipping</t>
  </si>
  <si>
    <t>International maritime</t>
  </si>
  <si>
    <t>Aviation</t>
  </si>
  <si>
    <t>Not defined2</t>
  </si>
  <si>
    <t>Urban</t>
  </si>
  <si>
    <t>Rural</t>
  </si>
  <si>
    <t>Inter-city</t>
  </si>
  <si>
    <t>Activity type</t>
  </si>
  <si>
    <t>Category</t>
  </si>
  <si>
    <t>High-level category</t>
  </si>
  <si>
    <t>Indicator</t>
  </si>
  <si>
    <t>activity_type</t>
  </si>
  <si>
    <t>category</t>
  </si>
  <si>
    <t>indicator</t>
  </si>
  <si>
    <t>a_s_i</t>
  </si>
  <si>
    <t>mode_not_defined</t>
  </si>
  <si>
    <t>mode_active_mobility</t>
  </si>
  <si>
    <t>mode_walking</t>
  </si>
  <si>
    <t>mode_cycling</t>
  </si>
  <si>
    <t>mode_road</t>
  </si>
  <si>
    <t>mode_two-/three-wheelers</t>
  </si>
  <si>
    <t>mode_cars</t>
  </si>
  <si>
    <t>mode_private_cars</t>
  </si>
  <si>
    <t>mode_taxis</t>
  </si>
  <si>
    <t>mode_truck</t>
  </si>
  <si>
    <t>mode_bus</t>
  </si>
  <si>
    <t>mode_rail</t>
  </si>
  <si>
    <t>mode_heavy_rail</t>
  </si>
  <si>
    <t>mode_high-speed_rail</t>
  </si>
  <si>
    <t>mode_transit_rail</t>
  </si>
  <si>
    <t>mode_water</t>
  </si>
  <si>
    <t>mode_coastal_shipping</t>
  </si>
  <si>
    <t>mode_inland_shipping</t>
  </si>
  <si>
    <t>mode_international_maritime</t>
  </si>
  <si>
    <t>mode_aviation</t>
  </si>
  <si>
    <t>geo_not_defined</t>
  </si>
  <si>
    <t>geo_urban</t>
  </si>
  <si>
    <t>geo_rural</t>
  </si>
  <si>
    <t>geo_inter-city</t>
  </si>
  <si>
    <t>high_level_category</t>
  </si>
  <si>
    <t>Mode not defined</t>
  </si>
  <si>
    <t>Two/three-wheelers</t>
  </si>
  <si>
    <t>Trucks</t>
  </si>
  <si>
    <t>Water transport</t>
  </si>
  <si>
    <t>Geography not defined</t>
  </si>
  <si>
    <t>ICE phase-out target</t>
  </si>
  <si>
    <t>ice_phaseout_target</t>
  </si>
  <si>
    <t xml:space="preserve">Type of UNFCCC Document </t>
  </si>
  <si>
    <t>Page number</t>
  </si>
  <si>
    <t>Further document type</t>
  </si>
  <si>
    <t>URL to further document</t>
  </si>
  <si>
    <t>File name in folder: NDC Ambition in Transport\NDC Analysis and Database\Database\Further docs</t>
  </si>
  <si>
    <t>further_type_of_document</t>
  </si>
  <si>
    <t>url_further</t>
  </si>
  <si>
    <t>filename_in_docs</t>
  </si>
  <si>
    <t>Date</t>
  </si>
  <si>
    <t>Backend status</t>
  </si>
  <si>
    <t>Current</t>
  </si>
  <si>
    <t>Version number</t>
  </si>
  <si>
    <t>URL</t>
  </si>
  <si>
    <t>Comment</t>
  </si>
  <si>
    <t>EU 27 member</t>
  </si>
  <si>
    <t>date</t>
  </si>
  <si>
    <t>current</t>
  </si>
  <si>
    <t>url</t>
  </si>
  <si>
    <t>comment</t>
  </si>
  <si>
    <t>backend_status</t>
  </si>
  <si>
    <t>version_number</t>
  </si>
  <si>
    <t>eu27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</si>
</sst>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ABB2-D3E8-3945-90D1-73D5DFFB05D2}">
  <dimension ref="A1:F56"/>
  <sheetViews>
    <sheetView workbookViewId="0">
      <selection activeCell="E2" sqref="E2:E18"/>
    </sheetView>
  </sheetViews>
  <sheetFormatPr defaultColWidth="11" defaultRowHeight="15.75" x14ac:dyDescent="0.25"/>
  <cols>
    <col min="1" max="1" width="43.5" customWidth="1"/>
    <col min="2" max="2" width="51.5" customWidth="1"/>
    <col min="3" max="3" width="17.125" customWidth="1"/>
    <col min="4" max="4" width="23.625" customWidth="1"/>
    <col min="5" max="5" width="40.125" customWidth="1"/>
    <col min="6" max="6" width="40" customWidth="1"/>
  </cols>
  <sheetData>
    <row r="1" spans="1:6" x14ac:dyDescent="0.25">
      <c r="A1" s="1" t="s">
        <v>25</v>
      </c>
      <c r="B1" t="str">
        <f>LOWER(A1)</f>
        <v>field</v>
      </c>
      <c r="C1" t="str">
        <f>IFERROR(REPLACE(B1,FIND(" ",B1),1,"_"),B1)</f>
        <v>field</v>
      </c>
      <c r="D1" t="str">
        <f>IFERROR(REPLACE(C1,FIND(" ",C1),1,"_"),C1)</f>
        <v>field</v>
      </c>
      <c r="E1" t="str">
        <f>IFERROR(REPLACE(D1,FIND(" ",D1),1,"_"),D1)</f>
        <v>field</v>
      </c>
      <c r="F1" t="s">
        <v>28</v>
      </c>
    </row>
    <row r="2" spans="1:6" x14ac:dyDescent="0.25">
      <c r="A2" t="s">
        <v>0</v>
      </c>
      <c r="B2" t="str">
        <f>LOWER(A2)</f>
        <v>country code</v>
      </c>
      <c r="C2" t="str">
        <f t="shared" ref="C2:E2" si="0">IFERROR(REPLACE(B2,FIND(" ",B2),1,"_"),B2)</f>
        <v>country_code</v>
      </c>
      <c r="D2" t="str">
        <f t="shared" si="0"/>
        <v>country_code</v>
      </c>
      <c r="E2" t="str">
        <f t="shared" si="0"/>
        <v>country_code</v>
      </c>
    </row>
    <row r="3" spans="1:6" x14ac:dyDescent="0.25">
      <c r="A3" t="s">
        <v>1</v>
      </c>
      <c r="B3" t="str">
        <f t="shared" ref="B3:B34" si="1">LOWER(A3)</f>
        <v>country</v>
      </c>
      <c r="C3" t="str">
        <f t="shared" ref="C3:E3" si="2">IFERROR(REPLACE(B3,FIND(" ",B3),1,"_"),B3)</f>
        <v>country</v>
      </c>
      <c r="D3" t="str">
        <f t="shared" si="2"/>
        <v>country</v>
      </c>
      <c r="E3" t="str">
        <f t="shared" si="2"/>
        <v>country</v>
      </c>
    </row>
    <row r="4" spans="1:6" x14ac:dyDescent="0.25">
      <c r="A4" t="s">
        <v>27</v>
      </c>
      <c r="B4" t="str">
        <f t="shared" si="1"/>
        <v>type of document</v>
      </c>
      <c r="C4" t="str">
        <f t="shared" ref="C4:E4" si="3">IFERROR(REPLACE(B4,FIND(" ",B4),1,"_"),B4)</f>
        <v>type_of document</v>
      </c>
      <c r="D4" t="str">
        <f t="shared" si="3"/>
        <v>type_of_document</v>
      </c>
      <c r="E4" t="str">
        <f t="shared" si="3"/>
        <v>type_of_document</v>
      </c>
    </row>
    <row r="5" spans="1:6" x14ac:dyDescent="0.25">
      <c r="A5" t="s">
        <v>3</v>
      </c>
      <c r="B5" t="str">
        <f t="shared" si="1"/>
        <v>parameter</v>
      </c>
      <c r="C5" t="str">
        <f t="shared" ref="C5:E5" si="4">IFERROR(REPLACE(B5,FIND(" ",B5),1,"_"),B5)</f>
        <v>parameter</v>
      </c>
      <c r="D5" t="str">
        <f t="shared" si="4"/>
        <v>parameter</v>
      </c>
      <c r="E5" t="str">
        <f t="shared" si="4"/>
        <v>parameter</v>
      </c>
    </row>
    <row r="6" spans="1:6" x14ac:dyDescent="0.25">
      <c r="A6" t="s">
        <v>4</v>
      </c>
      <c r="B6" t="str">
        <f t="shared" si="1"/>
        <v>target type</v>
      </c>
      <c r="C6" t="str">
        <f t="shared" ref="C6:E6" si="5">IFERROR(REPLACE(B6,FIND(" ",B6),1,"_"),B6)</f>
        <v>target_type</v>
      </c>
      <c r="D6" t="str">
        <f t="shared" si="5"/>
        <v>target_type</v>
      </c>
      <c r="E6" t="str">
        <f t="shared" si="5"/>
        <v>target_type</v>
      </c>
    </row>
    <row r="7" spans="1:6" x14ac:dyDescent="0.25">
      <c r="A7" t="s">
        <v>5</v>
      </c>
      <c r="B7" t="str">
        <f t="shared" si="1"/>
        <v>target year</v>
      </c>
      <c r="C7" t="str">
        <f t="shared" ref="C7:E7" si="6">IFERROR(REPLACE(B7,FIND(" ",B7),1,"_"),B7)</f>
        <v>target_year</v>
      </c>
      <c r="D7" t="str">
        <f t="shared" si="6"/>
        <v>target_year</v>
      </c>
      <c r="E7" t="str">
        <f t="shared" si="6"/>
        <v>target_year</v>
      </c>
    </row>
    <row r="8" spans="1:6" x14ac:dyDescent="0.25">
      <c r="A8" t="s">
        <v>6</v>
      </c>
      <c r="B8" t="str">
        <f t="shared" si="1"/>
        <v>content</v>
      </c>
      <c r="C8" t="str">
        <f t="shared" ref="C8:E8" si="7">IFERROR(REPLACE(B8,FIND(" ",B8),1,"_"),B8)</f>
        <v>content</v>
      </c>
      <c r="D8" t="str">
        <f t="shared" si="7"/>
        <v>content</v>
      </c>
      <c r="E8" t="str">
        <f t="shared" si="7"/>
        <v>content</v>
      </c>
    </row>
    <row r="9" spans="1:6" x14ac:dyDescent="0.25">
      <c r="A9" t="s">
        <v>119</v>
      </c>
      <c r="B9" t="str">
        <f t="shared" si="1"/>
        <v>ice phase-out target</v>
      </c>
      <c r="C9" t="str">
        <f t="shared" ref="C9:E9" si="8">IFERROR(REPLACE(B9,FIND(" ",B9),1,"_"),B9)</f>
        <v>ice_phase-out target</v>
      </c>
      <c r="D9" t="str">
        <f t="shared" si="8"/>
        <v>ice_phase-out_target</v>
      </c>
      <c r="E9" t="str">
        <f t="shared" si="8"/>
        <v>ice_phase-out_target</v>
      </c>
    </row>
    <row r="10" spans="1:6" x14ac:dyDescent="0.25">
      <c r="A10" t="s">
        <v>7</v>
      </c>
      <c r="B10" t="str">
        <f t="shared" si="1"/>
        <v>page number</v>
      </c>
      <c r="C10" t="str">
        <f t="shared" ref="C10:E10" si="9">IFERROR(REPLACE(B10,FIND(" ",B10),1,"_"),B10)</f>
        <v>page_number</v>
      </c>
      <c r="D10" t="str">
        <f t="shared" si="9"/>
        <v>page_number</v>
      </c>
      <c r="E10" t="str">
        <f t="shared" si="9"/>
        <v>page_number</v>
      </c>
    </row>
    <row r="11" spans="1:6" x14ac:dyDescent="0.25">
      <c r="A11" t="s">
        <v>16</v>
      </c>
      <c r="B11" t="str">
        <f t="shared" si="1"/>
        <v>annex i or non-annex i</v>
      </c>
      <c r="C11" t="str">
        <f t="shared" ref="C11:E11" si="10">IFERROR(REPLACE(B11,FIND(" ",B11),1,"_"),B11)</f>
        <v>annex_i or non-annex i</v>
      </c>
      <c r="D11" t="str">
        <f t="shared" si="10"/>
        <v>annex_i_or non-annex i</v>
      </c>
      <c r="E11" t="str">
        <f t="shared" si="10"/>
        <v>annex_i_or_non-annex i</v>
      </c>
    </row>
    <row r="12" spans="1:6" x14ac:dyDescent="0.25">
      <c r="A12" t="s">
        <v>17</v>
      </c>
      <c r="B12" t="str">
        <f t="shared" si="1"/>
        <v>income group</v>
      </c>
      <c r="C12" t="str">
        <f t="shared" ref="C12:E12" si="11">IFERROR(REPLACE(B12,FIND(" ",B12),1,"_"),B12)</f>
        <v>income_group</v>
      </c>
      <c r="D12" t="str">
        <f t="shared" si="11"/>
        <v>income_group</v>
      </c>
      <c r="E12" t="str">
        <f t="shared" si="11"/>
        <v>income_group</v>
      </c>
    </row>
    <row r="13" spans="1:6" x14ac:dyDescent="0.25">
      <c r="A13" t="s">
        <v>18</v>
      </c>
      <c r="B13" t="str">
        <f t="shared" si="1"/>
        <v>region</v>
      </c>
      <c r="C13" t="str">
        <f t="shared" ref="C13:E13" si="12">IFERROR(REPLACE(B13,FIND(" ",B13),1,"_"),B13)</f>
        <v>region</v>
      </c>
      <c r="D13" t="str">
        <f t="shared" si="12"/>
        <v>region</v>
      </c>
      <c r="E13" t="str">
        <f t="shared" si="12"/>
        <v>region</v>
      </c>
    </row>
    <row r="14" spans="1:6" x14ac:dyDescent="0.25">
      <c r="A14" t="s">
        <v>19</v>
      </c>
      <c r="B14" t="str">
        <f t="shared" si="1"/>
        <v>g20</v>
      </c>
      <c r="C14" t="str">
        <f t="shared" ref="C14:E14" si="13">IFERROR(REPLACE(B14,FIND(" ",B14),1,"_"),B14)</f>
        <v>g20</v>
      </c>
      <c r="D14" t="str">
        <f t="shared" si="13"/>
        <v>g20</v>
      </c>
      <c r="E14" t="str">
        <f t="shared" si="13"/>
        <v>g20</v>
      </c>
    </row>
    <row r="15" spans="1:6" x14ac:dyDescent="0.25">
      <c r="A15" t="s">
        <v>20</v>
      </c>
      <c r="B15" t="str">
        <f t="shared" si="1"/>
        <v>g7</v>
      </c>
      <c r="C15" t="str">
        <f t="shared" ref="C15:E15" si="14">IFERROR(REPLACE(B15,FIND(" ",B15),1,"_"),B15)</f>
        <v>g7</v>
      </c>
      <c r="D15" t="str">
        <f t="shared" si="14"/>
        <v>g7</v>
      </c>
      <c r="E15" t="str">
        <f t="shared" si="14"/>
        <v>g7</v>
      </c>
    </row>
    <row r="16" spans="1:6" x14ac:dyDescent="0.25">
      <c r="A16" t="s">
        <v>21</v>
      </c>
      <c r="B16" t="str">
        <f t="shared" si="1"/>
        <v>oecd</v>
      </c>
      <c r="C16" t="str">
        <f t="shared" ref="C16:E16" si="15">IFERROR(REPLACE(B16,FIND(" ",B16),1,"_"),B16)</f>
        <v>oecd</v>
      </c>
      <c r="D16" t="str">
        <f t="shared" si="15"/>
        <v>oecd</v>
      </c>
      <c r="E16" t="str">
        <f t="shared" si="15"/>
        <v>oecd</v>
      </c>
    </row>
    <row r="17" spans="1:5" x14ac:dyDescent="0.25">
      <c r="A17" t="s">
        <v>22</v>
      </c>
      <c r="B17" t="str">
        <f t="shared" si="1"/>
        <v>ghg total</v>
      </c>
      <c r="C17" t="str">
        <f t="shared" ref="C17:E17" si="16">IFERROR(REPLACE(B17,FIND(" ",B17),1,"_"),B17)</f>
        <v>ghg_total</v>
      </c>
      <c r="D17" t="str">
        <f t="shared" si="16"/>
        <v>ghg_total</v>
      </c>
      <c r="E17" t="str">
        <f t="shared" si="16"/>
        <v>ghg_total</v>
      </c>
    </row>
    <row r="18" spans="1:5" x14ac:dyDescent="0.25">
      <c r="A18" t="s">
        <v>23</v>
      </c>
      <c r="B18" t="str">
        <f t="shared" si="1"/>
        <v>ghg transport</v>
      </c>
      <c r="C18" t="str">
        <f t="shared" ref="C18:E18" si="17">IFERROR(REPLACE(B18,FIND(" ",B18),1,"_"),B18)</f>
        <v>ghg_transport</v>
      </c>
      <c r="D18" t="str">
        <f t="shared" si="17"/>
        <v>ghg_transport</v>
      </c>
      <c r="E18" t="str">
        <f t="shared" si="17"/>
        <v>ghg_transport</v>
      </c>
    </row>
    <row r="19" spans="1:5" x14ac:dyDescent="0.25">
      <c r="B19" t="str">
        <f t="shared" si="1"/>
        <v/>
      </c>
      <c r="C19" t="str">
        <f t="shared" ref="C19:E19" si="18">IFERROR(REPLACE(B19,FIND(" ",B19),1,"_"),B19)</f>
        <v/>
      </c>
      <c r="D19" t="str">
        <f t="shared" si="18"/>
        <v/>
      </c>
      <c r="E19" t="str">
        <f t="shared" si="18"/>
        <v/>
      </c>
    </row>
    <row r="20" spans="1:5" x14ac:dyDescent="0.25">
      <c r="B20" t="str">
        <f t="shared" si="1"/>
        <v/>
      </c>
      <c r="C20" t="str">
        <f t="shared" ref="C20:E20" si="19">IFERROR(REPLACE(B20,FIND(" ",B20),1,"_"),B20)</f>
        <v/>
      </c>
      <c r="D20" t="str">
        <f t="shared" si="19"/>
        <v/>
      </c>
      <c r="E20" t="str">
        <f t="shared" si="19"/>
        <v/>
      </c>
    </row>
    <row r="21" spans="1:5" x14ac:dyDescent="0.25">
      <c r="B21" t="str">
        <f t="shared" si="1"/>
        <v/>
      </c>
      <c r="C21" t="str">
        <f t="shared" ref="C21:E21" si="20">IFERROR(REPLACE(B21,FIND(" ",B21),1,"_"),B21)</f>
        <v/>
      </c>
      <c r="D21" t="str">
        <f t="shared" si="20"/>
        <v/>
      </c>
      <c r="E21" t="str">
        <f t="shared" si="20"/>
        <v/>
      </c>
    </row>
    <row r="22" spans="1:5" x14ac:dyDescent="0.25">
      <c r="B22" t="str">
        <f t="shared" si="1"/>
        <v/>
      </c>
      <c r="C22" t="str">
        <f t="shared" ref="C22:E22" si="21">IFERROR(REPLACE(B22,FIND(" ",B22),1,"_"),B22)</f>
        <v/>
      </c>
      <c r="D22" t="str">
        <f t="shared" si="21"/>
        <v/>
      </c>
      <c r="E22" t="str">
        <f t="shared" si="21"/>
        <v/>
      </c>
    </row>
    <row r="23" spans="1:5" x14ac:dyDescent="0.25">
      <c r="B23" t="str">
        <f t="shared" si="1"/>
        <v/>
      </c>
      <c r="C23" t="str">
        <f t="shared" ref="C23:E23" si="22">IFERROR(REPLACE(B23,FIND(" ",B23),1,"_"),B23)</f>
        <v/>
      </c>
      <c r="D23" t="str">
        <f t="shared" si="22"/>
        <v/>
      </c>
      <c r="E23" t="str">
        <f t="shared" si="22"/>
        <v/>
      </c>
    </row>
    <row r="24" spans="1:5" x14ac:dyDescent="0.25">
      <c r="B24" t="str">
        <f t="shared" si="1"/>
        <v/>
      </c>
      <c r="C24" t="str">
        <f t="shared" ref="C24:E24" si="23">IFERROR(REPLACE(B24,FIND(" ",B24),1,"_"),B24)</f>
        <v/>
      </c>
      <c r="D24" t="str">
        <f t="shared" si="23"/>
        <v/>
      </c>
      <c r="E24" t="str">
        <f t="shared" si="23"/>
        <v/>
      </c>
    </row>
    <row r="25" spans="1:5" x14ac:dyDescent="0.25">
      <c r="B25" t="str">
        <f t="shared" si="1"/>
        <v/>
      </c>
      <c r="C25" t="str">
        <f t="shared" ref="C25:E25" si="24">IFERROR(REPLACE(B25,FIND(" ",B25),1,"_"),B25)</f>
        <v/>
      </c>
      <c r="D25" t="str">
        <f t="shared" si="24"/>
        <v/>
      </c>
      <c r="E25" t="str">
        <f t="shared" si="24"/>
        <v/>
      </c>
    </row>
    <row r="26" spans="1:5" x14ac:dyDescent="0.25">
      <c r="B26" t="str">
        <f t="shared" si="1"/>
        <v/>
      </c>
      <c r="C26" t="str">
        <f t="shared" ref="C26:E26" si="25">IFERROR(REPLACE(B26,FIND(" ",B26),1,"_"),B26)</f>
        <v/>
      </c>
      <c r="D26" t="str">
        <f t="shared" si="25"/>
        <v/>
      </c>
      <c r="E26" t="str">
        <f t="shared" si="25"/>
        <v/>
      </c>
    </row>
    <row r="27" spans="1:5" x14ac:dyDescent="0.25">
      <c r="B27" t="str">
        <f t="shared" si="1"/>
        <v/>
      </c>
      <c r="C27" t="str">
        <f t="shared" ref="C27:E27" si="26">IFERROR(REPLACE(B27,FIND(" ",B27),1,"_"),B27)</f>
        <v/>
      </c>
      <c r="D27" t="str">
        <f t="shared" si="26"/>
        <v/>
      </c>
      <c r="E27" t="str">
        <f t="shared" si="26"/>
        <v/>
      </c>
    </row>
    <row r="28" spans="1:5" x14ac:dyDescent="0.25">
      <c r="B28" t="str">
        <f t="shared" si="1"/>
        <v/>
      </c>
      <c r="C28" t="str">
        <f t="shared" ref="C28:E28" si="27">IFERROR(REPLACE(B28,FIND(" ",B28),1,"_"),B28)</f>
        <v/>
      </c>
      <c r="D28" t="str">
        <f t="shared" si="27"/>
        <v/>
      </c>
      <c r="E28" t="str">
        <f t="shared" si="27"/>
        <v/>
      </c>
    </row>
    <row r="29" spans="1:5" x14ac:dyDescent="0.25">
      <c r="B29" t="str">
        <f t="shared" si="1"/>
        <v/>
      </c>
      <c r="C29" t="str">
        <f t="shared" ref="C29:E29" si="28">IFERROR(REPLACE(B29,FIND(" ",B29),1,"_"),B29)</f>
        <v/>
      </c>
      <c r="D29" t="str">
        <f t="shared" si="28"/>
        <v/>
      </c>
      <c r="E29" t="str">
        <f t="shared" si="28"/>
        <v/>
      </c>
    </row>
    <row r="30" spans="1:5" x14ac:dyDescent="0.25">
      <c r="B30" t="str">
        <f t="shared" si="1"/>
        <v/>
      </c>
      <c r="C30" t="str">
        <f t="shared" ref="C30:E30" si="29">IFERROR(REPLACE(B30,FIND(" ",B30),1,"_"),B30)</f>
        <v/>
      </c>
      <c r="D30" t="str">
        <f t="shared" si="29"/>
        <v/>
      </c>
      <c r="E30" t="str">
        <f t="shared" si="29"/>
        <v/>
      </c>
    </row>
    <row r="31" spans="1:5" x14ac:dyDescent="0.25">
      <c r="B31" t="str">
        <f t="shared" si="1"/>
        <v/>
      </c>
      <c r="C31" t="str">
        <f t="shared" ref="C31:E31" si="30">IFERROR(REPLACE(B31,FIND(" ",B31),1,"_"),B31)</f>
        <v/>
      </c>
      <c r="D31" t="str">
        <f t="shared" si="30"/>
        <v/>
      </c>
      <c r="E31" t="str">
        <f t="shared" si="30"/>
        <v/>
      </c>
    </row>
    <row r="32" spans="1:5" x14ac:dyDescent="0.25">
      <c r="B32" t="str">
        <f t="shared" si="1"/>
        <v/>
      </c>
      <c r="C32" t="str">
        <f t="shared" ref="C32:E32" si="31">IFERROR(REPLACE(B32,FIND(" ",B32),1,"_"),B32)</f>
        <v/>
      </c>
      <c r="D32" t="str">
        <f t="shared" si="31"/>
        <v/>
      </c>
      <c r="E32" t="str">
        <f t="shared" si="31"/>
        <v/>
      </c>
    </row>
    <row r="33" spans="2:5" x14ac:dyDescent="0.25">
      <c r="B33" t="str">
        <f t="shared" si="1"/>
        <v/>
      </c>
      <c r="C33" t="str">
        <f t="shared" ref="C33:E33" si="32">IFERROR(REPLACE(B33,FIND(" ",B33),1,"_"),B33)</f>
        <v/>
      </c>
      <c r="D33" t="str">
        <f t="shared" si="32"/>
        <v/>
      </c>
      <c r="E33" t="str">
        <f t="shared" si="32"/>
        <v/>
      </c>
    </row>
    <row r="34" spans="2:5" x14ac:dyDescent="0.25">
      <c r="B34" t="str">
        <f t="shared" si="1"/>
        <v/>
      </c>
      <c r="C34" t="str">
        <f t="shared" ref="C34:E34" si="33">IFERROR(REPLACE(B34,FIND(" ",B34),1,"_"),B34)</f>
        <v/>
      </c>
      <c r="D34" t="str">
        <f t="shared" si="33"/>
        <v/>
      </c>
      <c r="E34" t="str">
        <f t="shared" si="33"/>
        <v/>
      </c>
    </row>
    <row r="35" spans="2:5" x14ac:dyDescent="0.25">
      <c r="B35" t="str">
        <f t="shared" ref="B35:B56" si="34">LOWER(A35)</f>
        <v/>
      </c>
      <c r="C35" t="str">
        <f t="shared" ref="C35:E35" si="35">IFERROR(REPLACE(B35,FIND(" ",B35),1,"_"),B35)</f>
        <v/>
      </c>
      <c r="D35" t="str">
        <f t="shared" si="35"/>
        <v/>
      </c>
      <c r="E35" t="str">
        <f t="shared" si="35"/>
        <v/>
      </c>
    </row>
    <row r="36" spans="2:5" x14ac:dyDescent="0.25">
      <c r="B36" t="str">
        <f t="shared" si="34"/>
        <v/>
      </c>
      <c r="C36" t="str">
        <f t="shared" ref="C36:E36" si="36">IFERROR(REPLACE(B36,FIND(" ",B36),1,"_"),B36)</f>
        <v/>
      </c>
      <c r="D36" t="str">
        <f t="shared" si="36"/>
        <v/>
      </c>
      <c r="E36" t="str">
        <f t="shared" si="36"/>
        <v/>
      </c>
    </row>
    <row r="37" spans="2:5" x14ac:dyDescent="0.25">
      <c r="B37" t="str">
        <f t="shared" si="34"/>
        <v/>
      </c>
      <c r="C37" t="str">
        <f t="shared" ref="C37:E37" si="37">IFERROR(REPLACE(B37,FIND(" ",B37),1,"_"),B37)</f>
        <v/>
      </c>
      <c r="D37" t="str">
        <f t="shared" si="37"/>
        <v/>
      </c>
      <c r="E37" t="str">
        <f t="shared" si="37"/>
        <v/>
      </c>
    </row>
    <row r="38" spans="2:5" x14ac:dyDescent="0.25">
      <c r="B38" t="str">
        <f t="shared" si="34"/>
        <v/>
      </c>
      <c r="C38" t="str">
        <f t="shared" ref="C38:E38" si="38">IFERROR(REPLACE(B38,FIND(" ",B38),1,"_"),B38)</f>
        <v/>
      </c>
      <c r="D38" t="str">
        <f t="shared" si="38"/>
        <v/>
      </c>
      <c r="E38" t="str">
        <f t="shared" si="38"/>
        <v/>
      </c>
    </row>
    <row r="39" spans="2:5" x14ac:dyDescent="0.25">
      <c r="B39" t="str">
        <f t="shared" si="34"/>
        <v/>
      </c>
      <c r="C39" t="str">
        <f t="shared" ref="C39:E39" si="39">IFERROR(REPLACE(B39,FIND(" ",B39),1,"_"),B39)</f>
        <v/>
      </c>
      <c r="D39" t="str">
        <f t="shared" si="39"/>
        <v/>
      </c>
      <c r="E39" t="str">
        <f t="shared" si="39"/>
        <v/>
      </c>
    </row>
    <row r="40" spans="2:5" x14ac:dyDescent="0.25">
      <c r="B40" t="str">
        <f t="shared" si="34"/>
        <v/>
      </c>
      <c r="C40" t="str">
        <f t="shared" ref="C40:E40" si="40">IFERROR(REPLACE(B40,FIND(" ",B40),1,"_"),B40)</f>
        <v/>
      </c>
      <c r="D40" t="str">
        <f t="shared" si="40"/>
        <v/>
      </c>
      <c r="E40" t="str">
        <f t="shared" si="40"/>
        <v/>
      </c>
    </row>
    <row r="41" spans="2:5" x14ac:dyDescent="0.25">
      <c r="B41" t="str">
        <f t="shared" si="34"/>
        <v/>
      </c>
      <c r="C41" t="str">
        <f t="shared" ref="C41:E41" si="41">IFERROR(REPLACE(B41,FIND(" ",B41),1,"_"),B41)</f>
        <v/>
      </c>
      <c r="D41" t="str">
        <f t="shared" si="41"/>
        <v/>
      </c>
      <c r="E41" t="str">
        <f t="shared" si="41"/>
        <v/>
      </c>
    </row>
    <row r="42" spans="2:5" x14ac:dyDescent="0.25">
      <c r="B42" t="str">
        <f t="shared" si="34"/>
        <v/>
      </c>
      <c r="C42" t="str">
        <f t="shared" ref="C42:E42" si="42">IFERROR(REPLACE(B42,FIND(" ",B42),1,"_"),B42)</f>
        <v/>
      </c>
      <c r="D42" t="str">
        <f t="shared" si="42"/>
        <v/>
      </c>
      <c r="E42" t="str">
        <f t="shared" si="42"/>
        <v/>
      </c>
    </row>
    <row r="43" spans="2:5" x14ac:dyDescent="0.25">
      <c r="B43" t="str">
        <f t="shared" si="34"/>
        <v/>
      </c>
      <c r="C43" t="str">
        <f t="shared" ref="C43:E43" si="43">IFERROR(REPLACE(B43,FIND(" ",B43),1,"_"),B43)</f>
        <v/>
      </c>
      <c r="D43" t="str">
        <f t="shared" si="43"/>
        <v/>
      </c>
      <c r="E43" t="str">
        <f t="shared" si="43"/>
        <v/>
      </c>
    </row>
    <row r="44" spans="2:5" x14ac:dyDescent="0.25">
      <c r="B44" t="str">
        <f t="shared" si="34"/>
        <v/>
      </c>
      <c r="C44" t="str">
        <f t="shared" ref="C44:E44" si="44">IFERROR(REPLACE(B44,FIND(" ",B44),1,"_"),B44)</f>
        <v/>
      </c>
      <c r="D44" t="str">
        <f t="shared" si="44"/>
        <v/>
      </c>
      <c r="E44" t="str">
        <f t="shared" si="44"/>
        <v/>
      </c>
    </row>
    <row r="45" spans="2:5" x14ac:dyDescent="0.25">
      <c r="B45" t="str">
        <f t="shared" si="34"/>
        <v/>
      </c>
      <c r="C45" t="str">
        <f t="shared" ref="C45:E45" si="45">IFERROR(REPLACE(B45,FIND(" ",B45),1,"_"),B45)</f>
        <v/>
      </c>
      <c r="D45" t="str">
        <f t="shared" si="45"/>
        <v/>
      </c>
      <c r="E45" t="str">
        <f t="shared" si="45"/>
        <v/>
      </c>
    </row>
    <row r="46" spans="2:5" x14ac:dyDescent="0.25">
      <c r="B46" t="str">
        <f t="shared" si="34"/>
        <v/>
      </c>
      <c r="C46" t="str">
        <f t="shared" ref="C46:E46" si="46">IFERROR(REPLACE(B46,FIND(" ",B46),1,"_"),B46)</f>
        <v/>
      </c>
      <c r="D46" t="str">
        <f t="shared" si="46"/>
        <v/>
      </c>
      <c r="E46" t="str">
        <f t="shared" si="46"/>
        <v/>
      </c>
    </row>
    <row r="47" spans="2:5" x14ac:dyDescent="0.25">
      <c r="B47" t="str">
        <f t="shared" si="34"/>
        <v/>
      </c>
      <c r="C47" t="str">
        <f t="shared" ref="C47:E47" si="47">IFERROR(REPLACE(B47,FIND(" ",B47),1,"_"),B47)</f>
        <v/>
      </c>
      <c r="D47" t="str">
        <f t="shared" si="47"/>
        <v/>
      </c>
      <c r="E47" t="str">
        <f t="shared" si="47"/>
        <v/>
      </c>
    </row>
    <row r="48" spans="2:5" x14ac:dyDescent="0.25">
      <c r="B48" t="str">
        <f t="shared" si="34"/>
        <v/>
      </c>
      <c r="C48" t="str">
        <f t="shared" ref="C48:E48" si="48">IFERROR(REPLACE(B48,FIND(" ",B48),1,"_"),B48)</f>
        <v/>
      </c>
      <c r="D48" t="str">
        <f t="shared" si="48"/>
        <v/>
      </c>
      <c r="E48" t="str">
        <f t="shared" si="48"/>
        <v/>
      </c>
    </row>
    <row r="49" spans="2:5" x14ac:dyDescent="0.25">
      <c r="B49" t="str">
        <f t="shared" si="34"/>
        <v/>
      </c>
      <c r="C49" t="str">
        <f t="shared" ref="C49:E49" si="49">IFERROR(REPLACE(B49,FIND(" ",B49),1,"_"),B49)</f>
        <v/>
      </c>
      <c r="D49" t="str">
        <f t="shared" si="49"/>
        <v/>
      </c>
      <c r="E49" t="str">
        <f t="shared" si="49"/>
        <v/>
      </c>
    </row>
    <row r="50" spans="2:5" x14ac:dyDescent="0.25">
      <c r="B50" t="str">
        <f t="shared" si="34"/>
        <v/>
      </c>
      <c r="C50" t="str">
        <f t="shared" ref="C50:E50" si="50">IFERROR(REPLACE(B50,FIND(" ",B50),1,"_"),B50)</f>
        <v/>
      </c>
      <c r="D50" t="str">
        <f t="shared" si="50"/>
        <v/>
      </c>
      <c r="E50" t="str">
        <f t="shared" si="50"/>
        <v/>
      </c>
    </row>
    <row r="51" spans="2:5" x14ac:dyDescent="0.25">
      <c r="B51" t="str">
        <f t="shared" si="34"/>
        <v/>
      </c>
      <c r="C51" t="str">
        <f t="shared" ref="C51:E51" si="51">IFERROR(REPLACE(B51,FIND(" ",B51),1,"_"),B51)</f>
        <v/>
      </c>
      <c r="D51" t="str">
        <f t="shared" si="51"/>
        <v/>
      </c>
      <c r="E51" t="str">
        <f t="shared" si="51"/>
        <v/>
      </c>
    </row>
    <row r="52" spans="2:5" x14ac:dyDescent="0.25">
      <c r="B52" t="str">
        <f t="shared" si="34"/>
        <v/>
      </c>
      <c r="C52" t="str">
        <f t="shared" ref="C52:E52" si="52">IFERROR(REPLACE(B52,FIND(" ",B52),1,"_"),B52)</f>
        <v/>
      </c>
      <c r="D52" t="str">
        <f t="shared" si="52"/>
        <v/>
      </c>
      <c r="E52" t="str">
        <f t="shared" si="52"/>
        <v/>
      </c>
    </row>
    <row r="53" spans="2:5" x14ac:dyDescent="0.25">
      <c r="B53" t="str">
        <f t="shared" si="34"/>
        <v/>
      </c>
      <c r="C53" t="str">
        <f t="shared" ref="C53:E53" si="53">IFERROR(REPLACE(B53,FIND(" ",B53),1,"_"),B53)</f>
        <v/>
      </c>
      <c r="D53" t="str">
        <f t="shared" si="53"/>
        <v/>
      </c>
      <c r="E53" t="str">
        <f t="shared" si="53"/>
        <v/>
      </c>
    </row>
    <row r="54" spans="2:5" x14ac:dyDescent="0.25">
      <c r="B54" t="str">
        <f t="shared" si="34"/>
        <v/>
      </c>
      <c r="C54" t="str">
        <f t="shared" ref="C54:E54" si="54">IFERROR(REPLACE(B54,FIND(" ",B54),1,"_"),B54)</f>
        <v/>
      </c>
      <c r="D54" t="str">
        <f t="shared" si="54"/>
        <v/>
      </c>
      <c r="E54" t="str">
        <f t="shared" si="54"/>
        <v/>
      </c>
    </row>
    <row r="55" spans="2:5" x14ac:dyDescent="0.25">
      <c r="B55" t="str">
        <f t="shared" si="34"/>
        <v/>
      </c>
      <c r="C55" t="str">
        <f t="shared" ref="C55:E55" si="55">IFERROR(REPLACE(B55,FIND(" ",B55),1,"_"),B55)</f>
        <v/>
      </c>
      <c r="D55" t="str">
        <f t="shared" si="55"/>
        <v/>
      </c>
      <c r="E55" t="str">
        <f t="shared" si="55"/>
        <v/>
      </c>
    </row>
    <row r="56" spans="2:5" x14ac:dyDescent="0.25">
      <c r="B56" t="str">
        <f t="shared" si="34"/>
        <v/>
      </c>
      <c r="C56" t="str">
        <f t="shared" ref="C56:E56" si="56">IFERROR(REPLACE(B56,FIND(" ",B56),1,"_"),B56)</f>
        <v/>
      </c>
      <c r="D56" t="str">
        <f t="shared" si="56"/>
        <v/>
      </c>
      <c r="E56" t="str">
        <f t="shared" si="56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7F3A-AD54-47B5-A235-ECC9FC7BE149}">
  <dimension ref="A1:B10"/>
  <sheetViews>
    <sheetView workbookViewId="0">
      <selection activeCell="B8" sqref="B8:B10"/>
    </sheetView>
  </sheetViews>
  <sheetFormatPr defaultRowHeight="15.7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16</v>
      </c>
      <c r="B8" t="s">
        <v>54</v>
      </c>
    </row>
    <row r="9" spans="1:2" x14ac:dyDescent="0.25">
      <c r="A9" t="s">
        <v>17</v>
      </c>
      <c r="B9" t="s">
        <v>42</v>
      </c>
    </row>
    <row r="10" spans="1:2" x14ac:dyDescent="0.25">
      <c r="A10" t="s">
        <v>18</v>
      </c>
      <c r="B10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2DB0-C8A1-4927-9326-1AF18FB87502}">
  <dimension ref="A1:B9"/>
  <sheetViews>
    <sheetView workbookViewId="0">
      <selection activeCell="B10" sqref="B10"/>
    </sheetView>
  </sheetViews>
  <sheetFormatPr defaultRowHeight="15.7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121</v>
      </c>
      <c r="B4" t="s">
        <v>31</v>
      </c>
    </row>
    <row r="5" spans="1:2" x14ac:dyDescent="0.25">
      <c r="A5" t="s">
        <v>55</v>
      </c>
      <c r="B5" t="s">
        <v>35</v>
      </c>
    </row>
    <row r="6" spans="1:2" x14ac:dyDescent="0.25">
      <c r="A6" t="s">
        <v>122</v>
      </c>
      <c r="B6" t="s">
        <v>36</v>
      </c>
    </row>
    <row r="7" spans="1:2" x14ac:dyDescent="0.25">
      <c r="A7" t="s">
        <v>123</v>
      </c>
      <c r="B7" t="s">
        <v>126</v>
      </c>
    </row>
    <row r="8" spans="1:2" x14ac:dyDescent="0.25">
      <c r="A8" t="s">
        <v>124</v>
      </c>
      <c r="B8" t="s">
        <v>127</v>
      </c>
    </row>
    <row r="9" spans="1:2" x14ac:dyDescent="0.25">
      <c r="A9" t="s">
        <v>125</v>
      </c>
      <c r="B9" t="s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C887-2868-489E-ABF7-014CBA01A0A6}">
  <dimension ref="A1:B17"/>
  <sheetViews>
    <sheetView workbookViewId="0">
      <selection activeCell="B15" sqref="B15"/>
    </sheetView>
  </sheetViews>
  <sheetFormatPr defaultRowHeight="15.7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129</v>
      </c>
      <c r="B5" t="s">
        <v>136</v>
      </c>
    </row>
    <row r="6" spans="1:2" x14ac:dyDescent="0.25">
      <c r="A6" t="s">
        <v>130</v>
      </c>
      <c r="B6" t="s">
        <v>140</v>
      </c>
    </row>
    <row r="7" spans="1:2" x14ac:dyDescent="0.25">
      <c r="A7" t="s">
        <v>131</v>
      </c>
      <c r="B7" t="s">
        <v>137</v>
      </c>
    </row>
    <row r="8" spans="1:2" x14ac:dyDescent="0.25">
      <c r="A8" t="s">
        <v>132</v>
      </c>
      <c r="B8" t="s">
        <v>141</v>
      </c>
    </row>
    <row r="9" spans="1:2" x14ac:dyDescent="0.25">
      <c r="A9" t="s">
        <v>133</v>
      </c>
      <c r="B9" t="s">
        <v>138</v>
      </c>
    </row>
    <row r="10" spans="1:2" x14ac:dyDescent="0.25">
      <c r="A10" t="s">
        <v>134</v>
      </c>
      <c r="B10" t="s">
        <v>139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t="s">
        <v>42</v>
      </c>
    </row>
    <row r="13" spans="1:2" x14ac:dyDescent="0.25">
      <c r="A13" t="s">
        <v>18</v>
      </c>
      <c r="B13" t="s">
        <v>43</v>
      </c>
    </row>
    <row r="14" spans="1:2" x14ac:dyDescent="0.25">
      <c r="A14" t="s">
        <v>135</v>
      </c>
      <c r="B14" t="s">
        <v>142</v>
      </c>
    </row>
    <row r="15" spans="1:2" x14ac:dyDescent="0.25">
      <c r="A15" t="s">
        <v>22</v>
      </c>
      <c r="B15" t="s">
        <v>47</v>
      </c>
    </row>
    <row r="16" spans="1:2" x14ac:dyDescent="0.25">
      <c r="A16" t="s">
        <v>23</v>
      </c>
      <c r="B16" t="s">
        <v>48</v>
      </c>
    </row>
    <row r="17" spans="1:2" x14ac:dyDescent="0.25">
      <c r="A17" t="s">
        <v>24</v>
      </c>
      <c r="B17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B011-2B27-B648-BC99-E4FCD2A01BAC}">
  <dimension ref="A1:B18"/>
  <sheetViews>
    <sheetView workbookViewId="0">
      <selection sqref="A1:B4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4</v>
      </c>
      <c r="B6" t="s">
        <v>33</v>
      </c>
    </row>
    <row r="7" spans="1:2" x14ac:dyDescent="0.25">
      <c r="A7" t="s">
        <v>5</v>
      </c>
      <c r="B7" t="s">
        <v>34</v>
      </c>
    </row>
    <row r="8" spans="1:2" x14ac:dyDescent="0.25">
      <c r="A8" t="s">
        <v>6</v>
      </c>
      <c r="B8" t="s">
        <v>35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7</v>
      </c>
      <c r="B10" t="s">
        <v>36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t="s">
        <v>42</v>
      </c>
    </row>
    <row r="13" spans="1:2" x14ac:dyDescent="0.25">
      <c r="A13" t="s">
        <v>18</v>
      </c>
      <c r="B13" t="s">
        <v>43</v>
      </c>
    </row>
    <row r="14" spans="1:2" x14ac:dyDescent="0.25">
      <c r="A14" t="s">
        <v>19</v>
      </c>
      <c r="B14" t="s">
        <v>44</v>
      </c>
    </row>
    <row r="15" spans="1:2" x14ac:dyDescent="0.25">
      <c r="A15" t="s">
        <v>20</v>
      </c>
      <c r="B15" t="s">
        <v>45</v>
      </c>
    </row>
    <row r="16" spans="1:2" x14ac:dyDescent="0.25">
      <c r="A16" t="s">
        <v>21</v>
      </c>
      <c r="B16" t="s">
        <v>46</v>
      </c>
    </row>
    <row r="17" spans="1:2" x14ac:dyDescent="0.25">
      <c r="A17" t="s">
        <v>22</v>
      </c>
      <c r="B17" t="s">
        <v>47</v>
      </c>
    </row>
    <row r="18" spans="1:2" x14ac:dyDescent="0.25">
      <c r="A18" t="s">
        <v>23</v>
      </c>
      <c r="B18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6A71-B0AD-484E-B92A-C80CE2550F39}">
  <dimension ref="A1:B26"/>
  <sheetViews>
    <sheetView tabSelected="1" workbookViewId="0">
      <selection activeCell="B3" sqref="B3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50</v>
      </c>
      <c r="B3" t="s">
        <v>30</v>
      </c>
    </row>
    <row r="4" spans="1:2" x14ac:dyDescent="0.25">
      <c r="A4" t="s">
        <v>27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4</v>
      </c>
      <c r="B6" t="s">
        <v>33</v>
      </c>
    </row>
    <row r="7" spans="1:2" x14ac:dyDescent="0.25">
      <c r="A7" t="s">
        <v>5</v>
      </c>
      <c r="B7" t="s">
        <v>34</v>
      </c>
    </row>
    <row r="8" spans="1:2" x14ac:dyDescent="0.25">
      <c r="A8" t="s">
        <v>6</v>
      </c>
      <c r="B8" t="s">
        <v>35</v>
      </c>
    </row>
    <row r="9" spans="1:2" x14ac:dyDescent="0.25">
      <c r="A9" t="s">
        <v>7</v>
      </c>
      <c r="B9" t="s">
        <v>36</v>
      </c>
    </row>
    <row r="10" spans="1:2" x14ac:dyDescent="0.25">
      <c r="A10" t="s">
        <v>8</v>
      </c>
      <c r="B10" t="s">
        <v>37</v>
      </c>
    </row>
    <row r="11" spans="1:2" x14ac:dyDescent="0.25">
      <c r="A11" t="s">
        <v>9</v>
      </c>
      <c r="B11" t="s">
        <v>38</v>
      </c>
    </row>
    <row r="12" spans="1:2" x14ac:dyDescent="0.25">
      <c r="A12" t="s">
        <v>10</v>
      </c>
      <c r="B12" t="s">
        <v>39</v>
      </c>
    </row>
    <row r="13" spans="1:2" x14ac:dyDescent="0.25">
      <c r="A13" t="s">
        <v>11</v>
      </c>
      <c r="B13" t="s">
        <v>40</v>
      </c>
    </row>
    <row r="14" spans="1:2" x14ac:dyDescent="0.25">
      <c r="A14" t="s">
        <v>12</v>
      </c>
      <c r="B14" t="s">
        <v>41</v>
      </c>
    </row>
    <row r="15" spans="1:2" x14ac:dyDescent="0.25">
      <c r="A15" t="s">
        <v>13</v>
      </c>
      <c r="B15" t="s">
        <v>51</v>
      </c>
    </row>
    <row r="16" spans="1:2" x14ac:dyDescent="0.25">
      <c r="A16" t="s">
        <v>14</v>
      </c>
      <c r="B16" t="s">
        <v>52</v>
      </c>
    </row>
    <row r="17" spans="1:2" x14ac:dyDescent="0.25">
      <c r="A17" t="s">
        <v>15</v>
      </c>
      <c r="B17" t="s">
        <v>53</v>
      </c>
    </row>
    <row r="18" spans="1:2" x14ac:dyDescent="0.25">
      <c r="A18" t="s">
        <v>16</v>
      </c>
      <c r="B18" t="s">
        <v>54</v>
      </c>
    </row>
    <row r="19" spans="1:2" x14ac:dyDescent="0.25">
      <c r="A19" t="s">
        <v>17</v>
      </c>
      <c r="B19" t="s">
        <v>42</v>
      </c>
    </row>
    <row r="20" spans="1:2" x14ac:dyDescent="0.25">
      <c r="A20" t="s">
        <v>18</v>
      </c>
      <c r="B20" t="s">
        <v>43</v>
      </c>
    </row>
    <row r="21" spans="1:2" x14ac:dyDescent="0.25">
      <c r="A21" t="s">
        <v>19</v>
      </c>
      <c r="B21" t="s">
        <v>44</v>
      </c>
    </row>
    <row r="22" spans="1:2" x14ac:dyDescent="0.25">
      <c r="A22" t="s">
        <v>20</v>
      </c>
      <c r="B22" t="s">
        <v>45</v>
      </c>
    </row>
    <row r="23" spans="1:2" x14ac:dyDescent="0.25">
      <c r="A23" t="s">
        <v>21</v>
      </c>
      <c r="B23" t="s">
        <v>46</v>
      </c>
    </row>
    <row r="24" spans="1:2" x14ac:dyDescent="0.25">
      <c r="A24" t="s">
        <v>22</v>
      </c>
      <c r="B24" t="s">
        <v>47</v>
      </c>
    </row>
    <row r="25" spans="1:2" x14ac:dyDescent="0.25">
      <c r="A25" t="s">
        <v>23</v>
      </c>
      <c r="B25" t="s">
        <v>48</v>
      </c>
    </row>
    <row r="26" spans="1:2" x14ac:dyDescent="0.25">
      <c r="A26" t="s">
        <v>24</v>
      </c>
      <c r="B26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63B1-A923-404A-850C-434A0B08F11D}">
  <dimension ref="A1:B43"/>
  <sheetViews>
    <sheetView topLeftCell="A16" workbookViewId="0">
      <selection activeCell="B10" sqref="B10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27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55</v>
      </c>
      <c r="B6" t="s">
        <v>35</v>
      </c>
    </row>
    <row r="7" spans="1:2" x14ac:dyDescent="0.25">
      <c r="A7" t="s">
        <v>56</v>
      </c>
      <c r="B7" t="s">
        <v>88</v>
      </c>
    </row>
    <row r="8" spans="1:2" x14ac:dyDescent="0.25">
      <c r="A8" t="s">
        <v>7</v>
      </c>
      <c r="B8" t="s">
        <v>36</v>
      </c>
    </row>
    <row r="9" spans="1:2" x14ac:dyDescent="0.25">
      <c r="A9" t="s">
        <v>57</v>
      </c>
      <c r="B9" t="s">
        <v>89</v>
      </c>
    </row>
    <row r="10" spans="1:2" x14ac:dyDescent="0.25">
      <c r="A10" t="s">
        <v>58</v>
      </c>
      <c r="B10" t="s">
        <v>90</v>
      </c>
    </row>
    <row r="11" spans="1:2" x14ac:dyDescent="0.25">
      <c r="A11" t="s">
        <v>59</v>
      </c>
      <c r="B11" t="s">
        <v>91</v>
      </c>
    </row>
    <row r="12" spans="1:2" x14ac:dyDescent="0.25">
      <c r="A12" t="s">
        <v>60</v>
      </c>
      <c r="B12" t="s">
        <v>92</v>
      </c>
    </row>
    <row r="13" spans="1:2" x14ac:dyDescent="0.25">
      <c r="A13" t="s">
        <v>61</v>
      </c>
      <c r="B13" t="s">
        <v>93</v>
      </c>
    </row>
    <row r="14" spans="1:2" x14ac:dyDescent="0.25">
      <c r="A14" t="s">
        <v>62</v>
      </c>
      <c r="B14" t="s">
        <v>94</v>
      </c>
    </row>
    <row r="15" spans="1:2" x14ac:dyDescent="0.25">
      <c r="A15" t="s">
        <v>63</v>
      </c>
      <c r="B15" t="s">
        <v>95</v>
      </c>
    </row>
    <row r="16" spans="1:2" x14ac:dyDescent="0.25">
      <c r="A16" t="s">
        <v>64</v>
      </c>
      <c r="B16" t="s">
        <v>96</v>
      </c>
    </row>
    <row r="17" spans="1:2" x14ac:dyDescent="0.25">
      <c r="A17" t="s">
        <v>65</v>
      </c>
      <c r="B17" t="s">
        <v>97</v>
      </c>
    </row>
    <row r="18" spans="1:2" x14ac:dyDescent="0.25">
      <c r="A18" t="s">
        <v>66</v>
      </c>
      <c r="B18" t="s">
        <v>98</v>
      </c>
    </row>
    <row r="19" spans="1:2" x14ac:dyDescent="0.25">
      <c r="A19" t="s">
        <v>67</v>
      </c>
      <c r="B19" t="s">
        <v>99</v>
      </c>
    </row>
    <row r="20" spans="1:2" x14ac:dyDescent="0.25">
      <c r="A20" t="s">
        <v>68</v>
      </c>
      <c r="B20" t="s">
        <v>100</v>
      </c>
    </row>
    <row r="21" spans="1:2" x14ac:dyDescent="0.25">
      <c r="A21" t="s">
        <v>69</v>
      </c>
      <c r="B21" t="s">
        <v>101</v>
      </c>
    </row>
    <row r="22" spans="1:2" x14ac:dyDescent="0.25">
      <c r="A22" t="s">
        <v>70</v>
      </c>
      <c r="B22" t="s">
        <v>102</v>
      </c>
    </row>
    <row r="23" spans="1:2" x14ac:dyDescent="0.25">
      <c r="A23" t="s">
        <v>71</v>
      </c>
      <c r="B23" t="s">
        <v>103</v>
      </c>
    </row>
    <row r="24" spans="1:2" x14ac:dyDescent="0.25">
      <c r="A24" t="s">
        <v>72</v>
      </c>
      <c r="B24" t="s">
        <v>104</v>
      </c>
    </row>
    <row r="25" spans="1:2" x14ac:dyDescent="0.25">
      <c r="A25" t="s">
        <v>73</v>
      </c>
      <c r="B25" t="s">
        <v>105</v>
      </c>
    </row>
    <row r="26" spans="1:2" x14ac:dyDescent="0.25">
      <c r="A26" t="s">
        <v>74</v>
      </c>
      <c r="B26" t="s">
        <v>106</v>
      </c>
    </row>
    <row r="27" spans="1:2" x14ac:dyDescent="0.25">
      <c r="A27" t="s">
        <v>75</v>
      </c>
      <c r="B27" t="s">
        <v>107</v>
      </c>
    </row>
    <row r="28" spans="1:2" x14ac:dyDescent="0.25">
      <c r="A28" t="s">
        <v>76</v>
      </c>
      <c r="B28" t="s">
        <v>108</v>
      </c>
    </row>
    <row r="29" spans="1:2" x14ac:dyDescent="0.25">
      <c r="A29" t="s">
        <v>77</v>
      </c>
      <c r="B29" t="s">
        <v>109</v>
      </c>
    </row>
    <row r="30" spans="1:2" x14ac:dyDescent="0.25">
      <c r="A30" t="s">
        <v>78</v>
      </c>
      <c r="B30" t="s">
        <v>110</v>
      </c>
    </row>
    <row r="31" spans="1:2" x14ac:dyDescent="0.25">
      <c r="A31" t="s">
        <v>79</v>
      </c>
      <c r="B31" t="s">
        <v>111</v>
      </c>
    </row>
    <row r="32" spans="1:2" x14ac:dyDescent="0.25">
      <c r="A32" t="s">
        <v>80</v>
      </c>
      <c r="B32" t="s">
        <v>112</v>
      </c>
    </row>
    <row r="33" spans="1:2" x14ac:dyDescent="0.25">
      <c r="A33" t="s">
        <v>81</v>
      </c>
      <c r="B33" t="s">
        <v>85</v>
      </c>
    </row>
    <row r="34" spans="1:2" x14ac:dyDescent="0.25">
      <c r="A34" t="s">
        <v>16</v>
      </c>
      <c r="B34" t="s">
        <v>54</v>
      </c>
    </row>
    <row r="35" spans="1:2" x14ac:dyDescent="0.25">
      <c r="A35" t="s">
        <v>17</v>
      </c>
      <c r="B35" t="s">
        <v>42</v>
      </c>
    </row>
    <row r="36" spans="1:2" x14ac:dyDescent="0.25">
      <c r="A36" t="s">
        <v>18</v>
      </c>
      <c r="B36" t="s">
        <v>43</v>
      </c>
    </row>
    <row r="37" spans="1:2" x14ac:dyDescent="0.25">
      <c r="A37" t="s">
        <v>19</v>
      </c>
      <c r="B37" t="s">
        <v>44</v>
      </c>
    </row>
    <row r="38" spans="1:2" x14ac:dyDescent="0.25">
      <c r="A38" t="s">
        <v>20</v>
      </c>
      <c r="B38" t="s">
        <v>45</v>
      </c>
    </row>
    <row r="39" spans="1:2" x14ac:dyDescent="0.25">
      <c r="A39" t="s">
        <v>21</v>
      </c>
      <c r="B39" t="s">
        <v>46</v>
      </c>
    </row>
    <row r="40" spans="1:2" x14ac:dyDescent="0.25">
      <c r="A40" t="s">
        <v>82</v>
      </c>
      <c r="B40" t="s">
        <v>86</v>
      </c>
    </row>
    <row r="41" spans="1:2" x14ac:dyDescent="0.25">
      <c r="A41" t="s">
        <v>83</v>
      </c>
      <c r="B41" t="s">
        <v>113</v>
      </c>
    </row>
    <row r="42" spans="1:2" x14ac:dyDescent="0.25">
      <c r="A42" t="s">
        <v>84</v>
      </c>
      <c r="B42" t="s">
        <v>87</v>
      </c>
    </row>
    <row r="43" spans="1:2" x14ac:dyDescent="0.25">
      <c r="A43" t="s">
        <v>24</v>
      </c>
      <c r="B4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1130-34B3-744E-AFE0-B7B68CFCDA94}">
  <dimension ref="A1:B41"/>
  <sheetViews>
    <sheetView topLeftCell="A16" workbookViewId="0">
      <selection sqref="A1:B7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114</v>
      </c>
      <c r="B8" t="s">
        <v>89</v>
      </c>
    </row>
    <row r="9" spans="1:2" x14ac:dyDescent="0.25">
      <c r="A9" t="s">
        <v>58</v>
      </c>
      <c r="B9" t="s">
        <v>90</v>
      </c>
    </row>
    <row r="10" spans="1:2" x14ac:dyDescent="0.25">
      <c r="A10" t="s">
        <v>59</v>
      </c>
      <c r="B10" t="s">
        <v>91</v>
      </c>
    </row>
    <row r="11" spans="1:2" x14ac:dyDescent="0.25">
      <c r="A11" t="s">
        <v>60</v>
      </c>
      <c r="B11" t="s">
        <v>92</v>
      </c>
    </row>
    <row r="12" spans="1:2" x14ac:dyDescent="0.25">
      <c r="A12" t="s">
        <v>61</v>
      </c>
      <c r="B12" t="s">
        <v>93</v>
      </c>
    </row>
    <row r="13" spans="1:2" x14ac:dyDescent="0.25">
      <c r="A13" t="s">
        <v>115</v>
      </c>
      <c r="B13" t="s">
        <v>94</v>
      </c>
    </row>
    <row r="14" spans="1:2" x14ac:dyDescent="0.25">
      <c r="A14" t="s">
        <v>63</v>
      </c>
      <c r="B14" t="s">
        <v>95</v>
      </c>
    </row>
    <row r="15" spans="1:2" x14ac:dyDescent="0.25">
      <c r="A15" t="s">
        <v>64</v>
      </c>
      <c r="B15" t="s">
        <v>96</v>
      </c>
    </row>
    <row r="16" spans="1:2" x14ac:dyDescent="0.25">
      <c r="A16" t="s">
        <v>65</v>
      </c>
      <c r="B16" t="s">
        <v>97</v>
      </c>
    </row>
    <row r="17" spans="1:2" x14ac:dyDescent="0.25">
      <c r="A17" t="s">
        <v>116</v>
      </c>
      <c r="B17" t="s">
        <v>98</v>
      </c>
    </row>
    <row r="18" spans="1:2" x14ac:dyDescent="0.25">
      <c r="A18" t="s">
        <v>67</v>
      </c>
      <c r="B18" t="s">
        <v>99</v>
      </c>
    </row>
    <row r="19" spans="1:2" x14ac:dyDescent="0.25">
      <c r="A19" t="s">
        <v>68</v>
      </c>
      <c r="B19" t="s">
        <v>100</v>
      </c>
    </row>
    <row r="20" spans="1:2" x14ac:dyDescent="0.25">
      <c r="A20" t="s">
        <v>69</v>
      </c>
      <c r="B20" t="s">
        <v>101</v>
      </c>
    </row>
    <row r="21" spans="1:2" x14ac:dyDescent="0.25">
      <c r="A21" t="s">
        <v>70</v>
      </c>
      <c r="B21" t="s">
        <v>102</v>
      </c>
    </row>
    <row r="22" spans="1:2" x14ac:dyDescent="0.25">
      <c r="A22" t="s">
        <v>71</v>
      </c>
      <c r="B22" t="s">
        <v>103</v>
      </c>
    </row>
    <row r="23" spans="1:2" x14ac:dyDescent="0.25">
      <c r="A23" t="s">
        <v>117</v>
      </c>
      <c r="B23" t="s">
        <v>104</v>
      </c>
    </row>
    <row r="24" spans="1:2" x14ac:dyDescent="0.25">
      <c r="A24" t="s">
        <v>73</v>
      </c>
      <c r="B24" t="s">
        <v>105</v>
      </c>
    </row>
    <row r="25" spans="1:2" x14ac:dyDescent="0.25">
      <c r="A25" t="s">
        <v>74</v>
      </c>
      <c r="B25" t="s">
        <v>106</v>
      </c>
    </row>
    <row r="26" spans="1:2" x14ac:dyDescent="0.25">
      <c r="A26" t="s">
        <v>75</v>
      </c>
      <c r="B26" t="s">
        <v>107</v>
      </c>
    </row>
    <row r="27" spans="1:2" x14ac:dyDescent="0.25">
      <c r="A27" t="s">
        <v>76</v>
      </c>
      <c r="B27" t="s">
        <v>108</v>
      </c>
    </row>
    <row r="28" spans="1:2" x14ac:dyDescent="0.25">
      <c r="A28" t="s">
        <v>118</v>
      </c>
      <c r="B28" t="s">
        <v>109</v>
      </c>
    </row>
    <row r="29" spans="1:2" x14ac:dyDescent="0.25">
      <c r="A29" t="s">
        <v>78</v>
      </c>
      <c r="B29" t="s">
        <v>110</v>
      </c>
    </row>
    <row r="30" spans="1:2" x14ac:dyDescent="0.25">
      <c r="A30" t="s">
        <v>79</v>
      </c>
      <c r="B30" t="s">
        <v>111</v>
      </c>
    </row>
    <row r="31" spans="1:2" x14ac:dyDescent="0.25">
      <c r="A31" t="s">
        <v>80</v>
      </c>
      <c r="B31" t="s">
        <v>112</v>
      </c>
    </row>
    <row r="32" spans="1:2" x14ac:dyDescent="0.25">
      <c r="A32" t="s">
        <v>81</v>
      </c>
      <c r="B32" t="s">
        <v>85</v>
      </c>
    </row>
    <row r="33" spans="1:2" x14ac:dyDescent="0.25">
      <c r="A33" t="s">
        <v>16</v>
      </c>
      <c r="B33" t="s">
        <v>54</v>
      </c>
    </row>
    <row r="34" spans="1:2" x14ac:dyDescent="0.25">
      <c r="A34" t="s">
        <v>17</v>
      </c>
      <c r="B34" t="s">
        <v>42</v>
      </c>
    </row>
    <row r="35" spans="1:2" x14ac:dyDescent="0.25">
      <c r="A35" t="s">
        <v>18</v>
      </c>
      <c r="B35" t="s">
        <v>43</v>
      </c>
    </row>
    <row r="36" spans="1:2" x14ac:dyDescent="0.25">
      <c r="A36" t="s">
        <v>19</v>
      </c>
      <c r="B36" t="s">
        <v>44</v>
      </c>
    </row>
    <row r="37" spans="1:2" x14ac:dyDescent="0.25">
      <c r="A37" t="s">
        <v>20</v>
      </c>
      <c r="B37" t="s">
        <v>45</v>
      </c>
    </row>
    <row r="38" spans="1:2" x14ac:dyDescent="0.25">
      <c r="A38" t="s">
        <v>21</v>
      </c>
      <c r="B38" t="s">
        <v>46</v>
      </c>
    </row>
    <row r="39" spans="1:2" x14ac:dyDescent="0.25">
      <c r="A39" t="s">
        <v>82</v>
      </c>
      <c r="B39" t="s">
        <v>86</v>
      </c>
    </row>
    <row r="40" spans="1:2" x14ac:dyDescent="0.25">
      <c r="A40" t="s">
        <v>84</v>
      </c>
      <c r="B40" t="s">
        <v>87</v>
      </c>
    </row>
    <row r="41" spans="1:2" x14ac:dyDescent="0.25">
      <c r="A41" t="s">
        <v>24</v>
      </c>
      <c r="B4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19DAE-54C5-7144-B53F-51183EFAFBAC}">
  <dimension ref="A1:B10"/>
  <sheetViews>
    <sheetView workbookViewId="0">
      <selection activeCell="B4" sqref="B4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16</v>
      </c>
      <c r="B8" t="s">
        <v>54</v>
      </c>
    </row>
    <row r="9" spans="1:2" x14ac:dyDescent="0.25">
      <c r="A9" t="s">
        <v>17</v>
      </c>
      <c r="B9" t="s">
        <v>42</v>
      </c>
    </row>
    <row r="10" spans="1:2" x14ac:dyDescent="0.25">
      <c r="A10" t="s">
        <v>18</v>
      </c>
      <c r="B10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E955-06ED-384C-AD7D-501E410137D5}">
  <dimension ref="A1:B10"/>
  <sheetViews>
    <sheetView workbookViewId="0">
      <selection activeCell="B10" sqref="B8:B10"/>
    </sheetView>
  </sheetViews>
  <sheetFormatPr defaultColWidth="11" defaultRowHeight="15.75" x14ac:dyDescent="0.25"/>
  <cols>
    <col min="1" max="1" width="31" customWidth="1"/>
    <col min="2" max="2" width="32.125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16</v>
      </c>
      <c r="B8" t="s">
        <v>54</v>
      </c>
    </row>
    <row r="9" spans="1:2" x14ac:dyDescent="0.25">
      <c r="A9" t="s">
        <v>17</v>
      </c>
      <c r="B9" t="s">
        <v>42</v>
      </c>
    </row>
    <row r="10" spans="1:2" x14ac:dyDescent="0.25">
      <c r="A10" t="s">
        <v>18</v>
      </c>
      <c r="B10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22B-6931-45E2-9D29-A794DEF17D3A}">
  <dimension ref="A1:B10"/>
  <sheetViews>
    <sheetView workbookViewId="0">
      <selection activeCell="A7" sqref="A7:B10"/>
    </sheetView>
  </sheetViews>
  <sheetFormatPr defaultRowHeight="15.7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16</v>
      </c>
      <c r="B8" t="s">
        <v>54</v>
      </c>
    </row>
    <row r="9" spans="1:2" x14ac:dyDescent="0.25">
      <c r="A9" t="s">
        <v>17</v>
      </c>
      <c r="B9" t="s">
        <v>42</v>
      </c>
    </row>
    <row r="10" spans="1:2" x14ac:dyDescent="0.25">
      <c r="A10" t="s">
        <v>18</v>
      </c>
      <c r="B10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1315-8F35-437C-B389-248B83EA8381}">
  <dimension ref="A1:B10"/>
  <sheetViews>
    <sheetView workbookViewId="0">
      <selection activeCell="B8" sqref="B8:B10"/>
    </sheetView>
  </sheetViews>
  <sheetFormatPr defaultRowHeight="15.75" x14ac:dyDescent="0.25"/>
  <sheetData>
    <row r="1" spans="1:2" x14ac:dyDescent="0.25">
      <c r="A1" t="s">
        <v>25</v>
      </c>
      <c r="B1" t="s">
        <v>26</v>
      </c>
    </row>
    <row r="2" spans="1:2" x14ac:dyDescent="0.25">
      <c r="A2" t="s">
        <v>0</v>
      </c>
      <c r="B2" t="s">
        <v>29</v>
      </c>
    </row>
    <row r="3" spans="1:2" x14ac:dyDescent="0.25">
      <c r="A3" t="s">
        <v>1</v>
      </c>
      <c r="B3" t="s">
        <v>30</v>
      </c>
    </row>
    <row r="4" spans="1:2" x14ac:dyDescent="0.25">
      <c r="A4" t="s">
        <v>2</v>
      </c>
      <c r="B4" t="s">
        <v>31</v>
      </c>
    </row>
    <row r="5" spans="1:2" x14ac:dyDescent="0.25">
      <c r="A5" t="s">
        <v>3</v>
      </c>
      <c r="B5" t="s">
        <v>32</v>
      </c>
    </row>
    <row r="6" spans="1:2" x14ac:dyDescent="0.25">
      <c r="A6" t="s">
        <v>6</v>
      </c>
      <c r="B6" t="s">
        <v>35</v>
      </c>
    </row>
    <row r="7" spans="1:2" x14ac:dyDescent="0.25">
      <c r="A7" t="s">
        <v>7</v>
      </c>
      <c r="B7" t="s">
        <v>36</v>
      </c>
    </row>
    <row r="8" spans="1:2" x14ac:dyDescent="0.25">
      <c r="A8" t="s">
        <v>16</v>
      </c>
      <c r="B8" t="s">
        <v>54</v>
      </c>
    </row>
    <row r="9" spans="1:2" x14ac:dyDescent="0.25">
      <c r="A9" t="s">
        <v>17</v>
      </c>
      <c r="B9" t="s">
        <v>42</v>
      </c>
    </row>
    <row r="10" spans="1:2" x14ac:dyDescent="0.25">
      <c r="A10" t="s">
        <v>18</v>
      </c>
      <c r="B1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worksheet</vt:lpstr>
      <vt:lpstr>netzero</vt:lpstr>
      <vt:lpstr>targets</vt:lpstr>
      <vt:lpstr>mitigation</vt:lpstr>
      <vt:lpstr>adaptation</vt:lpstr>
      <vt:lpstr>governance</vt:lpstr>
      <vt:lpstr>implementation</vt:lpstr>
      <vt:lpstr>investment</vt:lpstr>
      <vt:lpstr>benefits</vt:lpstr>
      <vt:lpstr>covid19</vt:lpstr>
      <vt:lpstr>ref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Tyrrell</dc:creator>
  <cp:lastModifiedBy>Matteo</cp:lastModifiedBy>
  <dcterms:created xsi:type="dcterms:W3CDTF">2023-01-26T08:58:33Z</dcterms:created>
  <dcterms:modified xsi:type="dcterms:W3CDTF">2023-01-30T13:32:48Z</dcterms:modified>
</cp:coreProperties>
</file>