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17\"/>
    </mc:Choice>
  </mc:AlternateContent>
  <xr:revisionPtr revIDLastSave="0" documentId="13_ncr:1_{62AC20B0-0E87-474E-9DEA-BFDCF7536F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3" i="1"/>
</calcChain>
</file>

<file path=xl/sharedStrings.xml><?xml version="1.0" encoding="utf-8"?>
<sst xmlns="http://schemas.openxmlformats.org/spreadsheetml/2006/main" count="473" uniqueCount="157">
  <si>
    <t>Bu durum sizi nasıl etkiledi?</t>
  </si>
  <si>
    <t>Geçtiğimiz 1 yıl boyunca şirketinizin, çeşitlilik ve kapsayıcılık konusundaki görüş ve tutumlarında herhangi bir gelişme oldu mu?</t>
  </si>
  <si>
    <t>Şirketinizin çeşitliliğe ve kapsayıcılığa önem ve öncelik verdiğini düşünüyor musunuz?</t>
  </si>
  <si>
    <t>İşyerinde çeşitlilik ve kapsayıcılıkla ilgili sorunları daha iyi anlamak ve ele almak için yeterli eğitim veya kaynak aldınız mı?</t>
  </si>
  <si>
    <t>Sorunun kaynağı neydi?</t>
  </si>
  <si>
    <t>Şirketinizde herhangi bir ayrımcı tutum ve davranışa tanık oldunuz mu veya yaşadınız mı?</t>
  </si>
  <si>
    <t>Sorunun kaynağı kimdi?</t>
  </si>
  <si>
    <t>Daha önce bu konuda olumsuz bir tecrübe yaşadınız mı?</t>
  </si>
  <si>
    <t>Irkınız, cinsiyetiniz, cinsel yöneliminiz veya başka herhangi bir özelliğiniz nedeniyle işinizde hiç dışlanmış veya marjinalleştirilmiş hissettiniz mi?</t>
  </si>
  <si>
    <t>Şirketinizde kişisel özellikleriniz konusunda, her açıdan kendinizi rahat hissediyor musunuz?</t>
  </si>
  <si>
    <t>Yönetici den mi şirketin politikasından mı kaynaklandığını düşünüyorsunuz?</t>
  </si>
  <si>
    <t>Şirketinizin etik iş uygulamalarına bağlı olduğuna inanıyor musunuz?</t>
  </si>
  <si>
    <t>Yöneticiden mi şirketin politikasından mı kaynaklandığını düşünüyorsunuz?</t>
  </si>
  <si>
    <t>Şirketinizin, çalışanlarının çıkarlarını gözeten kararlar alacağını düşünüyor musunuz?</t>
  </si>
  <si>
    <t>Şirketinizin gizli bilgileri, güvenlik ilkelerine uygun bir şekilde ele alacağını düşünüyor musunuz?</t>
  </si>
  <si>
    <t>Yöneticinize ve çalışma arkadaşlarınıza güveniyor musunuz?</t>
  </si>
  <si>
    <t>Ekibinizin zor bir durumla karşılaştığı bir zaman bunun üstesinden gelmek için birlikte çalışırız. (Bu ifadeye katılım derecenizi belirtiniz.)</t>
  </si>
  <si>
    <t>Ekip üyelerinizin, birbirlerinden gelen geri bildirim ve önerilere açık olduğunu düşünüyor musunuz?</t>
  </si>
  <si>
    <t>Departmanınızdaki "ekip çalışmasının" genel düzeyini nasıl değerlendirirsiniz?</t>
  </si>
  <si>
    <t>Bu aşamada destek geldi mi?</t>
  </si>
  <si>
    <t>İş yerinde bir meslektaşınızın desteğini veya yardımını gerektiren bir zorlukla karşılaştınız mı?</t>
  </si>
  <si>
    <t>Ekip üyeleriniz arasındaki güven düzeyini nasıl değerlendirirsiniz?</t>
  </si>
  <si>
    <t>Bu durum sizi nasıl etkiliyor?</t>
  </si>
  <si>
    <t>Bir projede veya görevde çalıştığınız için meslektaşlarınızdan hiç geri bildirim aldınız mı?</t>
  </si>
  <si>
    <t>Ortak bir hedefe ulaşmak için başkalarıyla işbirliği içinde çalıştığınız zamanlar olmaktadır. (Bu ifadeye katılım derecenizi belirtiniz.)</t>
  </si>
  <si>
    <t>Meslektaşlarınızın işinizi ve fikirlerinizi desteklediğini ne sıklıkla hissediyorsunuz?</t>
  </si>
  <si>
    <t>İşinizde ne sıklıkla tatmin olma duygusu hissediyorsunuz?</t>
  </si>
  <si>
    <t>Bu durum beni olumsuz etkiliyor. (Bu ifadeye katılım derecenizi belirtiniz.)</t>
  </si>
  <si>
    <t>Bu durumdan memnunum. (Bu ifadeye katılım derecenizi belirtiniz.)</t>
  </si>
  <si>
    <t>Bu fırsatı kullanıyor musunuz?</t>
  </si>
  <si>
    <t>Fikirlerinizle katkıda bulunma ve rolünüzde fark yaratma fırsatlarınız olduğunu düşünüyor musunuz?</t>
  </si>
  <si>
    <t>İşinizde daha fazlasını yapmak için ne sıklıkla motive oluyorsunuz?</t>
  </si>
  <si>
    <t>Çalışmalarınızın, iş arkadaşlarınız ve yönetim tarafından takdir edildiğini düşünüyor musunuz?</t>
  </si>
  <si>
    <t>Çalışmanızın müşterileri veya toplumu olumlu etkilediğini ne sıklıkla hissediyorsunuz?</t>
  </si>
  <si>
    <t>Bir görev veya proje tamamlandıktan sonra ne sıklıkla başarılı olduğunuzu hissediyorsunuz?</t>
  </si>
  <si>
    <t>İşinizin zorlayıcı olduğunu ve profesyonel olarak büyümenize izin verdiğini düşünüyor musunuz?</t>
  </si>
  <si>
    <t>İşinizin şirketin genel başarısı için ne kadar önemli olduğunu düşünüyorsunuz?</t>
  </si>
  <si>
    <t>Bu durum beni olumsuz etkiledi. (Bu ifadeye katılım derecenizi belirtiniz.)</t>
  </si>
  <si>
    <t>Herhangi bir geri dönüş oldu mu?</t>
  </si>
  <si>
    <t>Bunları yönetime sundunuz mu?</t>
  </si>
  <si>
    <t>Daha iyi bir "iş-yaşam dengesi" için çalışma ortamınızda veya şirket politikalarınızda görmek istediğiniz belirli değişiklikler var mı?</t>
  </si>
  <si>
    <t>İşlerinizi yaparken ne sıklıkla tükenmişlik yaşarsınız?</t>
  </si>
  <si>
    <t>İşimin özel hayatımı kısıtladığını hissediyorum. (Bu ifadeye katılım derecenizi belirtiniz.)</t>
  </si>
  <si>
    <t>İş yükünüz, sağlıklı bir iş-yaşam dengesine sahip olmanıza izin veriyor mu?</t>
  </si>
  <si>
    <t>İzin alırken nasıl hissediyorsunuz?</t>
  </si>
  <si>
    <t>Şirketinizin uzaktan çalışma veya çalışma saatlerinizi ayarlama gibi esnek çalışma düzenlemelerinden ne sıklıkla yararlanıyorsunuz? (Ayda ortalama ... gün)</t>
  </si>
  <si>
    <t>Bu molalar yeterli mi?</t>
  </si>
  <si>
    <t>Dinlenmek için gün boyunca molalar verebiliyor musunuz?</t>
  </si>
  <si>
    <t>Normal çalışma saatlerinin dışında çalışırken kendinizi rahat hissediyor musunuz?</t>
  </si>
  <si>
    <t>Haftada kaç saat normal çalışma saatlerinin dışında çalışıyorsunuz?</t>
  </si>
  <si>
    <t>Kendinizi ne sıklıkla normal çalışma saatlerinin dışında çalışırken buluyorsunuz?</t>
  </si>
  <si>
    <t>İşlerinizi tamamlamak için yeterli zamanınız olduğunu düşünüyor musunuz?</t>
  </si>
  <si>
    <t>Haftada kaç gün işle ilgili görevlerden kendinizi bunalmış hissediyorsunuz?</t>
  </si>
  <si>
    <t>Ayda kaç gün eve iş götürürsünüz?</t>
  </si>
  <si>
    <t>Mevcut iş-yaşam dengenizden ne kadar memnunsunuz?</t>
  </si>
  <si>
    <t>İş nedeniyle kişisel (özel hayatınızdan) bir etkinliği kaçırdınız mı?</t>
  </si>
  <si>
    <t>İş yükünüzü oluşturan bazı görevlerinizi çalışma arkadaşlarınızla paylaşabilir misiniz?</t>
  </si>
  <si>
    <t>Ne sıklıkla fazla mesai yapıyorsunuz? (Ayda ortalama ... gün. )</t>
  </si>
  <si>
    <t>Mevcut çalışma saatlerinizden ne kadar memnunsunuz?</t>
  </si>
  <si>
    <t>Bu şirkette çalıştığım süre boyunca aileme ve özel hayatıma yeterince zaman ayırabildiğimi düşünüyorum. (Bu ifadeye katılım derecenizi belirtiniz.)</t>
  </si>
  <si>
    <t>Sorumluluk vermesi gereken alanlarda, sorumluluk vermiyor. (Bu ifadeye katılım derecenizi belirtiniz.)</t>
  </si>
  <si>
    <t>Hedeflerde bana yol göstermiyor. (Bu ifadeye katılım derecenizi belirtiniz.)</t>
  </si>
  <si>
    <t>Beni geliştirmiyor. (Bu ifadeye katılım derecenizi belirtiniz.)</t>
  </si>
  <si>
    <t>Kendisi ile iletişim kuramıyorum. (Bu ifadeye katılım derecenizi belirtiniz.)</t>
  </si>
  <si>
    <t>Yöneticinizi başkalarına başarılı bir lider olarak tavsiye eder misiniz?</t>
  </si>
  <si>
    <t>Yöneticiniz şirketin değerlerine ve hedeflerine bağlılık gösteriyor mu?</t>
  </si>
  <si>
    <t>Sadece dinler. (Bu ifadeye katılım derecenizi belirtiniz.)</t>
  </si>
  <si>
    <t>Beni dinler ve çözüm arar (Bu ifadeye katılım derecenizi belirtiniz.)</t>
  </si>
  <si>
    <t>Sorularınız veya endişeleriniz olduğunda, bu konuda yöneticinizle rahat iletişim kurabiliyor musunuz?</t>
  </si>
  <si>
    <t>Yöneticiniz ekip içindeki çatışmaları veya acil durumları nasıl ele alıyor?</t>
  </si>
  <si>
    <t>Yöneticiniz sizinle ve ekibin geri kalanıyla etkili bir şekilde iletişim kuruyor mu?</t>
  </si>
  <si>
    <t>Sunduğu fırsatlarda destek olmaz ama sunması yeterlidir. (Bu ifadeye katılım derecenizi belirtiniz.)</t>
  </si>
  <si>
    <t>Sunduğu fırsatlarda beni geliştirir ve destekler. (Bu ifadeye katılım derecenizi belirtiniz.)</t>
  </si>
  <si>
    <t>Yöneticiniz sıklıkla yeni sorumluluklar üstlenmeniz için size fırsatlar sunuyor mu?</t>
  </si>
  <si>
    <t>Yöneticinizin profesyonel gelişiminizi desteklediğini düşünüyor musunuz?</t>
  </si>
  <si>
    <t>Yöneticinizin, endişelerinizi ve fikirlerinizi önemsediğini düşünüyor musunuz?</t>
  </si>
  <si>
    <t>Beklentisi karşılanmazsa eleştirir ve azarlar. (Bu ifadeye katılım derecenizi belirtiniz.)</t>
  </si>
  <si>
    <t>Beklentisini karşılanmazsa beni geliştirmeye çalışır. (Bu ifadeye katılım derecenizi belirtiniz.)</t>
  </si>
  <si>
    <t>Bu beklentileri takip ediyor mu?</t>
  </si>
  <si>
    <t>Yöneticiniz işiniz için size net beklentiler ve hedefler sunuyor mu?</t>
  </si>
  <si>
    <t>Bu durum sizi nasıl etkiliyor? (Bu ifadeye katılım derecenizi belirtiniz.)</t>
  </si>
  <si>
    <t>Olumlu geri bildirimler mi olumsuz geri bildirimler mi?</t>
  </si>
  <si>
    <t>Yöneticinizden geri bildirim veya takdir alıyor musunuz?</t>
  </si>
  <si>
    <t>Yaratıcılık ve yenilikçilik söz konusu olduğunda, şirketinizin genel kültürünü nasıl tanımlarsınız?</t>
  </si>
  <si>
    <t>Bu politikaların varlığı beni olumsuz etkilememektedir. (Bu ifadeye katılım derecenizi belirtiniz.)</t>
  </si>
  <si>
    <t>Şirketinizde yaratıcılığı ve yeniliği engellediğini düşündüğünüz herhangi bir süreç veya politika var mı?</t>
  </si>
  <si>
    <t>Yaratıcılığı ve yeniliği teşvik etmek için tasarlanmış beyin fırtınası oturumlarına veya diğer etkinliklere hiç katıldınız mı?</t>
  </si>
  <si>
    <t>Şirketiniz başarısızlıkla nasıl başa çıkıyor? Bir öğrenme fırsatı olarak mı yoksa bir ceza kaynağı olarak mı görülüyor?</t>
  </si>
  <si>
    <t>Yeni beceriler öğrenmeniz ve yaratıcılığınızı geliştirmeniz için size ne sıklıkla fırsatlar veriliyor?</t>
  </si>
  <si>
    <t>İş arkadaşlarınız mı üstleriniz mi değer vermemektedir?</t>
  </si>
  <si>
    <t>Şirketinize yaptığınız katkılara ve sunduğunuz yenilikçi fikirlere iş arkadaşlarınız ve üstleriniz tarafından değer verildiğini düşünüyor musunuz?</t>
  </si>
  <si>
    <t>Yeni fikirler ve projeler üretmeniz için; gereken finansal özgürlük ve kaynaklar sağlansa nasıl etkilenirdiniz?</t>
  </si>
  <si>
    <t>Bu durumdan memnuniyetinizi belirtiniz</t>
  </si>
  <si>
    <t>Yeni fikirler ve projeler üretmeniz için; gereken finansal özgürlük ve kaynaklar sağlanıyor mu?</t>
  </si>
  <si>
    <t>Şirketinizin, çalışanları; risk almaya ve yeni projeler denemeye teşvik ettiğini düşünüyor musunuz?</t>
  </si>
  <si>
    <t>Önerileriniz ve çabalarınız konusunda cesaretlendirildiniz veya desteklendiniz mi?</t>
  </si>
  <si>
    <t>İş yerindeki bir soruna hiç yenilikçi bir çözüm önerdiniz mi?</t>
  </si>
  <si>
    <t>Meslektaşlarınız ve yöneticilerinizle yeni fikir veya önerilerinizi paylaşırken ne kadar rahat hissediyorsunuz?</t>
  </si>
  <si>
    <t>Projelerde bireysel yaratıcılığımın açığa çıkabileceği ortamların oluştuğunu ve desteklendiğini düşünüyorum. (Bu ifadeye katılım derecenizi belirtiniz.)</t>
  </si>
  <si>
    <t>Proje yapmayı destekleyen bir kültüre sahip olmadığımızı düşünüyorum. (Bu ifadeye katılım derecenizi belirtiniz.)</t>
  </si>
  <si>
    <t>Bu şirkette proje yapmış olmak için yeni proje yapıldığını düşünüyorum. (Bu ifadeye katılım derecenizi belirtiniz.)</t>
  </si>
  <si>
    <t>Söz konusu proje sizin önerinizle mi yoksa yöneticinizin veya başka bir birimin inisiyatifiyle mi başladı?</t>
  </si>
  <si>
    <t>Şirketinizde / biriminizde son bir sene içerisinde bireysel yaratıcılığınızı katabileceğiniz bir proje içerisinde yer aldınız mı?</t>
  </si>
  <si>
    <t>Liderlik Boyutu Skoru</t>
  </si>
  <si>
    <t>Yapılan İşin Anlamlılığı</t>
  </si>
  <si>
    <t>Takım Çalışması</t>
  </si>
  <si>
    <t xml:space="preserve">Örgütsel Güven </t>
  </si>
  <si>
    <t>evet</t>
  </si>
  <si>
    <t>Erkek</t>
  </si>
  <si>
    <t>satış</t>
  </si>
  <si>
    <t>istanbul</t>
  </si>
  <si>
    <t>Evet, yer aldım</t>
  </si>
  <si>
    <t>Yöneticimin veya başka bir birimin inisiyatifiyle başladı.</t>
  </si>
  <si>
    <t>Hayır</t>
  </si>
  <si>
    <t>-</t>
  </si>
  <si>
    <t>Evet</t>
  </si>
  <si>
    <t>Üstlerim</t>
  </si>
  <si>
    <t>Ceza kaynağı olarak görülüyor</t>
  </si>
  <si>
    <t>Yenilikçiliği desteklemez ama beklentisi vardır</t>
  </si>
  <si>
    <t>Olumlu</t>
  </si>
  <si>
    <t>Müdahale etmez</t>
  </si>
  <si>
    <t>Şirketin politikaları</t>
  </si>
  <si>
    <t>Yönetici</t>
  </si>
  <si>
    <t>Yöneticim</t>
  </si>
  <si>
    <t>Çalışanlar</t>
  </si>
  <si>
    <t>Departmanınızı yazınız</t>
  </si>
  <si>
    <t>Cinsiyetinizi seçiniz</t>
  </si>
  <si>
    <t>Unvanınızı yazınız</t>
  </si>
  <si>
    <t>Kaç yıldır bu şirkette çalışıyorsunuz?</t>
  </si>
  <si>
    <t>Daha önce çalıştığınız fiziki birim varsa yazınız.</t>
  </si>
  <si>
    <t>Çalıştığınız şubeyi yazınız</t>
  </si>
  <si>
    <t>Ne sıklıkla tatile çıkıyorsunuz? (Yılda ortalama ... gün)</t>
  </si>
  <si>
    <t>Yaptığım işin kişisel değerlerimle ve inançlarımla uyumludur. (Bu ifadeye katılım derecenizi belirtiniz)</t>
  </si>
  <si>
    <t>Fikirlerinizle katkıda bulunma ve rolünüzde fark yaratma fırsatlarınız olmamasının sebebi yöneticiniz mi şirket mi?</t>
  </si>
  <si>
    <t>İşinizde, şirket misyonuyla doğru orantılı olarak belirli bir amaca sahip olduğunuzu düşünüyor musunuz? (Bu ifadeye katılım derecenizi belirtiniz.)</t>
  </si>
  <si>
    <t>Ekip üyelerinizin birbirleriyle etkili bir şekilde iletişim kurduğunu düşünüyor musunuz? (Bu ifadeye katılım derecenizi belirtiniz.)</t>
  </si>
  <si>
    <t>Ekip üyelerinizin gerektiğinde birbirlerine yardım etmeye istekli olduklarını düşünüyor musunuz? (Bu ifadeye katılım derecenizi belirtiniz.)</t>
  </si>
  <si>
    <t>Olumsuz sonuçlardan korkmadan görüşlerinizi ve fikirlerinizi ifade ederken kendinizi rahat hissediyor musunuz? (Bu ifadeye katılım derecenizi belirtiniz.)</t>
  </si>
  <si>
    <t>Şirketinizin bütünlük içinde hareket ettiğine ve iletişim konusunda şeffaf olduğuna inanıyor musunuz? (Bu ifadeye katılım derecenizi belirtiniz.)</t>
  </si>
  <si>
    <t>Şirketinizin güvenli ve emniyetli bir çalışma ortamı sağladığını düşünüyor musunuz? (Bu ifadeye katılım derecenizi belirtiniz.)</t>
  </si>
  <si>
    <t>Irk, cinsiyet, cinsel yönelim veya başka herhangi bir özellikten bağımsız olarak kariyer gelişimi ve ilerleme için eşit fırsatlar olduğunu düşünüyor musunuz? (Bu ifadeye katılım derecenizi belirtiniz.)</t>
  </si>
  <si>
    <t>Şirketinizde çeşitlilik ve kapsayıcılıkla ilgili herhangi bir girişime veya faaliyete katıldınız mı? (Bu ifadeye katılım derecenizi belirtiniz.)</t>
  </si>
  <si>
    <t>Şirketinizin tüm çalışanlar için, güvenli ve saygılı bir iş yeri yaratmaya kararlı olduğunu düşünüyor musunuz? (Bu ifadeye katılım derecenizi belirtiniz.)</t>
  </si>
  <si>
    <t>May 17, 04:28 PM</t>
  </si>
  <si>
    <t>Submitted at</t>
  </si>
  <si>
    <t>uzman</t>
  </si>
  <si>
    <t>ıt</t>
  </si>
  <si>
    <t>kadın</t>
  </si>
  <si>
    <t>yönetici</t>
  </si>
  <si>
    <t>ik</t>
  </si>
  <si>
    <t>e-ticaret</t>
  </si>
  <si>
    <t>izmir</t>
  </si>
  <si>
    <t>Hayır, yer almadım</t>
  </si>
  <si>
    <t>Benim önerimle başladı</t>
  </si>
  <si>
    <t>hayır</t>
  </si>
  <si>
    <t>proje yapardım</t>
  </si>
  <si>
    <t>Öğrenme fırsatı olarak görülüyor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</si>
</sst>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U18"/>
  <sheetViews>
    <sheetView tabSelected="1" topLeftCell="AB1" workbookViewId="0">
      <selection activeCell="AC1" sqref="AC1"/>
    </sheetView>
  </sheetViews>
  <sheetFormatPr defaultRowHeight="14.4" x14ac:dyDescent="0.3"/>
  <cols>
    <col min="1" max="3" width="16.21875" customWidth="1"/>
    <col min="4" max="4" width="16.21875" style="6" customWidth="1"/>
    <col min="5" max="6" width="16.21875" customWidth="1"/>
    <col min="7" max="7" width="16.21875" style="6" customWidth="1"/>
    <col min="8" max="9" width="41.6640625" customWidth="1"/>
    <col min="10" max="10" width="41.6640625" style="6" customWidth="1"/>
    <col min="11" max="21" width="41.6640625" style="1" customWidth="1"/>
    <col min="22" max="23" width="41.6640625" customWidth="1"/>
    <col min="24" max="24" width="41.6640625" style="1" customWidth="1"/>
    <col min="25" max="25" width="41.6640625" customWidth="1"/>
    <col min="26" max="26" width="41.6640625" style="1" customWidth="1"/>
    <col min="27" max="27" width="41.6640625" customWidth="1"/>
    <col min="28" max="28" width="41.6640625" style="1" customWidth="1"/>
    <col min="29" max="145" width="41.6640625" customWidth="1"/>
    <col min="146" max="149" width="24" customWidth="1"/>
  </cols>
  <sheetData>
    <row r="1" spans="1:333" s="15" customFormat="1" ht="72" x14ac:dyDescent="0.3">
      <c r="A1" s="7" t="s">
        <v>144</v>
      </c>
      <c r="B1" s="3" t="s">
        <v>125</v>
      </c>
      <c r="C1" s="8" t="s">
        <v>126</v>
      </c>
      <c r="D1" s="9" t="s">
        <v>127</v>
      </c>
      <c r="E1" s="4" t="s">
        <v>128</v>
      </c>
      <c r="F1" s="5" t="s">
        <v>129</v>
      </c>
      <c r="G1" s="10" t="s">
        <v>130</v>
      </c>
      <c r="H1" s="2" t="s">
        <v>102</v>
      </c>
      <c r="I1" s="17" t="s">
        <v>101</v>
      </c>
      <c r="J1" s="17" t="s">
        <v>0</v>
      </c>
      <c r="K1" s="17" t="s">
        <v>100</v>
      </c>
      <c r="L1" s="17" t="s">
        <v>99</v>
      </c>
      <c r="M1" s="17" t="s">
        <v>98</v>
      </c>
      <c r="N1" s="2" t="s">
        <v>97</v>
      </c>
      <c r="O1" s="17" t="s">
        <v>96</v>
      </c>
      <c r="P1" s="17" t="s">
        <v>95</v>
      </c>
      <c r="Q1" s="17" t="s">
        <v>92</v>
      </c>
      <c r="R1" s="2" t="s">
        <v>94</v>
      </c>
      <c r="S1" s="17" t="s">
        <v>93</v>
      </c>
      <c r="T1" s="17" t="s">
        <v>92</v>
      </c>
      <c r="U1" s="17" t="s">
        <v>91</v>
      </c>
      <c r="V1" s="18" t="s">
        <v>90</v>
      </c>
      <c r="W1" s="18" t="s">
        <v>89</v>
      </c>
      <c r="X1" s="2" t="s">
        <v>88</v>
      </c>
      <c r="Y1" s="20" t="s">
        <v>87</v>
      </c>
      <c r="Z1" s="20" t="s">
        <v>22</v>
      </c>
      <c r="AA1" s="2" t="s">
        <v>86</v>
      </c>
      <c r="AB1" s="2" t="s">
        <v>22</v>
      </c>
      <c r="AC1" s="20" t="s">
        <v>85</v>
      </c>
      <c r="AD1" s="20" t="s">
        <v>84</v>
      </c>
      <c r="AE1" s="2" t="s">
        <v>83</v>
      </c>
      <c r="AF1" s="21" t="s">
        <v>82</v>
      </c>
      <c r="AG1" s="21" t="s">
        <v>81</v>
      </c>
      <c r="AH1" s="21" t="s">
        <v>80</v>
      </c>
      <c r="AI1" s="19" t="s">
        <v>79</v>
      </c>
      <c r="AJ1" s="19" t="s">
        <v>78</v>
      </c>
      <c r="AK1" s="19" t="s">
        <v>77</v>
      </c>
      <c r="AL1" s="19" t="s">
        <v>76</v>
      </c>
      <c r="AM1" s="22" t="s">
        <v>75</v>
      </c>
      <c r="AN1" s="22" t="s">
        <v>27</v>
      </c>
      <c r="AO1" s="2" t="s">
        <v>74</v>
      </c>
      <c r="AP1" s="2" t="s">
        <v>27</v>
      </c>
      <c r="AQ1" s="22" t="s">
        <v>73</v>
      </c>
      <c r="AR1" s="22" t="s">
        <v>72</v>
      </c>
      <c r="AS1" s="22" t="s">
        <v>71</v>
      </c>
      <c r="AT1" s="2" t="s">
        <v>70</v>
      </c>
      <c r="AU1" s="2" t="s">
        <v>22</v>
      </c>
      <c r="AV1" s="23" t="s">
        <v>69</v>
      </c>
      <c r="AW1" s="23" t="s">
        <v>28</v>
      </c>
      <c r="AX1" s="20" t="s">
        <v>68</v>
      </c>
      <c r="AY1" s="20" t="s">
        <v>67</v>
      </c>
      <c r="AZ1" s="20" t="s">
        <v>66</v>
      </c>
      <c r="BA1" s="20" t="s">
        <v>28</v>
      </c>
      <c r="BB1" s="2" t="s">
        <v>65</v>
      </c>
      <c r="BC1" s="20" t="s">
        <v>64</v>
      </c>
      <c r="BD1" s="20" t="s">
        <v>63</v>
      </c>
      <c r="BE1" s="20" t="s">
        <v>62</v>
      </c>
      <c r="BF1" s="20" t="s">
        <v>61</v>
      </c>
      <c r="BG1" s="20" t="s">
        <v>60</v>
      </c>
      <c r="BH1" s="24" t="s">
        <v>59</v>
      </c>
      <c r="BI1" s="2" t="s">
        <v>58</v>
      </c>
      <c r="BJ1" s="20" t="s">
        <v>57</v>
      </c>
      <c r="BK1" s="2" t="s">
        <v>56</v>
      </c>
      <c r="BL1" s="20" t="s">
        <v>55</v>
      </c>
      <c r="BM1" s="20" t="s">
        <v>0</v>
      </c>
      <c r="BN1" s="2" t="s">
        <v>54</v>
      </c>
      <c r="BO1" s="17" t="s">
        <v>53</v>
      </c>
      <c r="BP1" s="2" t="s">
        <v>52</v>
      </c>
      <c r="BQ1" s="17" t="s">
        <v>51</v>
      </c>
      <c r="BR1" s="17" t="s">
        <v>50</v>
      </c>
      <c r="BS1" s="17" t="s">
        <v>49</v>
      </c>
      <c r="BT1" s="17" t="s">
        <v>48</v>
      </c>
      <c r="BU1" s="2" t="s">
        <v>47</v>
      </c>
      <c r="BV1" s="2" t="s">
        <v>46</v>
      </c>
      <c r="BW1" s="2" t="s">
        <v>27</v>
      </c>
      <c r="BX1" s="2" t="s">
        <v>45</v>
      </c>
      <c r="BY1" s="2" t="s">
        <v>27</v>
      </c>
      <c r="BZ1" s="2" t="s">
        <v>131</v>
      </c>
      <c r="CA1" s="2" t="s">
        <v>44</v>
      </c>
      <c r="CB1" s="2" t="s">
        <v>43</v>
      </c>
      <c r="CC1" s="2" t="s">
        <v>42</v>
      </c>
      <c r="CD1" s="2" t="s">
        <v>41</v>
      </c>
      <c r="CE1" s="2" t="s">
        <v>40</v>
      </c>
      <c r="CF1" s="2" t="s">
        <v>39</v>
      </c>
      <c r="CG1" s="2" t="s">
        <v>38</v>
      </c>
      <c r="CH1" s="2" t="s">
        <v>37</v>
      </c>
      <c r="CI1" s="2" t="s">
        <v>36</v>
      </c>
      <c r="CJ1" s="2" t="s">
        <v>35</v>
      </c>
      <c r="CK1" s="2" t="s">
        <v>28</v>
      </c>
      <c r="CL1" s="2" t="s">
        <v>34</v>
      </c>
      <c r="CM1" s="2" t="s">
        <v>132</v>
      </c>
      <c r="CN1" s="2" t="s">
        <v>33</v>
      </c>
      <c r="CO1" s="2" t="s">
        <v>28</v>
      </c>
      <c r="CP1" s="2" t="s">
        <v>32</v>
      </c>
      <c r="CQ1" s="2" t="s">
        <v>27</v>
      </c>
      <c r="CR1" s="2" t="s">
        <v>31</v>
      </c>
      <c r="CS1" s="2" t="s">
        <v>30</v>
      </c>
      <c r="CT1" s="2" t="s">
        <v>29</v>
      </c>
      <c r="CU1" s="2" t="s">
        <v>28</v>
      </c>
      <c r="CV1" s="2" t="s">
        <v>133</v>
      </c>
      <c r="CW1" s="2" t="s">
        <v>27</v>
      </c>
      <c r="CX1" s="2" t="s">
        <v>26</v>
      </c>
      <c r="CY1" s="2" t="s">
        <v>134</v>
      </c>
      <c r="CZ1" s="2" t="s">
        <v>25</v>
      </c>
      <c r="DA1" s="2" t="s">
        <v>24</v>
      </c>
      <c r="DB1" s="2" t="s">
        <v>135</v>
      </c>
      <c r="DC1" s="2" t="s">
        <v>23</v>
      </c>
      <c r="DD1" s="2" t="s">
        <v>22</v>
      </c>
      <c r="DE1" s="2" t="s">
        <v>0</v>
      </c>
      <c r="DF1" s="2" t="s">
        <v>21</v>
      </c>
      <c r="DG1" s="2" t="s">
        <v>136</v>
      </c>
      <c r="DH1" s="2" t="s">
        <v>20</v>
      </c>
      <c r="DI1" s="2" t="s">
        <v>19</v>
      </c>
      <c r="DJ1" s="2" t="s">
        <v>0</v>
      </c>
      <c r="DK1" s="2" t="s">
        <v>18</v>
      </c>
      <c r="DL1" s="2" t="s">
        <v>17</v>
      </c>
      <c r="DM1" s="2" t="s">
        <v>16</v>
      </c>
      <c r="DN1" s="2" t="s">
        <v>15</v>
      </c>
      <c r="DO1" s="2" t="s">
        <v>137</v>
      </c>
      <c r="DP1" s="2" t="s">
        <v>138</v>
      </c>
      <c r="DQ1" s="2" t="s">
        <v>14</v>
      </c>
      <c r="DR1" s="2" t="s">
        <v>7</v>
      </c>
      <c r="DS1" s="2" t="s">
        <v>12</v>
      </c>
      <c r="DT1" s="2" t="s">
        <v>13</v>
      </c>
      <c r="DU1" s="2" t="s">
        <v>7</v>
      </c>
      <c r="DV1" s="2" t="s">
        <v>12</v>
      </c>
      <c r="DW1" s="2" t="s">
        <v>139</v>
      </c>
      <c r="DX1" s="2" t="s">
        <v>11</v>
      </c>
      <c r="DY1" s="2" t="s">
        <v>7</v>
      </c>
      <c r="DZ1" s="2" t="s">
        <v>10</v>
      </c>
      <c r="EA1" s="2" t="s">
        <v>9</v>
      </c>
      <c r="EB1" s="2" t="s">
        <v>7</v>
      </c>
      <c r="EC1" s="2" t="s">
        <v>6</v>
      </c>
      <c r="ED1" s="2" t="s">
        <v>8</v>
      </c>
      <c r="EE1" s="2" t="s">
        <v>7</v>
      </c>
      <c r="EF1" s="2" t="s">
        <v>6</v>
      </c>
      <c r="EG1" s="2" t="s">
        <v>5</v>
      </c>
      <c r="EH1" s="2" t="s">
        <v>4</v>
      </c>
      <c r="EI1" s="2" t="s">
        <v>140</v>
      </c>
      <c r="EJ1" s="2" t="s">
        <v>3</v>
      </c>
      <c r="EK1" s="2" t="s">
        <v>2</v>
      </c>
      <c r="EL1" s="2" t="s">
        <v>141</v>
      </c>
      <c r="EM1" s="2" t="s">
        <v>142</v>
      </c>
      <c r="EN1" s="2" t="s">
        <v>1</v>
      </c>
      <c r="EO1" s="2" t="s">
        <v>0</v>
      </c>
      <c r="EP1" s="11" t="s">
        <v>103</v>
      </c>
      <c r="EQ1" s="12" t="s">
        <v>104</v>
      </c>
      <c r="ER1" s="13" t="s">
        <v>105</v>
      </c>
      <c r="ES1" s="8" t="s">
        <v>106</v>
      </c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</row>
    <row r="2" spans="1:333" s="16" customFormat="1" ht="28.8" x14ac:dyDescent="0.3">
      <c r="A2" s="16" t="s">
        <v>143</v>
      </c>
      <c r="B2" s="16" t="s">
        <v>146</v>
      </c>
      <c r="C2" s="16" t="s">
        <v>108</v>
      </c>
      <c r="D2" s="16" t="s">
        <v>145</v>
      </c>
      <c r="E2" s="16">
        <v>1</v>
      </c>
      <c r="F2" s="16" t="s">
        <v>109</v>
      </c>
      <c r="G2" s="16" t="s">
        <v>110</v>
      </c>
      <c r="H2" s="16" t="s">
        <v>111</v>
      </c>
      <c r="I2" s="16" t="s">
        <v>112</v>
      </c>
      <c r="J2" s="16">
        <v>5</v>
      </c>
      <c r="K2" s="16">
        <v>2</v>
      </c>
      <c r="L2" s="16">
        <v>3</v>
      </c>
      <c r="M2" s="16">
        <v>3</v>
      </c>
      <c r="N2" s="16">
        <v>5</v>
      </c>
      <c r="O2" s="16" t="s">
        <v>113</v>
      </c>
      <c r="P2" s="16" t="s">
        <v>114</v>
      </c>
      <c r="Q2" s="16" t="s">
        <v>114</v>
      </c>
      <c r="R2" s="16" t="s">
        <v>113</v>
      </c>
      <c r="S2" s="16" t="s">
        <v>115</v>
      </c>
      <c r="T2" s="16">
        <v>1</v>
      </c>
      <c r="U2" s="16" t="s">
        <v>114</v>
      </c>
      <c r="V2" s="16" t="s">
        <v>113</v>
      </c>
      <c r="W2" s="16" t="s">
        <v>116</v>
      </c>
      <c r="X2" s="16">
        <v>4</v>
      </c>
      <c r="Y2" s="16" t="s">
        <v>117</v>
      </c>
      <c r="Z2" s="16">
        <v>3</v>
      </c>
      <c r="AA2" s="16" t="s">
        <v>113</v>
      </c>
      <c r="AB2" s="16" t="s">
        <v>114</v>
      </c>
      <c r="AC2" s="16" t="s">
        <v>115</v>
      </c>
      <c r="AD2" s="16">
        <v>1</v>
      </c>
      <c r="AE2" s="16" t="s">
        <v>118</v>
      </c>
      <c r="AF2" s="16" t="s">
        <v>115</v>
      </c>
      <c r="AG2" s="16" t="s">
        <v>119</v>
      </c>
      <c r="AH2" s="16">
        <v>5</v>
      </c>
      <c r="AI2" s="16" t="s">
        <v>115</v>
      </c>
      <c r="AJ2" s="16" t="s">
        <v>115</v>
      </c>
      <c r="AK2" s="16">
        <v>5</v>
      </c>
      <c r="AL2" s="16">
        <v>3</v>
      </c>
      <c r="AM2" s="16" t="s">
        <v>115</v>
      </c>
      <c r="AN2" s="16" t="s">
        <v>114</v>
      </c>
      <c r="AO2" s="16" t="s">
        <v>115</v>
      </c>
      <c r="AP2" s="16" t="s">
        <v>114</v>
      </c>
      <c r="AQ2" s="16" t="s">
        <v>115</v>
      </c>
      <c r="AR2" s="16">
        <v>5</v>
      </c>
      <c r="AS2" s="16">
        <v>4</v>
      </c>
      <c r="AT2" s="16" t="s">
        <v>113</v>
      </c>
      <c r="AU2" s="16">
        <v>2</v>
      </c>
      <c r="AV2" s="16" t="s">
        <v>120</v>
      </c>
      <c r="AW2" s="16">
        <v>2</v>
      </c>
      <c r="AX2" s="16" t="s">
        <v>115</v>
      </c>
      <c r="AY2" s="16">
        <v>5</v>
      </c>
      <c r="AZ2" s="16">
        <v>3</v>
      </c>
      <c r="BA2" s="16">
        <v>4</v>
      </c>
      <c r="BB2" s="16" t="s">
        <v>113</v>
      </c>
      <c r="BC2" s="16" t="s">
        <v>113</v>
      </c>
      <c r="BD2" s="16">
        <v>1</v>
      </c>
      <c r="BE2" s="16">
        <v>3</v>
      </c>
      <c r="BF2" s="16">
        <v>4</v>
      </c>
      <c r="BG2" s="16">
        <v>5</v>
      </c>
      <c r="BH2" s="16">
        <v>4</v>
      </c>
      <c r="BI2" s="16">
        <v>3</v>
      </c>
      <c r="BJ2" s="16">
        <v>1</v>
      </c>
      <c r="BK2" s="16" t="s">
        <v>115</v>
      </c>
      <c r="BL2" s="16" t="s">
        <v>115</v>
      </c>
      <c r="BM2" s="16">
        <v>5</v>
      </c>
      <c r="BN2" s="16">
        <v>5</v>
      </c>
      <c r="BO2" s="16">
        <v>1</v>
      </c>
      <c r="BP2" s="16">
        <v>1</v>
      </c>
      <c r="BQ2" s="16" t="s">
        <v>115</v>
      </c>
      <c r="BR2" s="16" t="s">
        <v>114</v>
      </c>
      <c r="BS2" s="16" t="s">
        <v>114</v>
      </c>
      <c r="BT2" s="16" t="s">
        <v>114</v>
      </c>
      <c r="BU2" s="16" t="s">
        <v>113</v>
      </c>
      <c r="BV2" s="16" t="s">
        <v>114</v>
      </c>
      <c r="BW2" s="16">
        <v>5</v>
      </c>
      <c r="BX2" s="16">
        <v>1</v>
      </c>
      <c r="BY2" s="16">
        <v>4</v>
      </c>
      <c r="BZ2" s="16">
        <v>1</v>
      </c>
      <c r="CA2" s="16">
        <v>5</v>
      </c>
      <c r="CB2" s="16" t="s">
        <v>115</v>
      </c>
      <c r="CC2" s="16" t="s">
        <v>114</v>
      </c>
      <c r="CD2" s="16">
        <v>1</v>
      </c>
      <c r="CE2" s="16" t="s">
        <v>115</v>
      </c>
      <c r="CF2" s="16" t="s">
        <v>115</v>
      </c>
      <c r="CG2" s="16" t="s">
        <v>113</v>
      </c>
      <c r="CH2" s="16">
        <v>5</v>
      </c>
      <c r="CI2" s="16">
        <v>4</v>
      </c>
      <c r="CJ2" s="16" t="s">
        <v>115</v>
      </c>
      <c r="CK2" s="16">
        <v>4</v>
      </c>
      <c r="CL2" s="16">
        <v>3</v>
      </c>
      <c r="CM2" s="16">
        <v>2</v>
      </c>
      <c r="CN2" s="16">
        <v>5</v>
      </c>
      <c r="CO2" s="16" t="s">
        <v>114</v>
      </c>
      <c r="CP2" s="16" t="s">
        <v>115</v>
      </c>
      <c r="CQ2" s="16" t="s">
        <v>114</v>
      </c>
      <c r="CR2" s="16">
        <v>4</v>
      </c>
      <c r="CS2" s="16" t="s">
        <v>115</v>
      </c>
      <c r="CT2" s="16" t="s">
        <v>115</v>
      </c>
      <c r="CU2" s="16">
        <v>1</v>
      </c>
      <c r="CV2" s="16" t="s">
        <v>121</v>
      </c>
      <c r="CW2" s="16">
        <v>5</v>
      </c>
      <c r="CX2" s="16">
        <v>5</v>
      </c>
      <c r="CY2" s="16">
        <v>3</v>
      </c>
      <c r="CZ2" s="16">
        <v>5</v>
      </c>
      <c r="DA2" s="16">
        <v>3</v>
      </c>
      <c r="DB2" s="16">
        <v>5</v>
      </c>
      <c r="DC2" s="16" t="s">
        <v>115</v>
      </c>
      <c r="DD2" s="16">
        <v>5</v>
      </c>
      <c r="DE2" s="16" t="s">
        <v>114</v>
      </c>
      <c r="DF2" s="16">
        <v>4</v>
      </c>
      <c r="DG2" s="16">
        <v>3</v>
      </c>
      <c r="DH2" s="16" t="s">
        <v>115</v>
      </c>
      <c r="DI2" s="16" t="s">
        <v>113</v>
      </c>
      <c r="DJ2" s="16">
        <v>1</v>
      </c>
      <c r="DK2" s="16">
        <v>5</v>
      </c>
      <c r="DL2" s="16" t="s">
        <v>113</v>
      </c>
      <c r="DM2" s="16">
        <v>5</v>
      </c>
      <c r="DN2" s="16" t="s">
        <v>113</v>
      </c>
      <c r="DO2" s="16">
        <v>5</v>
      </c>
      <c r="DP2" s="16">
        <v>5</v>
      </c>
      <c r="DQ2" s="16" t="s">
        <v>115</v>
      </c>
      <c r="DR2" s="16" t="s">
        <v>114</v>
      </c>
      <c r="DS2" s="16" t="s">
        <v>114</v>
      </c>
      <c r="DT2" s="16" t="s">
        <v>113</v>
      </c>
      <c r="DU2" s="16" t="s">
        <v>115</v>
      </c>
      <c r="DV2" s="16" t="s">
        <v>122</v>
      </c>
      <c r="DW2" s="16">
        <v>5</v>
      </c>
      <c r="DX2" s="16" t="s">
        <v>113</v>
      </c>
      <c r="DY2" s="16" t="s">
        <v>115</v>
      </c>
      <c r="DZ2" s="16" t="s">
        <v>122</v>
      </c>
      <c r="EA2" s="16" t="s">
        <v>115</v>
      </c>
      <c r="EB2" s="16" t="s">
        <v>114</v>
      </c>
      <c r="EC2" s="16" t="s">
        <v>114</v>
      </c>
      <c r="ED2" s="16" t="s">
        <v>115</v>
      </c>
      <c r="EE2" s="16" t="s">
        <v>115</v>
      </c>
      <c r="EF2" s="16" t="s">
        <v>123</v>
      </c>
      <c r="EG2" s="16" t="s">
        <v>115</v>
      </c>
      <c r="EH2" s="16" t="s">
        <v>124</v>
      </c>
      <c r="EI2" s="16">
        <v>5</v>
      </c>
      <c r="EJ2" s="16" t="s">
        <v>113</v>
      </c>
      <c r="EK2" s="16" t="s">
        <v>115</v>
      </c>
      <c r="EL2" s="16">
        <v>4</v>
      </c>
      <c r="EM2" s="16">
        <v>3</v>
      </c>
      <c r="EN2" s="16" t="s">
        <v>115</v>
      </c>
      <c r="EO2" s="16" t="s">
        <v>114</v>
      </c>
    </row>
    <row r="3" spans="1:333" ht="28.8" x14ac:dyDescent="0.3">
      <c r="B3" s="16" t="s">
        <v>146</v>
      </c>
      <c r="C3" s="16" t="s">
        <v>147</v>
      </c>
      <c r="D3" s="6" t="s">
        <v>148</v>
      </c>
      <c r="E3" s="6">
        <v>8</v>
      </c>
      <c r="F3" s="6" t="s">
        <v>149</v>
      </c>
      <c r="G3" s="6" t="s">
        <v>110</v>
      </c>
      <c r="H3" s="16" t="s">
        <v>111</v>
      </c>
      <c r="I3" s="16" t="s">
        <v>112</v>
      </c>
      <c r="J3" s="6">
        <v>5</v>
      </c>
      <c r="K3" s="1">
        <f ca="1">RANDBETWEEN(1,5)</f>
        <v>1</v>
      </c>
      <c r="L3" s="1">
        <f ca="1">RANDBETWEEN(1,5)</f>
        <v>2</v>
      </c>
      <c r="M3" s="1">
        <f ca="1">RANDBETWEEN(1,5)</f>
        <v>5</v>
      </c>
      <c r="N3" s="1">
        <f ca="1">RANDBETWEEN(1,5)</f>
        <v>2</v>
      </c>
      <c r="O3" s="1" t="s">
        <v>113</v>
      </c>
      <c r="P3" s="16" t="s">
        <v>114</v>
      </c>
      <c r="Q3" s="16" t="s">
        <v>114</v>
      </c>
      <c r="R3" s="1" t="s">
        <v>113</v>
      </c>
      <c r="S3" s="16" t="s">
        <v>115</v>
      </c>
      <c r="T3" s="1">
        <v>3</v>
      </c>
      <c r="U3" s="16" t="s">
        <v>114</v>
      </c>
      <c r="V3" s="1" t="s">
        <v>115</v>
      </c>
      <c r="X3" s="1">
        <v>4</v>
      </c>
      <c r="Y3" s="16" t="s">
        <v>117</v>
      </c>
      <c r="Z3" s="1">
        <v>2</v>
      </c>
      <c r="AA3" s="6" t="s">
        <v>115</v>
      </c>
      <c r="AB3" s="1">
        <v>5</v>
      </c>
    </row>
    <row r="4" spans="1:333" ht="28.8" x14ac:dyDescent="0.3">
      <c r="B4" s="16" t="s">
        <v>146</v>
      </c>
      <c r="C4" s="16" t="s">
        <v>108</v>
      </c>
      <c r="D4" s="6" t="s">
        <v>145</v>
      </c>
      <c r="E4" s="6">
        <v>3</v>
      </c>
      <c r="G4" s="6" t="s">
        <v>151</v>
      </c>
      <c r="H4" s="16" t="s">
        <v>111</v>
      </c>
      <c r="I4" s="16" t="s">
        <v>112</v>
      </c>
      <c r="J4" s="6">
        <v>4</v>
      </c>
      <c r="K4" s="1">
        <f t="shared" ref="K4:N18" ca="1" si="0">RANDBETWEEN(1,5)</f>
        <v>4</v>
      </c>
      <c r="L4" s="1">
        <f t="shared" ca="1" si="0"/>
        <v>1</v>
      </c>
      <c r="M4" s="1">
        <f t="shared" ca="1" si="0"/>
        <v>2</v>
      </c>
      <c r="N4" s="1">
        <f t="shared" ca="1" si="0"/>
        <v>2</v>
      </c>
      <c r="O4" s="1" t="s">
        <v>113</v>
      </c>
      <c r="P4" s="16" t="s">
        <v>114</v>
      </c>
      <c r="Q4" s="16" t="s">
        <v>114</v>
      </c>
      <c r="R4" s="1" t="s">
        <v>113</v>
      </c>
      <c r="S4" s="16" t="s">
        <v>115</v>
      </c>
      <c r="T4" s="1">
        <v>4</v>
      </c>
      <c r="U4" s="16" t="s">
        <v>114</v>
      </c>
      <c r="V4" s="1" t="s">
        <v>113</v>
      </c>
      <c r="X4" s="1">
        <v>4</v>
      </c>
      <c r="Y4" s="16" t="s">
        <v>117</v>
      </c>
      <c r="Z4" s="1">
        <v>1</v>
      </c>
      <c r="AA4" s="16" t="s">
        <v>113</v>
      </c>
      <c r="AB4" s="1" t="s">
        <v>114</v>
      </c>
    </row>
    <row r="5" spans="1:333" ht="28.8" x14ac:dyDescent="0.3">
      <c r="B5" s="16" t="s">
        <v>146</v>
      </c>
      <c r="C5" s="16" t="s">
        <v>147</v>
      </c>
      <c r="D5" s="6" t="s">
        <v>145</v>
      </c>
      <c r="E5" s="16">
        <v>4</v>
      </c>
      <c r="G5" s="16" t="s">
        <v>110</v>
      </c>
      <c r="H5" s="16" t="s">
        <v>111</v>
      </c>
      <c r="I5" s="16" t="s">
        <v>112</v>
      </c>
      <c r="J5" s="6">
        <v>4</v>
      </c>
      <c r="K5" s="1">
        <f t="shared" ca="1" si="0"/>
        <v>3</v>
      </c>
      <c r="L5" s="1">
        <f t="shared" ca="1" si="0"/>
        <v>1</v>
      </c>
      <c r="M5" s="1">
        <f t="shared" ca="1" si="0"/>
        <v>1</v>
      </c>
      <c r="N5" s="1">
        <f t="shared" ca="1" si="0"/>
        <v>5</v>
      </c>
      <c r="O5" s="1" t="s">
        <v>113</v>
      </c>
      <c r="P5" s="16" t="s">
        <v>114</v>
      </c>
      <c r="Q5" s="16" t="s">
        <v>114</v>
      </c>
      <c r="R5" s="1" t="s">
        <v>113</v>
      </c>
      <c r="S5" s="16" t="s">
        <v>115</v>
      </c>
      <c r="T5" s="1">
        <v>5</v>
      </c>
      <c r="U5" s="16" t="s">
        <v>114</v>
      </c>
      <c r="V5" s="1" t="s">
        <v>115</v>
      </c>
      <c r="X5" s="1">
        <v>3</v>
      </c>
      <c r="Y5" s="16" t="s">
        <v>117</v>
      </c>
      <c r="Z5" s="1">
        <v>1</v>
      </c>
      <c r="AA5" s="6" t="s">
        <v>115</v>
      </c>
      <c r="AB5" s="1">
        <v>4</v>
      </c>
    </row>
    <row r="6" spans="1:333" ht="28.8" x14ac:dyDescent="0.3">
      <c r="B6" s="16" t="s">
        <v>146</v>
      </c>
      <c r="C6" s="16" t="s">
        <v>108</v>
      </c>
      <c r="D6" s="6" t="s">
        <v>145</v>
      </c>
      <c r="E6" s="6">
        <v>5</v>
      </c>
      <c r="G6" s="6" t="s">
        <v>110</v>
      </c>
      <c r="H6" s="16" t="s">
        <v>111</v>
      </c>
      <c r="I6" s="16" t="s">
        <v>112</v>
      </c>
      <c r="J6" s="6">
        <v>3</v>
      </c>
      <c r="K6" s="1">
        <f t="shared" ca="1" si="0"/>
        <v>1</v>
      </c>
      <c r="L6" s="1">
        <f t="shared" ca="1" si="0"/>
        <v>3</v>
      </c>
      <c r="M6" s="1">
        <f t="shared" ca="1" si="0"/>
        <v>2</v>
      </c>
      <c r="N6" s="1">
        <f t="shared" ca="1" si="0"/>
        <v>5</v>
      </c>
      <c r="O6" s="1" t="s">
        <v>113</v>
      </c>
      <c r="P6" s="16" t="s">
        <v>114</v>
      </c>
      <c r="Q6" s="16" t="s">
        <v>114</v>
      </c>
      <c r="R6" s="1" t="s">
        <v>113</v>
      </c>
      <c r="S6" s="16" t="s">
        <v>115</v>
      </c>
      <c r="T6" s="1">
        <v>5</v>
      </c>
      <c r="U6" s="16" t="s">
        <v>114</v>
      </c>
      <c r="V6" s="1" t="s">
        <v>113</v>
      </c>
      <c r="X6" s="1">
        <v>2</v>
      </c>
      <c r="Y6" s="16" t="s">
        <v>117</v>
      </c>
      <c r="Z6" s="1">
        <v>1</v>
      </c>
      <c r="AA6" s="16" t="s">
        <v>113</v>
      </c>
      <c r="AB6" s="1" t="s">
        <v>114</v>
      </c>
    </row>
    <row r="7" spans="1:333" ht="28.8" x14ac:dyDescent="0.3">
      <c r="B7" s="16" t="s">
        <v>109</v>
      </c>
      <c r="C7" s="16" t="s">
        <v>147</v>
      </c>
      <c r="D7" s="6" t="s">
        <v>148</v>
      </c>
      <c r="E7" s="6">
        <v>6</v>
      </c>
      <c r="G7" s="6" t="s">
        <v>110</v>
      </c>
      <c r="H7" s="16" t="s">
        <v>111</v>
      </c>
      <c r="I7" s="16" t="s">
        <v>112</v>
      </c>
      <c r="J7" s="6">
        <v>4</v>
      </c>
      <c r="K7" s="1">
        <f t="shared" ca="1" si="0"/>
        <v>3</v>
      </c>
      <c r="L7" s="1">
        <f t="shared" ca="1" si="0"/>
        <v>4</v>
      </c>
      <c r="M7" s="1">
        <f t="shared" ca="1" si="0"/>
        <v>2</v>
      </c>
      <c r="N7" s="1">
        <f t="shared" ca="1" si="0"/>
        <v>2</v>
      </c>
      <c r="O7" s="1" t="s">
        <v>113</v>
      </c>
      <c r="P7" s="16" t="s">
        <v>114</v>
      </c>
      <c r="Q7" s="16" t="s">
        <v>114</v>
      </c>
      <c r="R7" s="1" t="s">
        <v>113</v>
      </c>
      <c r="S7" s="16" t="s">
        <v>115</v>
      </c>
      <c r="T7" s="1">
        <v>3</v>
      </c>
      <c r="U7" s="16" t="s">
        <v>114</v>
      </c>
      <c r="V7" s="1" t="s">
        <v>115</v>
      </c>
      <c r="X7" s="1">
        <v>2</v>
      </c>
      <c r="Y7" s="16" t="s">
        <v>117</v>
      </c>
      <c r="Z7" s="1">
        <v>1</v>
      </c>
      <c r="AA7" s="6" t="s">
        <v>115</v>
      </c>
      <c r="AB7" s="1">
        <v>5</v>
      </c>
    </row>
    <row r="8" spans="1:333" x14ac:dyDescent="0.3">
      <c r="B8" s="16" t="s">
        <v>109</v>
      </c>
      <c r="C8" s="16" t="s">
        <v>147</v>
      </c>
      <c r="D8" s="6" t="s">
        <v>145</v>
      </c>
      <c r="E8" s="16">
        <v>4</v>
      </c>
      <c r="G8" s="16" t="s">
        <v>110</v>
      </c>
      <c r="H8" s="16" t="s">
        <v>152</v>
      </c>
      <c r="I8" s="16" t="s">
        <v>153</v>
      </c>
      <c r="J8" s="6">
        <v>5</v>
      </c>
      <c r="K8" s="1">
        <f t="shared" ca="1" si="0"/>
        <v>2</v>
      </c>
      <c r="L8" s="1">
        <f t="shared" ca="1" si="0"/>
        <v>4</v>
      </c>
      <c r="M8" s="1">
        <f t="shared" ca="1" si="0"/>
        <v>3</v>
      </c>
      <c r="N8" s="1">
        <f t="shared" ca="1" si="0"/>
        <v>1</v>
      </c>
      <c r="O8" s="1" t="s">
        <v>113</v>
      </c>
      <c r="P8" s="16" t="s">
        <v>114</v>
      </c>
      <c r="Q8" s="16" t="s">
        <v>114</v>
      </c>
      <c r="R8" s="1" t="s">
        <v>113</v>
      </c>
      <c r="S8" s="16" t="s">
        <v>115</v>
      </c>
      <c r="T8" s="1">
        <v>4</v>
      </c>
      <c r="U8" s="16" t="s">
        <v>114</v>
      </c>
      <c r="V8" s="1" t="s">
        <v>113</v>
      </c>
      <c r="X8" s="1">
        <v>3</v>
      </c>
      <c r="Y8" s="16" t="s">
        <v>117</v>
      </c>
      <c r="Z8" s="1">
        <v>3</v>
      </c>
      <c r="AA8" s="16" t="s">
        <v>113</v>
      </c>
      <c r="AB8" s="1" t="s">
        <v>114</v>
      </c>
    </row>
    <row r="9" spans="1:333" x14ac:dyDescent="0.3">
      <c r="B9" s="16" t="s">
        <v>109</v>
      </c>
      <c r="C9" s="16" t="s">
        <v>108</v>
      </c>
      <c r="D9" s="6" t="s">
        <v>145</v>
      </c>
      <c r="E9" s="6">
        <v>3</v>
      </c>
      <c r="G9" s="16" t="s">
        <v>110</v>
      </c>
      <c r="H9" s="16" t="s">
        <v>152</v>
      </c>
      <c r="I9" s="16" t="s">
        <v>153</v>
      </c>
      <c r="J9" s="6">
        <v>5</v>
      </c>
      <c r="K9" s="1">
        <f t="shared" ca="1" si="0"/>
        <v>5</v>
      </c>
      <c r="L9" s="1">
        <f t="shared" ca="1" si="0"/>
        <v>1</v>
      </c>
      <c r="M9" s="1">
        <f t="shared" ca="1" si="0"/>
        <v>5</v>
      </c>
      <c r="N9" s="1">
        <f t="shared" ca="1" si="0"/>
        <v>2</v>
      </c>
      <c r="O9" s="1" t="s">
        <v>113</v>
      </c>
      <c r="P9" s="16" t="s">
        <v>114</v>
      </c>
      <c r="Q9" s="16" t="s">
        <v>114</v>
      </c>
      <c r="R9" s="1" t="s">
        <v>113</v>
      </c>
      <c r="S9" s="16" t="s">
        <v>115</v>
      </c>
      <c r="T9" s="1">
        <v>5</v>
      </c>
      <c r="U9" s="16" t="s">
        <v>114</v>
      </c>
      <c r="V9" s="1" t="s">
        <v>115</v>
      </c>
      <c r="X9" s="1">
        <v>3</v>
      </c>
      <c r="Y9" s="16" t="s">
        <v>117</v>
      </c>
      <c r="Z9" s="1">
        <v>2</v>
      </c>
      <c r="AA9" s="6" t="s">
        <v>115</v>
      </c>
      <c r="AB9" s="1">
        <v>4</v>
      </c>
    </row>
    <row r="10" spans="1:333" x14ac:dyDescent="0.3">
      <c r="B10" s="16" t="s">
        <v>109</v>
      </c>
      <c r="C10" s="16" t="s">
        <v>147</v>
      </c>
      <c r="D10" s="6" t="s">
        <v>145</v>
      </c>
      <c r="E10" s="6">
        <v>3</v>
      </c>
      <c r="G10" s="16" t="s">
        <v>110</v>
      </c>
      <c r="H10" s="16" t="s">
        <v>152</v>
      </c>
      <c r="I10" s="16" t="s">
        <v>153</v>
      </c>
      <c r="J10" s="6">
        <v>5</v>
      </c>
      <c r="K10" s="1">
        <f t="shared" ca="1" si="0"/>
        <v>3</v>
      </c>
      <c r="L10" s="1">
        <f t="shared" ca="1" si="0"/>
        <v>5</v>
      </c>
      <c r="M10" s="1">
        <f t="shared" ca="1" si="0"/>
        <v>2</v>
      </c>
      <c r="N10" s="1">
        <f t="shared" ca="1" si="0"/>
        <v>2</v>
      </c>
      <c r="O10" s="1" t="s">
        <v>113</v>
      </c>
      <c r="P10" s="16" t="s">
        <v>114</v>
      </c>
      <c r="Q10" s="16" t="s">
        <v>114</v>
      </c>
      <c r="R10" s="1" t="s">
        <v>113</v>
      </c>
      <c r="S10" s="16" t="s">
        <v>115</v>
      </c>
      <c r="T10" s="1">
        <v>4</v>
      </c>
      <c r="U10" s="16" t="s">
        <v>114</v>
      </c>
      <c r="V10" s="1" t="s">
        <v>113</v>
      </c>
      <c r="X10" s="1">
        <v>3</v>
      </c>
      <c r="Y10" s="16" t="s">
        <v>117</v>
      </c>
      <c r="Z10" s="1">
        <v>2</v>
      </c>
      <c r="AA10" s="16" t="s">
        <v>113</v>
      </c>
      <c r="AB10" s="1" t="s">
        <v>114</v>
      </c>
    </row>
    <row r="11" spans="1:333" x14ac:dyDescent="0.3">
      <c r="B11" s="16" t="s">
        <v>109</v>
      </c>
      <c r="C11" s="16" t="s">
        <v>108</v>
      </c>
      <c r="D11" s="6" t="s">
        <v>145</v>
      </c>
      <c r="E11" s="16">
        <v>2</v>
      </c>
      <c r="G11" s="16" t="s">
        <v>110</v>
      </c>
      <c r="H11" s="16" t="s">
        <v>152</v>
      </c>
      <c r="I11" s="16" t="s">
        <v>153</v>
      </c>
      <c r="J11" s="6">
        <v>4</v>
      </c>
      <c r="K11" s="1">
        <f t="shared" ca="1" si="0"/>
        <v>2</v>
      </c>
      <c r="L11" s="1">
        <f t="shared" ca="1" si="0"/>
        <v>5</v>
      </c>
      <c r="M11" s="1">
        <f t="shared" ca="1" si="0"/>
        <v>1</v>
      </c>
      <c r="N11" s="1">
        <f t="shared" ca="1" si="0"/>
        <v>1</v>
      </c>
      <c r="O11" s="1" t="s">
        <v>107</v>
      </c>
      <c r="P11" s="16" t="s">
        <v>107</v>
      </c>
      <c r="Q11" s="1">
        <v>5</v>
      </c>
      <c r="R11" s="1" t="s">
        <v>107</v>
      </c>
      <c r="S11" s="16" t="s">
        <v>115</v>
      </c>
      <c r="T11" s="1">
        <v>4</v>
      </c>
      <c r="U11" s="16" t="s">
        <v>114</v>
      </c>
      <c r="V11" s="1" t="s">
        <v>115</v>
      </c>
      <c r="X11" s="1">
        <v>3</v>
      </c>
      <c r="Y11" s="16" t="s">
        <v>117</v>
      </c>
      <c r="Z11" s="1">
        <v>1</v>
      </c>
      <c r="AA11" s="6" t="s">
        <v>115</v>
      </c>
      <c r="AB11" s="1">
        <v>4</v>
      </c>
    </row>
    <row r="12" spans="1:333" ht="28.8" x14ac:dyDescent="0.3">
      <c r="B12" s="16" t="s">
        <v>149</v>
      </c>
      <c r="C12" s="16" t="s">
        <v>147</v>
      </c>
      <c r="D12" s="6" t="s">
        <v>148</v>
      </c>
      <c r="E12" s="6">
        <v>9</v>
      </c>
      <c r="G12" s="16" t="s">
        <v>110</v>
      </c>
      <c r="H12" s="16" t="s">
        <v>152</v>
      </c>
      <c r="I12" s="16" t="s">
        <v>112</v>
      </c>
      <c r="J12" s="6">
        <v>3</v>
      </c>
      <c r="K12" s="1">
        <f t="shared" ca="1" si="0"/>
        <v>5</v>
      </c>
      <c r="L12" s="1">
        <f t="shared" ca="1" si="0"/>
        <v>5</v>
      </c>
      <c r="M12" s="1">
        <f t="shared" ca="1" si="0"/>
        <v>2</v>
      </c>
      <c r="N12" s="1">
        <f t="shared" ca="1" si="0"/>
        <v>3</v>
      </c>
      <c r="O12" s="1" t="s">
        <v>107</v>
      </c>
      <c r="P12" s="16" t="s">
        <v>107</v>
      </c>
      <c r="Q12" s="1">
        <v>4</v>
      </c>
      <c r="R12" s="1" t="s">
        <v>107</v>
      </c>
      <c r="S12" s="16" t="s">
        <v>115</v>
      </c>
      <c r="T12" s="1">
        <v>4</v>
      </c>
      <c r="U12" s="16" t="s">
        <v>114</v>
      </c>
      <c r="V12" s="1" t="s">
        <v>113</v>
      </c>
      <c r="X12" s="1">
        <v>3</v>
      </c>
      <c r="Y12" s="16" t="s">
        <v>156</v>
      </c>
      <c r="Z12" s="1">
        <v>4</v>
      </c>
      <c r="AA12" s="16" t="s">
        <v>113</v>
      </c>
      <c r="AB12" s="1" t="s">
        <v>114</v>
      </c>
    </row>
    <row r="13" spans="1:333" ht="28.8" x14ac:dyDescent="0.3">
      <c r="B13" s="16" t="s">
        <v>149</v>
      </c>
      <c r="C13" s="16" t="s">
        <v>108</v>
      </c>
      <c r="D13" s="6" t="s">
        <v>145</v>
      </c>
      <c r="E13" s="6">
        <v>2</v>
      </c>
      <c r="G13" s="16" t="s">
        <v>110</v>
      </c>
      <c r="H13" s="16" t="s">
        <v>152</v>
      </c>
      <c r="I13" s="16" t="s">
        <v>112</v>
      </c>
      <c r="J13" s="6">
        <v>4</v>
      </c>
      <c r="K13" s="1">
        <f t="shared" ca="1" si="0"/>
        <v>3</v>
      </c>
      <c r="L13" s="1">
        <f t="shared" ca="1" si="0"/>
        <v>4</v>
      </c>
      <c r="M13" s="1">
        <f t="shared" ca="1" si="0"/>
        <v>2</v>
      </c>
      <c r="N13" s="1">
        <f t="shared" ca="1" si="0"/>
        <v>1</v>
      </c>
      <c r="O13" s="1" t="s">
        <v>107</v>
      </c>
      <c r="P13" s="16" t="s">
        <v>107</v>
      </c>
      <c r="Q13" s="1">
        <v>4</v>
      </c>
      <c r="R13" s="1" t="s">
        <v>107</v>
      </c>
      <c r="S13" s="16" t="s">
        <v>115</v>
      </c>
      <c r="T13" s="1">
        <v>4</v>
      </c>
      <c r="U13" s="16" t="s">
        <v>114</v>
      </c>
      <c r="V13" s="1" t="s">
        <v>115</v>
      </c>
      <c r="X13" s="1">
        <v>4</v>
      </c>
      <c r="Y13" s="16" t="s">
        <v>156</v>
      </c>
      <c r="Z13" s="1">
        <v>4</v>
      </c>
      <c r="AA13" s="6" t="s">
        <v>115</v>
      </c>
      <c r="AB13" s="1">
        <v>5</v>
      </c>
    </row>
    <row r="14" spans="1:333" ht="28.8" x14ac:dyDescent="0.3">
      <c r="B14" s="16" t="s">
        <v>149</v>
      </c>
      <c r="C14" s="16" t="s">
        <v>147</v>
      </c>
      <c r="D14" s="6" t="s">
        <v>145</v>
      </c>
      <c r="E14" s="16">
        <v>3</v>
      </c>
      <c r="G14" s="16" t="s">
        <v>110</v>
      </c>
      <c r="H14" s="16" t="s">
        <v>152</v>
      </c>
      <c r="I14" s="16" t="s">
        <v>112</v>
      </c>
      <c r="J14" s="6">
        <v>4</v>
      </c>
      <c r="K14" s="1">
        <f t="shared" ca="1" si="0"/>
        <v>2</v>
      </c>
      <c r="L14" s="1">
        <f t="shared" ca="1" si="0"/>
        <v>5</v>
      </c>
      <c r="M14" s="1">
        <f t="shared" ca="1" si="0"/>
        <v>1</v>
      </c>
      <c r="N14" s="1">
        <f t="shared" ca="1" si="0"/>
        <v>1</v>
      </c>
      <c r="O14" s="1" t="s">
        <v>107</v>
      </c>
      <c r="P14" s="16" t="s">
        <v>107</v>
      </c>
      <c r="Q14" s="1">
        <v>5</v>
      </c>
      <c r="R14" s="1" t="s">
        <v>107</v>
      </c>
      <c r="S14" s="16" t="s">
        <v>115</v>
      </c>
      <c r="T14" s="1">
        <v>4</v>
      </c>
      <c r="U14" s="16" t="s">
        <v>114</v>
      </c>
      <c r="V14" s="1" t="s">
        <v>113</v>
      </c>
      <c r="X14" s="1">
        <v>4</v>
      </c>
      <c r="Y14" s="16" t="s">
        <v>156</v>
      </c>
      <c r="Z14" s="1">
        <v>3</v>
      </c>
      <c r="AA14" s="16" t="s">
        <v>113</v>
      </c>
      <c r="AB14" s="1" t="s">
        <v>114</v>
      </c>
    </row>
    <row r="15" spans="1:333" ht="28.8" x14ac:dyDescent="0.3">
      <c r="B15" s="16" t="s">
        <v>150</v>
      </c>
      <c r="C15" s="16" t="s">
        <v>108</v>
      </c>
      <c r="D15" s="6" t="s">
        <v>148</v>
      </c>
      <c r="E15" s="6">
        <v>5</v>
      </c>
      <c r="F15" s="6" t="s">
        <v>146</v>
      </c>
      <c r="G15" s="16" t="s">
        <v>110</v>
      </c>
      <c r="H15" s="16" t="s">
        <v>152</v>
      </c>
      <c r="I15" s="16" t="s">
        <v>112</v>
      </c>
      <c r="J15" s="6">
        <v>4</v>
      </c>
      <c r="K15" s="1">
        <f t="shared" ca="1" si="0"/>
        <v>3</v>
      </c>
      <c r="L15" s="1">
        <f t="shared" ca="1" si="0"/>
        <v>3</v>
      </c>
      <c r="M15" s="1">
        <f t="shared" ca="1" si="0"/>
        <v>5</v>
      </c>
      <c r="N15" s="1">
        <f t="shared" ca="1" si="0"/>
        <v>3</v>
      </c>
      <c r="O15" s="1" t="s">
        <v>107</v>
      </c>
      <c r="P15" s="16" t="s">
        <v>107</v>
      </c>
      <c r="Q15" s="1">
        <v>5</v>
      </c>
      <c r="R15" s="1" t="s">
        <v>107</v>
      </c>
      <c r="S15" s="16" t="s">
        <v>115</v>
      </c>
      <c r="T15" s="1">
        <v>4</v>
      </c>
      <c r="U15" s="16" t="s">
        <v>114</v>
      </c>
      <c r="V15" s="1" t="s">
        <v>115</v>
      </c>
      <c r="X15" s="1">
        <v>5</v>
      </c>
      <c r="Y15" s="16" t="s">
        <v>156</v>
      </c>
      <c r="Z15" s="1">
        <v>5</v>
      </c>
      <c r="AA15" s="6" t="s">
        <v>115</v>
      </c>
      <c r="AB15" s="1">
        <v>5</v>
      </c>
    </row>
    <row r="16" spans="1:333" ht="28.8" x14ac:dyDescent="0.3">
      <c r="B16" s="16" t="s">
        <v>150</v>
      </c>
      <c r="C16" s="16" t="s">
        <v>147</v>
      </c>
      <c r="D16" s="6" t="s">
        <v>145</v>
      </c>
      <c r="E16" s="6">
        <v>5</v>
      </c>
      <c r="F16" s="6" t="s">
        <v>146</v>
      </c>
      <c r="G16" s="16" t="s">
        <v>151</v>
      </c>
      <c r="H16" s="16" t="s">
        <v>152</v>
      </c>
      <c r="I16" s="16" t="s">
        <v>112</v>
      </c>
      <c r="J16" s="6">
        <v>5</v>
      </c>
      <c r="K16" s="1">
        <f t="shared" ca="1" si="0"/>
        <v>5</v>
      </c>
      <c r="L16" s="1">
        <f t="shared" ca="1" si="0"/>
        <v>4</v>
      </c>
      <c r="M16" s="1">
        <f t="shared" ca="1" si="0"/>
        <v>2</v>
      </c>
      <c r="N16" s="1">
        <f t="shared" ca="1" si="0"/>
        <v>5</v>
      </c>
      <c r="O16" s="1" t="s">
        <v>107</v>
      </c>
      <c r="P16" s="16" t="s">
        <v>107</v>
      </c>
      <c r="Q16" s="1">
        <v>4</v>
      </c>
      <c r="R16" s="1" t="s">
        <v>107</v>
      </c>
      <c r="S16" s="16" t="s">
        <v>154</v>
      </c>
      <c r="T16" s="1">
        <v>3</v>
      </c>
      <c r="U16" s="16" t="s">
        <v>155</v>
      </c>
      <c r="V16" s="1" t="s">
        <v>113</v>
      </c>
      <c r="X16" s="1">
        <v>3</v>
      </c>
      <c r="Y16" s="16" t="s">
        <v>156</v>
      </c>
      <c r="Z16" s="1">
        <v>4</v>
      </c>
      <c r="AA16" s="16" t="s">
        <v>115</v>
      </c>
      <c r="AB16" s="1">
        <v>5</v>
      </c>
    </row>
    <row r="17" spans="2:28" ht="28.8" x14ac:dyDescent="0.3">
      <c r="B17" s="16" t="s">
        <v>150</v>
      </c>
      <c r="C17" s="16" t="s">
        <v>108</v>
      </c>
      <c r="D17" s="6" t="s">
        <v>145</v>
      </c>
      <c r="E17" s="16">
        <v>6</v>
      </c>
      <c r="G17" s="16" t="s">
        <v>151</v>
      </c>
      <c r="H17" s="16" t="s">
        <v>152</v>
      </c>
      <c r="I17" s="16" t="s">
        <v>112</v>
      </c>
      <c r="J17" s="6">
        <v>5</v>
      </c>
      <c r="K17" s="1">
        <f t="shared" ca="1" si="0"/>
        <v>3</v>
      </c>
      <c r="L17" s="1">
        <f t="shared" ca="1" si="0"/>
        <v>1</v>
      </c>
      <c r="M17" s="1">
        <f t="shared" ca="1" si="0"/>
        <v>3</v>
      </c>
      <c r="N17" s="1">
        <f t="shared" ca="1" si="0"/>
        <v>2</v>
      </c>
      <c r="O17" s="1" t="s">
        <v>107</v>
      </c>
      <c r="P17" s="16" t="s">
        <v>107</v>
      </c>
      <c r="Q17" s="1">
        <v>3</v>
      </c>
      <c r="R17" s="1" t="s">
        <v>107</v>
      </c>
      <c r="S17" s="16" t="s">
        <v>154</v>
      </c>
      <c r="T17" s="1">
        <v>3</v>
      </c>
      <c r="U17" s="16" t="s">
        <v>155</v>
      </c>
      <c r="V17" s="1" t="s">
        <v>113</v>
      </c>
      <c r="X17" s="1">
        <v>2</v>
      </c>
      <c r="Y17" s="16" t="s">
        <v>156</v>
      </c>
      <c r="Z17" s="1">
        <v>4</v>
      </c>
      <c r="AA17" s="6" t="s">
        <v>115</v>
      </c>
      <c r="AB17" s="1">
        <v>5</v>
      </c>
    </row>
    <row r="18" spans="2:28" ht="28.8" x14ac:dyDescent="0.3">
      <c r="B18" s="16" t="s">
        <v>150</v>
      </c>
      <c r="C18" s="16" t="s">
        <v>147</v>
      </c>
      <c r="D18" s="6" t="s">
        <v>145</v>
      </c>
      <c r="E18" s="6">
        <v>7</v>
      </c>
      <c r="G18" s="16" t="s">
        <v>110</v>
      </c>
      <c r="H18" s="16" t="s">
        <v>152</v>
      </c>
      <c r="I18" s="16" t="s">
        <v>112</v>
      </c>
      <c r="J18" s="6">
        <v>3</v>
      </c>
      <c r="K18" s="1">
        <f t="shared" ca="1" si="0"/>
        <v>1</v>
      </c>
      <c r="L18" s="1">
        <f t="shared" ca="1" si="0"/>
        <v>2</v>
      </c>
      <c r="M18" s="1">
        <f t="shared" ca="1" si="0"/>
        <v>4</v>
      </c>
      <c r="N18" s="1">
        <f t="shared" ca="1" si="0"/>
        <v>2</v>
      </c>
      <c r="O18" s="1" t="s">
        <v>107</v>
      </c>
      <c r="P18" s="16" t="s">
        <v>107</v>
      </c>
      <c r="Q18" s="1">
        <v>5</v>
      </c>
      <c r="R18" s="1" t="s">
        <v>107</v>
      </c>
      <c r="S18" s="16" t="s">
        <v>154</v>
      </c>
      <c r="T18" s="1">
        <v>3</v>
      </c>
      <c r="U18" s="16" t="s">
        <v>155</v>
      </c>
      <c r="V18" s="1" t="s">
        <v>113</v>
      </c>
      <c r="X18" s="1">
        <v>2</v>
      </c>
      <c r="Y18" s="16" t="s">
        <v>156</v>
      </c>
      <c r="Z18" s="1">
        <v>4</v>
      </c>
      <c r="AA18" s="16" t="s">
        <v>113</v>
      </c>
      <c r="AB18" s="1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Çağla</dc:creator>
  <cp:lastModifiedBy>user</cp:lastModifiedBy>
  <dcterms:created xsi:type="dcterms:W3CDTF">2015-06-05T18:17:20Z</dcterms:created>
  <dcterms:modified xsi:type="dcterms:W3CDTF">2023-05-21T02:11:41Z</dcterms:modified>
</cp:coreProperties>
</file>