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Density" sheetId="1" r:id="rId1"/>
    <sheet name="NodeProb" sheetId="2" r:id="rId2"/>
    <sheet name="Special_0.1" sheetId="3" r:id="rId3"/>
    <sheet name="Special_0.5" sheetId="4" r:id="rId4"/>
    <sheet name="Special_0.9" sheetId="5" r:id="rId5"/>
    <sheet name="MinMax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6" i="4" l="1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25" i="4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3" i="3"/>
  <c r="AG22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3" i="3"/>
  <c r="L3" i="5" l="1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M2" i="5"/>
  <c r="L2" i="5"/>
  <c r="L3" i="4"/>
  <c r="M3" i="4"/>
  <c r="N3" i="4"/>
  <c r="L4" i="4"/>
  <c r="M4" i="4"/>
  <c r="N4" i="4"/>
  <c r="L5" i="4"/>
  <c r="M5" i="4"/>
  <c r="N5" i="4"/>
  <c r="L6" i="4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N2" i="4"/>
  <c r="M2" i="4"/>
  <c r="L2" i="4"/>
</calcChain>
</file>

<file path=xl/sharedStrings.xml><?xml version="1.0" encoding="utf-8"?>
<sst xmlns="http://schemas.openxmlformats.org/spreadsheetml/2006/main" count="322" uniqueCount="300">
  <si>
    <t>NODE SIZE: 100</t>
  </si>
  <si>
    <t>NODE SIZE: 200</t>
  </si>
  <si>
    <t>NODE SIZE: 300</t>
  </si>
  <si>
    <t>NODE SIZE: 500</t>
  </si>
  <si>
    <t>GRAPH SIZE: 50</t>
  </si>
  <si>
    <t>0.5077551020408163</t>
  </si>
  <si>
    <t>0.4985858585858586</t>
  </si>
  <si>
    <t>0.5000447427293064</t>
  </si>
  <si>
    <t>0.4992462311557789</t>
  </si>
  <si>
    <t>0.4951967871485944</t>
  </si>
  <si>
    <t>0.49884057971014495</t>
  </si>
  <si>
    <t>0.4991731477691363</t>
  </si>
  <si>
    <t>0.49908521303258147</t>
  </si>
  <si>
    <t>0.5000049492699826</t>
  </si>
  <si>
    <t>0.4995511022044088</t>
  </si>
  <si>
    <t>0.5000364298724954</t>
  </si>
  <si>
    <t>0.5009181969949916</t>
  </si>
  <si>
    <t>0.500244162617044</t>
  </si>
  <si>
    <t>0.500143061516452</t>
  </si>
  <si>
    <t>0.5002082777036048</t>
  </si>
  <si>
    <t>0.5001282853566958</t>
  </si>
  <si>
    <t>0.5000124714196633</t>
  </si>
  <si>
    <t>0.9077551020408163</t>
  </si>
  <si>
    <t>0.906060606060606</t>
  </si>
  <si>
    <t>0.9003131991051454</t>
  </si>
  <si>
    <t>0.9012562814070352</t>
  </si>
  <si>
    <t>0.9022650602409639</t>
  </si>
  <si>
    <t>0.9019397993311037</t>
  </si>
  <si>
    <t>0.9009905853458862</t>
  </si>
  <si>
    <t>0.9003132832080201</t>
  </si>
  <si>
    <t>0.9005196733481812</t>
  </si>
  <si>
    <t>0.9001763527054109</t>
  </si>
  <si>
    <t>0.9004537175028978</t>
  </si>
  <si>
    <t>0.900378408458542</t>
  </si>
  <si>
    <t>0.9000071115325352</t>
  </si>
  <si>
    <t>0.9001267116288576</t>
  </si>
  <si>
    <t>NODE SIZE: 400</t>
  </si>
  <si>
    <t xml:space="preserve">5,21 ( 5,05 - 5,55 ) </t>
  </si>
  <si>
    <t xml:space="preserve">5,03 ( 5,0 - 5,15 ) </t>
  </si>
  <si>
    <t xml:space="preserve">5,0 ( 5,0 - 5,0 ) </t>
  </si>
  <si>
    <t xml:space="preserve">5,06 ( 5,05 - 5,1 ) </t>
  </si>
  <si>
    <t xml:space="preserve">5,04 ( 5,0 - 5,15 ) </t>
  </si>
  <si>
    <t xml:space="preserve">5,26 ( 5,0 - 5,65 ) </t>
  </si>
  <si>
    <t xml:space="preserve">5,24 ( 5,0 - 5,6 ) </t>
  </si>
  <si>
    <t xml:space="preserve">5,3 ( 5,1 - 5,65 ) </t>
  </si>
  <si>
    <t xml:space="preserve">5,28 ( 4,8 - 5,5 ) </t>
  </si>
  <si>
    <t xml:space="preserve">5,44 ( 5,1 - 5,75 ) </t>
  </si>
  <si>
    <t xml:space="preserve">5,71 ( 5,2 - 5,95 ) </t>
  </si>
  <si>
    <t xml:space="preserve">5,01 ( 5,0 - 5,05 ) </t>
  </si>
  <si>
    <t xml:space="preserve">5,63 ( 5,25 - 5,95 ) </t>
  </si>
  <si>
    <t xml:space="preserve">5,1 ( 5,0 - 5,25 ) </t>
  </si>
  <si>
    <t xml:space="preserve">17,99 ( 17,45 - 18,55 ) </t>
  </si>
  <si>
    <t xml:space="preserve">16,89 ( 16,3 - 17,35 ) </t>
  </si>
  <si>
    <t xml:space="preserve">15,61 ( 15,3 - 15,85 ) </t>
  </si>
  <si>
    <t xml:space="preserve">16,59 ( 16,05 - 17,05 ) </t>
  </si>
  <si>
    <t xml:space="preserve">16,59 ( 16,2 - 16,95 ) </t>
  </si>
  <si>
    <t xml:space="preserve">17,64 ( 17,0 - 18,4 ) </t>
  </si>
  <si>
    <t xml:space="preserve">16,89 ( 16,4 - 17,25 ) </t>
  </si>
  <si>
    <t xml:space="preserve">15,36 ( 15,0 - 15,75 ) </t>
  </si>
  <si>
    <t xml:space="preserve">16,67 ( 16,2 - 16,95 ) </t>
  </si>
  <si>
    <t xml:space="preserve">15,55 ( 15,2 - 15,8 ) </t>
  </si>
  <si>
    <t xml:space="preserve">18,0 ( 17,35 - 18,6 ) </t>
  </si>
  <si>
    <t xml:space="preserve">17,18 ( 16,7 - 17,65 ) </t>
  </si>
  <si>
    <t xml:space="preserve">15,43 ( 15,25 - 15,65 ) </t>
  </si>
  <si>
    <t xml:space="preserve">16,96 ( 16,45 - 17,3 ) </t>
  </si>
  <si>
    <t xml:space="preserve">14,04 ( 13,45 - 14,35 ) </t>
  </si>
  <si>
    <t xml:space="preserve">41,04 ( 40,0 - 42,1 ) </t>
  </si>
  <si>
    <t xml:space="preserve">37,72 ( 37,3 - 38,25 ) </t>
  </si>
  <si>
    <t xml:space="preserve">36,5 ( 36,4 - 36,6 ) </t>
  </si>
  <si>
    <t xml:space="preserve">37,2 ( 36,9 - 37,6 ) </t>
  </si>
  <si>
    <t xml:space="preserve">36,71 ( 36,6 - 36,9 ) </t>
  </si>
  <si>
    <t xml:space="preserve">41,07 ( 39,85 - 42,55 ) </t>
  </si>
  <si>
    <t xml:space="preserve">37,01 ( 36,35 - 37,7 ) </t>
  </si>
  <si>
    <t xml:space="preserve">35,75 ( 35,6 - 36,0 ) </t>
  </si>
  <si>
    <t xml:space="preserve">36,87 ( 36,45 - 37,35 ) </t>
  </si>
  <si>
    <t xml:space="preserve">32,61 ( 31,8 - 33,2 ) </t>
  </si>
  <si>
    <t xml:space="preserve">42,97 ( 41,75 - 44,3 ) </t>
  </si>
  <si>
    <t xml:space="preserve">39,56 ( 38,8 - 40,45 ) </t>
  </si>
  <si>
    <t xml:space="preserve">38,17 ( 37,95 - 38,35 ) </t>
  </si>
  <si>
    <t xml:space="preserve">39,8 ( 39,45 - 40,15 ) </t>
  </si>
  <si>
    <t xml:space="preserve">30,46 ( 29,95 - 31,05 ) </t>
  </si>
  <si>
    <t xml:space="preserve">8,39 ( 8,0 - 9,0 ) </t>
  </si>
  <si>
    <t xml:space="preserve">8,66 ( 8,0 - 9,0 ) </t>
  </si>
  <si>
    <t xml:space="preserve">8,02 ( 8,0 - 8,1 ) </t>
  </si>
  <si>
    <t xml:space="preserve">8,37 ( 8,1 - 8,7 ) </t>
  </si>
  <si>
    <t xml:space="preserve">9,0 ( 9,0 - 9,0 ) </t>
  </si>
  <si>
    <t xml:space="preserve">8,48 ( 8,0 - 8,95 ) </t>
  </si>
  <si>
    <t xml:space="preserve">8,95 ( 8,75 - 9,0 ) </t>
  </si>
  <si>
    <t xml:space="preserve">8,04 ( 8,0 - 8,2 ) </t>
  </si>
  <si>
    <t xml:space="preserve">8,93 ( 8,6 - 9,05 ) </t>
  </si>
  <si>
    <t xml:space="preserve">8,83 ( 8,8 - 8,85 ) </t>
  </si>
  <si>
    <t xml:space="preserve">8,38 ( 8,0 - 8,8 ) </t>
  </si>
  <si>
    <t xml:space="preserve">8,73 ( 8,25 - 9,0 ) </t>
  </si>
  <si>
    <t xml:space="preserve">8,13 ( 8,0 - 8,25 ) </t>
  </si>
  <si>
    <t xml:space="preserve">8,97 ( 8,8 - 9,05 ) </t>
  </si>
  <si>
    <t xml:space="preserve">31,03 ( 30,15 - 32,0 ) </t>
  </si>
  <si>
    <t xml:space="preserve">30,37 ( 29,75 - 31,05 ) </t>
  </si>
  <si>
    <t xml:space="preserve">26,92 ( 26,0 - 27,9 ) </t>
  </si>
  <si>
    <t xml:space="preserve">29,1 ( 28,45 - 29,75 ) </t>
  </si>
  <si>
    <t xml:space="preserve">30,01 ( 29,85 - 30,1 ) </t>
  </si>
  <si>
    <t xml:space="preserve">30,48 ( 29,75 - 31,35 ) </t>
  </si>
  <si>
    <t xml:space="preserve">30,13 ( 29,45 - 30,75 ) </t>
  </si>
  <si>
    <t xml:space="preserve">27,07 ( 26,35 - 27,8 ) </t>
  </si>
  <si>
    <t xml:space="preserve">29,34 ( 28,75 - 29,95 ) </t>
  </si>
  <si>
    <t xml:space="preserve">28,38 ( 27,9 - 28,6 ) </t>
  </si>
  <si>
    <t xml:space="preserve">30,03 ( 29,0 - 31,15 ) </t>
  </si>
  <si>
    <t xml:space="preserve">29,75 ( 29,1 - 30,4 ) </t>
  </si>
  <si>
    <t xml:space="preserve">26,87 ( 26,25 - 27,3 ) </t>
  </si>
  <si>
    <t xml:space="preserve">29,23 ( 28,7 - 29,65 ) </t>
  </si>
  <si>
    <t xml:space="preserve">25,73 ( 25,1 - 26,15 ) </t>
  </si>
  <si>
    <t xml:space="preserve">73,71 ( 71,9 - 75,45 ) </t>
  </si>
  <si>
    <t xml:space="preserve">68,31 ( 67,3 - 69,5 ) </t>
  </si>
  <si>
    <t xml:space="preserve">62,28 ( 61,9 - 62,6 ) </t>
  </si>
  <si>
    <t xml:space="preserve">66,44 ( 65,6 - 67,1 ) </t>
  </si>
  <si>
    <t xml:space="preserve">67,0 ( 66,55 - 67,3 ) </t>
  </si>
  <si>
    <t xml:space="preserve">76,4 ( 74,75 - 78,45 ) </t>
  </si>
  <si>
    <t xml:space="preserve">70,63 ( 69,25 - 71,95 ) </t>
  </si>
  <si>
    <t xml:space="preserve">63,89 ( 63,45 - 64,3 ) </t>
  </si>
  <si>
    <t xml:space="preserve">68,87 ( 68,1 - 69,4 ) </t>
  </si>
  <si>
    <t xml:space="preserve">61,23 ( 60,35 - 62,25 ) </t>
  </si>
  <si>
    <t xml:space="preserve">75,04 ( 73,3 - 76,85 ) </t>
  </si>
  <si>
    <t xml:space="preserve">70,15 ( 68,6 - 71,85 ) </t>
  </si>
  <si>
    <t xml:space="preserve">63,17 ( 62,65 - 63,75 ) </t>
  </si>
  <si>
    <t xml:space="preserve">68,61 ( 67,85 - 69,45 ) </t>
  </si>
  <si>
    <t xml:space="preserve">53,67 ( 52,8 - 54,55 ) </t>
  </si>
  <si>
    <t xml:space="preserve">10,94 ( 10,6 - 11,15 ) </t>
  </si>
  <si>
    <t xml:space="preserve">11,26 ( 10,95 - 11,7 ) </t>
  </si>
  <si>
    <t xml:space="preserve">10,95 ( 10,75 - 11,0 ) </t>
  </si>
  <si>
    <t xml:space="preserve">11,72 ( 11,3 - 12,0 ) </t>
  </si>
  <si>
    <t xml:space="preserve">11,89 ( 11,75 - 12,0 ) </t>
  </si>
  <si>
    <t xml:space="preserve">10,93 ( 10,55 - 11,2 ) </t>
  </si>
  <si>
    <t xml:space="preserve">11,48 ( 11,0 - 11,95 ) </t>
  </si>
  <si>
    <t xml:space="preserve">11,06 ( 11,0 - 11,2 ) </t>
  </si>
  <si>
    <t xml:space="preserve">12,03 ( 11,95 - 12,05 ) </t>
  </si>
  <si>
    <t xml:space="preserve">11,45 ( 11,25 - 11,55 ) </t>
  </si>
  <si>
    <t xml:space="preserve">10,91 ( 10,7 - 11,1 ) </t>
  </si>
  <si>
    <t xml:space="preserve">11,58 ( 11,1 - 12,0 ) </t>
  </si>
  <si>
    <t xml:space="preserve">11,07 ( 11,0 - 11,25 ) </t>
  </si>
  <si>
    <t xml:space="preserve">12,04 ( 11,95 - 12,1 ) </t>
  </si>
  <si>
    <t xml:space="preserve">10,65 ( 10,45 - 10,85 ) </t>
  </si>
  <si>
    <t xml:space="preserve">42,62 ( 41,85 - 43,55 ) </t>
  </si>
  <si>
    <t xml:space="preserve">42,88 ( 42,25 - 43,6 ) </t>
  </si>
  <si>
    <t xml:space="preserve">39,43 ( 38,75 - 40,0 ) </t>
  </si>
  <si>
    <t xml:space="preserve">41,51 ( 40,9 - 42,15 ) </t>
  </si>
  <si>
    <t xml:space="preserve">41,68 ( 41,25 - 42,1 ) </t>
  </si>
  <si>
    <t xml:space="preserve">42,96 ( 42,0 - 44,0 ) </t>
  </si>
  <si>
    <t xml:space="preserve">43,16 ( 42,4 - 43,9 ) </t>
  </si>
  <si>
    <t xml:space="preserve">39,83 ( 39,25 - 40,4 ) </t>
  </si>
  <si>
    <t xml:space="preserve">42,07 ( 41,4 - 42,75 ) </t>
  </si>
  <si>
    <t xml:space="preserve">40,45 ( 40,15 - 40,7 ) </t>
  </si>
  <si>
    <t xml:space="preserve">41,88 ( 40,85 - 43,0 ) </t>
  </si>
  <si>
    <t xml:space="preserve">42,08 ( 41,25 - 43,0 ) </t>
  </si>
  <si>
    <t xml:space="preserve">39,05 ( 38,5 - 39,45 ) </t>
  </si>
  <si>
    <t xml:space="preserve">41,3 ( 40,65 - 41,85 ) </t>
  </si>
  <si>
    <t xml:space="preserve">37,13 ( 36,6 - 37,55 ) </t>
  </si>
  <si>
    <t xml:space="preserve">104,55 ( 102,75 - 106,4 ) </t>
  </si>
  <si>
    <t xml:space="preserve">99,13 ( 97,2 - 101,0 ) </t>
  </si>
  <si>
    <t xml:space="preserve">86,16 ( 85,65 - 86,6 ) </t>
  </si>
  <si>
    <t xml:space="preserve">93,58 ( 92,7 - 94,4 ) </t>
  </si>
  <si>
    <t xml:space="preserve">98,06 ( 97,5 - 98,65 ) </t>
  </si>
  <si>
    <t xml:space="preserve">104,25 ( 102,2 - 106,25 ) </t>
  </si>
  <si>
    <t xml:space="preserve">100,53 ( 98,85 - 102,1 ) </t>
  </si>
  <si>
    <t xml:space="preserve">86,43 ( 85,85 - 86,9 ) </t>
  </si>
  <si>
    <t xml:space="preserve">94,99 ( 94,0 - 96,05 ) </t>
  </si>
  <si>
    <t xml:space="preserve">91,14 ( 89,8 - 92,05 ) </t>
  </si>
  <si>
    <t xml:space="preserve">100,23 ( 98,2 - 102,1 ) </t>
  </si>
  <si>
    <t xml:space="preserve">95,92 ( 94,15 - 98,1 ) </t>
  </si>
  <si>
    <t xml:space="preserve">83,03 ( 82,4 - 83,7 ) </t>
  </si>
  <si>
    <t xml:space="preserve">92,07 ( 91,2 - 93,0 ) </t>
  </si>
  <si>
    <t xml:space="preserve">75,24 ( 72,8 - 77,3 ) </t>
  </si>
  <si>
    <t xml:space="preserve">13,31 ( 13,0 - 13,85 ) </t>
  </si>
  <si>
    <t xml:space="preserve">14,03 ( 13,75 - 14,25 ) </t>
  </si>
  <si>
    <t xml:space="preserve">14,0 ( 14,0 - 14,0 ) </t>
  </si>
  <si>
    <t xml:space="preserve">14,82 ( 14,3 - 15,05 ) </t>
  </si>
  <si>
    <t xml:space="preserve">14,24 ( 14,0 - 14,5 ) </t>
  </si>
  <si>
    <t xml:space="preserve">13,32 ( 13,0 - 13,8 ) </t>
  </si>
  <si>
    <t xml:space="preserve">14,2 ( 13,95 - 14,55 ) </t>
  </si>
  <si>
    <t xml:space="preserve">13,93 ( 13,75 - 14,0 ) </t>
  </si>
  <si>
    <t xml:space="preserve">14,7 ( 14,5 - 15,0 ) </t>
  </si>
  <si>
    <t xml:space="preserve">13,89 ( 13,55 - 14,15 ) </t>
  </si>
  <si>
    <t xml:space="preserve">13,39 ( 13,1 - 13,75 ) </t>
  </si>
  <si>
    <t xml:space="preserve">14,3 ( 14,0 - 14,75 ) </t>
  </si>
  <si>
    <t xml:space="preserve">14,02 ( 14,0 - 14,1 ) </t>
  </si>
  <si>
    <t xml:space="preserve">14,98 ( 14,75 - 15,05 ) </t>
  </si>
  <si>
    <t xml:space="preserve">13,21 ( 12,95 - 13,5 ) </t>
  </si>
  <si>
    <t xml:space="preserve">54,19 ( 53,05 - 55,25 ) </t>
  </si>
  <si>
    <t xml:space="preserve">54,71 ( 53,7 - 55,7 ) </t>
  </si>
  <si>
    <t xml:space="preserve">51,35 ( 50,85 - 51,75 ) </t>
  </si>
  <si>
    <t xml:space="preserve">53,5 ( 52,95 - 54,0 ) </t>
  </si>
  <si>
    <t xml:space="preserve">53,22 ( 52,7 - 53,65 ) </t>
  </si>
  <si>
    <t xml:space="preserve">54,46 ( 53,45 - 55,4 ) </t>
  </si>
  <si>
    <t xml:space="preserve">55,42 ( 54,7 - 56,15 ) </t>
  </si>
  <si>
    <t xml:space="preserve">52,11 ( 51,6 - 52,5 ) </t>
  </si>
  <si>
    <t xml:space="preserve">54,39 ( 53,75 - 54,95 ) </t>
  </si>
  <si>
    <t xml:space="preserve">51,33 ( 50,9 - 51,65 ) </t>
  </si>
  <si>
    <t xml:space="preserve">53,52 ( 52,55 - 54,35 ) </t>
  </si>
  <si>
    <t xml:space="preserve">54,53 ( 53,6 - 55,3 ) </t>
  </si>
  <si>
    <t xml:space="preserve">51,19 ( 50,7 - 51,75 ) </t>
  </si>
  <si>
    <t xml:space="preserve">53,47 ( 52,9 - 54,1 ) </t>
  </si>
  <si>
    <t xml:space="preserve">48,52 ( 47,9 - 48,9 ) </t>
  </si>
  <si>
    <t xml:space="preserve">132,07 ( 130,05 - 134,05 ) </t>
  </si>
  <si>
    <t xml:space="preserve">129,68 ( 128,05 - 131,5 ) </t>
  </si>
  <si>
    <t xml:space="preserve">108,66 ( 107,75 - 109,35 ) </t>
  </si>
  <si>
    <t xml:space="preserve">119,86 ( 118,65 - 120,8 ) </t>
  </si>
  <si>
    <t xml:space="preserve">124,56 ( 123,9 - 125,05 ) </t>
  </si>
  <si>
    <t xml:space="preserve">132,67 ( 130,85 - 134,45 ) </t>
  </si>
  <si>
    <t xml:space="preserve">130,3 ( 128,25 - 132,3 ) </t>
  </si>
  <si>
    <t xml:space="preserve">109,14 ( 108,45 - 110,05 ) </t>
  </si>
  <si>
    <t xml:space="preserve">121,84 ( 120,7 - 122,8 ) </t>
  </si>
  <si>
    <t xml:space="preserve">116,06 ( 114,65 - 117,5 ) </t>
  </si>
  <si>
    <t xml:space="preserve">136,24 ( 134,53 - 138,16 ) </t>
  </si>
  <si>
    <t xml:space="preserve">133,77 ( 131,74 - 135,95 ) </t>
  </si>
  <si>
    <t xml:space="preserve">112,21 ( 111,37 - 113,21 ) </t>
  </si>
  <si>
    <t xml:space="preserve">126,51 ( 125,42 - 127,58 ) </t>
  </si>
  <si>
    <t xml:space="preserve">106,68 ( 104,58 - 107,95 ) </t>
  </si>
  <si>
    <t xml:space="preserve">15,78 ( 15,3 - 16,1 ) </t>
  </si>
  <si>
    <t xml:space="preserve">16,94 ( 16,65 - 17,2 ) </t>
  </si>
  <si>
    <t xml:space="preserve">16,62 ( 16,35 - 16,8 ) </t>
  </si>
  <si>
    <t xml:space="preserve">17,27 ( 17,05 - 17,65 ) </t>
  </si>
  <si>
    <t xml:space="preserve">17,0 ( 17,0 - 17,0 ) </t>
  </si>
  <si>
    <t xml:space="preserve">15,96 ( 15,55 - 16,35 ) </t>
  </si>
  <si>
    <t xml:space="preserve">17,1 ( 16,9 - 17,45 ) </t>
  </si>
  <si>
    <t xml:space="preserve">16,96 ( 16,85 - 17,0 ) </t>
  </si>
  <si>
    <t xml:space="preserve">17,67 ( 17,35 - 17,95 ) </t>
  </si>
  <si>
    <t xml:space="preserve">16,66 ( 16,5 - 16,9 ) </t>
  </si>
  <si>
    <t xml:space="preserve">15,57 ( 15,15 - 15,95 ) </t>
  </si>
  <si>
    <t xml:space="preserve">16,75 ( 16,3 - 17,1 ) </t>
  </si>
  <si>
    <t xml:space="preserve">16,2 ( 16,05 - 16,35 ) </t>
  </si>
  <si>
    <t xml:space="preserve">17,17 ( 17,05 - 17,3 ) </t>
  </si>
  <si>
    <t xml:space="preserve">15,4 ( 15,15 - 15,55 ) </t>
  </si>
  <si>
    <t xml:space="preserve">63,79 ( 62,65 - 64,95 ) </t>
  </si>
  <si>
    <t xml:space="preserve">65,13 ( 64,25 - 65,95 ) </t>
  </si>
  <si>
    <t xml:space="preserve">61,42 ( 61,1 - 61,8 ) </t>
  </si>
  <si>
    <t xml:space="preserve">63,5 ( 62,95 - 64,05 ) </t>
  </si>
  <si>
    <t xml:space="preserve">62,84 ( 62,5 - 63,1 ) </t>
  </si>
  <si>
    <t xml:space="preserve">66,07 ( 65,0 - 67,15 ) </t>
  </si>
  <si>
    <t xml:space="preserve">67,75 ( 66,95 - 68,6 ) </t>
  </si>
  <si>
    <t xml:space="preserve">64,19 ( 63,65 - 64,6 ) </t>
  </si>
  <si>
    <t xml:space="preserve">66,29 ( 65,75 - 66,7 ) </t>
  </si>
  <si>
    <t xml:space="preserve">62,22 ( 61,5 - 62,55 ) </t>
  </si>
  <si>
    <t xml:space="preserve">65,25 ( 64,2 - 66,3 ) </t>
  </si>
  <si>
    <t xml:space="preserve">66,77 ( 66,0 - 67,5 ) </t>
  </si>
  <si>
    <t xml:space="preserve">63,38 ( 62,85 - 63,95 ) </t>
  </si>
  <si>
    <t xml:space="preserve">65,6 ( 65,05 - 66,05 ) </t>
  </si>
  <si>
    <t xml:space="preserve">58,27 ( 57,6 - 59,2 ) </t>
  </si>
  <si>
    <t xml:space="preserve">162,89 ( 160,6 - 165,4 ) </t>
  </si>
  <si>
    <t xml:space="preserve">160,7 ( 157,1 - 166,35 ) </t>
  </si>
  <si>
    <t xml:space="preserve">133,11 ( 131,8 - 134,35 ) </t>
  </si>
  <si>
    <t xml:space="preserve">148,21 ( 147,05 - 149,35 ) </t>
  </si>
  <si>
    <t xml:space="preserve">152,76 ( 151,85 - 153,5 ) </t>
  </si>
  <si>
    <t xml:space="preserve">163,37 ( 160,68 - 165,84 ) </t>
  </si>
  <si>
    <t xml:space="preserve">163,34 ( 160,74 - 167,32 ) </t>
  </si>
  <si>
    <t xml:space="preserve">134,23 ( 132,63 - 136,74 ) </t>
  </si>
  <si>
    <t xml:space="preserve">150,85 ( 149,16 - 152,0 ) </t>
  </si>
  <si>
    <t xml:space="preserve">145,96 ( 144,74 - 147,32 ) </t>
  </si>
  <si>
    <t xml:space="preserve">166,06 ( 163,64 - 168,64 ) </t>
  </si>
  <si>
    <t xml:space="preserve">167,09 ( 163,79 - 173,0 ) </t>
  </si>
  <si>
    <t xml:space="preserve">141,37 ( 137,36 - 144,86 ) </t>
  </si>
  <si>
    <t xml:space="preserve">155,27 ( 154,14 - 156,5 ) </t>
  </si>
  <si>
    <t xml:space="preserve">142,09 ( 141,14 - 143,21 ) </t>
  </si>
  <si>
    <t>NODE SIZE</t>
  </si>
  <si>
    <t>DENSITY</t>
  </si>
  <si>
    <t>PROB</t>
  </si>
  <si>
    <t>DSATUR</t>
  </si>
  <si>
    <t>DGA</t>
  </si>
  <si>
    <t>DPBEA</t>
  </si>
  <si>
    <t>DPBEA(INIT)</t>
  </si>
  <si>
    <t>OLD DPBEA</t>
  </si>
  <si>
    <t>ADDED</t>
  </si>
  <si>
    <t>REMOVED</t>
  </si>
  <si>
    <t>EXPECTED</t>
  </si>
  <si>
    <t>AVERAGE NUMBER OF COLORS USED</t>
  </si>
  <si>
    <t>DIFFERENCE</t>
  </si>
  <si>
    <t>TIME</t>
  </si>
  <si>
    <t>GRAPH</t>
  </si>
  <si>
    <t>STEP 0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</si>
  <si>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</si>
  <si>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</si>
  <si>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</si>
  <si>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</si>
  <si>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</si>
  <si>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</si>
  <si>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</si>
  <si>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</si>
  <si>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</si>
  <si>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</si>
  <si>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</si>
  <si>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</si>
  <si>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</si>
  <si>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</si>
  <si>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</si>
  <si>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</si>
  <si>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</si>
  <si>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</si>
  <si>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</si>
  <si>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dsatur</t>
  </si>
  <si>
    <t>dga</t>
  </si>
  <si>
    <t>dpbea</t>
  </si>
  <si>
    <t>colors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</si>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</sst>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Density!$Q$3:$Q$11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Density!$A$2:$A$10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A-4333-94A8-72D9E3DB29A2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Density!$Q$3:$Q$11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Density!$B$2:$B$10</c:f>
              <c:numCache>
                <c:formatCode>General</c:formatCode>
                <c:ptCount val="9"/>
                <c:pt idx="0">
                  <c:v>98.44</c:v>
                </c:pt>
                <c:pt idx="1">
                  <c:v>98.34</c:v>
                </c:pt>
                <c:pt idx="2">
                  <c:v>96.71</c:v>
                </c:pt>
                <c:pt idx="3">
                  <c:v>96.43</c:v>
                </c:pt>
                <c:pt idx="4">
                  <c:v>95.3</c:v>
                </c:pt>
                <c:pt idx="5">
                  <c:v>94.49</c:v>
                </c:pt>
                <c:pt idx="6">
                  <c:v>93.78</c:v>
                </c:pt>
                <c:pt idx="7">
                  <c:v>92.9</c:v>
                </c:pt>
                <c:pt idx="8">
                  <c:v>92.15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A-4333-94A8-72D9E3DB29A2}"/>
            </c:ext>
          </c:extLst>
        </c:ser>
        <c:ser>
          <c:idx val="2"/>
          <c:order val="2"/>
          <c:tx>
            <c:v>DPBEA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Density!$Q$3:$Q$11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Density!$C$2:$C$10</c:f>
              <c:numCache>
                <c:formatCode>General</c:formatCode>
                <c:ptCount val="9"/>
                <c:pt idx="0">
                  <c:v>91.93</c:v>
                </c:pt>
                <c:pt idx="1">
                  <c:v>90.77</c:v>
                </c:pt>
                <c:pt idx="2">
                  <c:v>88.22</c:v>
                </c:pt>
                <c:pt idx="3">
                  <c:v>87.52</c:v>
                </c:pt>
                <c:pt idx="4">
                  <c:v>86.49</c:v>
                </c:pt>
                <c:pt idx="5">
                  <c:v>86.14</c:v>
                </c:pt>
                <c:pt idx="6">
                  <c:v>86.14</c:v>
                </c:pt>
                <c:pt idx="7">
                  <c:v>86.48</c:v>
                </c:pt>
                <c:pt idx="8">
                  <c:v>89.06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A-4333-94A8-72D9E3DB2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915808"/>
        <c:axId val="205191955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DPBEA*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Density!$Q$3:$Q$11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Density!$D$2:$D$10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99.76</c:v>
                      </c:pt>
                      <c:pt idx="1">
                        <c:v>97.65</c:v>
                      </c:pt>
                      <c:pt idx="2">
                        <c:v>95.93</c:v>
                      </c:pt>
                      <c:pt idx="3">
                        <c:v>95.15</c:v>
                      </c:pt>
                      <c:pt idx="4">
                        <c:v>94.16</c:v>
                      </c:pt>
                      <c:pt idx="5">
                        <c:v>93.5</c:v>
                      </c:pt>
                      <c:pt idx="6">
                        <c:v>92.93</c:v>
                      </c:pt>
                      <c:pt idx="7">
                        <c:v>91.83</c:v>
                      </c:pt>
                      <c:pt idx="8">
                        <c:v>92.37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D1A-4333-94A8-72D9E3DB29A2}"/>
                  </c:ext>
                </c:extLst>
              </c15:ser>
            </c15:filteredLineSeries>
          </c:ext>
        </c:extLst>
      </c:lineChart>
      <c:catAx>
        <c:axId val="205191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Edge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1919552"/>
        <c:crosses val="autoZero"/>
        <c:auto val="1"/>
        <c:lblAlgn val="ctr"/>
        <c:lblOffset val="100"/>
        <c:noMultiLvlLbl val="0"/>
      </c:catAx>
      <c:valAx>
        <c:axId val="205191955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baseline="0">
                    <a:effectLst/>
                  </a:rPr>
                  <a:t>Percentage of Mean DSATUR Colors Used</a:t>
                </a:r>
                <a:endParaRPr lang="tr-TR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6.79432779235928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19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NodeProb!$S$3:$S$12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NodeProb!$A$55:$A$64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6-4F7B-8D46-5CF0CAC828AA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NodeProb!$S$3:$S$12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NodeProb!$B$55:$B$64</c:f>
              <c:numCache>
                <c:formatCode>General</c:formatCode>
                <c:ptCount val="10"/>
                <c:pt idx="0">
                  <c:v>100.02</c:v>
                </c:pt>
                <c:pt idx="1">
                  <c:v>100.5</c:v>
                </c:pt>
                <c:pt idx="2">
                  <c:v>100.36</c:v>
                </c:pt>
                <c:pt idx="3">
                  <c:v>100.63</c:v>
                </c:pt>
                <c:pt idx="4">
                  <c:v>100.58</c:v>
                </c:pt>
                <c:pt idx="5">
                  <c:v>100.66</c:v>
                </c:pt>
                <c:pt idx="6">
                  <c:v>100.6</c:v>
                </c:pt>
                <c:pt idx="7">
                  <c:v>100.82</c:v>
                </c:pt>
                <c:pt idx="8">
                  <c:v>100.6</c:v>
                </c:pt>
                <c:pt idx="9">
                  <c:v>100.47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6-4F7B-8D46-5CF0CAC828AA}"/>
            </c:ext>
          </c:extLst>
        </c:ser>
        <c:ser>
          <c:idx val="2"/>
          <c:order val="2"/>
          <c:tx>
            <c:v>DPBEA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NodeProb!$S$3:$S$12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NodeProb!$C$55:$C$64</c:f>
              <c:numCache>
                <c:formatCode>General</c:formatCode>
                <c:ptCount val="10"/>
                <c:pt idx="0">
                  <c:v>91.13</c:v>
                </c:pt>
                <c:pt idx="1">
                  <c:v>91.3</c:v>
                </c:pt>
                <c:pt idx="2">
                  <c:v>91.49</c:v>
                </c:pt>
                <c:pt idx="3">
                  <c:v>91.69</c:v>
                </c:pt>
                <c:pt idx="4">
                  <c:v>91.5</c:v>
                </c:pt>
                <c:pt idx="5">
                  <c:v>91.74</c:v>
                </c:pt>
                <c:pt idx="6">
                  <c:v>91.65</c:v>
                </c:pt>
                <c:pt idx="7">
                  <c:v>92.13</c:v>
                </c:pt>
                <c:pt idx="8">
                  <c:v>91.84</c:v>
                </c:pt>
                <c:pt idx="9">
                  <c:v>91.94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6-4F7B-8D46-5CF0CAC82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981472"/>
        <c:axId val="246980640"/>
      </c:lineChart>
      <c:catAx>
        <c:axId val="24698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Node Change Probability</a:t>
                </a:r>
              </a:p>
            </c:rich>
          </c:tx>
          <c:layout>
            <c:manualLayout>
              <c:xMode val="edge"/>
              <c:yMode val="edge"/>
              <c:x val="0.50328346456692918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6980640"/>
        <c:crosses val="autoZero"/>
        <c:auto val="1"/>
        <c:lblAlgn val="ctr"/>
        <c:lblOffset val="100"/>
        <c:noMultiLvlLbl val="0"/>
      </c:catAx>
      <c:valAx>
        <c:axId val="246980640"/>
        <c:scaling>
          <c:orientation val="minMax"/>
          <c:max val="102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baseline="0">
                    <a:effectLst/>
                  </a:rPr>
                  <a:t>Percentage of Mean DSATUR Colors Used</a:t>
                </a:r>
                <a:endParaRPr lang="tr-T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698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Special_0.1!$AN$3:$AN$22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Special_0.1!$AF$3:$AF$22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0-42F6-BA24-6BCB51782835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Special_0.1!$AN$3:$AN$22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Special_0.1!$AG$3:$AG$22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102.85714285714286</c:v>
                </c:pt>
                <c:pt idx="3">
                  <c:v>102.38095238095238</c:v>
                </c:pt>
                <c:pt idx="4">
                  <c:v>104.16666666666667</c:v>
                </c:pt>
                <c:pt idx="5">
                  <c:v>103.63636363636364</c:v>
                </c:pt>
                <c:pt idx="6">
                  <c:v>106.66666666666667</c:v>
                </c:pt>
                <c:pt idx="7">
                  <c:v>109.23076923076923</c:v>
                </c:pt>
                <c:pt idx="8">
                  <c:v>108.45070422535211</c:v>
                </c:pt>
                <c:pt idx="9">
                  <c:v>110.38961038961038</c:v>
                </c:pt>
                <c:pt idx="10">
                  <c:v>108.43373493975902</c:v>
                </c:pt>
                <c:pt idx="11">
                  <c:v>105.4945054945055</c:v>
                </c:pt>
                <c:pt idx="12">
                  <c:v>107.36842105263156</c:v>
                </c:pt>
                <c:pt idx="13">
                  <c:v>111</c:v>
                </c:pt>
                <c:pt idx="14">
                  <c:v>107.4766355140187</c:v>
                </c:pt>
                <c:pt idx="15">
                  <c:v>108.10810810810811</c:v>
                </c:pt>
                <c:pt idx="16">
                  <c:v>115.38461538461539</c:v>
                </c:pt>
                <c:pt idx="17">
                  <c:v>113.22314049586777</c:v>
                </c:pt>
                <c:pt idx="18">
                  <c:v>114.1732283464567</c:v>
                </c:pt>
                <c:pt idx="19">
                  <c:v>112.87878787878789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0-42F6-BA24-6BCB51782835}"/>
            </c:ext>
          </c:extLst>
        </c:ser>
        <c:ser>
          <c:idx val="2"/>
          <c:order val="2"/>
          <c:tx>
            <c:v>DPBEA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Special_0.1!$AN$3:$AN$22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Special_0.1!$AH$3:$AH$22</c:f>
              <c:numCache>
                <c:formatCode>General</c:formatCode>
                <c:ptCount val="20"/>
                <c:pt idx="0">
                  <c:v>100</c:v>
                </c:pt>
                <c:pt idx="1">
                  <c:v>89.285714285714292</c:v>
                </c:pt>
                <c:pt idx="2">
                  <c:v>97.142857142857139</c:v>
                </c:pt>
                <c:pt idx="3">
                  <c:v>95.238095238095241</c:v>
                </c:pt>
                <c:pt idx="4">
                  <c:v>104.16666666666667</c:v>
                </c:pt>
                <c:pt idx="5">
                  <c:v>100</c:v>
                </c:pt>
                <c:pt idx="6">
                  <c:v>106.66666666666667</c:v>
                </c:pt>
                <c:pt idx="7">
                  <c:v>107.69230769230769</c:v>
                </c:pt>
                <c:pt idx="8">
                  <c:v>105.63380281690141</c:v>
                </c:pt>
                <c:pt idx="9">
                  <c:v>103.8961038961039</c:v>
                </c:pt>
                <c:pt idx="10">
                  <c:v>106.02409638554218</c:v>
                </c:pt>
                <c:pt idx="11">
                  <c:v>104.39560439560439</c:v>
                </c:pt>
                <c:pt idx="12">
                  <c:v>105.26315789473684</c:v>
                </c:pt>
                <c:pt idx="13">
                  <c:v>105</c:v>
                </c:pt>
                <c:pt idx="14">
                  <c:v>102.80373831775701</c:v>
                </c:pt>
                <c:pt idx="15">
                  <c:v>104.50450450450451</c:v>
                </c:pt>
                <c:pt idx="16">
                  <c:v>104.27350427350429</c:v>
                </c:pt>
                <c:pt idx="17">
                  <c:v>105.78512396694215</c:v>
                </c:pt>
                <c:pt idx="18">
                  <c:v>103.93700787401575</c:v>
                </c:pt>
                <c:pt idx="19">
                  <c:v>106.06060606060606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0-42F6-BA24-6BCB51782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10832"/>
        <c:axId val="2095008752"/>
      </c:lineChart>
      <c:catAx>
        <c:axId val="209501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</a:t>
                </a:r>
                <a:r>
                  <a:rPr lang="tr-TR" baseline="0"/>
                  <a:t> of Nodes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95008752"/>
        <c:crosses val="autoZero"/>
        <c:auto val="1"/>
        <c:lblAlgn val="ctr"/>
        <c:lblOffset val="100"/>
        <c:noMultiLvlLbl val="0"/>
      </c:catAx>
      <c:valAx>
        <c:axId val="2095008752"/>
        <c:scaling>
          <c:orientation val="minMax"/>
          <c:max val="117"/>
          <c:min val="8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baseline="0">
                    <a:effectLst/>
                  </a:rPr>
                  <a:t>Percentage of Mean DSATUR Colors Used</a:t>
                </a:r>
                <a:endParaRPr lang="tr-T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9501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1611270583156"/>
          <c:y val="3.7510656436487641E-2"/>
          <c:w val="0.85855215683369146"/>
          <c:h val="0.73306589873196792"/>
        </c:manualLayout>
      </c:layout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Special_0.5!$X$25:$X$44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Special_0.5!$Z$25:$Z$44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D-4ABC-B953-B91C1ABD7818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Special_0.5!$X$25:$X$44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Special_0.5!$AA$25:$AA$44</c:f>
              <c:numCache>
                <c:formatCode>General</c:formatCode>
                <c:ptCount val="20"/>
                <c:pt idx="0">
                  <c:v>90.909090909090907</c:v>
                </c:pt>
                <c:pt idx="1">
                  <c:v>93.258426966292149</c:v>
                </c:pt>
                <c:pt idx="2">
                  <c:v>97.560975609756099</c:v>
                </c:pt>
                <c:pt idx="3">
                  <c:v>98.101265822784811</c:v>
                </c:pt>
                <c:pt idx="4">
                  <c:v>103.27868852459015</c:v>
                </c:pt>
                <c:pt idx="5">
                  <c:v>101.40186915887851</c:v>
                </c:pt>
                <c:pt idx="6">
                  <c:v>103.7344398340249</c:v>
                </c:pt>
                <c:pt idx="7">
                  <c:v>102.97397769516729</c:v>
                </c:pt>
                <c:pt idx="8">
                  <c:v>100.99337748344371</c:v>
                </c:pt>
                <c:pt idx="9">
                  <c:v>102.46913580246915</c:v>
                </c:pt>
                <c:pt idx="10">
                  <c:v>102.83286118980169</c:v>
                </c:pt>
                <c:pt idx="11">
                  <c:v>101.56657963446476</c:v>
                </c:pt>
                <c:pt idx="12">
                  <c:v>105.92592592592592</c:v>
                </c:pt>
                <c:pt idx="13">
                  <c:v>107.74647887323944</c:v>
                </c:pt>
                <c:pt idx="14">
                  <c:v>106.85840707964601</c:v>
                </c:pt>
                <c:pt idx="15">
                  <c:v>107.85123966942149</c:v>
                </c:pt>
                <c:pt idx="16">
                  <c:v>109.2</c:v>
                </c:pt>
                <c:pt idx="17">
                  <c:v>109.81132075471699</c:v>
                </c:pt>
                <c:pt idx="18">
                  <c:v>108.76565295169947</c:v>
                </c:pt>
                <c:pt idx="19">
                  <c:v>108.62068965517241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D-4ABC-B953-B91C1ABD7818}"/>
            </c:ext>
          </c:extLst>
        </c:ser>
        <c:ser>
          <c:idx val="2"/>
          <c:order val="2"/>
          <c:tx>
            <c:v>DPBEA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Special_0.5!$X$25:$X$44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Special_0.5!$AB$25:$AB$44</c:f>
              <c:numCache>
                <c:formatCode>General</c:formatCode>
                <c:ptCount val="20"/>
                <c:pt idx="0">
                  <c:v>87.272727272727266</c:v>
                </c:pt>
                <c:pt idx="1">
                  <c:v>84.269662921348313</c:v>
                </c:pt>
                <c:pt idx="2">
                  <c:v>87.804878048780481</c:v>
                </c:pt>
                <c:pt idx="3">
                  <c:v>89.87341772151899</c:v>
                </c:pt>
                <c:pt idx="4">
                  <c:v>92.34972677595627</c:v>
                </c:pt>
                <c:pt idx="5">
                  <c:v>93.92523364485983</c:v>
                </c:pt>
                <c:pt idx="6">
                  <c:v>95.850622406639005</c:v>
                </c:pt>
                <c:pt idx="7">
                  <c:v>96.282527881040892</c:v>
                </c:pt>
                <c:pt idx="8">
                  <c:v>95.033112582781456</c:v>
                </c:pt>
                <c:pt idx="9">
                  <c:v>97.530864197530875</c:v>
                </c:pt>
                <c:pt idx="10">
                  <c:v>97.450424929178482</c:v>
                </c:pt>
                <c:pt idx="11">
                  <c:v>97.127937336814639</c:v>
                </c:pt>
                <c:pt idx="12">
                  <c:v>97.777777777777771</c:v>
                </c:pt>
                <c:pt idx="13">
                  <c:v>99.53051643192488</c:v>
                </c:pt>
                <c:pt idx="14">
                  <c:v>99.557522123893804</c:v>
                </c:pt>
                <c:pt idx="15">
                  <c:v>97.727272727272734</c:v>
                </c:pt>
                <c:pt idx="16">
                  <c:v>99.8</c:v>
                </c:pt>
                <c:pt idx="17">
                  <c:v>98.867924528301884</c:v>
                </c:pt>
                <c:pt idx="18">
                  <c:v>98.389982110912342</c:v>
                </c:pt>
                <c:pt idx="19">
                  <c:v>98.965517241379317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D-4ABC-B953-B91C1ABD7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69600"/>
        <c:axId val="2088175424"/>
      </c:lineChart>
      <c:catAx>
        <c:axId val="208816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88175424"/>
        <c:crosses val="autoZero"/>
        <c:auto val="1"/>
        <c:lblAlgn val="ctr"/>
        <c:lblOffset val="100"/>
        <c:noMultiLvlLbl val="0"/>
      </c:catAx>
      <c:valAx>
        <c:axId val="2088175424"/>
        <c:scaling>
          <c:orientation val="minMax"/>
          <c:max val="112"/>
          <c:min val="8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baseline="0">
                    <a:effectLst/>
                  </a:rPr>
                  <a:t>Percentage of Mean DSATUR Colors Used</a:t>
                </a:r>
                <a:endParaRPr lang="tr-T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881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Special_0.9!$I$2:$I$15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</c:numCache>
            </c:numRef>
          </c:cat>
          <c:val>
            <c:numRef>
              <c:f>Special_0.9!$K$2:$K$15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6-44F7-A8B6-2FFFA2F7EAE1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Special_0.9!$I$2:$I$15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</c:numCache>
            </c:numRef>
          </c:cat>
          <c:val>
            <c:numRef>
              <c:f>Special_0.9!$L$2:$L$15</c:f>
              <c:numCache>
                <c:formatCode>General</c:formatCode>
                <c:ptCount val="14"/>
                <c:pt idx="0">
                  <c:v>94.827586206896555</c:v>
                </c:pt>
                <c:pt idx="1">
                  <c:v>90.566037735849065</c:v>
                </c:pt>
                <c:pt idx="2">
                  <c:v>91.029900332225907</c:v>
                </c:pt>
                <c:pt idx="3">
                  <c:v>92.408376963350761</c:v>
                </c:pt>
                <c:pt idx="4">
                  <c:v>94.143167028199557</c:v>
                </c:pt>
                <c:pt idx="5">
                  <c:v>95.309568480300186</c:v>
                </c:pt>
                <c:pt idx="6">
                  <c:v>96.568627450980387</c:v>
                </c:pt>
                <c:pt idx="7">
                  <c:v>97.784342688330867</c:v>
                </c:pt>
                <c:pt idx="8">
                  <c:v>97.6</c:v>
                </c:pt>
                <c:pt idx="9">
                  <c:v>98.188405797101453</c:v>
                </c:pt>
                <c:pt idx="10">
                  <c:v>103.34448160535116</c:v>
                </c:pt>
                <c:pt idx="11">
                  <c:v>105.81395348837209</c:v>
                </c:pt>
                <c:pt idx="12">
                  <c:v>103.53728489483748</c:v>
                </c:pt>
                <c:pt idx="13">
                  <c:v>105.18653321201091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6-44F7-A8B6-2FFFA2F7EAE1}"/>
            </c:ext>
          </c:extLst>
        </c:ser>
        <c:ser>
          <c:idx val="2"/>
          <c:order val="2"/>
          <c:tx>
            <c:v>DPBEA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Special_0.9!$I$2:$I$15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</c:numCache>
            </c:numRef>
          </c:cat>
          <c:val>
            <c:numRef>
              <c:f>Special_0.9!$M$2:$M$15</c:f>
              <c:numCache>
                <c:formatCode>General</c:formatCode>
                <c:ptCount val="14"/>
                <c:pt idx="0">
                  <c:v>94.827586206896555</c:v>
                </c:pt>
                <c:pt idx="1">
                  <c:v>89.622641509433961</c:v>
                </c:pt>
                <c:pt idx="2">
                  <c:v>83.720930232558132</c:v>
                </c:pt>
                <c:pt idx="3">
                  <c:v>80.890052356020931</c:v>
                </c:pt>
                <c:pt idx="4">
                  <c:v>81.995661605206067</c:v>
                </c:pt>
                <c:pt idx="5">
                  <c:v>82.551594746716702</c:v>
                </c:pt>
                <c:pt idx="6">
                  <c:v>81.862745098039213</c:v>
                </c:pt>
                <c:pt idx="7">
                  <c:v>82.127031019202363</c:v>
                </c:pt>
                <c:pt idx="8">
                  <c:v>81.86666666666666</c:v>
                </c:pt>
                <c:pt idx="9">
                  <c:v>83.45410628019323</c:v>
                </c:pt>
                <c:pt idx="10">
                  <c:v>87.402452619843928</c:v>
                </c:pt>
                <c:pt idx="11">
                  <c:v>91.331923890063436</c:v>
                </c:pt>
                <c:pt idx="12">
                  <c:v>89.48374760994264</c:v>
                </c:pt>
                <c:pt idx="13">
                  <c:v>91.082802547770697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6-44F7-A8B6-2FFFA2F7E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1376"/>
        <c:axId val="112570960"/>
      </c:lineChart>
      <c:catAx>
        <c:axId val="11257137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2570960"/>
        <c:crosses val="autoZero"/>
        <c:auto val="1"/>
        <c:lblAlgn val="ctr"/>
        <c:lblOffset val="100"/>
        <c:noMultiLvlLbl val="0"/>
      </c:catAx>
      <c:valAx>
        <c:axId val="112570960"/>
        <c:scaling>
          <c:orientation val="minMax"/>
          <c:max val="106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257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Density!$Q$3:$Q$11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Density!$A$14:$A$22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D-4943-A05B-0D74C23A3519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Density!$Q$3:$Q$11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Density!$B$14:$B$22</c:f>
              <c:numCache>
                <c:formatCode>General</c:formatCode>
                <c:ptCount val="9"/>
                <c:pt idx="0">
                  <c:v>103.82</c:v>
                </c:pt>
                <c:pt idx="1">
                  <c:v>102.04</c:v>
                </c:pt>
                <c:pt idx="2">
                  <c:v>100.74</c:v>
                </c:pt>
                <c:pt idx="3">
                  <c:v>99.74</c:v>
                </c:pt>
                <c:pt idx="4">
                  <c:v>98.71</c:v>
                </c:pt>
                <c:pt idx="5">
                  <c:v>98.05</c:v>
                </c:pt>
                <c:pt idx="6">
                  <c:v>96.97</c:v>
                </c:pt>
                <c:pt idx="7">
                  <c:v>96.02</c:v>
                </c:pt>
                <c:pt idx="8">
                  <c:v>93.45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D-4943-A05B-0D74C23A3519}"/>
            </c:ext>
          </c:extLst>
        </c:ser>
        <c:ser>
          <c:idx val="2"/>
          <c:order val="2"/>
          <c:tx>
            <c:v>DPBEA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Density!$Q$3:$Q$11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Density!$C$14:$C$22</c:f>
              <c:numCache>
                <c:formatCode>General</c:formatCode>
                <c:ptCount val="9"/>
                <c:pt idx="0">
                  <c:v>97.11</c:v>
                </c:pt>
                <c:pt idx="1">
                  <c:v>92.15</c:v>
                </c:pt>
                <c:pt idx="2">
                  <c:v>90.12</c:v>
                </c:pt>
                <c:pt idx="3">
                  <c:v>89.56</c:v>
                </c:pt>
                <c:pt idx="4">
                  <c:v>89.06</c:v>
                </c:pt>
                <c:pt idx="5">
                  <c:v>88.68</c:v>
                </c:pt>
                <c:pt idx="6">
                  <c:v>87.29</c:v>
                </c:pt>
                <c:pt idx="7">
                  <c:v>84.47</c:v>
                </c:pt>
                <c:pt idx="8">
                  <c:v>84.01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D-4943-A05B-0D74C23A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540384"/>
        <c:axId val="205754288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DPBEA*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Density!$Q$3:$Q$11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Density!$D$14:$D$22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105.65</c:v>
                      </c:pt>
                      <c:pt idx="1">
                        <c:v>101.16</c:v>
                      </c:pt>
                      <c:pt idx="2">
                        <c:v>99</c:v>
                      </c:pt>
                      <c:pt idx="3">
                        <c:v>97.61</c:v>
                      </c:pt>
                      <c:pt idx="4">
                        <c:v>96.42</c:v>
                      </c:pt>
                      <c:pt idx="5">
                        <c:v>95.46</c:v>
                      </c:pt>
                      <c:pt idx="6">
                        <c:v>94.23</c:v>
                      </c:pt>
                      <c:pt idx="7">
                        <c:v>92.53</c:v>
                      </c:pt>
                      <c:pt idx="8">
                        <c:v>91.05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E8D-4943-A05B-0D74C23A3519}"/>
                  </c:ext>
                </c:extLst>
              </c15:ser>
            </c15:filteredLineSeries>
          </c:ext>
        </c:extLst>
      </c:lineChart>
      <c:catAx>
        <c:axId val="205754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Edge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7542880"/>
        <c:crosses val="autoZero"/>
        <c:auto val="1"/>
        <c:lblAlgn val="ctr"/>
        <c:lblOffset val="100"/>
        <c:noMultiLvlLbl val="0"/>
      </c:catAx>
      <c:valAx>
        <c:axId val="2057542880"/>
        <c:scaling>
          <c:orientation val="minMax"/>
          <c:max val="106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baseline="0">
                    <a:effectLst/>
                  </a:rPr>
                  <a:t>Percentage of Mean DSATUR Colors Used</a:t>
                </a:r>
                <a:endParaRPr lang="tr-T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75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Density!$Q$3:$Q$11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Density!$A$26:$A$34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4-4D93-9998-2F2591ADCB8A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Density!$Q$3:$Q$11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Density!$B$26:$B$34</c:f>
              <c:numCache>
                <c:formatCode>General</c:formatCode>
                <c:ptCount val="9"/>
                <c:pt idx="0">
                  <c:v>105.41</c:v>
                </c:pt>
                <c:pt idx="1">
                  <c:v>103.92</c:v>
                </c:pt>
                <c:pt idx="2">
                  <c:v>102.36</c:v>
                </c:pt>
                <c:pt idx="3">
                  <c:v>101.56</c:v>
                </c:pt>
                <c:pt idx="4">
                  <c:v>100.78</c:v>
                </c:pt>
                <c:pt idx="5">
                  <c:v>100.06</c:v>
                </c:pt>
                <c:pt idx="6">
                  <c:v>99.2</c:v>
                </c:pt>
                <c:pt idx="7">
                  <c:v>98.21</c:v>
                </c:pt>
                <c:pt idx="8">
                  <c:v>96.28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4-4D93-9998-2F2591ADCB8A}"/>
            </c:ext>
          </c:extLst>
        </c:ser>
        <c:ser>
          <c:idx val="2"/>
          <c:order val="2"/>
          <c:tx>
            <c:v>DPBEA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Density!$Q$3:$Q$11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Density!$C$26:$C$34</c:f>
              <c:numCache>
                <c:formatCode>General</c:formatCode>
                <c:ptCount val="9"/>
                <c:pt idx="0">
                  <c:v>102.52</c:v>
                </c:pt>
                <c:pt idx="1">
                  <c:v>97.79</c:v>
                </c:pt>
                <c:pt idx="2">
                  <c:v>95.11</c:v>
                </c:pt>
                <c:pt idx="3">
                  <c:v>93.86</c:v>
                </c:pt>
                <c:pt idx="4">
                  <c:v>93.02</c:v>
                </c:pt>
                <c:pt idx="5">
                  <c:v>92.48</c:v>
                </c:pt>
                <c:pt idx="6">
                  <c:v>91.71</c:v>
                </c:pt>
                <c:pt idx="7">
                  <c:v>88.09</c:v>
                </c:pt>
                <c:pt idx="8">
                  <c:v>82.77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4-4D93-9998-2F2591ADC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540800"/>
        <c:axId val="205753788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DPBEA*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Density!$Q$3:$Q$11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Density!$D$26:$D$34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109.31</c:v>
                      </c:pt>
                      <c:pt idx="1">
                        <c:v>104.42</c:v>
                      </c:pt>
                      <c:pt idx="2">
                        <c:v>101.32</c:v>
                      </c:pt>
                      <c:pt idx="3">
                        <c:v>99.74</c:v>
                      </c:pt>
                      <c:pt idx="4">
                        <c:v>98.49</c:v>
                      </c:pt>
                      <c:pt idx="5">
                        <c:v>97.46</c:v>
                      </c:pt>
                      <c:pt idx="6">
                        <c:v>96.5</c:v>
                      </c:pt>
                      <c:pt idx="7">
                        <c:v>93.88</c:v>
                      </c:pt>
                      <c:pt idx="8">
                        <c:v>91.35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FE4-4D93-9998-2F2591ADCB8A}"/>
                  </c:ext>
                </c:extLst>
              </c15:ser>
            </c15:filteredLineSeries>
          </c:ext>
        </c:extLst>
      </c:lineChart>
      <c:catAx>
        <c:axId val="205754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Edge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7537888"/>
        <c:crosses val="autoZero"/>
        <c:auto val="1"/>
        <c:lblAlgn val="ctr"/>
        <c:lblOffset val="100"/>
        <c:noMultiLvlLbl val="0"/>
      </c:catAx>
      <c:valAx>
        <c:axId val="2057537888"/>
        <c:scaling>
          <c:orientation val="minMax"/>
          <c:max val="108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baseline="0">
                    <a:effectLst/>
                  </a:rPr>
                  <a:t>Percentage of Mean DSATUR Colors Used</a:t>
                </a:r>
                <a:endParaRPr lang="tr-T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754080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Density!$Q$3:$Q$11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Density!$A$38:$A$46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A-48D3-BB36-49EBD95BFB2A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Density!$Q$3:$Q$11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Density!$B$38:$B$46</c:f>
              <c:numCache>
                <c:formatCode>General</c:formatCode>
                <c:ptCount val="9"/>
                <c:pt idx="0">
                  <c:v>107.24</c:v>
                </c:pt>
                <c:pt idx="1">
                  <c:v>105.63</c:v>
                </c:pt>
                <c:pt idx="2">
                  <c:v>104.25</c:v>
                </c:pt>
                <c:pt idx="3">
                  <c:v>103.23</c:v>
                </c:pt>
                <c:pt idx="4">
                  <c:v>102.28</c:v>
                </c:pt>
                <c:pt idx="5">
                  <c:v>101.74</c:v>
                </c:pt>
                <c:pt idx="6">
                  <c:v>101.25</c:v>
                </c:pt>
                <c:pt idx="7">
                  <c:v>100.28</c:v>
                </c:pt>
                <c:pt idx="8">
                  <c:v>99.65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A-48D3-BB36-49EBD95BFB2A}"/>
            </c:ext>
          </c:extLst>
        </c:ser>
        <c:ser>
          <c:idx val="2"/>
          <c:order val="2"/>
          <c:tx>
            <c:v>DPBEA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Density!$Q$3:$Q$11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Density!$C$38:$C$46</c:f>
              <c:numCache>
                <c:formatCode>General</c:formatCode>
                <c:ptCount val="9"/>
                <c:pt idx="0">
                  <c:v>105.39</c:v>
                </c:pt>
                <c:pt idx="1">
                  <c:v>101.46</c:v>
                </c:pt>
                <c:pt idx="2">
                  <c:v>99.1</c:v>
                </c:pt>
                <c:pt idx="3">
                  <c:v>98.07</c:v>
                </c:pt>
                <c:pt idx="4">
                  <c:v>97.23</c:v>
                </c:pt>
                <c:pt idx="5">
                  <c:v>96.45</c:v>
                </c:pt>
                <c:pt idx="6">
                  <c:v>95.38</c:v>
                </c:pt>
                <c:pt idx="7">
                  <c:v>92.93</c:v>
                </c:pt>
                <c:pt idx="8">
                  <c:v>83.44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A-48D3-BB36-49EBD95BF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541632"/>
        <c:axId val="20575420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DPBEA*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Density!$Q$3:$Q$11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Density!$D$38:$D$46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110.53</c:v>
                      </c:pt>
                      <c:pt idx="1">
                        <c:v>106.15</c:v>
                      </c:pt>
                      <c:pt idx="2">
                        <c:v>103.37</c:v>
                      </c:pt>
                      <c:pt idx="3">
                        <c:v>101.86</c:v>
                      </c:pt>
                      <c:pt idx="4">
                        <c:v>100.6</c:v>
                      </c:pt>
                      <c:pt idx="5">
                        <c:v>99.57</c:v>
                      </c:pt>
                      <c:pt idx="6">
                        <c:v>98.47</c:v>
                      </c:pt>
                      <c:pt idx="7">
                        <c:v>96.6</c:v>
                      </c:pt>
                      <c:pt idx="8">
                        <c:v>93.05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C1A-48D3-BB36-49EBD95BFB2A}"/>
                  </c:ext>
                </c:extLst>
              </c15:ser>
            </c15:filteredLineSeries>
          </c:ext>
        </c:extLst>
      </c:lineChart>
      <c:catAx>
        <c:axId val="205754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Edge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7542048"/>
        <c:crosses val="autoZero"/>
        <c:auto val="1"/>
        <c:lblAlgn val="ctr"/>
        <c:lblOffset val="100"/>
        <c:noMultiLvlLbl val="0"/>
      </c:catAx>
      <c:valAx>
        <c:axId val="2057542048"/>
        <c:scaling>
          <c:orientation val="minMax"/>
          <c:max val="110"/>
          <c:min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baseline="0">
                    <a:effectLst/>
                  </a:rPr>
                  <a:t>Percentage of Mean DSATUR Colors Used</a:t>
                </a:r>
                <a:endParaRPr lang="tr-T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7541632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Density!$Q$3:$Q$11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Density!$A$51:$A$59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4-45BB-9411-3A7B7E799984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Density!$Q$3:$Q$11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Density!$B$51:$B$59</c:f>
              <c:numCache>
                <c:formatCode>General</c:formatCode>
                <c:ptCount val="9"/>
                <c:pt idx="0">
                  <c:v>106.55</c:v>
                </c:pt>
                <c:pt idx="1">
                  <c:v>104.71</c:v>
                </c:pt>
                <c:pt idx="2">
                  <c:v>103.42</c:v>
                </c:pt>
                <c:pt idx="3">
                  <c:v>102.55</c:v>
                </c:pt>
                <c:pt idx="4">
                  <c:v>101.73</c:v>
                </c:pt>
                <c:pt idx="5">
                  <c:v>101.16</c:v>
                </c:pt>
                <c:pt idx="6">
                  <c:v>100.29</c:v>
                </c:pt>
                <c:pt idx="7">
                  <c:v>99.46</c:v>
                </c:pt>
                <c:pt idx="8">
                  <c:v>98.04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4-45BB-9411-3A7B7E799984}"/>
            </c:ext>
          </c:extLst>
        </c:ser>
        <c:ser>
          <c:idx val="2"/>
          <c:order val="2"/>
          <c:tx>
            <c:v>DPBEA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Density!$Q$3:$Q$11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Density!$C$51:$C$59</c:f>
              <c:numCache>
                <c:formatCode>General</c:formatCode>
                <c:ptCount val="9"/>
                <c:pt idx="0">
                  <c:v>104.54</c:v>
                </c:pt>
                <c:pt idx="1">
                  <c:v>100.13</c:v>
                </c:pt>
                <c:pt idx="2">
                  <c:v>97.57</c:v>
                </c:pt>
                <c:pt idx="3">
                  <c:v>96.28</c:v>
                </c:pt>
                <c:pt idx="4">
                  <c:v>95.6</c:v>
                </c:pt>
                <c:pt idx="5">
                  <c:v>94.9</c:v>
                </c:pt>
                <c:pt idx="6">
                  <c:v>93.73</c:v>
                </c:pt>
                <c:pt idx="7">
                  <c:v>91.03</c:v>
                </c:pt>
                <c:pt idx="8">
                  <c:v>81.99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4-45BB-9411-3A7B7E799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850128"/>
        <c:axId val="246849712"/>
      </c:lineChart>
      <c:catAx>
        <c:axId val="24685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Edge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6849712"/>
        <c:crosses val="autoZero"/>
        <c:auto val="1"/>
        <c:lblAlgn val="ctr"/>
        <c:lblOffset val="100"/>
        <c:noMultiLvlLbl val="0"/>
      </c:catAx>
      <c:valAx>
        <c:axId val="246849712"/>
        <c:scaling>
          <c:orientation val="minMax"/>
          <c:max val="11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baseline="0">
                    <a:effectLst/>
                  </a:rPr>
                  <a:t>Percentage of Mean DSATUR Colors Used</a:t>
                </a:r>
                <a:endParaRPr lang="tr-T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68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NodeProb!$S$3:$S$12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NodeProb!$A$2:$A$11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2-4B9F-97D0-AFD4882F3788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NodeProb!$S$3:$S$12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NodeProb!$B$2:$B$11</c:f>
              <c:numCache>
                <c:formatCode>General</c:formatCode>
                <c:ptCount val="10"/>
                <c:pt idx="0">
                  <c:v>93.56</c:v>
                </c:pt>
                <c:pt idx="1">
                  <c:v>94.13</c:v>
                </c:pt>
                <c:pt idx="2">
                  <c:v>94.31</c:v>
                </c:pt>
                <c:pt idx="3">
                  <c:v>94.63</c:v>
                </c:pt>
                <c:pt idx="4">
                  <c:v>94.56</c:v>
                </c:pt>
                <c:pt idx="5">
                  <c:v>94.17</c:v>
                </c:pt>
                <c:pt idx="6">
                  <c:v>93.97</c:v>
                </c:pt>
                <c:pt idx="7">
                  <c:v>94.59</c:v>
                </c:pt>
                <c:pt idx="8">
                  <c:v>94.18</c:v>
                </c:pt>
                <c:pt idx="9">
                  <c:v>94.4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2-4B9F-97D0-AFD4882F3788}"/>
            </c:ext>
          </c:extLst>
        </c:ser>
        <c:ser>
          <c:idx val="2"/>
          <c:order val="2"/>
          <c:tx>
            <c:v>DPBEA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NodeProb!$S$3:$S$12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NodeProb!$C$2:$C$11</c:f>
              <c:numCache>
                <c:formatCode>General</c:formatCode>
                <c:ptCount val="10"/>
                <c:pt idx="0">
                  <c:v>86.91</c:v>
                </c:pt>
                <c:pt idx="1">
                  <c:v>88.14</c:v>
                </c:pt>
                <c:pt idx="2">
                  <c:v>87.68</c:v>
                </c:pt>
                <c:pt idx="3">
                  <c:v>88.3</c:v>
                </c:pt>
                <c:pt idx="4">
                  <c:v>87.82</c:v>
                </c:pt>
                <c:pt idx="5">
                  <c:v>87.42</c:v>
                </c:pt>
                <c:pt idx="6">
                  <c:v>87.14</c:v>
                </c:pt>
                <c:pt idx="7">
                  <c:v>87.73</c:v>
                </c:pt>
                <c:pt idx="8">
                  <c:v>87.4</c:v>
                </c:pt>
                <c:pt idx="9">
                  <c:v>86.95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42-4B9F-97D0-AFD4882F3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402320"/>
        <c:axId val="20564035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NodeProb!$S$3:$S$12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NodeProb!$D$2:$D$11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90.9</c:v>
                      </c:pt>
                      <c:pt idx="1">
                        <c:v>92.37</c:v>
                      </c:pt>
                      <c:pt idx="2">
                        <c:v>92.73</c:v>
                      </c:pt>
                      <c:pt idx="3">
                        <c:v>94.01</c:v>
                      </c:pt>
                      <c:pt idx="4">
                        <c:v>93.85</c:v>
                      </c:pt>
                      <c:pt idx="5">
                        <c:v>93.81</c:v>
                      </c:pt>
                      <c:pt idx="6">
                        <c:v>93.98</c:v>
                      </c:pt>
                      <c:pt idx="7">
                        <c:v>94.49</c:v>
                      </c:pt>
                      <c:pt idx="8">
                        <c:v>94.92</c:v>
                      </c:pt>
                      <c:pt idx="9">
                        <c:v>94.89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942-4B9F-97D0-AFD4882F3788}"/>
                  </c:ext>
                </c:extLst>
              </c15:ser>
            </c15:filteredLineSeries>
          </c:ext>
        </c:extLst>
      </c:lineChart>
      <c:catAx>
        <c:axId val="205640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Node Change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6403568"/>
        <c:crosses val="autoZero"/>
        <c:auto val="1"/>
        <c:lblAlgn val="ctr"/>
        <c:lblOffset val="100"/>
        <c:noMultiLvlLbl val="0"/>
      </c:catAx>
      <c:valAx>
        <c:axId val="2056403568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baseline="0">
                    <a:effectLst/>
                  </a:rPr>
                  <a:t>Percentage of Mean DSATUR Colors Used</a:t>
                </a:r>
                <a:endParaRPr lang="tr-T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640232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NodeProb!$S$3:$S$12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NodeProb!$A$15:$A$24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5-4006-8A8A-B6D8B18F0B9A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NodeProb!$S$3:$S$12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NodeProb!$B$15:$B$24</c:f>
              <c:numCache>
                <c:formatCode>General</c:formatCode>
                <c:ptCount val="10"/>
                <c:pt idx="0">
                  <c:v>96.16</c:v>
                </c:pt>
                <c:pt idx="1">
                  <c:v>96.9</c:v>
                </c:pt>
                <c:pt idx="2">
                  <c:v>96.61</c:v>
                </c:pt>
                <c:pt idx="3">
                  <c:v>97.01</c:v>
                </c:pt>
                <c:pt idx="4">
                  <c:v>97.49</c:v>
                </c:pt>
                <c:pt idx="5">
                  <c:v>97.44</c:v>
                </c:pt>
                <c:pt idx="6">
                  <c:v>97.36</c:v>
                </c:pt>
                <c:pt idx="7">
                  <c:v>97.36</c:v>
                </c:pt>
                <c:pt idx="8">
                  <c:v>97.28</c:v>
                </c:pt>
                <c:pt idx="9">
                  <c:v>97.48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5-4006-8A8A-B6D8B18F0B9A}"/>
            </c:ext>
          </c:extLst>
        </c:ser>
        <c:ser>
          <c:idx val="2"/>
          <c:order val="2"/>
          <c:tx>
            <c:v>DPBEA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NodeProb!$S$3:$S$12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NodeProb!$C$15:$C$24</c:f>
              <c:numCache>
                <c:formatCode>General</c:formatCode>
                <c:ptCount val="10"/>
                <c:pt idx="0">
                  <c:v>85.97</c:v>
                </c:pt>
                <c:pt idx="1">
                  <c:v>86.46</c:v>
                </c:pt>
                <c:pt idx="2">
                  <c:v>86.57</c:v>
                </c:pt>
                <c:pt idx="3">
                  <c:v>87.05</c:v>
                </c:pt>
                <c:pt idx="4">
                  <c:v>87.51</c:v>
                </c:pt>
                <c:pt idx="5">
                  <c:v>87.55</c:v>
                </c:pt>
                <c:pt idx="6">
                  <c:v>87.63</c:v>
                </c:pt>
                <c:pt idx="7">
                  <c:v>87.42</c:v>
                </c:pt>
                <c:pt idx="8">
                  <c:v>87.58</c:v>
                </c:pt>
                <c:pt idx="9">
                  <c:v>87.81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A5-4006-8A8A-B6D8B18F0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398992"/>
        <c:axId val="205640315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NodeProb!$S$3:$S$12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NodeProb!$D$15:$D$24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92.54</c:v>
                      </c:pt>
                      <c:pt idx="1">
                        <c:v>93.19</c:v>
                      </c:pt>
                      <c:pt idx="2">
                        <c:v>93.72</c:v>
                      </c:pt>
                      <c:pt idx="3">
                        <c:v>94.2</c:v>
                      </c:pt>
                      <c:pt idx="4">
                        <c:v>95.1</c:v>
                      </c:pt>
                      <c:pt idx="5">
                        <c:v>95.19</c:v>
                      </c:pt>
                      <c:pt idx="6">
                        <c:v>95.53</c:v>
                      </c:pt>
                      <c:pt idx="7">
                        <c:v>95.23</c:v>
                      </c:pt>
                      <c:pt idx="8">
                        <c:v>95.88</c:v>
                      </c:pt>
                      <c:pt idx="9">
                        <c:v>96.27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1A5-4006-8A8A-B6D8B18F0B9A}"/>
                  </c:ext>
                </c:extLst>
              </c15:ser>
            </c15:filteredLineSeries>
          </c:ext>
        </c:extLst>
      </c:lineChart>
      <c:catAx>
        <c:axId val="205639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Node Change Probability</a:t>
                </a:r>
              </a:p>
            </c:rich>
          </c:tx>
          <c:layout>
            <c:manualLayout>
              <c:xMode val="edge"/>
              <c:yMode val="edge"/>
              <c:x val="0.50328346456692918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6403152"/>
        <c:crosses val="autoZero"/>
        <c:auto val="1"/>
        <c:lblAlgn val="ctr"/>
        <c:lblOffset val="100"/>
        <c:noMultiLvlLbl val="0"/>
      </c:catAx>
      <c:valAx>
        <c:axId val="205640315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baseline="0">
                    <a:effectLst/>
                  </a:rPr>
                  <a:t>Percentage of Mean DSATUR Colors Used</a:t>
                </a:r>
                <a:endParaRPr lang="tr-T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6398992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NodeProb!$S$3:$S$12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NodeProb!$A$28:$A$37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6-4191-B46D-950A9A6A9C79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NodeProb!$S$3:$S$12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NodeProb!$B$28:$B$37</c:f>
              <c:numCache>
                <c:formatCode>General</c:formatCode>
                <c:ptCount val="10"/>
                <c:pt idx="0">
                  <c:v>99.19</c:v>
                </c:pt>
                <c:pt idx="1">
                  <c:v>98.96</c:v>
                </c:pt>
                <c:pt idx="2">
                  <c:v>98.92</c:v>
                </c:pt>
                <c:pt idx="3">
                  <c:v>99.5</c:v>
                </c:pt>
                <c:pt idx="4">
                  <c:v>99.2</c:v>
                </c:pt>
                <c:pt idx="5">
                  <c:v>99.28</c:v>
                </c:pt>
                <c:pt idx="6">
                  <c:v>99.35</c:v>
                </c:pt>
                <c:pt idx="7">
                  <c:v>99.56</c:v>
                </c:pt>
                <c:pt idx="8">
                  <c:v>99.64</c:v>
                </c:pt>
                <c:pt idx="9">
                  <c:v>99.42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6-4191-B46D-950A9A6A9C79}"/>
            </c:ext>
          </c:extLst>
        </c:ser>
        <c:ser>
          <c:idx val="2"/>
          <c:order val="2"/>
          <c:tx>
            <c:v>DPBEA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NodeProb!$S$3:$S$12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NodeProb!$C$28:$C$37</c:f>
              <c:numCache>
                <c:formatCode>General</c:formatCode>
                <c:ptCount val="10"/>
                <c:pt idx="0">
                  <c:v>89.38</c:v>
                </c:pt>
                <c:pt idx="1">
                  <c:v>89.43</c:v>
                </c:pt>
                <c:pt idx="2">
                  <c:v>89.73</c:v>
                </c:pt>
                <c:pt idx="3">
                  <c:v>90.1</c:v>
                </c:pt>
                <c:pt idx="4">
                  <c:v>90.03</c:v>
                </c:pt>
                <c:pt idx="5">
                  <c:v>89.91</c:v>
                </c:pt>
                <c:pt idx="6">
                  <c:v>90.25</c:v>
                </c:pt>
                <c:pt idx="7">
                  <c:v>90.35</c:v>
                </c:pt>
                <c:pt idx="8">
                  <c:v>90.26</c:v>
                </c:pt>
                <c:pt idx="9">
                  <c:v>90.63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6-4191-B46D-950A9A6A9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906592"/>
        <c:axId val="20569082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NodeProb!$S$3:$S$12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NodeProb!$D$28:$D$37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94.95</c:v>
                      </c:pt>
                      <c:pt idx="1">
                        <c:v>95.2</c:v>
                      </c:pt>
                      <c:pt idx="2">
                        <c:v>95.62</c:v>
                      </c:pt>
                      <c:pt idx="3">
                        <c:v>96.23</c:v>
                      </c:pt>
                      <c:pt idx="4">
                        <c:v>96.23</c:v>
                      </c:pt>
                      <c:pt idx="5">
                        <c:v>96.18</c:v>
                      </c:pt>
                      <c:pt idx="6">
                        <c:v>96.86</c:v>
                      </c:pt>
                      <c:pt idx="7">
                        <c:v>96.99</c:v>
                      </c:pt>
                      <c:pt idx="8">
                        <c:v>97.13</c:v>
                      </c:pt>
                      <c:pt idx="9">
                        <c:v>97.39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126-4191-B46D-950A9A6A9C79}"/>
                  </c:ext>
                </c:extLst>
              </c15:ser>
            </c15:filteredLineSeries>
          </c:ext>
        </c:extLst>
      </c:lineChart>
      <c:catAx>
        <c:axId val="205690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Node Change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6908256"/>
        <c:crosses val="autoZero"/>
        <c:auto val="1"/>
        <c:lblAlgn val="ctr"/>
        <c:lblOffset val="100"/>
        <c:noMultiLvlLbl val="0"/>
      </c:catAx>
      <c:valAx>
        <c:axId val="2056908256"/>
        <c:scaling>
          <c:orientation val="minMax"/>
          <c:max val="102"/>
          <c:min val="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baseline="0">
                    <a:effectLst/>
                  </a:rPr>
                  <a:t>Percentage of Mean DSATUR Colors Used</a:t>
                </a:r>
                <a:endParaRPr lang="tr-T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6906592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DSATUR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NodeProb!$S$3:$S$12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NodeProb!$A$41:$A$50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2-44B9-A0C9-A129E477FC37}"/>
            </c:ext>
          </c:extLst>
        </c:ser>
        <c:ser>
          <c:idx val="1"/>
          <c:order val="1"/>
          <c:tx>
            <c:v>DGA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NodeProb!$S$3:$S$12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NodeProb!$B$41:$B$50</c:f>
              <c:numCache>
                <c:formatCode>General</c:formatCode>
                <c:ptCount val="10"/>
                <c:pt idx="0">
                  <c:v>101.43</c:v>
                </c:pt>
                <c:pt idx="1">
                  <c:v>101.49</c:v>
                </c:pt>
                <c:pt idx="2">
                  <c:v>101.31</c:v>
                </c:pt>
                <c:pt idx="3">
                  <c:v>101.38</c:v>
                </c:pt>
                <c:pt idx="4">
                  <c:v>101.58</c:v>
                </c:pt>
                <c:pt idx="5">
                  <c:v>101.48</c:v>
                </c:pt>
                <c:pt idx="6">
                  <c:v>101.53</c:v>
                </c:pt>
                <c:pt idx="7">
                  <c:v>101.45</c:v>
                </c:pt>
                <c:pt idx="8">
                  <c:v>101.65</c:v>
                </c:pt>
                <c:pt idx="9">
                  <c:v>101.61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2-44B9-A0C9-A129E477FC37}"/>
            </c:ext>
          </c:extLst>
        </c:ser>
        <c:ser>
          <c:idx val="2"/>
          <c:order val="2"/>
          <c:tx>
            <c:v>DPBEA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NodeProb!$S$3:$S$12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NodeProb!$C$41:$C$50</c:f>
              <c:numCache>
                <c:formatCode>General</c:formatCode>
                <c:ptCount val="10"/>
                <c:pt idx="0">
                  <c:v>92.98</c:v>
                </c:pt>
                <c:pt idx="1">
                  <c:v>92.98</c:v>
                </c:pt>
                <c:pt idx="2">
                  <c:v>92.85</c:v>
                </c:pt>
                <c:pt idx="3">
                  <c:v>92.95</c:v>
                </c:pt>
                <c:pt idx="4">
                  <c:v>93.47</c:v>
                </c:pt>
                <c:pt idx="5">
                  <c:v>93.06</c:v>
                </c:pt>
                <c:pt idx="6">
                  <c:v>93.32</c:v>
                </c:pt>
                <c:pt idx="7">
                  <c:v>93.46</c:v>
                </c:pt>
                <c:pt idx="8">
                  <c:v>93.52</c:v>
                </c:pt>
                <c:pt idx="9">
                  <c:v>93.63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2-44B9-A0C9-A129E477F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912416"/>
        <c:axId val="205691158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NodeProb!$S$3:$S$12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NodeProb!$D$41:$D$50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97.61</c:v>
                      </c:pt>
                      <c:pt idx="1">
                        <c:v>97.85</c:v>
                      </c:pt>
                      <c:pt idx="2">
                        <c:v>97.8</c:v>
                      </c:pt>
                      <c:pt idx="3">
                        <c:v>98.07</c:v>
                      </c:pt>
                      <c:pt idx="4">
                        <c:v>98.34</c:v>
                      </c:pt>
                      <c:pt idx="5">
                        <c:v>98.27</c:v>
                      </c:pt>
                      <c:pt idx="6">
                        <c:v>98.54</c:v>
                      </c:pt>
                      <c:pt idx="7">
                        <c:v>98.67</c:v>
                      </c:pt>
                      <c:pt idx="8">
                        <c:v>98.67</c:v>
                      </c:pt>
                      <c:pt idx="9">
                        <c:v>99.01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172-44B9-A0C9-A129E477FC37}"/>
                  </c:ext>
                </c:extLst>
              </c15:ser>
            </c15:filteredLineSeries>
          </c:ext>
        </c:extLst>
      </c:lineChart>
      <c:catAx>
        <c:axId val="205691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Node Change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6911584"/>
        <c:crosses val="autoZero"/>
        <c:auto val="1"/>
        <c:lblAlgn val="ctr"/>
        <c:lblOffset val="100"/>
        <c:noMultiLvlLbl val="0"/>
      </c:catAx>
      <c:valAx>
        <c:axId val="2056911584"/>
        <c:scaling>
          <c:orientation val="minMax"/>
          <c:max val="102"/>
          <c:min val="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baseline="0">
                    <a:effectLst/>
                  </a:rPr>
                  <a:t>Percentage of Mean DSATUR Colors Used</a:t>
                </a:r>
                <a:endParaRPr lang="tr-T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691241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161925</xdr:rowOff>
    </xdr:from>
    <xdr:to>
      <xdr:col>14</xdr:col>
      <xdr:colOff>95250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17</xdr:row>
      <xdr:rowOff>85725</xdr:rowOff>
    </xdr:from>
    <xdr:to>
      <xdr:col>14</xdr:col>
      <xdr:colOff>9525</xdr:colOff>
      <xdr:row>31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33</xdr:row>
      <xdr:rowOff>38100</xdr:rowOff>
    </xdr:from>
    <xdr:to>
      <xdr:col>14</xdr:col>
      <xdr:colOff>9525</xdr:colOff>
      <xdr:row>47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67</xdr:row>
      <xdr:rowOff>142875</xdr:rowOff>
    </xdr:from>
    <xdr:to>
      <xdr:col>14</xdr:col>
      <xdr:colOff>304800</xdr:colOff>
      <xdr:row>82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581025</xdr:colOff>
      <xdr:row>49</xdr:row>
      <xdr:rowOff>138112</xdr:rowOff>
    </xdr:from>
    <xdr:to>
      <xdr:col>14</xdr:col>
      <xdr:colOff>276225</xdr:colOff>
      <xdr:row>64</xdr:row>
      <xdr:rowOff>23812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95250</xdr:rowOff>
    </xdr:from>
    <xdr:to>
      <xdr:col>14</xdr:col>
      <xdr:colOff>276225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17</xdr:row>
      <xdr:rowOff>95250</xdr:rowOff>
    </xdr:from>
    <xdr:to>
      <xdr:col>14</xdr:col>
      <xdr:colOff>295275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34</xdr:row>
      <xdr:rowOff>142875</xdr:rowOff>
    </xdr:from>
    <xdr:to>
      <xdr:col>14</xdr:col>
      <xdr:colOff>266700</xdr:colOff>
      <xdr:row>49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333375</xdr:colOff>
      <xdr:row>79</xdr:row>
      <xdr:rowOff>85725</xdr:rowOff>
    </xdr:from>
    <xdr:to>
      <xdr:col>14</xdr:col>
      <xdr:colOff>28575</xdr:colOff>
      <xdr:row>93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209550</xdr:colOff>
      <xdr:row>60</xdr:row>
      <xdr:rowOff>119062</xdr:rowOff>
    </xdr:from>
    <xdr:to>
      <xdr:col>13</xdr:col>
      <xdr:colOff>514350</xdr:colOff>
      <xdr:row>75</xdr:row>
      <xdr:rowOff>4762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80962</xdr:colOff>
      <xdr:row>27</xdr:row>
      <xdr:rowOff>19050</xdr:rowOff>
    </xdr:from>
    <xdr:to>
      <xdr:col>25</xdr:col>
      <xdr:colOff>514350</xdr:colOff>
      <xdr:row>51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166686</xdr:colOff>
      <xdr:row>2</xdr:row>
      <xdr:rowOff>180974</xdr:rowOff>
    </xdr:from>
    <xdr:to>
      <xdr:col>24</xdr:col>
      <xdr:colOff>133349</xdr:colOff>
      <xdr:row>22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319087</xdr:colOff>
      <xdr:row>3</xdr:row>
      <xdr:rowOff>104774</xdr:rowOff>
    </xdr:from>
    <xdr:to>
      <xdr:col>21</xdr:col>
      <xdr:colOff>333375</xdr:colOff>
      <xdr:row>19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V72" sqref="V72"/>
    </sheetView>
  </sheetViews>
  <sheetFormatPr defaultRowHeight="15" x14ac:dyDescent="0.25"/>
  <sheetData>
    <row r="1" spans="1:17" x14ac:dyDescent="0.25">
      <c r="A1" t="s">
        <v>0</v>
      </c>
    </row>
    <row r="2" spans="1:17" x14ac:dyDescent="0.25">
      <c r="A2">
        <v>100</v>
      </c>
      <c r="B2">
        <v>98.44</v>
      </c>
      <c r="C2">
        <v>91.93</v>
      </c>
      <c r="D2">
        <v>99.76</v>
      </c>
      <c r="E2">
        <v>103.28</v>
      </c>
    </row>
    <row r="3" spans="1:17" x14ac:dyDescent="0.25">
      <c r="A3">
        <v>100</v>
      </c>
      <c r="B3">
        <v>98.34</v>
      </c>
      <c r="C3">
        <v>90.77</v>
      </c>
      <c r="D3">
        <v>97.65</v>
      </c>
      <c r="E3">
        <v>100.05</v>
      </c>
      <c r="Q3">
        <v>0.1</v>
      </c>
    </row>
    <row r="4" spans="1:17" x14ac:dyDescent="0.25">
      <c r="A4">
        <v>100</v>
      </c>
      <c r="B4">
        <v>96.71</v>
      </c>
      <c r="C4">
        <v>88.22</v>
      </c>
      <c r="D4">
        <v>95.93</v>
      </c>
      <c r="E4">
        <v>97.5</v>
      </c>
      <c r="Q4">
        <v>0.2</v>
      </c>
    </row>
    <row r="5" spans="1:17" x14ac:dyDescent="0.25">
      <c r="A5">
        <v>100</v>
      </c>
      <c r="B5">
        <v>96.43</v>
      </c>
      <c r="C5">
        <v>87.52</v>
      </c>
      <c r="D5">
        <v>95.15</v>
      </c>
      <c r="E5">
        <v>96.66</v>
      </c>
      <c r="Q5">
        <v>0.3</v>
      </c>
    </row>
    <row r="6" spans="1:17" x14ac:dyDescent="0.25">
      <c r="A6">
        <v>100</v>
      </c>
      <c r="B6">
        <v>95.3</v>
      </c>
      <c r="C6">
        <v>86.49</v>
      </c>
      <c r="D6">
        <v>94.16</v>
      </c>
      <c r="E6">
        <v>95.35</v>
      </c>
      <c r="Q6">
        <v>0.4</v>
      </c>
    </row>
    <row r="7" spans="1:17" x14ac:dyDescent="0.25">
      <c r="A7">
        <v>100</v>
      </c>
      <c r="B7">
        <v>94.49</v>
      </c>
      <c r="C7">
        <v>86.14</v>
      </c>
      <c r="D7">
        <v>93.5</v>
      </c>
      <c r="E7">
        <v>93.83</v>
      </c>
      <c r="Q7">
        <v>0.5</v>
      </c>
    </row>
    <row r="8" spans="1:17" x14ac:dyDescent="0.25">
      <c r="A8">
        <v>100</v>
      </c>
      <c r="B8">
        <v>93.78</v>
      </c>
      <c r="C8">
        <v>86.14</v>
      </c>
      <c r="D8">
        <v>92.93</v>
      </c>
      <c r="E8">
        <v>92.57</v>
      </c>
      <c r="Q8">
        <v>0.6</v>
      </c>
    </row>
    <row r="9" spans="1:17" x14ac:dyDescent="0.25">
      <c r="A9">
        <v>100</v>
      </c>
      <c r="B9">
        <v>92.9</v>
      </c>
      <c r="C9">
        <v>86.48</v>
      </c>
      <c r="D9">
        <v>91.83</v>
      </c>
      <c r="E9">
        <v>90.87</v>
      </c>
      <c r="Q9">
        <v>0.7</v>
      </c>
    </row>
    <row r="10" spans="1:17" x14ac:dyDescent="0.25">
      <c r="A10">
        <v>100</v>
      </c>
      <c r="B10">
        <v>92.15</v>
      </c>
      <c r="C10">
        <v>89.06</v>
      </c>
      <c r="D10">
        <v>92.37</v>
      </c>
      <c r="E10">
        <v>90.36</v>
      </c>
      <c r="Q10">
        <v>0.8</v>
      </c>
    </row>
    <row r="11" spans="1:17" x14ac:dyDescent="0.25">
      <c r="Q11">
        <v>0.9</v>
      </c>
    </row>
    <row r="13" spans="1:17" x14ac:dyDescent="0.25">
      <c r="A13" t="s">
        <v>1</v>
      </c>
    </row>
    <row r="14" spans="1:17" x14ac:dyDescent="0.25">
      <c r="A14">
        <v>100</v>
      </c>
      <c r="B14">
        <v>103.82</v>
      </c>
      <c r="C14">
        <v>97.11</v>
      </c>
      <c r="D14">
        <v>105.65</v>
      </c>
      <c r="E14">
        <v>108.73</v>
      </c>
    </row>
    <row r="15" spans="1:17" x14ac:dyDescent="0.25">
      <c r="A15">
        <v>100</v>
      </c>
      <c r="B15">
        <v>102.04</v>
      </c>
      <c r="C15">
        <v>92.15</v>
      </c>
      <c r="D15">
        <v>101.16</v>
      </c>
      <c r="E15">
        <v>104.57</v>
      </c>
    </row>
    <row r="16" spans="1:17" x14ac:dyDescent="0.25">
      <c r="A16">
        <v>100</v>
      </c>
      <c r="B16">
        <v>100.74</v>
      </c>
      <c r="C16">
        <v>90.12</v>
      </c>
      <c r="D16">
        <v>99</v>
      </c>
      <c r="E16">
        <v>101.98</v>
      </c>
    </row>
    <row r="17" spans="1:5" x14ac:dyDescent="0.25">
      <c r="A17">
        <v>100</v>
      </c>
      <c r="B17">
        <v>99.74</v>
      </c>
      <c r="C17">
        <v>89.56</v>
      </c>
      <c r="D17">
        <v>97.61</v>
      </c>
      <c r="E17">
        <v>100.02</v>
      </c>
    </row>
    <row r="18" spans="1:5" x14ac:dyDescent="0.25">
      <c r="A18">
        <v>100</v>
      </c>
      <c r="B18">
        <v>98.71</v>
      </c>
      <c r="C18">
        <v>89.06</v>
      </c>
      <c r="D18">
        <v>96.42</v>
      </c>
      <c r="E18">
        <v>98.59</v>
      </c>
    </row>
    <row r="19" spans="1:5" x14ac:dyDescent="0.25">
      <c r="A19">
        <v>100</v>
      </c>
      <c r="B19">
        <v>98.05</v>
      </c>
      <c r="C19">
        <v>88.68</v>
      </c>
      <c r="D19">
        <v>95.46</v>
      </c>
      <c r="E19">
        <v>97.42</v>
      </c>
    </row>
    <row r="20" spans="1:5" x14ac:dyDescent="0.25">
      <c r="A20">
        <v>100</v>
      </c>
      <c r="B20">
        <v>96.97</v>
      </c>
      <c r="C20">
        <v>87.29</v>
      </c>
      <c r="D20">
        <v>94.23</v>
      </c>
      <c r="E20">
        <v>96.04</v>
      </c>
    </row>
    <row r="21" spans="1:5" x14ac:dyDescent="0.25">
      <c r="A21">
        <v>100</v>
      </c>
      <c r="B21">
        <v>96.02</v>
      </c>
      <c r="C21">
        <v>84.47</v>
      </c>
      <c r="D21">
        <v>92.53</v>
      </c>
      <c r="E21">
        <v>94.85</v>
      </c>
    </row>
    <row r="22" spans="1:5" x14ac:dyDescent="0.25">
      <c r="A22">
        <v>100</v>
      </c>
      <c r="B22">
        <v>93.45</v>
      </c>
      <c r="C22">
        <v>84.01</v>
      </c>
      <c r="D22">
        <v>91.05</v>
      </c>
      <c r="E22">
        <v>92.57</v>
      </c>
    </row>
    <row r="25" spans="1:5" x14ac:dyDescent="0.25">
      <c r="A25" t="s">
        <v>2</v>
      </c>
    </row>
    <row r="26" spans="1:5" x14ac:dyDescent="0.25">
      <c r="A26">
        <v>100</v>
      </c>
      <c r="B26">
        <v>105.41</v>
      </c>
      <c r="C26">
        <v>102.52</v>
      </c>
      <c r="D26">
        <v>109.31</v>
      </c>
      <c r="E26">
        <v>109.65</v>
      </c>
    </row>
    <row r="27" spans="1:5" x14ac:dyDescent="0.25">
      <c r="A27">
        <v>100</v>
      </c>
      <c r="B27">
        <v>103.92</v>
      </c>
      <c r="C27">
        <v>97.79</v>
      </c>
      <c r="D27">
        <v>104.42</v>
      </c>
      <c r="E27">
        <v>105.59</v>
      </c>
    </row>
    <row r="28" spans="1:5" x14ac:dyDescent="0.25">
      <c r="A28">
        <v>100</v>
      </c>
      <c r="B28">
        <v>102.36</v>
      </c>
      <c r="C28">
        <v>95.11</v>
      </c>
      <c r="D28">
        <v>101.32</v>
      </c>
      <c r="E28">
        <v>102.44</v>
      </c>
    </row>
    <row r="29" spans="1:5" x14ac:dyDescent="0.25">
      <c r="A29">
        <v>100</v>
      </c>
      <c r="B29">
        <v>101.56</v>
      </c>
      <c r="C29">
        <v>93.86</v>
      </c>
      <c r="D29">
        <v>99.74</v>
      </c>
      <c r="E29">
        <v>100.91</v>
      </c>
    </row>
    <row r="30" spans="1:5" x14ac:dyDescent="0.25">
      <c r="A30">
        <v>100</v>
      </c>
      <c r="B30">
        <v>100.78</v>
      </c>
      <c r="C30">
        <v>93.02</v>
      </c>
      <c r="D30">
        <v>98.49</v>
      </c>
      <c r="E30">
        <v>99.64</v>
      </c>
    </row>
    <row r="31" spans="1:5" x14ac:dyDescent="0.25">
      <c r="A31">
        <v>100</v>
      </c>
      <c r="B31">
        <v>100.06</v>
      </c>
      <c r="C31">
        <v>92.48</v>
      </c>
      <c r="D31">
        <v>97.46</v>
      </c>
      <c r="E31">
        <v>98.47</v>
      </c>
    </row>
    <row r="32" spans="1:5" x14ac:dyDescent="0.25">
      <c r="A32">
        <v>100</v>
      </c>
      <c r="B32">
        <v>99.2</v>
      </c>
      <c r="C32">
        <v>91.71</v>
      </c>
      <c r="D32">
        <v>96.5</v>
      </c>
      <c r="E32">
        <v>97.33</v>
      </c>
    </row>
    <row r="33" spans="1:5" x14ac:dyDescent="0.25">
      <c r="A33">
        <v>100</v>
      </c>
      <c r="B33">
        <v>98.21</v>
      </c>
      <c r="C33">
        <v>88.09</v>
      </c>
      <c r="D33">
        <v>93.88</v>
      </c>
      <c r="E33">
        <v>96.02</v>
      </c>
    </row>
    <row r="34" spans="1:5" x14ac:dyDescent="0.25">
      <c r="A34">
        <v>100</v>
      </c>
      <c r="B34">
        <v>96.28</v>
      </c>
      <c r="C34">
        <v>82.77</v>
      </c>
      <c r="D34">
        <v>91.35</v>
      </c>
      <c r="E34">
        <v>94.77</v>
      </c>
    </row>
    <row r="37" spans="1:5" x14ac:dyDescent="0.25">
      <c r="A37" t="s">
        <v>3</v>
      </c>
    </row>
    <row r="38" spans="1:5" x14ac:dyDescent="0.25">
      <c r="A38">
        <v>100</v>
      </c>
      <c r="B38">
        <v>107.24</v>
      </c>
      <c r="C38">
        <v>105.39</v>
      </c>
      <c r="D38">
        <v>110.53</v>
      </c>
      <c r="E38">
        <v>108.92</v>
      </c>
    </row>
    <row r="39" spans="1:5" x14ac:dyDescent="0.25">
      <c r="A39">
        <v>100</v>
      </c>
      <c r="B39">
        <v>105.63</v>
      </c>
      <c r="C39">
        <v>101.46</v>
      </c>
      <c r="D39">
        <v>106.15</v>
      </c>
      <c r="E39">
        <v>105.15</v>
      </c>
    </row>
    <row r="40" spans="1:5" x14ac:dyDescent="0.25">
      <c r="A40">
        <v>100</v>
      </c>
      <c r="B40">
        <v>104.25</v>
      </c>
      <c r="C40">
        <v>99.1</v>
      </c>
      <c r="D40">
        <v>103.37</v>
      </c>
      <c r="E40">
        <v>102.54</v>
      </c>
    </row>
    <row r="41" spans="1:5" x14ac:dyDescent="0.25">
      <c r="A41">
        <v>100</v>
      </c>
      <c r="B41">
        <v>103.23</v>
      </c>
      <c r="C41">
        <v>98.07</v>
      </c>
      <c r="D41">
        <v>101.86</v>
      </c>
      <c r="E41">
        <v>101.03</v>
      </c>
    </row>
    <row r="42" spans="1:5" x14ac:dyDescent="0.25">
      <c r="A42">
        <v>100</v>
      </c>
      <c r="B42">
        <v>102.28</v>
      </c>
      <c r="C42">
        <v>97.23</v>
      </c>
      <c r="D42">
        <v>100.6</v>
      </c>
      <c r="E42">
        <v>99.74</v>
      </c>
    </row>
    <row r="43" spans="1:5" x14ac:dyDescent="0.25">
      <c r="A43">
        <v>100</v>
      </c>
      <c r="B43">
        <v>101.74</v>
      </c>
      <c r="C43">
        <v>96.45</v>
      </c>
      <c r="D43">
        <v>99.57</v>
      </c>
      <c r="E43">
        <v>98.9</v>
      </c>
    </row>
    <row r="44" spans="1:5" x14ac:dyDescent="0.25">
      <c r="A44">
        <v>100</v>
      </c>
      <c r="B44">
        <v>101.25</v>
      </c>
      <c r="C44">
        <v>95.38</v>
      </c>
      <c r="D44">
        <v>98.47</v>
      </c>
      <c r="E44">
        <v>98.08</v>
      </c>
    </row>
    <row r="45" spans="1:5" x14ac:dyDescent="0.25">
      <c r="A45">
        <v>100</v>
      </c>
      <c r="B45">
        <v>100.28</v>
      </c>
      <c r="C45">
        <v>92.93</v>
      </c>
      <c r="D45">
        <v>96.6</v>
      </c>
      <c r="E45">
        <v>96.82</v>
      </c>
    </row>
    <row r="46" spans="1:5" x14ac:dyDescent="0.25">
      <c r="A46">
        <v>100</v>
      </c>
      <c r="B46">
        <v>99.65</v>
      </c>
      <c r="C46">
        <v>83.44</v>
      </c>
      <c r="D46">
        <v>93.05</v>
      </c>
      <c r="E46">
        <v>96.03</v>
      </c>
    </row>
    <row r="50" spans="1:5" x14ac:dyDescent="0.25">
      <c r="A50" t="s">
        <v>36</v>
      </c>
    </row>
    <row r="51" spans="1:5" x14ac:dyDescent="0.25">
      <c r="A51">
        <v>100</v>
      </c>
      <c r="B51">
        <v>106.55</v>
      </c>
      <c r="C51">
        <v>104.54</v>
      </c>
      <c r="D51">
        <v>111.34</v>
      </c>
      <c r="E51">
        <v>110.74</v>
      </c>
    </row>
    <row r="52" spans="1:5" x14ac:dyDescent="0.25">
      <c r="A52">
        <v>100</v>
      </c>
      <c r="B52">
        <v>104.71</v>
      </c>
      <c r="C52">
        <v>100.13</v>
      </c>
      <c r="D52">
        <v>105.71</v>
      </c>
      <c r="E52">
        <v>105.12</v>
      </c>
    </row>
    <row r="53" spans="1:5" x14ac:dyDescent="0.25">
      <c r="A53">
        <v>100</v>
      </c>
      <c r="B53">
        <v>103.42</v>
      </c>
      <c r="C53">
        <v>97.57</v>
      </c>
      <c r="D53">
        <v>102.74</v>
      </c>
      <c r="E53">
        <v>102.67</v>
      </c>
    </row>
    <row r="54" spans="1:5" x14ac:dyDescent="0.25">
      <c r="A54">
        <v>100</v>
      </c>
      <c r="B54">
        <v>102.55</v>
      </c>
      <c r="C54">
        <v>96.28</v>
      </c>
      <c r="D54">
        <v>101.02</v>
      </c>
      <c r="E54">
        <v>101.07</v>
      </c>
    </row>
    <row r="55" spans="1:5" x14ac:dyDescent="0.25">
      <c r="A55">
        <v>100</v>
      </c>
      <c r="B55">
        <v>101.73</v>
      </c>
      <c r="C55">
        <v>95.6</v>
      </c>
      <c r="D55">
        <v>99.96</v>
      </c>
      <c r="E55">
        <v>99.75</v>
      </c>
    </row>
    <row r="56" spans="1:5" x14ac:dyDescent="0.25">
      <c r="A56">
        <v>100</v>
      </c>
      <c r="B56">
        <v>101.16</v>
      </c>
      <c r="C56">
        <v>94.9</v>
      </c>
      <c r="D56">
        <v>98.83</v>
      </c>
      <c r="E56">
        <v>98.82</v>
      </c>
    </row>
    <row r="57" spans="1:5" x14ac:dyDescent="0.25">
      <c r="A57">
        <v>100</v>
      </c>
      <c r="B57">
        <v>100.29</v>
      </c>
      <c r="C57">
        <v>93.73</v>
      </c>
      <c r="D57">
        <v>97.49</v>
      </c>
      <c r="E57">
        <v>97.67</v>
      </c>
    </row>
    <row r="58" spans="1:5" x14ac:dyDescent="0.25">
      <c r="A58">
        <v>100</v>
      </c>
      <c r="B58">
        <v>99.46</v>
      </c>
      <c r="C58">
        <v>91.03</v>
      </c>
      <c r="D58">
        <v>95.48</v>
      </c>
      <c r="E58">
        <v>96.71</v>
      </c>
    </row>
    <row r="59" spans="1:5" x14ac:dyDescent="0.25">
      <c r="A59">
        <v>100</v>
      </c>
      <c r="B59">
        <v>98.04</v>
      </c>
      <c r="C59">
        <v>81.99</v>
      </c>
      <c r="D59">
        <v>92.08</v>
      </c>
      <c r="E59">
        <v>95.62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workbookViewId="0">
      <selection activeCell="O13" sqref="O13"/>
    </sheetView>
  </sheetViews>
  <sheetFormatPr defaultRowHeight="15" x14ac:dyDescent="0.25"/>
  <sheetData>
    <row r="1" spans="1:19" x14ac:dyDescent="0.25">
      <c r="A1" t="s">
        <v>0</v>
      </c>
    </row>
    <row r="2" spans="1:19" x14ac:dyDescent="0.25">
      <c r="A2">
        <v>100</v>
      </c>
      <c r="B2">
        <v>93.56</v>
      </c>
      <c r="C2">
        <v>86.91</v>
      </c>
      <c r="D2">
        <v>90.9</v>
      </c>
      <c r="E2">
        <v>93.3</v>
      </c>
    </row>
    <row r="3" spans="1:19" x14ac:dyDescent="0.25">
      <c r="A3">
        <v>100</v>
      </c>
      <c r="B3">
        <v>94.13</v>
      </c>
      <c r="C3">
        <v>88.14</v>
      </c>
      <c r="D3">
        <v>92.37</v>
      </c>
      <c r="E3">
        <v>93.42</v>
      </c>
      <c r="S3">
        <v>0.01</v>
      </c>
    </row>
    <row r="4" spans="1:19" x14ac:dyDescent="0.25">
      <c r="A4">
        <v>100</v>
      </c>
      <c r="B4">
        <v>94.31</v>
      </c>
      <c r="C4">
        <v>87.68</v>
      </c>
      <c r="D4">
        <v>92.73</v>
      </c>
      <c r="E4">
        <v>93.34</v>
      </c>
      <c r="S4">
        <v>0.02</v>
      </c>
    </row>
    <row r="5" spans="1:19" x14ac:dyDescent="0.25">
      <c r="A5">
        <v>100</v>
      </c>
      <c r="B5">
        <v>94.63</v>
      </c>
      <c r="C5">
        <v>88.3</v>
      </c>
      <c r="D5">
        <v>94.01</v>
      </c>
      <c r="E5">
        <v>94.07</v>
      </c>
      <c r="S5">
        <v>0.03</v>
      </c>
    </row>
    <row r="6" spans="1:19" x14ac:dyDescent="0.25">
      <c r="A6">
        <v>100</v>
      </c>
      <c r="B6">
        <v>94.56</v>
      </c>
      <c r="C6">
        <v>87.82</v>
      </c>
      <c r="D6">
        <v>93.85</v>
      </c>
      <c r="E6">
        <v>93.72</v>
      </c>
      <c r="S6">
        <v>0.04</v>
      </c>
    </row>
    <row r="7" spans="1:19" x14ac:dyDescent="0.25">
      <c r="A7">
        <v>100</v>
      </c>
      <c r="B7">
        <v>94.17</v>
      </c>
      <c r="C7">
        <v>87.42</v>
      </c>
      <c r="D7">
        <v>93.81</v>
      </c>
      <c r="E7">
        <v>93.46</v>
      </c>
      <c r="S7">
        <v>0.05</v>
      </c>
    </row>
    <row r="8" spans="1:19" x14ac:dyDescent="0.25">
      <c r="A8">
        <v>100</v>
      </c>
      <c r="B8">
        <v>93.97</v>
      </c>
      <c r="C8">
        <v>87.14</v>
      </c>
      <c r="D8">
        <v>93.98</v>
      </c>
      <c r="E8">
        <v>93.44</v>
      </c>
      <c r="S8">
        <v>0.06</v>
      </c>
    </row>
    <row r="9" spans="1:19" x14ac:dyDescent="0.25">
      <c r="A9">
        <v>100</v>
      </c>
      <c r="B9">
        <v>94.59</v>
      </c>
      <c r="C9">
        <v>87.73</v>
      </c>
      <c r="D9">
        <v>94.49</v>
      </c>
      <c r="E9">
        <v>93.65</v>
      </c>
      <c r="S9">
        <v>7.0000000000000007E-2</v>
      </c>
    </row>
    <row r="10" spans="1:19" x14ac:dyDescent="0.25">
      <c r="A10">
        <v>100</v>
      </c>
      <c r="B10">
        <v>94.18</v>
      </c>
      <c r="C10">
        <v>87.4</v>
      </c>
      <c r="D10">
        <v>94.92</v>
      </c>
      <c r="E10">
        <v>93.47</v>
      </c>
      <c r="S10">
        <v>0.08</v>
      </c>
    </row>
    <row r="11" spans="1:19" x14ac:dyDescent="0.25">
      <c r="A11">
        <v>100</v>
      </c>
      <c r="B11">
        <v>94.4</v>
      </c>
      <c r="C11">
        <v>86.95</v>
      </c>
      <c r="D11">
        <v>94.89</v>
      </c>
      <c r="E11">
        <v>93.37</v>
      </c>
      <c r="S11">
        <v>0.09</v>
      </c>
    </row>
    <row r="12" spans="1:19" x14ac:dyDescent="0.25">
      <c r="S12">
        <v>0.1</v>
      </c>
    </row>
    <row r="14" spans="1:19" x14ac:dyDescent="0.25">
      <c r="A14" t="s">
        <v>1</v>
      </c>
    </row>
    <row r="15" spans="1:19" x14ac:dyDescent="0.25">
      <c r="A15">
        <v>100</v>
      </c>
      <c r="B15">
        <v>96.16</v>
      </c>
      <c r="C15">
        <v>85.97</v>
      </c>
      <c r="D15">
        <v>92.54</v>
      </c>
      <c r="E15">
        <v>96.8</v>
      </c>
    </row>
    <row r="16" spans="1:19" x14ac:dyDescent="0.25">
      <c r="A16">
        <v>100</v>
      </c>
      <c r="B16">
        <v>96.9</v>
      </c>
      <c r="C16">
        <v>86.46</v>
      </c>
      <c r="D16">
        <v>93.19</v>
      </c>
      <c r="E16">
        <v>96.43</v>
      </c>
    </row>
    <row r="17" spans="1:5" x14ac:dyDescent="0.25">
      <c r="A17">
        <v>100</v>
      </c>
      <c r="B17">
        <v>96.61</v>
      </c>
      <c r="C17">
        <v>86.57</v>
      </c>
      <c r="D17">
        <v>93.72</v>
      </c>
      <c r="E17">
        <v>96.45</v>
      </c>
    </row>
    <row r="18" spans="1:5" x14ac:dyDescent="0.25">
      <c r="A18">
        <v>100</v>
      </c>
      <c r="B18">
        <v>97.01</v>
      </c>
      <c r="C18">
        <v>87.05</v>
      </c>
      <c r="D18">
        <v>94.2</v>
      </c>
      <c r="E18">
        <v>96.61</v>
      </c>
    </row>
    <row r="19" spans="1:5" x14ac:dyDescent="0.25">
      <c r="A19">
        <v>100</v>
      </c>
      <c r="B19">
        <v>97.49</v>
      </c>
      <c r="C19">
        <v>87.51</v>
      </c>
      <c r="D19">
        <v>95.1</v>
      </c>
      <c r="E19">
        <v>97.18</v>
      </c>
    </row>
    <row r="20" spans="1:5" x14ac:dyDescent="0.25">
      <c r="A20">
        <v>100</v>
      </c>
      <c r="B20">
        <v>97.44</v>
      </c>
      <c r="C20">
        <v>87.55</v>
      </c>
      <c r="D20">
        <v>95.19</v>
      </c>
      <c r="E20">
        <v>96.99</v>
      </c>
    </row>
    <row r="21" spans="1:5" x14ac:dyDescent="0.25">
      <c r="A21">
        <v>100</v>
      </c>
      <c r="B21">
        <v>97.36</v>
      </c>
      <c r="C21">
        <v>87.63</v>
      </c>
      <c r="D21">
        <v>95.53</v>
      </c>
      <c r="E21">
        <v>97.13</v>
      </c>
    </row>
    <row r="22" spans="1:5" x14ac:dyDescent="0.25">
      <c r="A22">
        <v>100</v>
      </c>
      <c r="B22">
        <v>97.36</v>
      </c>
      <c r="C22">
        <v>87.42</v>
      </c>
      <c r="D22">
        <v>95.23</v>
      </c>
      <c r="E22">
        <v>96.61</v>
      </c>
    </row>
    <row r="23" spans="1:5" x14ac:dyDescent="0.25">
      <c r="A23">
        <v>100</v>
      </c>
      <c r="B23">
        <v>97.28</v>
      </c>
      <c r="C23">
        <v>87.58</v>
      </c>
      <c r="D23">
        <v>95.88</v>
      </c>
      <c r="E23">
        <v>96.81</v>
      </c>
    </row>
    <row r="24" spans="1:5" x14ac:dyDescent="0.25">
      <c r="A24">
        <v>100</v>
      </c>
      <c r="B24">
        <v>97.48</v>
      </c>
      <c r="C24">
        <v>87.81</v>
      </c>
      <c r="D24">
        <v>96.27</v>
      </c>
      <c r="E24">
        <v>97.01</v>
      </c>
    </row>
    <row r="27" spans="1:5" x14ac:dyDescent="0.25">
      <c r="A27" t="s">
        <v>2</v>
      </c>
    </row>
    <row r="28" spans="1:5" x14ac:dyDescent="0.25">
      <c r="A28">
        <v>100</v>
      </c>
      <c r="B28">
        <v>99.19</v>
      </c>
      <c r="C28">
        <v>89.38</v>
      </c>
      <c r="D28">
        <v>94.95</v>
      </c>
      <c r="E28">
        <v>98.29</v>
      </c>
    </row>
    <row r="29" spans="1:5" x14ac:dyDescent="0.25">
      <c r="A29">
        <v>100</v>
      </c>
      <c r="B29">
        <v>98.96</v>
      </c>
      <c r="C29">
        <v>89.43</v>
      </c>
      <c r="D29">
        <v>95.2</v>
      </c>
      <c r="E29">
        <v>98.04</v>
      </c>
    </row>
    <row r="30" spans="1:5" x14ac:dyDescent="0.25">
      <c r="A30">
        <v>100</v>
      </c>
      <c r="B30">
        <v>98.92</v>
      </c>
      <c r="C30">
        <v>89.73</v>
      </c>
      <c r="D30">
        <v>95.62</v>
      </c>
      <c r="E30">
        <v>97.98</v>
      </c>
    </row>
    <row r="31" spans="1:5" x14ac:dyDescent="0.25">
      <c r="A31">
        <v>100</v>
      </c>
      <c r="B31">
        <v>99.5</v>
      </c>
      <c r="C31">
        <v>90.1</v>
      </c>
      <c r="D31">
        <v>96.23</v>
      </c>
      <c r="E31">
        <v>98.28</v>
      </c>
    </row>
    <row r="32" spans="1:5" x14ac:dyDescent="0.25">
      <c r="A32">
        <v>100</v>
      </c>
      <c r="B32">
        <v>99.2</v>
      </c>
      <c r="C32">
        <v>90.03</v>
      </c>
      <c r="D32">
        <v>96.23</v>
      </c>
      <c r="E32">
        <v>98.1</v>
      </c>
    </row>
    <row r="33" spans="1:5" x14ac:dyDescent="0.25">
      <c r="A33">
        <v>100</v>
      </c>
      <c r="B33">
        <v>99.28</v>
      </c>
      <c r="C33">
        <v>89.91</v>
      </c>
      <c r="D33">
        <v>96.18</v>
      </c>
      <c r="E33">
        <v>98.04</v>
      </c>
    </row>
    <row r="34" spans="1:5" x14ac:dyDescent="0.25">
      <c r="A34">
        <v>100</v>
      </c>
      <c r="B34">
        <v>99.35</v>
      </c>
      <c r="C34">
        <v>90.25</v>
      </c>
      <c r="D34">
        <v>96.86</v>
      </c>
      <c r="E34">
        <v>98.17</v>
      </c>
    </row>
    <row r="35" spans="1:5" x14ac:dyDescent="0.25">
      <c r="A35">
        <v>100</v>
      </c>
      <c r="B35">
        <v>99.56</v>
      </c>
      <c r="C35">
        <v>90.35</v>
      </c>
      <c r="D35">
        <v>96.99</v>
      </c>
      <c r="E35">
        <v>97.86</v>
      </c>
    </row>
    <row r="36" spans="1:5" x14ac:dyDescent="0.25">
      <c r="A36">
        <v>100</v>
      </c>
      <c r="B36">
        <v>99.64</v>
      </c>
      <c r="C36">
        <v>90.26</v>
      </c>
      <c r="D36">
        <v>97.13</v>
      </c>
      <c r="E36">
        <v>97.8</v>
      </c>
    </row>
    <row r="37" spans="1:5" x14ac:dyDescent="0.25">
      <c r="A37">
        <v>100</v>
      </c>
      <c r="B37">
        <v>99.42</v>
      </c>
      <c r="C37">
        <v>90.63</v>
      </c>
      <c r="D37">
        <v>97.39</v>
      </c>
      <c r="E37">
        <v>98.23</v>
      </c>
    </row>
    <row r="40" spans="1:5" x14ac:dyDescent="0.25">
      <c r="A40" t="s">
        <v>3</v>
      </c>
    </row>
    <row r="41" spans="1:5" x14ac:dyDescent="0.25">
      <c r="A41">
        <v>100</v>
      </c>
      <c r="B41">
        <v>101.43</v>
      </c>
      <c r="C41">
        <v>92.98</v>
      </c>
      <c r="D41">
        <v>97.61</v>
      </c>
      <c r="E41">
        <v>98.63</v>
      </c>
    </row>
    <row r="42" spans="1:5" x14ac:dyDescent="0.25">
      <c r="A42">
        <v>100</v>
      </c>
      <c r="B42">
        <v>101.49</v>
      </c>
      <c r="C42">
        <v>92.98</v>
      </c>
      <c r="D42">
        <v>97.85</v>
      </c>
      <c r="E42">
        <v>98.59</v>
      </c>
    </row>
    <row r="43" spans="1:5" x14ac:dyDescent="0.25">
      <c r="A43">
        <v>100</v>
      </c>
      <c r="B43">
        <v>101.31</v>
      </c>
      <c r="C43">
        <v>92.85</v>
      </c>
      <c r="D43">
        <v>97.8</v>
      </c>
      <c r="E43">
        <v>98.54</v>
      </c>
    </row>
    <row r="44" spans="1:5" x14ac:dyDescent="0.25">
      <c r="A44">
        <v>100</v>
      </c>
      <c r="B44">
        <v>101.38</v>
      </c>
      <c r="C44">
        <v>92.95</v>
      </c>
      <c r="D44">
        <v>98.07</v>
      </c>
      <c r="E44">
        <v>98.64</v>
      </c>
    </row>
    <row r="45" spans="1:5" x14ac:dyDescent="0.25">
      <c r="A45">
        <v>100</v>
      </c>
      <c r="B45">
        <v>101.58</v>
      </c>
      <c r="C45">
        <v>93.47</v>
      </c>
      <c r="D45">
        <v>98.34</v>
      </c>
      <c r="E45">
        <v>98.7</v>
      </c>
    </row>
    <row r="46" spans="1:5" x14ac:dyDescent="0.25">
      <c r="A46">
        <v>100</v>
      </c>
      <c r="B46">
        <v>101.48</v>
      </c>
      <c r="C46">
        <v>93.06</v>
      </c>
      <c r="D46">
        <v>98.27</v>
      </c>
      <c r="E46">
        <v>98.52</v>
      </c>
    </row>
    <row r="47" spans="1:5" x14ac:dyDescent="0.25">
      <c r="A47">
        <v>100</v>
      </c>
      <c r="B47">
        <v>101.53</v>
      </c>
      <c r="C47">
        <v>93.32</v>
      </c>
      <c r="D47">
        <v>98.54</v>
      </c>
      <c r="E47">
        <v>98.63</v>
      </c>
    </row>
    <row r="48" spans="1:5" x14ac:dyDescent="0.25">
      <c r="A48">
        <v>100</v>
      </c>
      <c r="B48">
        <v>101.45</v>
      </c>
      <c r="C48">
        <v>93.46</v>
      </c>
      <c r="D48">
        <v>98.67</v>
      </c>
      <c r="E48">
        <v>98.72</v>
      </c>
    </row>
    <row r="49" spans="1:5" x14ac:dyDescent="0.25">
      <c r="A49">
        <v>100</v>
      </c>
      <c r="B49">
        <v>101.65</v>
      </c>
      <c r="C49">
        <v>93.52</v>
      </c>
      <c r="D49">
        <v>98.67</v>
      </c>
      <c r="E49">
        <v>98.68</v>
      </c>
    </row>
    <row r="50" spans="1:5" x14ac:dyDescent="0.25">
      <c r="A50">
        <v>100</v>
      </c>
      <c r="B50">
        <v>101.61</v>
      </c>
      <c r="C50">
        <v>93.63</v>
      </c>
      <c r="D50">
        <v>99.01</v>
      </c>
      <c r="E50">
        <v>98.74</v>
      </c>
    </row>
    <row r="54" spans="1:5" x14ac:dyDescent="0.25">
      <c r="A54" t="s">
        <v>36</v>
      </c>
    </row>
    <row r="55" spans="1:5" x14ac:dyDescent="0.25">
      <c r="A55">
        <v>100</v>
      </c>
      <c r="B55">
        <v>100.02</v>
      </c>
      <c r="C55">
        <v>91.13</v>
      </c>
      <c r="D55">
        <v>96.32</v>
      </c>
      <c r="E55">
        <v>98.62</v>
      </c>
    </row>
    <row r="56" spans="1:5" x14ac:dyDescent="0.25">
      <c r="A56">
        <v>100</v>
      </c>
      <c r="B56">
        <v>100.5</v>
      </c>
      <c r="C56">
        <v>91.3</v>
      </c>
      <c r="D56">
        <v>96.7</v>
      </c>
      <c r="E56">
        <v>98.71</v>
      </c>
    </row>
    <row r="57" spans="1:5" x14ac:dyDescent="0.25">
      <c r="A57">
        <v>100</v>
      </c>
      <c r="B57">
        <v>100.36</v>
      </c>
      <c r="C57">
        <v>91.49</v>
      </c>
      <c r="D57">
        <v>97.22</v>
      </c>
      <c r="E57">
        <v>98.31</v>
      </c>
    </row>
    <row r="58" spans="1:5" x14ac:dyDescent="0.25">
      <c r="A58">
        <v>100</v>
      </c>
      <c r="B58">
        <v>100.63</v>
      </c>
      <c r="C58">
        <v>91.69</v>
      </c>
      <c r="D58">
        <v>97.22</v>
      </c>
      <c r="E58">
        <v>98.8</v>
      </c>
    </row>
    <row r="59" spans="1:5" x14ac:dyDescent="0.25">
      <c r="A59">
        <v>100</v>
      </c>
      <c r="B59">
        <v>100.58</v>
      </c>
      <c r="C59">
        <v>91.5</v>
      </c>
      <c r="D59">
        <v>97.38</v>
      </c>
      <c r="E59">
        <v>98.17</v>
      </c>
    </row>
    <row r="60" spans="1:5" x14ac:dyDescent="0.25">
      <c r="A60">
        <v>100</v>
      </c>
      <c r="B60">
        <v>100.66</v>
      </c>
      <c r="C60">
        <v>91.74</v>
      </c>
      <c r="D60">
        <v>97.53</v>
      </c>
      <c r="E60">
        <v>98.91</v>
      </c>
    </row>
    <row r="61" spans="1:5" x14ac:dyDescent="0.25">
      <c r="A61">
        <v>100</v>
      </c>
      <c r="B61">
        <v>100.6</v>
      </c>
      <c r="C61">
        <v>91.65</v>
      </c>
      <c r="D61">
        <v>97.49</v>
      </c>
      <c r="E61">
        <v>98.65</v>
      </c>
    </row>
    <row r="62" spans="1:5" x14ac:dyDescent="0.25">
      <c r="A62">
        <v>100</v>
      </c>
      <c r="B62">
        <v>100.82</v>
      </c>
      <c r="C62">
        <v>92.13</v>
      </c>
      <c r="D62">
        <v>98.36</v>
      </c>
      <c r="E62">
        <v>98.58</v>
      </c>
    </row>
    <row r="63" spans="1:5" x14ac:dyDescent="0.25">
      <c r="A63">
        <v>100</v>
      </c>
      <c r="B63">
        <v>100.6</v>
      </c>
      <c r="C63">
        <v>91.84</v>
      </c>
      <c r="D63">
        <v>98.02</v>
      </c>
      <c r="E63">
        <v>98.22</v>
      </c>
    </row>
    <row r="64" spans="1:5" x14ac:dyDescent="0.25">
      <c r="A64">
        <v>100</v>
      </c>
      <c r="B64">
        <v>100.47</v>
      </c>
      <c r="C64">
        <v>91.94</v>
      </c>
      <c r="D64">
        <v>98.31</v>
      </c>
      <c r="E64">
        <v>98.17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opLeftCell="G14" workbookViewId="0">
      <selection activeCell="Z32" sqref="Z32"/>
    </sheetView>
  </sheetViews>
  <sheetFormatPr defaultRowHeight="15" x14ac:dyDescent="0.25"/>
  <sheetData>
    <row r="1" spans="1:40" x14ac:dyDescent="0.25">
      <c r="AB1" s="3" t="s">
        <v>298</v>
      </c>
      <c r="AC1" s="3"/>
      <c r="AD1" s="3"/>
      <c r="AE1" s="2"/>
      <c r="AF1" s="2"/>
      <c r="AG1" s="2"/>
      <c r="AJ1" s="3" t="s">
        <v>299</v>
      </c>
      <c r="AK1" s="3"/>
      <c r="AL1" s="3"/>
    </row>
    <row r="2" spans="1:40" x14ac:dyDescent="0.25">
      <c r="A2" t="s">
        <v>4</v>
      </c>
      <c r="AB2" t="s">
        <v>295</v>
      </c>
      <c r="AC2" t="s">
        <v>296</v>
      </c>
      <c r="AD2" t="s">
        <v>297</v>
      </c>
      <c r="AJ2" t="s">
        <v>295</v>
      </c>
      <c r="AK2" t="s">
        <v>296</v>
      </c>
      <c r="AL2" t="s">
        <v>297</v>
      </c>
    </row>
    <row r="3" spans="1:40" x14ac:dyDescent="0.25">
      <c r="A3">
        <v>4</v>
      </c>
      <c r="B3">
        <v>4</v>
      </c>
      <c r="C3">
        <v>4</v>
      </c>
      <c r="D3">
        <v>4</v>
      </c>
      <c r="E3">
        <v>4</v>
      </c>
      <c r="Z3" t="s">
        <v>275</v>
      </c>
      <c r="AB3">
        <v>4</v>
      </c>
      <c r="AC3">
        <v>4</v>
      </c>
      <c r="AD3">
        <v>4</v>
      </c>
      <c r="AF3">
        <v>100</v>
      </c>
      <c r="AG3">
        <f>AC3*100/AB3</f>
        <v>100</v>
      </c>
      <c r="AH3">
        <f>AD3*100/AB3</f>
        <v>100</v>
      </c>
      <c r="AJ3">
        <v>0</v>
      </c>
      <c r="AK3">
        <v>0.32</v>
      </c>
      <c r="AL3">
        <v>0.71</v>
      </c>
      <c r="AN3">
        <v>50</v>
      </c>
    </row>
    <row r="4" spans="1:40" x14ac:dyDescent="0.25">
      <c r="A4">
        <v>6</v>
      </c>
      <c r="B4">
        <v>5.8</v>
      </c>
      <c r="C4">
        <v>5</v>
      </c>
      <c r="D4">
        <v>6</v>
      </c>
      <c r="E4">
        <v>6</v>
      </c>
      <c r="Z4" t="s">
        <v>276</v>
      </c>
      <c r="AB4">
        <v>5.6</v>
      </c>
      <c r="AC4">
        <v>5.6</v>
      </c>
      <c r="AD4">
        <v>5</v>
      </c>
      <c r="AF4">
        <v>100</v>
      </c>
      <c r="AG4">
        <f t="shared" ref="AG4:AG21" si="0">AC4*100/AB4</f>
        <v>100</v>
      </c>
      <c r="AH4">
        <f t="shared" ref="AH4:AH22" si="1">AD4*100/AB4</f>
        <v>89.285714285714292</v>
      </c>
      <c r="AJ4">
        <v>0</v>
      </c>
      <c r="AK4">
        <v>0.88</v>
      </c>
      <c r="AL4">
        <v>2.15</v>
      </c>
      <c r="AN4">
        <v>100</v>
      </c>
    </row>
    <row r="5" spans="1:40" x14ac:dyDescent="0.25">
      <c r="A5">
        <v>7</v>
      </c>
      <c r="B5">
        <v>7</v>
      </c>
      <c r="C5">
        <v>7</v>
      </c>
      <c r="D5">
        <v>7.4</v>
      </c>
      <c r="E5">
        <v>7.8</v>
      </c>
      <c r="Z5" t="s">
        <v>277</v>
      </c>
      <c r="AB5">
        <v>7</v>
      </c>
      <c r="AC5">
        <v>7.2</v>
      </c>
      <c r="AD5">
        <v>6.8</v>
      </c>
      <c r="AF5">
        <v>100</v>
      </c>
      <c r="AG5">
        <f t="shared" si="0"/>
        <v>102.85714285714286</v>
      </c>
      <c r="AH5">
        <f t="shared" si="1"/>
        <v>97.142857142857139</v>
      </c>
      <c r="AJ5">
        <v>0.01</v>
      </c>
      <c r="AK5">
        <v>1.9</v>
      </c>
      <c r="AL5">
        <v>9.5299999999999994</v>
      </c>
      <c r="AN5">
        <v>150</v>
      </c>
    </row>
    <row r="6" spans="1:40" x14ac:dyDescent="0.25">
      <c r="A6">
        <v>8</v>
      </c>
      <c r="B6">
        <v>9</v>
      </c>
      <c r="C6">
        <v>8.4</v>
      </c>
      <c r="D6">
        <v>9</v>
      </c>
      <c r="E6">
        <v>9</v>
      </c>
      <c r="Z6" t="s">
        <v>278</v>
      </c>
      <c r="AB6">
        <v>8.4</v>
      </c>
      <c r="AC6">
        <v>8.6</v>
      </c>
      <c r="AD6">
        <v>8</v>
      </c>
      <c r="AF6">
        <v>100</v>
      </c>
      <c r="AG6">
        <f t="shared" si="0"/>
        <v>102.38095238095238</v>
      </c>
      <c r="AH6">
        <f t="shared" si="1"/>
        <v>95.238095238095241</v>
      </c>
      <c r="AJ6">
        <v>0.03</v>
      </c>
      <c r="AK6">
        <v>3.4</v>
      </c>
      <c r="AL6">
        <v>20.149999999999999</v>
      </c>
      <c r="AN6">
        <v>200</v>
      </c>
    </row>
    <row r="7" spans="1:40" x14ac:dyDescent="0.25">
      <c r="A7">
        <v>10</v>
      </c>
      <c r="B7">
        <v>10</v>
      </c>
      <c r="C7">
        <v>10</v>
      </c>
      <c r="D7">
        <v>10.8</v>
      </c>
      <c r="E7">
        <v>11</v>
      </c>
      <c r="Z7" t="s">
        <v>279</v>
      </c>
      <c r="AB7">
        <v>9.6</v>
      </c>
      <c r="AC7">
        <v>10</v>
      </c>
      <c r="AD7">
        <v>10</v>
      </c>
      <c r="AF7">
        <v>100</v>
      </c>
      <c r="AG7">
        <f t="shared" si="0"/>
        <v>104.16666666666667</v>
      </c>
      <c r="AH7">
        <f t="shared" si="1"/>
        <v>104.16666666666667</v>
      </c>
      <c r="AJ7">
        <v>0.06</v>
      </c>
      <c r="AK7">
        <v>5.14</v>
      </c>
      <c r="AL7">
        <v>53.92</v>
      </c>
      <c r="AN7">
        <v>250</v>
      </c>
    </row>
    <row r="8" spans="1:40" x14ac:dyDescent="0.25">
      <c r="A8">
        <v>10.6</v>
      </c>
      <c r="B8">
        <v>11.2</v>
      </c>
      <c r="C8">
        <v>11</v>
      </c>
      <c r="D8">
        <v>11.6</v>
      </c>
      <c r="E8">
        <v>12</v>
      </c>
      <c r="Z8" t="s">
        <v>280</v>
      </c>
      <c r="AB8">
        <v>11</v>
      </c>
      <c r="AC8">
        <v>11.4</v>
      </c>
      <c r="AD8">
        <v>11</v>
      </c>
      <c r="AF8">
        <v>100</v>
      </c>
      <c r="AG8">
        <f t="shared" si="0"/>
        <v>103.63636363636364</v>
      </c>
      <c r="AH8">
        <f t="shared" si="1"/>
        <v>100</v>
      </c>
      <c r="AJ8">
        <v>0.11</v>
      </c>
      <c r="AK8">
        <v>7.41</v>
      </c>
      <c r="AL8">
        <v>109.99</v>
      </c>
      <c r="AN8">
        <v>300</v>
      </c>
    </row>
    <row r="9" spans="1:40" x14ac:dyDescent="0.25">
      <c r="A9">
        <v>12.4</v>
      </c>
      <c r="B9">
        <v>13.2</v>
      </c>
      <c r="C9">
        <v>12.8</v>
      </c>
      <c r="D9">
        <v>13</v>
      </c>
      <c r="E9">
        <v>13.6</v>
      </c>
      <c r="Z9" t="s">
        <v>281</v>
      </c>
      <c r="AB9">
        <v>12</v>
      </c>
      <c r="AC9">
        <v>12.8</v>
      </c>
      <c r="AD9">
        <v>12.8</v>
      </c>
      <c r="AF9">
        <v>100</v>
      </c>
      <c r="AG9">
        <f t="shared" si="0"/>
        <v>106.66666666666667</v>
      </c>
      <c r="AH9">
        <f t="shared" si="1"/>
        <v>106.66666666666667</v>
      </c>
      <c r="AJ9">
        <v>0.19</v>
      </c>
      <c r="AK9">
        <v>10.14</v>
      </c>
      <c r="AL9">
        <v>194.18</v>
      </c>
      <c r="AN9">
        <v>350</v>
      </c>
    </row>
    <row r="10" spans="1:40" x14ac:dyDescent="0.25">
      <c r="A10">
        <v>13.4</v>
      </c>
      <c r="B10">
        <v>14.8</v>
      </c>
      <c r="C10">
        <v>14</v>
      </c>
      <c r="D10">
        <v>14.4</v>
      </c>
      <c r="E10">
        <v>15</v>
      </c>
      <c r="Z10" t="s">
        <v>282</v>
      </c>
      <c r="AB10">
        <v>13</v>
      </c>
      <c r="AC10">
        <v>14.2</v>
      </c>
      <c r="AD10">
        <v>14</v>
      </c>
      <c r="AF10">
        <v>100</v>
      </c>
      <c r="AG10">
        <f t="shared" si="0"/>
        <v>109.23076923076923</v>
      </c>
      <c r="AH10">
        <f t="shared" si="1"/>
        <v>107.69230769230769</v>
      </c>
      <c r="AJ10">
        <v>0.28000000000000003</v>
      </c>
      <c r="AK10">
        <v>13.38</v>
      </c>
      <c r="AL10">
        <v>309.60000000000002</v>
      </c>
      <c r="AN10">
        <v>400</v>
      </c>
    </row>
    <row r="11" spans="1:40" x14ac:dyDescent="0.25">
      <c r="A11">
        <v>14.8</v>
      </c>
      <c r="B11">
        <v>15.8</v>
      </c>
      <c r="C11">
        <v>15</v>
      </c>
      <c r="D11">
        <v>16</v>
      </c>
      <c r="E11">
        <v>16</v>
      </c>
      <c r="Z11" t="s">
        <v>283</v>
      </c>
      <c r="AB11">
        <v>14.2</v>
      </c>
      <c r="AC11">
        <v>15.4</v>
      </c>
      <c r="AD11">
        <v>15</v>
      </c>
      <c r="AF11">
        <v>100</v>
      </c>
      <c r="AG11">
        <f t="shared" si="0"/>
        <v>108.45070422535211</v>
      </c>
      <c r="AH11">
        <f t="shared" si="1"/>
        <v>105.63380281690141</v>
      </c>
      <c r="AJ11">
        <v>0.41</v>
      </c>
      <c r="AK11">
        <v>16.940000000000001</v>
      </c>
      <c r="AL11">
        <v>468.49</v>
      </c>
      <c r="AN11">
        <v>450</v>
      </c>
    </row>
    <row r="12" spans="1:40" x14ac:dyDescent="0.25">
      <c r="A12">
        <v>15.8</v>
      </c>
      <c r="B12">
        <v>17</v>
      </c>
      <c r="C12">
        <v>16.600000000000001</v>
      </c>
      <c r="D12">
        <v>17</v>
      </c>
      <c r="E12">
        <v>17.2</v>
      </c>
      <c r="Z12" t="s">
        <v>284</v>
      </c>
      <c r="AB12">
        <v>15.4</v>
      </c>
      <c r="AC12">
        <v>17</v>
      </c>
      <c r="AD12">
        <v>16</v>
      </c>
      <c r="AF12">
        <v>100</v>
      </c>
      <c r="AG12">
        <f t="shared" si="0"/>
        <v>110.38961038961038</v>
      </c>
      <c r="AH12">
        <f t="shared" si="1"/>
        <v>103.8961038961039</v>
      </c>
      <c r="AJ12">
        <v>0.57999999999999996</v>
      </c>
      <c r="AK12">
        <v>21.26</v>
      </c>
      <c r="AL12">
        <v>668.48</v>
      </c>
      <c r="AN12">
        <v>500</v>
      </c>
    </row>
    <row r="13" spans="1:40" x14ac:dyDescent="0.25">
      <c r="A13">
        <v>17.2</v>
      </c>
      <c r="B13">
        <v>18.2</v>
      </c>
      <c r="C13">
        <v>18</v>
      </c>
      <c r="D13">
        <v>18.600000000000001</v>
      </c>
      <c r="E13">
        <v>19</v>
      </c>
      <c r="Z13" t="s">
        <v>285</v>
      </c>
      <c r="AB13">
        <v>16.600000000000001</v>
      </c>
      <c r="AC13">
        <v>18</v>
      </c>
      <c r="AD13">
        <v>17.600000000000001</v>
      </c>
      <c r="AF13">
        <v>100</v>
      </c>
      <c r="AG13">
        <f t="shared" si="0"/>
        <v>108.43373493975902</v>
      </c>
      <c r="AH13">
        <f t="shared" si="1"/>
        <v>106.02409638554218</v>
      </c>
      <c r="AJ13">
        <v>0.8</v>
      </c>
      <c r="AK13">
        <v>26.22</v>
      </c>
      <c r="AL13">
        <v>909.21</v>
      </c>
      <c r="AN13">
        <v>550</v>
      </c>
    </row>
    <row r="14" spans="1:40" x14ac:dyDescent="0.25">
      <c r="A14">
        <v>18</v>
      </c>
      <c r="B14">
        <v>19.399999999999999</v>
      </c>
      <c r="C14">
        <v>19</v>
      </c>
      <c r="D14">
        <v>19.600000000000001</v>
      </c>
      <c r="E14">
        <v>20</v>
      </c>
      <c r="Z14" t="s">
        <v>286</v>
      </c>
      <c r="AB14">
        <v>18.2</v>
      </c>
      <c r="AC14">
        <v>19.2</v>
      </c>
      <c r="AD14">
        <v>19</v>
      </c>
      <c r="AF14">
        <v>100</v>
      </c>
      <c r="AG14">
        <f t="shared" si="0"/>
        <v>105.4945054945055</v>
      </c>
      <c r="AH14">
        <f t="shared" si="1"/>
        <v>104.39560439560439</v>
      </c>
      <c r="AJ14">
        <v>1.05</v>
      </c>
      <c r="AK14">
        <v>31.59</v>
      </c>
      <c r="AL14">
        <v>1219</v>
      </c>
      <c r="AN14">
        <v>600</v>
      </c>
    </row>
    <row r="15" spans="1:40" x14ac:dyDescent="0.25">
      <c r="A15">
        <v>19</v>
      </c>
      <c r="B15">
        <v>20.8</v>
      </c>
      <c r="C15">
        <v>20</v>
      </c>
      <c r="D15">
        <v>21</v>
      </c>
      <c r="E15">
        <v>21</v>
      </c>
      <c r="Z15" t="s">
        <v>287</v>
      </c>
      <c r="AB15">
        <v>19</v>
      </c>
      <c r="AC15">
        <v>20.399999999999999</v>
      </c>
      <c r="AD15">
        <v>20</v>
      </c>
      <c r="AF15">
        <v>100</v>
      </c>
      <c r="AG15">
        <f t="shared" si="0"/>
        <v>107.36842105263156</v>
      </c>
      <c r="AH15">
        <f t="shared" si="1"/>
        <v>105.26315789473684</v>
      </c>
      <c r="AJ15">
        <v>1.36</v>
      </c>
      <c r="AK15">
        <v>37.14</v>
      </c>
      <c r="AL15">
        <v>1639.89</v>
      </c>
      <c r="AN15">
        <v>650</v>
      </c>
    </row>
    <row r="16" spans="1:40" x14ac:dyDescent="0.25">
      <c r="A16">
        <v>20</v>
      </c>
      <c r="B16">
        <v>22</v>
      </c>
      <c r="C16">
        <v>21</v>
      </c>
      <c r="D16">
        <v>22</v>
      </c>
      <c r="E16">
        <v>22</v>
      </c>
      <c r="Z16" t="s">
        <v>288</v>
      </c>
      <c r="AB16">
        <v>20</v>
      </c>
      <c r="AC16">
        <v>22.2</v>
      </c>
      <c r="AD16">
        <v>21</v>
      </c>
      <c r="AF16">
        <v>100</v>
      </c>
      <c r="AG16">
        <f t="shared" si="0"/>
        <v>111</v>
      </c>
      <c r="AH16">
        <f t="shared" si="1"/>
        <v>105</v>
      </c>
      <c r="AJ16">
        <v>1.71</v>
      </c>
      <c r="AK16">
        <v>43.38</v>
      </c>
      <c r="AL16">
        <v>2191.29</v>
      </c>
      <c r="AN16">
        <v>700</v>
      </c>
    </row>
    <row r="17" spans="1:40" x14ac:dyDescent="0.25">
      <c r="A17">
        <v>21.2</v>
      </c>
      <c r="B17">
        <v>23</v>
      </c>
      <c r="C17">
        <v>22.2</v>
      </c>
      <c r="D17">
        <v>23</v>
      </c>
      <c r="E17">
        <v>23.2</v>
      </c>
      <c r="Z17" t="s">
        <v>289</v>
      </c>
      <c r="AB17">
        <v>21.4</v>
      </c>
      <c r="AC17">
        <v>23</v>
      </c>
      <c r="AD17">
        <v>22</v>
      </c>
      <c r="AF17">
        <v>100</v>
      </c>
      <c r="AG17">
        <f t="shared" si="0"/>
        <v>107.4766355140187</v>
      </c>
      <c r="AH17">
        <f t="shared" si="1"/>
        <v>102.80373831775701</v>
      </c>
      <c r="AJ17">
        <v>2.15</v>
      </c>
      <c r="AK17">
        <v>50.44</v>
      </c>
      <c r="AL17">
        <v>2897.64</v>
      </c>
      <c r="AN17">
        <v>750</v>
      </c>
    </row>
    <row r="18" spans="1:40" x14ac:dyDescent="0.25">
      <c r="A18">
        <v>22.4</v>
      </c>
      <c r="B18">
        <v>24.2</v>
      </c>
      <c r="C18">
        <v>23.8</v>
      </c>
      <c r="D18">
        <v>24</v>
      </c>
      <c r="E18">
        <v>24</v>
      </c>
      <c r="Z18" t="s">
        <v>290</v>
      </c>
      <c r="AB18">
        <v>22.2</v>
      </c>
      <c r="AC18">
        <v>24</v>
      </c>
      <c r="AD18">
        <v>23.2</v>
      </c>
      <c r="AF18">
        <v>100</v>
      </c>
      <c r="AG18">
        <f t="shared" si="0"/>
        <v>108.10810810810811</v>
      </c>
      <c r="AH18">
        <f t="shared" si="1"/>
        <v>104.50450450450451</v>
      </c>
      <c r="AJ18">
        <v>2.64</v>
      </c>
      <c r="AK18">
        <v>57.63</v>
      </c>
      <c r="AL18">
        <v>3748.43</v>
      </c>
      <c r="AN18">
        <v>800</v>
      </c>
    </row>
    <row r="19" spans="1:40" x14ac:dyDescent="0.25">
      <c r="A19">
        <v>23.2</v>
      </c>
      <c r="B19">
        <v>26.4</v>
      </c>
      <c r="C19">
        <v>24.8</v>
      </c>
      <c r="D19">
        <v>25</v>
      </c>
      <c r="E19">
        <v>25.6</v>
      </c>
      <c r="Z19" t="s">
        <v>291</v>
      </c>
      <c r="AB19">
        <v>23.4</v>
      </c>
      <c r="AC19">
        <v>27</v>
      </c>
      <c r="AD19">
        <v>24.4</v>
      </c>
      <c r="AF19">
        <v>100</v>
      </c>
      <c r="AG19">
        <f t="shared" si="0"/>
        <v>115.38461538461539</v>
      </c>
      <c r="AH19">
        <f t="shared" si="1"/>
        <v>104.27350427350429</v>
      </c>
      <c r="AJ19">
        <v>3.18</v>
      </c>
      <c r="AK19">
        <v>65.819999999999993</v>
      </c>
      <c r="AL19">
        <v>4526.3100000000004</v>
      </c>
      <c r="AN19">
        <v>850</v>
      </c>
    </row>
    <row r="20" spans="1:40" x14ac:dyDescent="0.25">
      <c r="A20">
        <v>24.4</v>
      </c>
      <c r="B20">
        <v>28.4</v>
      </c>
      <c r="C20">
        <v>25.8</v>
      </c>
      <c r="D20">
        <v>26.6</v>
      </c>
      <c r="E20">
        <v>27</v>
      </c>
      <c r="Z20" t="s">
        <v>292</v>
      </c>
      <c r="AB20">
        <v>24.2</v>
      </c>
      <c r="AC20">
        <v>27.4</v>
      </c>
      <c r="AD20">
        <v>25.6</v>
      </c>
      <c r="AF20">
        <v>100</v>
      </c>
      <c r="AG20">
        <f t="shared" si="0"/>
        <v>113.22314049586777</v>
      </c>
      <c r="AH20">
        <f t="shared" si="1"/>
        <v>105.78512396694215</v>
      </c>
      <c r="AJ20">
        <v>3.7</v>
      </c>
      <c r="AK20">
        <v>76.88</v>
      </c>
      <c r="AL20">
        <v>5566.05</v>
      </c>
      <c r="AN20">
        <v>900</v>
      </c>
    </row>
    <row r="21" spans="1:40" x14ac:dyDescent="0.25">
      <c r="Z21" t="s">
        <v>293</v>
      </c>
      <c r="AB21">
        <v>25.4</v>
      </c>
      <c r="AC21">
        <v>29</v>
      </c>
      <c r="AD21">
        <v>26.4</v>
      </c>
      <c r="AF21">
        <v>100</v>
      </c>
      <c r="AG21">
        <f t="shared" si="0"/>
        <v>114.1732283464567</v>
      </c>
      <c r="AH21">
        <f t="shared" si="1"/>
        <v>103.93700787401575</v>
      </c>
      <c r="AJ21">
        <v>4.49</v>
      </c>
      <c r="AK21">
        <v>105.76</v>
      </c>
      <c r="AL21">
        <v>6656.24</v>
      </c>
      <c r="AN21">
        <v>950</v>
      </c>
    </row>
    <row r="22" spans="1:40" x14ac:dyDescent="0.25">
      <c r="Z22" t="s">
        <v>294</v>
      </c>
      <c r="AB22">
        <v>26.4</v>
      </c>
      <c r="AC22">
        <v>29.8</v>
      </c>
      <c r="AD22">
        <v>28</v>
      </c>
      <c r="AF22">
        <v>100</v>
      </c>
      <c r="AG22">
        <f>AC22*100/AB22</f>
        <v>112.87878787878789</v>
      </c>
      <c r="AH22">
        <f t="shared" si="1"/>
        <v>106.06060606060606</v>
      </c>
      <c r="AJ22">
        <v>5.38</v>
      </c>
      <c r="AK22">
        <v>118.88</v>
      </c>
      <c r="AL22">
        <v>7787.87</v>
      </c>
      <c r="AN22">
        <v>1000</v>
      </c>
    </row>
    <row r="27" spans="1:40" x14ac:dyDescent="0.25">
      <c r="A27" t="s">
        <v>4</v>
      </c>
    </row>
    <row r="28" spans="1:40" x14ac:dyDescent="0.25">
      <c r="A28">
        <v>4</v>
      </c>
      <c r="B28">
        <v>4</v>
      </c>
      <c r="C28">
        <v>4</v>
      </c>
      <c r="D28">
        <v>4</v>
      </c>
      <c r="E28">
        <v>4</v>
      </c>
    </row>
    <row r="29" spans="1:40" x14ac:dyDescent="0.25">
      <c r="A29">
        <v>5.8</v>
      </c>
      <c r="B29">
        <v>5</v>
      </c>
      <c r="C29">
        <v>5</v>
      </c>
      <c r="D29">
        <v>6</v>
      </c>
      <c r="E29">
        <v>4</v>
      </c>
    </row>
    <row r="30" spans="1:40" x14ac:dyDescent="0.25">
      <c r="A30">
        <v>7</v>
      </c>
      <c r="B30">
        <v>7</v>
      </c>
      <c r="C30">
        <v>7</v>
      </c>
      <c r="D30">
        <v>7.2</v>
      </c>
      <c r="E30">
        <v>4</v>
      </c>
    </row>
    <row r="31" spans="1:40" x14ac:dyDescent="0.25">
      <c r="A31">
        <v>8.4</v>
      </c>
      <c r="B31">
        <v>8.1999999999999993</v>
      </c>
      <c r="C31">
        <v>8</v>
      </c>
      <c r="D31">
        <v>9</v>
      </c>
      <c r="E31">
        <v>4</v>
      </c>
    </row>
    <row r="32" spans="1:40" x14ac:dyDescent="0.25">
      <c r="A32">
        <v>9.6</v>
      </c>
      <c r="B32">
        <v>10</v>
      </c>
      <c r="C32">
        <v>9.8000000000000007</v>
      </c>
      <c r="D32">
        <v>10.199999999999999</v>
      </c>
      <c r="E32">
        <v>4</v>
      </c>
    </row>
    <row r="33" spans="1:5" x14ac:dyDescent="0.25">
      <c r="A33">
        <v>11</v>
      </c>
      <c r="B33">
        <v>11.4</v>
      </c>
      <c r="C33">
        <v>11</v>
      </c>
      <c r="D33">
        <v>12</v>
      </c>
      <c r="E33">
        <v>4</v>
      </c>
    </row>
    <row r="34" spans="1:5" x14ac:dyDescent="0.25">
      <c r="A34">
        <v>12.2</v>
      </c>
      <c r="B34">
        <v>13.2</v>
      </c>
      <c r="C34">
        <v>13</v>
      </c>
      <c r="D34">
        <v>13.2</v>
      </c>
      <c r="E34">
        <v>4</v>
      </c>
    </row>
    <row r="35" spans="1:5" x14ac:dyDescent="0.25">
      <c r="A35">
        <v>13.2</v>
      </c>
      <c r="B35">
        <v>14</v>
      </c>
      <c r="C35">
        <v>14</v>
      </c>
      <c r="D35">
        <v>14.6</v>
      </c>
      <c r="E35">
        <v>4</v>
      </c>
    </row>
    <row r="36" spans="1:5" x14ac:dyDescent="0.25">
      <c r="A36">
        <v>14.6</v>
      </c>
      <c r="B36">
        <v>16</v>
      </c>
      <c r="C36">
        <v>15.2</v>
      </c>
      <c r="D36">
        <v>16</v>
      </c>
      <c r="E36">
        <v>4</v>
      </c>
    </row>
    <row r="37" spans="1:5" x14ac:dyDescent="0.25">
      <c r="A37">
        <v>15.4</v>
      </c>
      <c r="B37">
        <v>17</v>
      </c>
      <c r="C37">
        <v>16.600000000000001</v>
      </c>
      <c r="D37">
        <v>17</v>
      </c>
      <c r="E37">
        <v>4</v>
      </c>
    </row>
    <row r="38" spans="1:5" x14ac:dyDescent="0.25">
      <c r="A38">
        <v>17</v>
      </c>
      <c r="B38">
        <v>18.2</v>
      </c>
      <c r="C38">
        <v>18</v>
      </c>
      <c r="D38">
        <v>18.399999999999999</v>
      </c>
      <c r="E38">
        <v>4</v>
      </c>
    </row>
    <row r="39" spans="1:5" x14ac:dyDescent="0.25">
      <c r="A39">
        <v>18</v>
      </c>
      <c r="B39">
        <v>19.399999999999999</v>
      </c>
      <c r="C39">
        <v>19</v>
      </c>
      <c r="D39">
        <v>19.600000000000001</v>
      </c>
      <c r="E39">
        <v>4</v>
      </c>
    </row>
    <row r="40" spans="1:5" x14ac:dyDescent="0.25">
      <c r="A40">
        <v>19</v>
      </c>
      <c r="B40">
        <v>20.2</v>
      </c>
      <c r="C40">
        <v>20</v>
      </c>
      <c r="D40">
        <v>21</v>
      </c>
      <c r="E40">
        <v>4</v>
      </c>
    </row>
    <row r="41" spans="1:5" x14ac:dyDescent="0.25">
      <c r="A41">
        <v>20</v>
      </c>
      <c r="B41">
        <v>21.8</v>
      </c>
      <c r="C41">
        <v>21</v>
      </c>
      <c r="D41">
        <v>22</v>
      </c>
      <c r="E41">
        <v>4</v>
      </c>
    </row>
    <row r="42" spans="1:5" x14ac:dyDescent="0.25">
      <c r="A42">
        <v>21.4</v>
      </c>
      <c r="B42">
        <v>23</v>
      </c>
      <c r="C42">
        <v>22</v>
      </c>
      <c r="D42">
        <v>23</v>
      </c>
      <c r="E42">
        <v>4</v>
      </c>
    </row>
    <row r="43" spans="1:5" x14ac:dyDescent="0.25">
      <c r="A43">
        <v>22.2</v>
      </c>
      <c r="B43">
        <v>24</v>
      </c>
      <c r="C43">
        <v>23.6</v>
      </c>
      <c r="D43">
        <v>24.4</v>
      </c>
      <c r="E43">
        <v>4</v>
      </c>
    </row>
    <row r="44" spans="1:5" x14ac:dyDescent="0.25">
      <c r="A44">
        <v>23.2</v>
      </c>
      <c r="B44">
        <v>26.4</v>
      </c>
      <c r="C44">
        <v>24.6</v>
      </c>
      <c r="D44">
        <v>25.2</v>
      </c>
      <c r="E44">
        <v>4</v>
      </c>
    </row>
    <row r="45" spans="1:5" x14ac:dyDescent="0.25">
      <c r="A45">
        <v>24.4</v>
      </c>
      <c r="B45">
        <v>27.8</v>
      </c>
      <c r="C45">
        <v>25.4</v>
      </c>
      <c r="D45">
        <v>26.4</v>
      </c>
      <c r="E45">
        <v>4</v>
      </c>
    </row>
  </sheetData>
  <mergeCells count="2">
    <mergeCell ref="AB1:AD1"/>
    <mergeCell ref="AJ1:AL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opLeftCell="I1" workbookViewId="0">
      <selection activeCell="AD13" sqref="AD13"/>
    </sheetView>
  </sheetViews>
  <sheetFormatPr defaultRowHeight="15" x14ac:dyDescent="0.25"/>
  <sheetData>
    <row r="1" spans="1:14" x14ac:dyDescent="0.25">
      <c r="A1" t="s">
        <v>4</v>
      </c>
    </row>
    <row r="2" spans="1:14" x14ac:dyDescent="0.25">
      <c r="A2">
        <v>11.6</v>
      </c>
      <c r="B2">
        <v>10.4</v>
      </c>
      <c r="C2">
        <v>10</v>
      </c>
      <c r="D2">
        <v>11</v>
      </c>
      <c r="E2">
        <v>10</v>
      </c>
      <c r="G2" t="s">
        <v>5</v>
      </c>
      <c r="H2">
        <v>50</v>
      </c>
      <c r="I2">
        <v>50</v>
      </c>
      <c r="K2">
        <v>100</v>
      </c>
      <c r="L2">
        <f>B2*100/A2</f>
        <v>89.65517241379311</v>
      </c>
      <c r="M2">
        <f>C2*100/A2</f>
        <v>86.206896551724142</v>
      </c>
      <c r="N2">
        <f>D2*100/A2</f>
        <v>94.827586206896555</v>
      </c>
    </row>
    <row r="3" spans="1:14" x14ac:dyDescent="0.25">
      <c r="A3">
        <v>18.600000000000001</v>
      </c>
      <c r="B3">
        <v>17.600000000000001</v>
      </c>
      <c r="C3">
        <v>16</v>
      </c>
      <c r="D3">
        <v>18.399999999999999</v>
      </c>
      <c r="E3">
        <v>17.399999999999999</v>
      </c>
      <c r="G3" t="s">
        <v>6</v>
      </c>
      <c r="H3">
        <v>50</v>
      </c>
      <c r="I3">
        <v>100</v>
      </c>
      <c r="K3">
        <v>100</v>
      </c>
      <c r="L3">
        <f t="shared" ref="L3:L18" si="0">B3*100/A3</f>
        <v>94.623655913978496</v>
      </c>
      <c r="M3">
        <f t="shared" ref="M3:M18" si="1">C3*100/A3</f>
        <v>86.021505376344081</v>
      </c>
      <c r="N3">
        <f t="shared" ref="N3:N18" si="2">D3*100/A3</f>
        <v>98.924731182795682</v>
      </c>
    </row>
    <row r="4" spans="1:14" x14ac:dyDescent="0.25">
      <c r="A4">
        <v>25</v>
      </c>
      <c r="B4">
        <v>24.8</v>
      </c>
      <c r="C4">
        <v>22.4</v>
      </c>
      <c r="D4">
        <v>24.2</v>
      </c>
      <c r="E4">
        <v>24.2</v>
      </c>
      <c r="G4" t="s">
        <v>7</v>
      </c>
      <c r="H4">
        <v>50</v>
      </c>
      <c r="I4">
        <v>150</v>
      </c>
      <c r="K4">
        <v>100</v>
      </c>
      <c r="L4">
        <f t="shared" si="0"/>
        <v>99.2</v>
      </c>
      <c r="M4">
        <f t="shared" si="1"/>
        <v>89.6</v>
      </c>
      <c r="N4">
        <f t="shared" si="2"/>
        <v>96.8</v>
      </c>
    </row>
    <row r="5" spans="1:14" x14ac:dyDescent="0.25">
      <c r="A5">
        <v>31.6</v>
      </c>
      <c r="B5">
        <v>30.8</v>
      </c>
      <c r="C5">
        <v>28.6</v>
      </c>
      <c r="D5">
        <v>30.6</v>
      </c>
      <c r="E5">
        <v>30.8</v>
      </c>
      <c r="G5" t="s">
        <v>8</v>
      </c>
      <c r="H5">
        <v>50</v>
      </c>
      <c r="I5">
        <v>200</v>
      </c>
      <c r="K5">
        <v>100</v>
      </c>
      <c r="L5">
        <f t="shared" si="0"/>
        <v>97.468354430379748</v>
      </c>
      <c r="M5">
        <f t="shared" si="1"/>
        <v>90.506329113924053</v>
      </c>
      <c r="N5">
        <f t="shared" si="2"/>
        <v>96.835443037974684</v>
      </c>
    </row>
    <row r="6" spans="1:14" x14ac:dyDescent="0.25">
      <c r="A6">
        <v>36.6</v>
      </c>
      <c r="B6">
        <v>36.6</v>
      </c>
      <c r="C6">
        <v>34.200000000000003</v>
      </c>
      <c r="D6">
        <v>36.200000000000003</v>
      </c>
      <c r="E6">
        <v>36</v>
      </c>
      <c r="G6" t="s">
        <v>9</v>
      </c>
      <c r="H6">
        <v>50</v>
      </c>
      <c r="I6">
        <v>250</v>
      </c>
      <c r="K6">
        <v>100</v>
      </c>
      <c r="L6">
        <f t="shared" si="0"/>
        <v>100</v>
      </c>
      <c r="M6">
        <f t="shared" si="1"/>
        <v>93.442622950819683</v>
      </c>
      <c r="N6">
        <f t="shared" si="2"/>
        <v>98.907103825136616</v>
      </c>
    </row>
    <row r="7" spans="1:14" x14ac:dyDescent="0.25">
      <c r="A7">
        <v>42.4</v>
      </c>
      <c r="B7">
        <v>43</v>
      </c>
      <c r="C7">
        <v>40</v>
      </c>
      <c r="D7">
        <v>42</v>
      </c>
      <c r="E7">
        <v>42.8</v>
      </c>
      <c r="G7" t="s">
        <v>10</v>
      </c>
      <c r="H7">
        <v>50</v>
      </c>
      <c r="I7">
        <v>300</v>
      </c>
      <c r="K7">
        <v>100</v>
      </c>
      <c r="L7">
        <f t="shared" si="0"/>
        <v>101.41509433962264</v>
      </c>
      <c r="M7">
        <f t="shared" si="1"/>
        <v>94.339622641509436</v>
      </c>
      <c r="N7">
        <f t="shared" si="2"/>
        <v>99.056603773584911</v>
      </c>
    </row>
    <row r="8" spans="1:14" x14ac:dyDescent="0.25">
      <c r="A8">
        <v>48.4</v>
      </c>
      <c r="B8">
        <v>49.4</v>
      </c>
      <c r="C8">
        <v>46</v>
      </c>
      <c r="D8">
        <v>47.6</v>
      </c>
      <c r="E8">
        <v>48.2</v>
      </c>
      <c r="G8" t="s">
        <v>11</v>
      </c>
      <c r="H8">
        <v>50</v>
      </c>
      <c r="I8">
        <v>350</v>
      </c>
      <c r="K8">
        <v>100</v>
      </c>
      <c r="L8">
        <f t="shared" si="0"/>
        <v>102.06611570247934</v>
      </c>
      <c r="M8">
        <f t="shared" si="1"/>
        <v>95.041322314049594</v>
      </c>
      <c r="N8">
        <f t="shared" si="2"/>
        <v>98.347107438016536</v>
      </c>
    </row>
    <row r="9" spans="1:14" x14ac:dyDescent="0.25">
      <c r="A9">
        <v>54</v>
      </c>
      <c r="B9">
        <v>55</v>
      </c>
      <c r="C9">
        <v>51.8</v>
      </c>
      <c r="D9">
        <v>53.8</v>
      </c>
      <c r="E9">
        <v>54.2</v>
      </c>
      <c r="G9" t="s">
        <v>12</v>
      </c>
      <c r="H9">
        <v>50</v>
      </c>
      <c r="I9">
        <v>400</v>
      </c>
      <c r="K9">
        <v>100</v>
      </c>
      <c r="L9">
        <f t="shared" si="0"/>
        <v>101.85185185185185</v>
      </c>
      <c r="M9">
        <f t="shared" si="1"/>
        <v>95.925925925925924</v>
      </c>
      <c r="N9">
        <f t="shared" si="2"/>
        <v>99.629629629629633</v>
      </c>
    </row>
    <row r="10" spans="1:14" x14ac:dyDescent="0.25">
      <c r="A10">
        <v>60.2</v>
      </c>
      <c r="B10">
        <v>60.8</v>
      </c>
      <c r="C10">
        <v>57.2</v>
      </c>
      <c r="D10">
        <v>59</v>
      </c>
      <c r="E10">
        <v>60</v>
      </c>
      <c r="G10" t="s">
        <v>13</v>
      </c>
      <c r="H10">
        <v>50</v>
      </c>
      <c r="I10">
        <v>450</v>
      </c>
      <c r="K10">
        <v>100</v>
      </c>
      <c r="L10">
        <f t="shared" si="0"/>
        <v>100.99667774086379</v>
      </c>
      <c r="M10">
        <f t="shared" si="1"/>
        <v>95.016611295681059</v>
      </c>
      <c r="N10">
        <f t="shared" si="2"/>
        <v>98.006644518272424</v>
      </c>
    </row>
    <row r="11" spans="1:14" x14ac:dyDescent="0.25">
      <c r="A11">
        <v>65</v>
      </c>
      <c r="B11">
        <v>66.400000000000006</v>
      </c>
      <c r="C11">
        <v>62.8</v>
      </c>
      <c r="D11">
        <v>64.400000000000006</v>
      </c>
      <c r="E11">
        <v>65</v>
      </c>
      <c r="G11" t="s">
        <v>14</v>
      </c>
      <c r="H11">
        <v>50</v>
      </c>
      <c r="I11">
        <v>500</v>
      </c>
      <c r="K11">
        <v>100</v>
      </c>
      <c r="L11">
        <f t="shared" si="0"/>
        <v>102.15384615384617</v>
      </c>
      <c r="M11">
        <f t="shared" si="1"/>
        <v>96.615384615384613</v>
      </c>
      <c r="N11">
        <f t="shared" si="2"/>
        <v>99.076923076923094</v>
      </c>
    </row>
    <row r="12" spans="1:14" x14ac:dyDescent="0.25">
      <c r="A12">
        <v>70</v>
      </c>
      <c r="B12">
        <v>71.400000000000006</v>
      </c>
      <c r="C12">
        <v>68.599999999999994</v>
      </c>
      <c r="D12">
        <v>70.400000000000006</v>
      </c>
      <c r="E12">
        <v>70.400000000000006</v>
      </c>
      <c r="G12" t="s">
        <v>15</v>
      </c>
      <c r="H12">
        <v>50</v>
      </c>
      <c r="I12">
        <v>550</v>
      </c>
      <c r="K12">
        <v>100</v>
      </c>
      <c r="L12">
        <f t="shared" si="0"/>
        <v>102.00000000000001</v>
      </c>
      <c r="M12">
        <f t="shared" si="1"/>
        <v>97.999999999999986</v>
      </c>
      <c r="N12">
        <f t="shared" si="2"/>
        <v>100.57142857142858</v>
      </c>
    </row>
    <row r="13" spans="1:14" x14ac:dyDescent="0.25">
      <c r="A13">
        <v>75</v>
      </c>
      <c r="B13">
        <v>77.8</v>
      </c>
      <c r="C13">
        <v>74</v>
      </c>
      <c r="D13">
        <v>75.400000000000006</v>
      </c>
      <c r="E13">
        <v>75.8</v>
      </c>
      <c r="G13" t="s">
        <v>16</v>
      </c>
      <c r="H13">
        <v>50</v>
      </c>
      <c r="I13">
        <v>600</v>
      </c>
      <c r="K13">
        <v>100</v>
      </c>
      <c r="L13">
        <f t="shared" si="0"/>
        <v>103.73333333333333</v>
      </c>
      <c r="M13">
        <f t="shared" si="1"/>
        <v>98.666666666666671</v>
      </c>
      <c r="N13">
        <f t="shared" si="2"/>
        <v>100.53333333333335</v>
      </c>
    </row>
    <row r="14" spans="1:14" x14ac:dyDescent="0.25">
      <c r="A14">
        <v>80.599999999999994</v>
      </c>
      <c r="B14">
        <v>84.8</v>
      </c>
      <c r="C14">
        <v>79.599999999999994</v>
      </c>
      <c r="D14">
        <v>81</v>
      </c>
      <c r="E14">
        <v>81</v>
      </c>
      <c r="G14" t="s">
        <v>17</v>
      </c>
      <c r="H14">
        <v>50</v>
      </c>
      <c r="I14">
        <v>650</v>
      </c>
      <c r="K14">
        <v>100</v>
      </c>
      <c r="L14">
        <f t="shared" si="0"/>
        <v>105.21091811414392</v>
      </c>
      <c r="M14">
        <f t="shared" si="1"/>
        <v>98.759305210918114</v>
      </c>
      <c r="N14">
        <f t="shared" si="2"/>
        <v>100.49627791563276</v>
      </c>
    </row>
    <row r="15" spans="1:14" x14ac:dyDescent="0.25">
      <c r="A15">
        <v>86.8</v>
      </c>
      <c r="B15">
        <v>91</v>
      </c>
      <c r="C15">
        <v>84.6</v>
      </c>
      <c r="D15">
        <v>86.2</v>
      </c>
      <c r="E15">
        <v>86</v>
      </c>
      <c r="G15" t="s">
        <v>18</v>
      </c>
      <c r="H15">
        <v>50</v>
      </c>
      <c r="I15">
        <v>700</v>
      </c>
      <c r="K15">
        <v>100</v>
      </c>
      <c r="L15">
        <f t="shared" si="0"/>
        <v>104.83870967741936</v>
      </c>
      <c r="M15">
        <f t="shared" si="1"/>
        <v>97.465437788018434</v>
      </c>
      <c r="N15">
        <f t="shared" si="2"/>
        <v>99.308755760368669</v>
      </c>
    </row>
    <row r="16" spans="1:14" x14ac:dyDescent="0.25">
      <c r="A16">
        <v>91</v>
      </c>
      <c r="B16">
        <v>97.4</v>
      </c>
      <c r="C16">
        <v>89.8</v>
      </c>
      <c r="D16">
        <v>91.2</v>
      </c>
      <c r="E16">
        <v>91.4</v>
      </c>
      <c r="G16" t="s">
        <v>19</v>
      </c>
      <c r="H16">
        <v>50</v>
      </c>
      <c r="I16">
        <v>750</v>
      </c>
      <c r="K16">
        <v>100</v>
      </c>
      <c r="L16">
        <f t="shared" si="0"/>
        <v>107.03296703296704</v>
      </c>
      <c r="M16">
        <f t="shared" si="1"/>
        <v>98.681318681318686</v>
      </c>
      <c r="N16">
        <f t="shared" si="2"/>
        <v>100.21978021978022</v>
      </c>
    </row>
    <row r="17" spans="1:28" x14ac:dyDescent="0.25">
      <c r="A17">
        <v>95.6</v>
      </c>
      <c r="B17">
        <v>101.4</v>
      </c>
      <c r="C17">
        <v>95.2</v>
      </c>
      <c r="D17">
        <v>96</v>
      </c>
      <c r="E17">
        <v>95.8</v>
      </c>
      <c r="G17" t="s">
        <v>20</v>
      </c>
      <c r="H17">
        <v>50</v>
      </c>
      <c r="I17">
        <v>800</v>
      </c>
      <c r="K17">
        <v>100</v>
      </c>
      <c r="L17">
        <f t="shared" si="0"/>
        <v>106.06694560669456</v>
      </c>
      <c r="M17">
        <f t="shared" si="1"/>
        <v>99.581589958159</v>
      </c>
      <c r="N17">
        <f t="shared" si="2"/>
        <v>100.41841004184101</v>
      </c>
    </row>
    <row r="18" spans="1:28" x14ac:dyDescent="0.25">
      <c r="A18">
        <v>100.2</v>
      </c>
      <c r="B18">
        <v>108.2</v>
      </c>
      <c r="C18">
        <v>99.4</v>
      </c>
      <c r="D18">
        <v>101.8</v>
      </c>
      <c r="E18">
        <v>101</v>
      </c>
      <c r="G18" t="s">
        <v>21</v>
      </c>
      <c r="H18">
        <v>50</v>
      </c>
      <c r="I18">
        <v>850</v>
      </c>
      <c r="K18">
        <v>100</v>
      </c>
      <c r="L18">
        <f t="shared" si="0"/>
        <v>107.98403193612774</v>
      </c>
      <c r="M18">
        <f t="shared" si="1"/>
        <v>99.201596806387229</v>
      </c>
      <c r="N18">
        <f t="shared" si="2"/>
        <v>101.59680638722554</v>
      </c>
    </row>
    <row r="25" spans="1:28" x14ac:dyDescent="0.25">
      <c r="M25">
        <v>11</v>
      </c>
      <c r="N25">
        <v>10</v>
      </c>
      <c r="O25">
        <v>9.6</v>
      </c>
      <c r="R25">
        <v>0.01</v>
      </c>
      <c r="S25">
        <v>0.85</v>
      </c>
      <c r="T25">
        <v>1.1000000000000001</v>
      </c>
      <c r="X25">
        <v>50</v>
      </c>
      <c r="Z25">
        <v>100</v>
      </c>
      <c r="AA25">
        <f>N25*100/M25</f>
        <v>90.909090909090907</v>
      </c>
      <c r="AB25">
        <f>O25*100/M25</f>
        <v>87.272727272727266</v>
      </c>
    </row>
    <row r="26" spans="1:28" x14ac:dyDescent="0.25">
      <c r="M26">
        <v>17.8</v>
      </c>
      <c r="N26">
        <v>16.600000000000001</v>
      </c>
      <c r="O26">
        <v>15</v>
      </c>
      <c r="R26">
        <v>0.02</v>
      </c>
      <c r="S26">
        <v>3.63</v>
      </c>
      <c r="T26">
        <v>3.84</v>
      </c>
      <c r="X26">
        <v>100</v>
      </c>
      <c r="Z26">
        <v>100</v>
      </c>
      <c r="AA26">
        <f t="shared" ref="AA26:AA44" si="3">N26*100/M26</f>
        <v>93.258426966292149</v>
      </c>
      <c r="AB26">
        <f t="shared" ref="AB26:AB44" si="4">O26*100/M26</f>
        <v>84.269662921348313</v>
      </c>
    </row>
    <row r="27" spans="1:28" x14ac:dyDescent="0.25">
      <c r="M27">
        <v>24.6</v>
      </c>
      <c r="N27">
        <v>24</v>
      </c>
      <c r="O27">
        <v>21.6</v>
      </c>
      <c r="R27">
        <v>0.08</v>
      </c>
      <c r="S27">
        <v>8.5399999999999991</v>
      </c>
      <c r="T27">
        <v>14.19</v>
      </c>
      <c r="X27">
        <v>150</v>
      </c>
      <c r="Z27">
        <v>100</v>
      </c>
      <c r="AA27">
        <f t="shared" si="3"/>
        <v>97.560975609756099</v>
      </c>
      <c r="AB27">
        <f t="shared" si="4"/>
        <v>87.804878048780481</v>
      </c>
    </row>
    <row r="28" spans="1:28" x14ac:dyDescent="0.25">
      <c r="M28">
        <v>31.6</v>
      </c>
      <c r="N28">
        <v>31</v>
      </c>
      <c r="O28">
        <v>28.4</v>
      </c>
      <c r="R28">
        <v>0.19</v>
      </c>
      <c r="S28">
        <v>15.17</v>
      </c>
      <c r="T28">
        <v>39.14</v>
      </c>
      <c r="X28">
        <v>200</v>
      </c>
      <c r="Z28">
        <v>100</v>
      </c>
      <c r="AA28">
        <f t="shared" si="3"/>
        <v>98.101265822784811</v>
      </c>
      <c r="AB28">
        <f t="shared" si="4"/>
        <v>89.87341772151899</v>
      </c>
    </row>
    <row r="29" spans="1:28" x14ac:dyDescent="0.25">
      <c r="M29">
        <v>36.6</v>
      </c>
      <c r="N29">
        <v>37.799999999999997</v>
      </c>
      <c r="O29">
        <v>33.799999999999997</v>
      </c>
      <c r="R29">
        <v>0.37</v>
      </c>
      <c r="S29">
        <v>23.96</v>
      </c>
      <c r="T29">
        <v>87.61</v>
      </c>
      <c r="X29">
        <v>250</v>
      </c>
      <c r="Z29">
        <v>100</v>
      </c>
      <c r="AA29">
        <f t="shared" si="3"/>
        <v>103.27868852459015</v>
      </c>
      <c r="AB29">
        <f t="shared" si="4"/>
        <v>92.34972677595627</v>
      </c>
    </row>
    <row r="30" spans="1:28" x14ac:dyDescent="0.25">
      <c r="M30">
        <v>42.8</v>
      </c>
      <c r="N30">
        <v>43.4</v>
      </c>
      <c r="O30">
        <v>40.200000000000003</v>
      </c>
      <c r="R30">
        <v>0.67</v>
      </c>
      <c r="S30">
        <v>34.92</v>
      </c>
      <c r="T30">
        <v>188.91</v>
      </c>
      <c r="X30">
        <v>300</v>
      </c>
      <c r="Z30">
        <v>100</v>
      </c>
      <c r="AA30">
        <f t="shared" si="3"/>
        <v>101.40186915887851</v>
      </c>
      <c r="AB30">
        <f t="shared" si="4"/>
        <v>93.92523364485983</v>
      </c>
    </row>
    <row r="31" spans="1:28" x14ac:dyDescent="0.25">
      <c r="M31">
        <v>48.2</v>
      </c>
      <c r="N31">
        <v>50</v>
      </c>
      <c r="O31">
        <v>46.2</v>
      </c>
      <c r="R31">
        <v>1.1000000000000001</v>
      </c>
      <c r="S31">
        <v>49.29</v>
      </c>
      <c r="T31">
        <v>405.49</v>
      </c>
      <c r="X31">
        <v>350</v>
      </c>
      <c r="Z31">
        <v>100</v>
      </c>
      <c r="AA31">
        <f t="shared" si="3"/>
        <v>103.7344398340249</v>
      </c>
      <c r="AB31">
        <f t="shared" si="4"/>
        <v>95.850622406639005</v>
      </c>
    </row>
    <row r="32" spans="1:28" x14ac:dyDescent="0.25">
      <c r="M32">
        <v>53.8</v>
      </c>
      <c r="N32">
        <v>55.4</v>
      </c>
      <c r="O32">
        <v>51.8</v>
      </c>
      <c r="R32">
        <v>1.72</v>
      </c>
      <c r="S32">
        <v>67</v>
      </c>
      <c r="T32">
        <v>718.76</v>
      </c>
      <c r="X32">
        <v>400</v>
      </c>
      <c r="Z32">
        <v>100</v>
      </c>
      <c r="AA32">
        <f t="shared" si="3"/>
        <v>102.97397769516729</v>
      </c>
      <c r="AB32">
        <f t="shared" si="4"/>
        <v>96.282527881040892</v>
      </c>
    </row>
    <row r="33" spans="13:28" x14ac:dyDescent="0.25">
      <c r="M33">
        <v>60.4</v>
      </c>
      <c r="N33">
        <v>61</v>
      </c>
      <c r="O33">
        <v>57.4</v>
      </c>
      <c r="R33">
        <v>2.56</v>
      </c>
      <c r="S33">
        <v>88.27</v>
      </c>
      <c r="T33">
        <v>1166.6099999999999</v>
      </c>
      <c r="X33">
        <v>450</v>
      </c>
      <c r="Z33">
        <v>100</v>
      </c>
      <c r="AA33">
        <f t="shared" si="3"/>
        <v>100.99337748344371</v>
      </c>
      <c r="AB33">
        <f t="shared" si="4"/>
        <v>95.033112582781456</v>
      </c>
    </row>
    <row r="34" spans="13:28" x14ac:dyDescent="0.25">
      <c r="M34">
        <v>64.8</v>
      </c>
      <c r="N34">
        <v>66.400000000000006</v>
      </c>
      <c r="O34">
        <v>63.2</v>
      </c>
      <c r="R34">
        <v>3.71</v>
      </c>
      <c r="S34">
        <v>112.32</v>
      </c>
      <c r="T34">
        <v>1827.77</v>
      </c>
      <c r="X34">
        <v>500</v>
      </c>
      <c r="Z34">
        <v>100</v>
      </c>
      <c r="AA34">
        <f t="shared" si="3"/>
        <v>102.46913580246915</v>
      </c>
      <c r="AB34">
        <f t="shared" si="4"/>
        <v>97.530864197530875</v>
      </c>
    </row>
    <row r="35" spans="13:28" x14ac:dyDescent="0.25">
      <c r="M35">
        <v>70.599999999999994</v>
      </c>
      <c r="N35">
        <v>72.599999999999994</v>
      </c>
      <c r="O35">
        <v>68.8</v>
      </c>
      <c r="R35">
        <v>4.93</v>
      </c>
      <c r="S35">
        <v>134.87</v>
      </c>
      <c r="T35">
        <v>2730.76</v>
      </c>
      <c r="X35">
        <v>550</v>
      </c>
      <c r="Z35">
        <v>100</v>
      </c>
      <c r="AA35">
        <f t="shared" si="3"/>
        <v>102.83286118980169</v>
      </c>
      <c r="AB35">
        <f t="shared" si="4"/>
        <v>97.450424929178482</v>
      </c>
    </row>
    <row r="36" spans="13:28" x14ac:dyDescent="0.25">
      <c r="M36">
        <v>76.599999999999994</v>
      </c>
      <c r="N36">
        <v>77.8</v>
      </c>
      <c r="O36">
        <v>74.400000000000006</v>
      </c>
      <c r="R36">
        <v>6.38</v>
      </c>
      <c r="S36">
        <v>157.37</v>
      </c>
      <c r="T36">
        <v>3925.5</v>
      </c>
      <c r="X36">
        <v>600</v>
      </c>
      <c r="Z36">
        <v>100</v>
      </c>
      <c r="AA36">
        <f t="shared" si="3"/>
        <v>101.56657963446476</v>
      </c>
      <c r="AB36">
        <f t="shared" si="4"/>
        <v>97.127937336814639</v>
      </c>
    </row>
    <row r="37" spans="13:28" x14ac:dyDescent="0.25">
      <c r="M37">
        <v>81</v>
      </c>
      <c r="N37">
        <v>85.8</v>
      </c>
      <c r="O37">
        <v>79.2</v>
      </c>
      <c r="R37">
        <v>8.39</v>
      </c>
      <c r="S37">
        <v>188.87</v>
      </c>
      <c r="T37">
        <v>5645.53</v>
      </c>
      <c r="X37">
        <v>650</v>
      </c>
      <c r="Z37">
        <v>100</v>
      </c>
      <c r="AA37">
        <f t="shared" si="3"/>
        <v>105.92592592592592</v>
      </c>
      <c r="AB37">
        <f t="shared" si="4"/>
        <v>97.777777777777771</v>
      </c>
    </row>
    <row r="38" spans="13:28" x14ac:dyDescent="0.25">
      <c r="M38">
        <v>85.2</v>
      </c>
      <c r="N38">
        <v>91.8</v>
      </c>
      <c r="O38">
        <v>84.8</v>
      </c>
      <c r="R38">
        <v>10.62</v>
      </c>
      <c r="S38">
        <v>224.67</v>
      </c>
      <c r="T38">
        <v>7683.26</v>
      </c>
      <c r="X38">
        <v>700</v>
      </c>
      <c r="Z38">
        <v>100</v>
      </c>
      <c r="AA38">
        <f t="shared" si="3"/>
        <v>107.74647887323944</v>
      </c>
      <c r="AB38">
        <f t="shared" si="4"/>
        <v>99.53051643192488</v>
      </c>
    </row>
    <row r="39" spans="13:28" x14ac:dyDescent="0.25">
      <c r="M39">
        <v>90.4</v>
      </c>
      <c r="N39">
        <v>96.6</v>
      </c>
      <c r="O39">
        <v>90</v>
      </c>
      <c r="R39">
        <v>13.78</v>
      </c>
      <c r="S39">
        <v>270.99</v>
      </c>
      <c r="T39">
        <v>10244.64</v>
      </c>
      <c r="X39">
        <v>750</v>
      </c>
      <c r="Z39">
        <v>100</v>
      </c>
      <c r="AA39">
        <f t="shared" si="3"/>
        <v>106.85840707964601</v>
      </c>
      <c r="AB39">
        <f t="shared" si="4"/>
        <v>99.557522123893804</v>
      </c>
    </row>
    <row r="40" spans="13:28" x14ac:dyDescent="0.25">
      <c r="M40">
        <v>96.8</v>
      </c>
      <c r="N40">
        <v>104.4</v>
      </c>
      <c r="O40">
        <v>94.6</v>
      </c>
      <c r="R40">
        <v>18.68</v>
      </c>
      <c r="S40">
        <v>336.44</v>
      </c>
      <c r="T40">
        <v>12634.69</v>
      </c>
      <c r="X40">
        <v>800</v>
      </c>
      <c r="Z40">
        <v>100</v>
      </c>
      <c r="AA40">
        <f t="shared" si="3"/>
        <v>107.85123966942149</v>
      </c>
      <c r="AB40">
        <f t="shared" si="4"/>
        <v>97.727272727272734</v>
      </c>
    </row>
    <row r="41" spans="13:28" x14ac:dyDescent="0.25">
      <c r="M41">
        <v>100</v>
      </c>
      <c r="N41">
        <v>109.2</v>
      </c>
      <c r="O41">
        <v>99.8</v>
      </c>
      <c r="R41">
        <v>22.96</v>
      </c>
      <c r="S41">
        <v>407.39</v>
      </c>
      <c r="T41">
        <v>16073.2</v>
      </c>
      <c r="X41">
        <v>850</v>
      </c>
      <c r="Z41">
        <v>100</v>
      </c>
      <c r="AA41">
        <f t="shared" si="3"/>
        <v>109.2</v>
      </c>
      <c r="AB41">
        <f t="shared" si="4"/>
        <v>99.8</v>
      </c>
    </row>
    <row r="42" spans="13:28" x14ac:dyDescent="0.25">
      <c r="M42">
        <v>106</v>
      </c>
      <c r="N42">
        <v>116.4</v>
      </c>
      <c r="O42">
        <v>104.8</v>
      </c>
      <c r="R42">
        <v>28.64</v>
      </c>
      <c r="S42">
        <v>491.04</v>
      </c>
      <c r="T42">
        <v>20589.53</v>
      </c>
      <c r="X42">
        <v>900</v>
      </c>
      <c r="Z42">
        <v>100</v>
      </c>
      <c r="AA42">
        <f t="shared" si="3"/>
        <v>109.81132075471699</v>
      </c>
      <c r="AB42">
        <f t="shared" si="4"/>
        <v>98.867924528301884</v>
      </c>
    </row>
    <row r="43" spans="13:28" x14ac:dyDescent="0.25">
      <c r="M43">
        <v>111.8</v>
      </c>
      <c r="N43">
        <v>121.6</v>
      </c>
      <c r="O43">
        <v>110</v>
      </c>
      <c r="R43">
        <v>35.31</v>
      </c>
      <c r="S43">
        <v>580.16999999999996</v>
      </c>
      <c r="T43">
        <v>25764.84</v>
      </c>
      <c r="X43">
        <v>950</v>
      </c>
      <c r="Z43">
        <v>100</v>
      </c>
      <c r="AA43">
        <f t="shared" si="3"/>
        <v>108.76565295169947</v>
      </c>
      <c r="AB43">
        <f t="shared" si="4"/>
        <v>98.389982110912342</v>
      </c>
    </row>
    <row r="44" spans="13:28" x14ac:dyDescent="0.25">
      <c r="M44">
        <v>116</v>
      </c>
      <c r="N44">
        <v>126</v>
      </c>
      <c r="O44">
        <v>114.8</v>
      </c>
      <c r="R44">
        <v>42.83</v>
      </c>
      <c r="S44">
        <v>676.9</v>
      </c>
      <c r="T44">
        <v>32481.88</v>
      </c>
      <c r="X44">
        <v>1000</v>
      </c>
      <c r="Z44">
        <v>100</v>
      </c>
      <c r="AA44">
        <f t="shared" si="3"/>
        <v>108.62068965517241</v>
      </c>
      <c r="AB44">
        <f t="shared" si="4"/>
        <v>98.965517241379317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J1" workbookViewId="0">
      <selection activeCell="W22" sqref="W22"/>
    </sheetView>
  </sheetViews>
  <sheetFormatPr defaultRowHeight="15" x14ac:dyDescent="0.25"/>
  <sheetData>
    <row r="1" spans="1:13" x14ac:dyDescent="0.25">
      <c r="A1" t="s">
        <v>4</v>
      </c>
    </row>
    <row r="2" spans="1:13" x14ac:dyDescent="0.25">
      <c r="A2">
        <v>23.2</v>
      </c>
      <c r="B2">
        <v>22</v>
      </c>
      <c r="C2">
        <v>22</v>
      </c>
      <c r="D2">
        <v>22.8</v>
      </c>
      <c r="E2">
        <v>22</v>
      </c>
      <c r="G2" t="s">
        <v>22</v>
      </c>
      <c r="H2">
        <v>50</v>
      </c>
      <c r="I2">
        <v>50</v>
      </c>
      <c r="K2">
        <v>100</v>
      </c>
      <c r="L2">
        <f>B2*100/A2</f>
        <v>94.827586206896555</v>
      </c>
      <c r="M2">
        <f>C2*100/A2</f>
        <v>94.827586206896555</v>
      </c>
    </row>
    <row r="3" spans="1:13" x14ac:dyDescent="0.25">
      <c r="A3">
        <v>42.4</v>
      </c>
      <c r="B3">
        <v>38.4</v>
      </c>
      <c r="C3">
        <v>38</v>
      </c>
      <c r="D3">
        <v>40.200000000000003</v>
      </c>
      <c r="E3">
        <v>38.4</v>
      </c>
      <c r="G3" t="s">
        <v>23</v>
      </c>
      <c r="H3">
        <v>50</v>
      </c>
      <c r="I3">
        <v>100</v>
      </c>
      <c r="K3">
        <v>100</v>
      </c>
      <c r="L3">
        <f t="shared" ref="L3:L15" si="0">B3*100/A3</f>
        <v>90.566037735849065</v>
      </c>
      <c r="M3">
        <f t="shared" ref="M3:M15" si="1">C3*100/A3</f>
        <v>89.622641509433961</v>
      </c>
    </row>
    <row r="4" spans="1:13" x14ac:dyDescent="0.25">
      <c r="A4">
        <v>60.2</v>
      </c>
      <c r="B4">
        <v>54.8</v>
      </c>
      <c r="C4">
        <v>50.4</v>
      </c>
      <c r="D4">
        <v>56.4</v>
      </c>
      <c r="E4">
        <v>54.2</v>
      </c>
      <c r="G4" t="s">
        <v>24</v>
      </c>
      <c r="H4">
        <v>50</v>
      </c>
      <c r="I4">
        <v>150</v>
      </c>
      <c r="K4">
        <v>100</v>
      </c>
      <c r="L4">
        <f t="shared" si="0"/>
        <v>91.029900332225907</v>
      </c>
      <c r="M4">
        <f t="shared" si="1"/>
        <v>83.720930232558132</v>
      </c>
    </row>
    <row r="5" spans="1:13" x14ac:dyDescent="0.25">
      <c r="A5">
        <v>76.400000000000006</v>
      </c>
      <c r="B5">
        <v>70.599999999999994</v>
      </c>
      <c r="C5">
        <v>61.8</v>
      </c>
      <c r="D5">
        <v>69.400000000000006</v>
      </c>
      <c r="E5">
        <v>68.599999999999994</v>
      </c>
      <c r="G5" t="s">
        <v>25</v>
      </c>
      <c r="H5">
        <v>50</v>
      </c>
      <c r="I5">
        <v>200</v>
      </c>
      <c r="K5">
        <v>100</v>
      </c>
      <c r="L5">
        <f t="shared" si="0"/>
        <v>92.408376963350761</v>
      </c>
      <c r="M5">
        <f t="shared" si="1"/>
        <v>80.890052356020931</v>
      </c>
    </row>
    <row r="6" spans="1:13" x14ac:dyDescent="0.25">
      <c r="A6">
        <v>92.2</v>
      </c>
      <c r="B6">
        <v>86.8</v>
      </c>
      <c r="C6">
        <v>75.599999999999994</v>
      </c>
      <c r="D6">
        <v>84</v>
      </c>
      <c r="E6">
        <v>87</v>
      </c>
      <c r="G6" t="s">
        <v>26</v>
      </c>
      <c r="H6">
        <v>50</v>
      </c>
      <c r="I6">
        <v>250</v>
      </c>
      <c r="K6">
        <v>100</v>
      </c>
      <c r="L6">
        <f t="shared" si="0"/>
        <v>94.143167028199557</v>
      </c>
      <c r="M6">
        <f t="shared" si="1"/>
        <v>81.995661605206067</v>
      </c>
    </row>
    <row r="7" spans="1:13" x14ac:dyDescent="0.25">
      <c r="A7">
        <v>106.6</v>
      </c>
      <c r="B7">
        <v>101.6</v>
      </c>
      <c r="C7">
        <v>88</v>
      </c>
      <c r="D7">
        <v>98.8</v>
      </c>
      <c r="E7">
        <v>102</v>
      </c>
      <c r="G7" t="s">
        <v>27</v>
      </c>
      <c r="H7">
        <v>50</v>
      </c>
      <c r="I7">
        <v>300</v>
      </c>
      <c r="K7">
        <v>100</v>
      </c>
      <c r="L7">
        <f t="shared" si="0"/>
        <v>95.309568480300186</v>
      </c>
      <c r="M7">
        <f t="shared" si="1"/>
        <v>82.551594746716702</v>
      </c>
    </row>
    <row r="8" spans="1:13" x14ac:dyDescent="0.25">
      <c r="A8">
        <v>122.4</v>
      </c>
      <c r="B8">
        <v>118.2</v>
      </c>
      <c r="C8">
        <v>100.2</v>
      </c>
      <c r="D8">
        <v>112.8</v>
      </c>
      <c r="E8">
        <v>115.4</v>
      </c>
      <c r="G8" t="s">
        <v>28</v>
      </c>
      <c r="H8">
        <v>50</v>
      </c>
      <c r="I8">
        <v>350</v>
      </c>
      <c r="K8">
        <v>100</v>
      </c>
      <c r="L8">
        <f t="shared" si="0"/>
        <v>96.568627450980387</v>
      </c>
      <c r="M8">
        <f t="shared" si="1"/>
        <v>81.862745098039213</v>
      </c>
    </row>
    <row r="9" spans="1:13" x14ac:dyDescent="0.25">
      <c r="A9">
        <v>135.4</v>
      </c>
      <c r="B9">
        <v>132.4</v>
      </c>
      <c r="C9">
        <v>111.2</v>
      </c>
      <c r="D9">
        <v>127</v>
      </c>
      <c r="E9">
        <v>130</v>
      </c>
      <c r="G9" t="s">
        <v>29</v>
      </c>
      <c r="H9">
        <v>50</v>
      </c>
      <c r="I9">
        <v>400</v>
      </c>
      <c r="K9">
        <v>100</v>
      </c>
      <c r="L9">
        <f t="shared" si="0"/>
        <v>97.784342688330867</v>
      </c>
      <c r="M9">
        <f t="shared" si="1"/>
        <v>82.127031019202363</v>
      </c>
    </row>
    <row r="10" spans="1:13" x14ac:dyDescent="0.25">
      <c r="A10">
        <v>150</v>
      </c>
      <c r="B10">
        <v>146.4</v>
      </c>
      <c r="C10">
        <v>122.8</v>
      </c>
      <c r="D10">
        <v>140.80000000000001</v>
      </c>
      <c r="E10">
        <v>144.4</v>
      </c>
      <c r="G10" t="s">
        <v>30</v>
      </c>
      <c r="H10">
        <v>50</v>
      </c>
      <c r="I10">
        <v>450</v>
      </c>
      <c r="K10">
        <v>100</v>
      </c>
      <c r="L10">
        <f t="shared" si="0"/>
        <v>97.6</v>
      </c>
      <c r="M10">
        <f t="shared" si="1"/>
        <v>81.86666666666666</v>
      </c>
    </row>
    <row r="11" spans="1:13" x14ac:dyDescent="0.25">
      <c r="A11">
        <v>165.6</v>
      </c>
      <c r="B11">
        <v>162.6</v>
      </c>
      <c r="C11">
        <v>138.19999999999999</v>
      </c>
      <c r="D11">
        <v>153</v>
      </c>
      <c r="E11">
        <v>158.6</v>
      </c>
      <c r="G11" t="s">
        <v>31</v>
      </c>
      <c r="H11">
        <v>50</v>
      </c>
      <c r="I11">
        <v>500</v>
      </c>
      <c r="K11">
        <v>100</v>
      </c>
      <c r="L11">
        <f t="shared" si="0"/>
        <v>98.188405797101453</v>
      </c>
      <c r="M11">
        <f t="shared" si="1"/>
        <v>83.45410628019323</v>
      </c>
    </row>
    <row r="12" spans="1:13" x14ac:dyDescent="0.25">
      <c r="A12">
        <v>179.4</v>
      </c>
      <c r="B12">
        <v>185.4</v>
      </c>
      <c r="C12">
        <v>156.80000000000001</v>
      </c>
      <c r="D12">
        <v>167.2</v>
      </c>
      <c r="E12">
        <v>172.6</v>
      </c>
      <c r="G12" t="s">
        <v>32</v>
      </c>
      <c r="H12">
        <v>50</v>
      </c>
      <c r="I12">
        <v>550</v>
      </c>
      <c r="K12">
        <v>100</v>
      </c>
      <c r="L12">
        <f t="shared" si="0"/>
        <v>103.34448160535116</v>
      </c>
      <c r="M12">
        <f t="shared" si="1"/>
        <v>87.402452619843928</v>
      </c>
    </row>
    <row r="13" spans="1:13" x14ac:dyDescent="0.25">
      <c r="A13">
        <v>189.2</v>
      </c>
      <c r="B13">
        <v>200.2</v>
      </c>
      <c r="C13">
        <v>172.8</v>
      </c>
      <c r="D13">
        <v>180.8</v>
      </c>
      <c r="E13">
        <v>185.8</v>
      </c>
      <c r="G13" t="s">
        <v>33</v>
      </c>
      <c r="H13">
        <v>50</v>
      </c>
      <c r="I13">
        <v>600</v>
      </c>
      <c r="K13">
        <v>100</v>
      </c>
      <c r="L13">
        <f t="shared" si="0"/>
        <v>105.81395348837209</v>
      </c>
      <c r="M13">
        <f t="shared" si="1"/>
        <v>91.331923890063436</v>
      </c>
    </row>
    <row r="14" spans="1:13" x14ac:dyDescent="0.25">
      <c r="A14">
        <v>209.2</v>
      </c>
      <c r="B14">
        <v>216.6</v>
      </c>
      <c r="C14">
        <v>187.2</v>
      </c>
      <c r="D14">
        <v>194.2</v>
      </c>
      <c r="E14">
        <v>199.4</v>
      </c>
      <c r="G14" t="s">
        <v>34</v>
      </c>
      <c r="H14">
        <v>50</v>
      </c>
      <c r="I14">
        <v>650</v>
      </c>
      <c r="K14">
        <v>100</v>
      </c>
      <c r="L14">
        <f t="shared" si="0"/>
        <v>103.53728489483748</v>
      </c>
      <c r="M14">
        <f t="shared" si="1"/>
        <v>89.48374760994264</v>
      </c>
    </row>
    <row r="15" spans="1:13" x14ac:dyDescent="0.25">
      <c r="A15">
        <v>219.8</v>
      </c>
      <c r="B15">
        <v>231.2</v>
      </c>
      <c r="C15">
        <v>200.2</v>
      </c>
      <c r="D15">
        <v>208.2</v>
      </c>
      <c r="E15">
        <v>213.8</v>
      </c>
      <c r="G15" t="s">
        <v>35</v>
      </c>
      <c r="H15">
        <v>50</v>
      </c>
      <c r="I15">
        <v>700</v>
      </c>
      <c r="K15">
        <v>100</v>
      </c>
      <c r="L15">
        <f t="shared" si="0"/>
        <v>105.18653321201091</v>
      </c>
      <c r="M15">
        <f t="shared" si="1"/>
        <v>91.082802547770697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workbookViewId="0">
      <selection activeCell="C3" sqref="C3"/>
    </sheetView>
  </sheetViews>
  <sheetFormatPr defaultRowHeight="15" x14ac:dyDescent="0.25"/>
  <cols>
    <col min="1" max="1" width="14" style="1" customWidth="1"/>
    <col min="2" max="3" width="9.140625" style="1"/>
    <col min="4" max="4" width="29.85546875" style="1" customWidth="1"/>
    <col min="5" max="5" width="36.7109375" style="1" customWidth="1"/>
    <col min="6" max="6" width="24.5703125" style="1" customWidth="1"/>
    <col min="7" max="7" width="24.140625" style="1" customWidth="1"/>
    <col min="8" max="8" width="29.42578125" style="1" customWidth="1"/>
    <col min="9" max="10" width="9.140625" style="1"/>
    <col min="11" max="11" width="13.42578125" style="1" customWidth="1"/>
    <col min="12" max="12" width="14.28515625" style="1" customWidth="1"/>
    <col min="13" max="15" width="9.140625" style="1"/>
    <col min="16" max="16" width="14.140625" style="1" customWidth="1"/>
    <col min="17" max="17" width="9.140625" style="1"/>
    <col min="18" max="18" width="13.140625" style="1" customWidth="1"/>
    <col min="19" max="19" width="12.140625" style="1" customWidth="1"/>
    <col min="20" max="20" width="9.140625" style="1"/>
  </cols>
  <sheetData>
    <row r="1" spans="1:19" x14ac:dyDescent="0.25">
      <c r="A1" s="3" t="s">
        <v>270</v>
      </c>
      <c r="B1" s="3"/>
      <c r="C1" s="3"/>
      <c r="D1" s="3" t="s">
        <v>271</v>
      </c>
      <c r="E1" s="3"/>
      <c r="F1" s="3"/>
      <c r="G1" s="3"/>
      <c r="H1" s="3"/>
      <c r="I1" s="3" t="s">
        <v>272</v>
      </c>
      <c r="J1" s="3"/>
      <c r="K1" s="3"/>
      <c r="L1" s="3"/>
      <c r="M1" s="3" t="s">
        <v>273</v>
      </c>
      <c r="N1" s="3"/>
      <c r="O1" s="3"/>
      <c r="P1" s="3"/>
      <c r="Q1" s="3" t="s">
        <v>274</v>
      </c>
      <c r="R1" s="3"/>
      <c r="S1" s="3"/>
    </row>
    <row r="2" spans="1:19" x14ac:dyDescent="0.25">
      <c r="A2" s="1" t="s">
        <v>260</v>
      </c>
      <c r="B2" s="1" t="s">
        <v>261</v>
      </c>
      <c r="C2" s="1" t="s">
        <v>262</v>
      </c>
      <c r="D2" s="1" t="s">
        <v>263</v>
      </c>
      <c r="E2" s="1" t="s">
        <v>264</v>
      </c>
      <c r="F2" s="1" t="s">
        <v>265</v>
      </c>
      <c r="G2" s="1" t="s">
        <v>266</v>
      </c>
      <c r="H2" s="1" t="s">
        <v>267</v>
      </c>
      <c r="I2" s="1" t="s">
        <v>263</v>
      </c>
      <c r="J2" s="1" t="s">
        <v>264</v>
      </c>
      <c r="K2" s="1" t="s">
        <v>266</v>
      </c>
      <c r="L2" s="1" t="s">
        <v>267</v>
      </c>
      <c r="M2" s="1" t="s">
        <v>263</v>
      </c>
      <c r="N2" s="1" t="s">
        <v>264</v>
      </c>
      <c r="O2" s="1" t="s">
        <v>265</v>
      </c>
      <c r="P2" s="1" t="s">
        <v>267</v>
      </c>
      <c r="Q2" s="1" t="s">
        <v>268</v>
      </c>
      <c r="R2" s="1" t="s">
        <v>269</v>
      </c>
      <c r="S2" s="1" t="s">
        <v>260</v>
      </c>
    </row>
    <row r="3" spans="1:19" x14ac:dyDescent="0.25">
      <c r="A3" s="1">
        <v>100</v>
      </c>
      <c r="B3" s="1">
        <v>0.1</v>
      </c>
      <c r="C3" s="1">
        <v>0.01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>
        <v>0.21</v>
      </c>
      <c r="J3" s="1">
        <v>0.03</v>
      </c>
      <c r="K3" s="1">
        <v>0.06</v>
      </c>
      <c r="L3" s="1">
        <v>0.04</v>
      </c>
      <c r="M3" s="1">
        <v>0.01</v>
      </c>
      <c r="N3" s="1">
        <v>0.63</v>
      </c>
      <c r="O3" s="1">
        <v>1.1299999999999999</v>
      </c>
      <c r="P3" s="1">
        <v>3.09</v>
      </c>
      <c r="Q3" s="1">
        <v>0.6</v>
      </c>
      <c r="R3" s="1">
        <v>1.2</v>
      </c>
      <c r="S3" s="1">
        <v>93.1</v>
      </c>
    </row>
    <row r="4" spans="1:19" x14ac:dyDescent="0.25">
      <c r="A4" s="1">
        <v>100</v>
      </c>
      <c r="B4" s="1">
        <v>0.1</v>
      </c>
      <c r="C4" s="1">
        <v>0.04</v>
      </c>
      <c r="D4" s="1" t="s">
        <v>42</v>
      </c>
      <c r="E4" s="1" t="s">
        <v>43</v>
      </c>
      <c r="F4" s="1" t="s">
        <v>39</v>
      </c>
      <c r="G4" s="1" t="s">
        <v>44</v>
      </c>
      <c r="H4" s="1" t="s">
        <v>45</v>
      </c>
      <c r="I4" s="1">
        <v>0.26</v>
      </c>
      <c r="J4" s="1">
        <v>0.24</v>
      </c>
      <c r="K4" s="1">
        <v>0.3</v>
      </c>
      <c r="L4" s="1">
        <v>0.28000000000000003</v>
      </c>
      <c r="M4" s="1">
        <v>0.01</v>
      </c>
      <c r="N4" s="1">
        <v>0.77</v>
      </c>
      <c r="O4" s="1">
        <v>1.62</v>
      </c>
      <c r="P4" s="1">
        <v>5.44</v>
      </c>
      <c r="Q4" s="1">
        <v>3.6</v>
      </c>
      <c r="R4" s="1">
        <v>4</v>
      </c>
      <c r="S4" s="1">
        <v>97.35</v>
      </c>
    </row>
    <row r="5" spans="1:19" x14ac:dyDescent="0.25">
      <c r="A5" s="1">
        <v>100</v>
      </c>
      <c r="B5" s="1">
        <v>0.1</v>
      </c>
      <c r="C5" s="1">
        <v>7.0000000000000007E-2</v>
      </c>
      <c r="D5" s="1" t="s">
        <v>46</v>
      </c>
      <c r="E5" s="1" t="s">
        <v>47</v>
      </c>
      <c r="F5" s="1" t="s">
        <v>48</v>
      </c>
      <c r="G5" s="1" t="s">
        <v>49</v>
      </c>
      <c r="H5" s="1" t="s">
        <v>50</v>
      </c>
      <c r="I5" s="1">
        <v>0.43</v>
      </c>
      <c r="J5" s="1">
        <v>0.7</v>
      </c>
      <c r="K5" s="1">
        <v>0.62</v>
      </c>
      <c r="L5" s="1">
        <v>0.09</v>
      </c>
      <c r="M5" s="1">
        <v>0.01</v>
      </c>
      <c r="N5" s="1">
        <v>0.85</v>
      </c>
      <c r="O5" s="1">
        <v>1.86</v>
      </c>
      <c r="P5" s="1">
        <v>8.59</v>
      </c>
      <c r="Q5" s="1">
        <v>6.6</v>
      </c>
      <c r="R5" s="1">
        <v>6.75</v>
      </c>
      <c r="S5" s="1">
        <v>101.6</v>
      </c>
    </row>
    <row r="6" spans="1:19" x14ac:dyDescent="0.25">
      <c r="A6" s="1">
        <v>100</v>
      </c>
      <c r="B6" s="1">
        <v>0.5</v>
      </c>
      <c r="C6" s="1">
        <v>0.01</v>
      </c>
      <c r="D6" s="1" t="s">
        <v>51</v>
      </c>
      <c r="E6" s="1" t="s">
        <v>52</v>
      </c>
      <c r="F6" s="1" t="s">
        <v>53</v>
      </c>
      <c r="G6" s="1" t="s">
        <v>54</v>
      </c>
      <c r="H6" s="1" t="s">
        <v>55</v>
      </c>
      <c r="I6" s="1">
        <v>2.38</v>
      </c>
      <c r="J6" s="1">
        <v>1.28</v>
      </c>
      <c r="K6" s="1">
        <v>0.98</v>
      </c>
      <c r="L6" s="1">
        <v>0.98</v>
      </c>
      <c r="M6" s="1">
        <v>0.02</v>
      </c>
      <c r="N6" s="1">
        <v>3.43</v>
      </c>
      <c r="O6" s="1">
        <v>2.48</v>
      </c>
      <c r="P6" s="1">
        <v>7.64</v>
      </c>
      <c r="Q6" s="1">
        <v>0.55000000000000004</v>
      </c>
      <c r="R6" s="1">
        <v>1.05</v>
      </c>
      <c r="S6" s="1">
        <v>97.05</v>
      </c>
    </row>
    <row r="7" spans="1:19" x14ac:dyDescent="0.25">
      <c r="A7" s="1">
        <v>100</v>
      </c>
      <c r="B7" s="1">
        <v>0.5</v>
      </c>
      <c r="C7" s="1">
        <v>0.04</v>
      </c>
      <c r="D7" s="1" t="s">
        <v>56</v>
      </c>
      <c r="E7" s="1" t="s">
        <v>57</v>
      </c>
      <c r="F7" s="1" t="s">
        <v>58</v>
      </c>
      <c r="G7" s="1" t="s">
        <v>59</v>
      </c>
      <c r="H7" s="1" t="s">
        <v>60</v>
      </c>
      <c r="I7" s="1">
        <v>2.2799999999999998</v>
      </c>
      <c r="J7" s="1">
        <v>1.53</v>
      </c>
      <c r="K7" s="1">
        <v>1.31</v>
      </c>
      <c r="L7" s="1">
        <v>0.19</v>
      </c>
      <c r="M7" s="1">
        <v>0.03</v>
      </c>
      <c r="N7" s="1">
        <v>4.88</v>
      </c>
      <c r="O7" s="1">
        <v>4.28</v>
      </c>
      <c r="P7" s="1">
        <v>12.07</v>
      </c>
      <c r="Q7" s="1">
        <v>3.5</v>
      </c>
      <c r="R7" s="1">
        <v>3.85</v>
      </c>
      <c r="S7" s="1">
        <v>95.5</v>
      </c>
    </row>
    <row r="8" spans="1:19" x14ac:dyDescent="0.25">
      <c r="A8" s="1">
        <v>100</v>
      </c>
      <c r="B8" s="1">
        <v>0.5</v>
      </c>
      <c r="C8" s="1">
        <v>7.0000000000000007E-2</v>
      </c>
      <c r="D8" s="1" t="s">
        <v>61</v>
      </c>
      <c r="E8" s="1" t="s">
        <v>62</v>
      </c>
      <c r="F8" s="1" t="s">
        <v>63</v>
      </c>
      <c r="G8" s="1" t="s">
        <v>64</v>
      </c>
      <c r="H8" s="1" t="s">
        <v>65</v>
      </c>
      <c r="I8" s="1">
        <v>2.57</v>
      </c>
      <c r="J8" s="1">
        <v>1.75</v>
      </c>
      <c r="K8" s="1">
        <v>1.53</v>
      </c>
      <c r="L8" s="1">
        <v>-1.39</v>
      </c>
      <c r="M8" s="1">
        <v>0.04</v>
      </c>
      <c r="N8" s="1">
        <v>7.38</v>
      </c>
      <c r="O8" s="1">
        <v>5.6</v>
      </c>
      <c r="P8" s="1">
        <v>25.65</v>
      </c>
      <c r="Q8" s="1">
        <v>6.35</v>
      </c>
      <c r="R8" s="1">
        <v>6.85</v>
      </c>
      <c r="S8" s="1">
        <v>98.25</v>
      </c>
    </row>
    <row r="9" spans="1:19" x14ac:dyDescent="0.25">
      <c r="A9" s="1">
        <v>100</v>
      </c>
      <c r="B9" s="1">
        <v>0.9</v>
      </c>
      <c r="C9" s="1">
        <v>0.01</v>
      </c>
      <c r="D9" s="1" t="s">
        <v>66</v>
      </c>
      <c r="E9" s="1" t="s">
        <v>67</v>
      </c>
      <c r="F9" s="1" t="s">
        <v>68</v>
      </c>
      <c r="G9" s="1" t="s">
        <v>69</v>
      </c>
      <c r="H9" s="1" t="s">
        <v>70</v>
      </c>
      <c r="I9" s="1">
        <v>4.54</v>
      </c>
      <c r="J9" s="1">
        <v>1.22</v>
      </c>
      <c r="K9" s="1">
        <v>0.7</v>
      </c>
      <c r="L9" s="1">
        <v>0.21</v>
      </c>
      <c r="M9" s="1">
        <v>0.03</v>
      </c>
      <c r="N9" s="1">
        <v>5.78</v>
      </c>
      <c r="O9" s="1">
        <v>3.06</v>
      </c>
      <c r="P9" s="1">
        <v>11.95</v>
      </c>
      <c r="Q9" s="1">
        <v>0.45</v>
      </c>
      <c r="R9" s="1">
        <v>0.7</v>
      </c>
      <c r="S9" s="1">
        <v>96</v>
      </c>
    </row>
    <row r="10" spans="1:19" x14ac:dyDescent="0.25">
      <c r="A10" s="1">
        <v>100</v>
      </c>
      <c r="B10" s="1">
        <v>0.9</v>
      </c>
      <c r="C10" s="1">
        <v>0.04</v>
      </c>
      <c r="D10" s="1" t="s">
        <v>71</v>
      </c>
      <c r="E10" s="1" t="s">
        <v>72</v>
      </c>
      <c r="F10" s="1" t="s">
        <v>73</v>
      </c>
      <c r="G10" s="1" t="s">
        <v>74</v>
      </c>
      <c r="H10" s="1" t="s">
        <v>75</v>
      </c>
      <c r="I10" s="1">
        <v>5.32</v>
      </c>
      <c r="J10" s="1">
        <v>1.26</v>
      </c>
      <c r="K10" s="1">
        <v>1.1200000000000001</v>
      </c>
      <c r="L10" s="1">
        <v>-3.14</v>
      </c>
      <c r="M10" s="1">
        <v>0.06</v>
      </c>
      <c r="N10" s="1">
        <v>9.84</v>
      </c>
      <c r="O10" s="1">
        <v>4.87</v>
      </c>
      <c r="P10" s="1">
        <v>48.9</v>
      </c>
      <c r="Q10" s="1">
        <v>3.4</v>
      </c>
      <c r="R10" s="1">
        <v>3.75</v>
      </c>
      <c r="S10" s="1">
        <v>96.45</v>
      </c>
    </row>
    <row r="11" spans="1:19" x14ac:dyDescent="0.25">
      <c r="A11" s="1">
        <v>100</v>
      </c>
      <c r="B11" s="1">
        <v>0.9</v>
      </c>
      <c r="C11" s="1">
        <v>7.0000000000000007E-2</v>
      </c>
      <c r="D11" s="1" t="s">
        <v>76</v>
      </c>
      <c r="E11" s="1" t="s">
        <v>77</v>
      </c>
      <c r="F11" s="1" t="s">
        <v>78</v>
      </c>
      <c r="G11" s="1" t="s">
        <v>79</v>
      </c>
      <c r="H11" s="1" t="s">
        <v>80</v>
      </c>
      <c r="I11" s="1">
        <v>4.8</v>
      </c>
      <c r="J11" s="1">
        <v>1.39</v>
      </c>
      <c r="K11" s="1">
        <v>1.63</v>
      </c>
      <c r="L11" s="1">
        <v>-7.71</v>
      </c>
      <c r="M11" s="1">
        <v>7.0000000000000007E-2</v>
      </c>
      <c r="N11" s="1">
        <v>12.3</v>
      </c>
      <c r="O11" s="1">
        <v>6.79</v>
      </c>
      <c r="P11" s="1">
        <v>89.09</v>
      </c>
      <c r="Q11" s="1">
        <v>6.35</v>
      </c>
      <c r="R11" s="1">
        <v>6.5</v>
      </c>
      <c r="S11" s="1">
        <v>99.05</v>
      </c>
    </row>
    <row r="12" spans="1:19" x14ac:dyDescent="0.25">
      <c r="A12" s="1">
        <v>200</v>
      </c>
      <c r="B12" s="1">
        <v>0.1</v>
      </c>
      <c r="C12" s="1">
        <v>0.01</v>
      </c>
      <c r="D12" s="1" t="s">
        <v>81</v>
      </c>
      <c r="E12" s="1" t="s">
        <v>82</v>
      </c>
      <c r="F12" s="1" t="s">
        <v>83</v>
      </c>
      <c r="G12" s="1" t="s">
        <v>84</v>
      </c>
      <c r="H12" s="1" t="s">
        <v>85</v>
      </c>
      <c r="I12" s="1">
        <v>0.37</v>
      </c>
      <c r="J12" s="1">
        <v>0.64</v>
      </c>
      <c r="K12" s="1">
        <v>0.35</v>
      </c>
      <c r="L12" s="1">
        <v>0.98</v>
      </c>
      <c r="M12" s="1">
        <v>0.03</v>
      </c>
      <c r="N12" s="1">
        <v>3.38</v>
      </c>
      <c r="O12" s="1">
        <v>7.99</v>
      </c>
      <c r="P12" s="1">
        <v>30.68</v>
      </c>
      <c r="Q12" s="1">
        <v>1.45</v>
      </c>
      <c r="R12" s="1">
        <v>1.55</v>
      </c>
      <c r="S12" s="1">
        <v>201.95</v>
      </c>
    </row>
    <row r="13" spans="1:19" x14ac:dyDescent="0.25">
      <c r="A13" s="1">
        <v>200</v>
      </c>
      <c r="B13" s="1">
        <v>0.1</v>
      </c>
      <c r="C13" s="1">
        <v>0.04</v>
      </c>
      <c r="D13" s="1" t="s">
        <v>86</v>
      </c>
      <c r="E13" s="1" t="s">
        <v>87</v>
      </c>
      <c r="F13" s="1" t="s">
        <v>88</v>
      </c>
      <c r="G13" s="1" t="s">
        <v>89</v>
      </c>
      <c r="H13" s="1" t="s">
        <v>90</v>
      </c>
      <c r="I13" s="1">
        <v>0.44</v>
      </c>
      <c r="J13" s="1">
        <v>0.91</v>
      </c>
      <c r="K13" s="1">
        <v>0.89</v>
      </c>
      <c r="L13" s="1">
        <v>0.79</v>
      </c>
      <c r="M13" s="1">
        <v>0.05</v>
      </c>
      <c r="N13" s="1">
        <v>5.69</v>
      </c>
      <c r="O13" s="1">
        <v>21.59</v>
      </c>
      <c r="P13" s="1">
        <v>97.23</v>
      </c>
      <c r="Q13" s="1">
        <v>7.35</v>
      </c>
      <c r="R13" s="1">
        <v>7.55</v>
      </c>
      <c r="S13" s="1">
        <v>199.05</v>
      </c>
    </row>
    <row r="14" spans="1:19" x14ac:dyDescent="0.25">
      <c r="A14" s="1">
        <v>200</v>
      </c>
      <c r="B14" s="1">
        <v>0.1</v>
      </c>
      <c r="C14" s="1">
        <v>7.0000000000000007E-2</v>
      </c>
      <c r="D14" s="1" t="s">
        <v>91</v>
      </c>
      <c r="E14" s="1" t="s">
        <v>92</v>
      </c>
      <c r="F14" s="1" t="s">
        <v>93</v>
      </c>
      <c r="G14" s="1" t="s">
        <v>94</v>
      </c>
      <c r="H14" s="1" t="s">
        <v>93</v>
      </c>
      <c r="I14" s="1">
        <v>0.25</v>
      </c>
      <c r="J14" s="1">
        <v>0.6</v>
      </c>
      <c r="K14" s="1">
        <v>0.84</v>
      </c>
      <c r="L14" s="1">
        <v>0</v>
      </c>
      <c r="M14" s="1">
        <v>0.06</v>
      </c>
      <c r="N14" s="1">
        <v>6.06</v>
      </c>
      <c r="O14" s="1">
        <v>33.99</v>
      </c>
      <c r="P14" s="1">
        <v>112.95</v>
      </c>
      <c r="Q14" s="1">
        <v>13.45</v>
      </c>
      <c r="R14" s="1">
        <v>13.85</v>
      </c>
      <c r="S14" s="1">
        <v>198.65</v>
      </c>
    </row>
    <row r="15" spans="1:19" x14ac:dyDescent="0.25">
      <c r="A15" s="1">
        <v>200</v>
      </c>
      <c r="B15" s="1">
        <v>0.5</v>
      </c>
      <c r="C15" s="1">
        <v>0.01</v>
      </c>
      <c r="D15" s="1" t="s">
        <v>95</v>
      </c>
      <c r="E15" s="1" t="s">
        <v>96</v>
      </c>
      <c r="F15" s="1" t="s">
        <v>97</v>
      </c>
      <c r="G15" s="1" t="s">
        <v>98</v>
      </c>
      <c r="H15" s="1" t="s">
        <v>99</v>
      </c>
      <c r="I15" s="1">
        <v>4.1100000000000003</v>
      </c>
      <c r="J15" s="1">
        <v>3.45</v>
      </c>
      <c r="K15" s="1">
        <v>2.1800000000000002</v>
      </c>
      <c r="L15" s="1">
        <v>3.09</v>
      </c>
      <c r="M15" s="1">
        <v>0.18</v>
      </c>
      <c r="N15" s="1">
        <v>15.01</v>
      </c>
      <c r="O15" s="1">
        <v>18.100000000000001</v>
      </c>
      <c r="P15" s="1">
        <v>66.83</v>
      </c>
      <c r="Q15" s="1">
        <v>1.6</v>
      </c>
      <c r="R15" s="1">
        <v>1.9</v>
      </c>
      <c r="S15" s="1">
        <v>196.8</v>
      </c>
    </row>
    <row r="16" spans="1:19" x14ac:dyDescent="0.25">
      <c r="A16" s="1">
        <v>200</v>
      </c>
      <c r="B16" s="1">
        <v>0.5</v>
      </c>
      <c r="C16" s="1">
        <v>0.04</v>
      </c>
      <c r="D16" s="1" t="s">
        <v>100</v>
      </c>
      <c r="E16" s="1" t="s">
        <v>101</v>
      </c>
      <c r="F16" s="1" t="s">
        <v>102</v>
      </c>
      <c r="G16" s="1" t="s">
        <v>103</v>
      </c>
      <c r="H16" s="1" t="s">
        <v>104</v>
      </c>
      <c r="I16" s="1">
        <v>3.41</v>
      </c>
      <c r="J16" s="1">
        <v>3.06</v>
      </c>
      <c r="K16" s="1">
        <v>2.27</v>
      </c>
      <c r="L16" s="1">
        <v>1.31</v>
      </c>
      <c r="M16" s="1">
        <v>0.27</v>
      </c>
      <c r="N16" s="1">
        <v>21.24</v>
      </c>
      <c r="O16" s="1">
        <v>37.020000000000003</v>
      </c>
      <c r="P16" s="1">
        <v>121.13</v>
      </c>
      <c r="Q16" s="1">
        <v>7.6</v>
      </c>
      <c r="R16" s="1">
        <v>7.65</v>
      </c>
      <c r="S16" s="1">
        <v>193.8</v>
      </c>
    </row>
    <row r="17" spans="1:19" x14ac:dyDescent="0.25">
      <c r="A17" s="1">
        <v>200</v>
      </c>
      <c r="B17" s="1">
        <v>0.5</v>
      </c>
      <c r="C17" s="1">
        <v>7.0000000000000007E-2</v>
      </c>
      <c r="D17" s="1" t="s">
        <v>105</v>
      </c>
      <c r="E17" s="1" t="s">
        <v>106</v>
      </c>
      <c r="F17" s="1" t="s">
        <v>107</v>
      </c>
      <c r="G17" s="1" t="s">
        <v>108</v>
      </c>
      <c r="H17" s="1" t="s">
        <v>109</v>
      </c>
      <c r="I17" s="1">
        <v>3.16</v>
      </c>
      <c r="J17" s="1">
        <v>2.88</v>
      </c>
      <c r="K17" s="1">
        <v>2.36</v>
      </c>
      <c r="L17" s="1">
        <v>-1.1399999999999999</v>
      </c>
      <c r="M17" s="1">
        <v>0.28999999999999998</v>
      </c>
      <c r="N17" s="1">
        <v>23.13</v>
      </c>
      <c r="O17" s="1">
        <v>45.66</v>
      </c>
      <c r="P17" s="1">
        <v>181.53</v>
      </c>
      <c r="Q17" s="1">
        <v>13.5</v>
      </c>
      <c r="R17" s="1">
        <v>14.05</v>
      </c>
      <c r="S17" s="1">
        <v>193.25</v>
      </c>
    </row>
    <row r="18" spans="1:19" x14ac:dyDescent="0.25">
      <c r="A18" s="1">
        <v>200</v>
      </c>
      <c r="B18" s="1">
        <v>0.9</v>
      </c>
      <c r="C18" s="1">
        <v>0.01</v>
      </c>
      <c r="D18" s="1" t="s">
        <v>110</v>
      </c>
      <c r="E18" s="1" t="s">
        <v>111</v>
      </c>
      <c r="F18" s="1" t="s">
        <v>112</v>
      </c>
      <c r="G18" s="1" t="s">
        <v>113</v>
      </c>
      <c r="H18" s="1" t="s">
        <v>114</v>
      </c>
      <c r="I18" s="1">
        <v>11.43</v>
      </c>
      <c r="J18" s="1">
        <v>6.03</v>
      </c>
      <c r="K18" s="1">
        <v>4.16</v>
      </c>
      <c r="L18" s="1">
        <v>4.72</v>
      </c>
      <c r="M18" s="1">
        <v>0.35</v>
      </c>
      <c r="N18" s="1">
        <v>27.05</v>
      </c>
      <c r="O18" s="1">
        <v>9.43</v>
      </c>
      <c r="P18" s="1">
        <v>141.97</v>
      </c>
      <c r="Q18" s="1">
        <v>1.5</v>
      </c>
      <c r="R18" s="1">
        <v>1.5</v>
      </c>
      <c r="S18" s="1">
        <v>198.4</v>
      </c>
    </row>
    <row r="19" spans="1:19" x14ac:dyDescent="0.25">
      <c r="A19" s="1">
        <v>200</v>
      </c>
      <c r="B19" s="1">
        <v>0.9</v>
      </c>
      <c r="C19" s="1">
        <v>0.04</v>
      </c>
      <c r="D19" s="1" t="s">
        <v>115</v>
      </c>
      <c r="E19" s="1" t="s">
        <v>116</v>
      </c>
      <c r="F19" s="1" t="s">
        <v>117</v>
      </c>
      <c r="G19" s="1" t="s">
        <v>118</v>
      </c>
      <c r="H19" s="1" t="s">
        <v>119</v>
      </c>
      <c r="I19" s="1">
        <v>12.51</v>
      </c>
      <c r="J19" s="1">
        <v>6.74</v>
      </c>
      <c r="K19" s="1">
        <v>4.9800000000000004</v>
      </c>
      <c r="L19" s="1">
        <v>-2.66</v>
      </c>
      <c r="M19" s="1">
        <v>0.46</v>
      </c>
      <c r="N19" s="1">
        <v>36.71</v>
      </c>
      <c r="O19" s="1">
        <v>14.22</v>
      </c>
      <c r="P19" s="1">
        <v>754.1</v>
      </c>
      <c r="Q19" s="1">
        <v>7.55</v>
      </c>
      <c r="R19" s="1">
        <v>7.6</v>
      </c>
      <c r="S19" s="1">
        <v>199.65</v>
      </c>
    </row>
    <row r="20" spans="1:19" x14ac:dyDescent="0.25">
      <c r="A20" s="1">
        <v>200</v>
      </c>
      <c r="B20" s="1">
        <v>0.9</v>
      </c>
      <c r="C20" s="1">
        <v>7.0000000000000007E-2</v>
      </c>
      <c r="D20" s="1" t="s">
        <v>120</v>
      </c>
      <c r="E20" s="1" t="s">
        <v>121</v>
      </c>
      <c r="F20" s="1" t="s">
        <v>122</v>
      </c>
      <c r="G20" s="1" t="s">
        <v>123</v>
      </c>
      <c r="H20" s="1" t="s">
        <v>124</v>
      </c>
      <c r="I20" s="1">
        <v>11.87</v>
      </c>
      <c r="J20" s="1">
        <v>6.98</v>
      </c>
      <c r="K20" s="1">
        <v>5.44</v>
      </c>
      <c r="L20" s="1">
        <v>-9.5</v>
      </c>
      <c r="M20" s="1">
        <v>0.39</v>
      </c>
      <c r="N20" s="1">
        <v>32.9</v>
      </c>
      <c r="O20" s="1">
        <v>13.5</v>
      </c>
      <c r="P20" s="1">
        <v>1011.14</v>
      </c>
      <c r="Q20" s="1">
        <v>13.5</v>
      </c>
      <c r="R20" s="1">
        <v>14.4</v>
      </c>
      <c r="S20" s="1">
        <v>196.45</v>
      </c>
    </row>
    <row r="21" spans="1:19" x14ac:dyDescent="0.25">
      <c r="A21" s="1">
        <v>300</v>
      </c>
      <c r="B21" s="1">
        <v>0.1</v>
      </c>
      <c r="C21" s="1">
        <v>0.01</v>
      </c>
      <c r="D21" s="1" t="s">
        <v>125</v>
      </c>
      <c r="E21" s="1" t="s">
        <v>126</v>
      </c>
      <c r="F21" s="1" t="s">
        <v>127</v>
      </c>
      <c r="G21" s="1" t="s">
        <v>128</v>
      </c>
      <c r="H21" s="1" t="s">
        <v>129</v>
      </c>
      <c r="I21" s="1">
        <v>-0.01</v>
      </c>
      <c r="J21" s="1">
        <v>0.31</v>
      </c>
      <c r="K21" s="1">
        <v>0.77</v>
      </c>
      <c r="L21" s="1">
        <v>0.94</v>
      </c>
      <c r="M21" s="1">
        <v>0.1</v>
      </c>
      <c r="N21" s="1">
        <v>7.14</v>
      </c>
      <c r="O21" s="1">
        <v>77.34</v>
      </c>
      <c r="P21" s="1">
        <v>88.63</v>
      </c>
      <c r="Q21" s="1">
        <v>2.5</v>
      </c>
      <c r="R21" s="1">
        <v>3.25</v>
      </c>
      <c r="S21" s="1">
        <v>293.95</v>
      </c>
    </row>
    <row r="22" spans="1:19" x14ac:dyDescent="0.25">
      <c r="A22" s="1">
        <v>300</v>
      </c>
      <c r="B22" s="1">
        <v>0.1</v>
      </c>
      <c r="C22" s="1">
        <v>0.04</v>
      </c>
      <c r="D22" s="1" t="s">
        <v>130</v>
      </c>
      <c r="E22" s="1" t="s">
        <v>131</v>
      </c>
      <c r="F22" s="1" t="s">
        <v>132</v>
      </c>
      <c r="G22" s="1" t="s">
        <v>133</v>
      </c>
      <c r="H22" s="1" t="s">
        <v>134</v>
      </c>
      <c r="I22" s="1">
        <v>-0.13</v>
      </c>
      <c r="J22" s="1">
        <v>0.42</v>
      </c>
      <c r="K22" s="1">
        <v>0.97</v>
      </c>
      <c r="L22" s="1">
        <v>0.39</v>
      </c>
      <c r="M22" s="1">
        <v>0.17</v>
      </c>
      <c r="N22" s="1">
        <v>10.86</v>
      </c>
      <c r="O22" s="1">
        <v>146.91</v>
      </c>
      <c r="P22" s="1">
        <v>230.15</v>
      </c>
      <c r="Q22" s="1">
        <v>11.45</v>
      </c>
      <c r="R22" s="1">
        <v>11.8</v>
      </c>
      <c r="S22" s="1">
        <v>297.05</v>
      </c>
    </row>
    <row r="23" spans="1:19" x14ac:dyDescent="0.25">
      <c r="A23" s="1">
        <v>300</v>
      </c>
      <c r="B23" s="1">
        <v>0.1</v>
      </c>
      <c r="C23" s="1">
        <v>7.0000000000000007E-2</v>
      </c>
      <c r="D23" s="1" t="s">
        <v>135</v>
      </c>
      <c r="E23" s="1" t="s">
        <v>136</v>
      </c>
      <c r="F23" s="1" t="s">
        <v>137</v>
      </c>
      <c r="G23" s="1" t="s">
        <v>138</v>
      </c>
      <c r="H23" s="1" t="s">
        <v>139</v>
      </c>
      <c r="I23" s="1">
        <v>-0.16</v>
      </c>
      <c r="J23" s="1">
        <v>0.51</v>
      </c>
      <c r="K23" s="1">
        <v>0.97</v>
      </c>
      <c r="L23" s="1">
        <v>-0.42</v>
      </c>
      <c r="M23" s="1">
        <v>0.13</v>
      </c>
      <c r="N23" s="1">
        <v>8.5299999999999994</v>
      </c>
      <c r="O23" s="1">
        <v>120.93</v>
      </c>
      <c r="P23" s="1">
        <v>226.49</v>
      </c>
      <c r="Q23" s="1">
        <v>20.45</v>
      </c>
      <c r="R23" s="1">
        <v>20.5</v>
      </c>
      <c r="S23" s="1">
        <v>298.39999999999998</v>
      </c>
    </row>
    <row r="24" spans="1:19" x14ac:dyDescent="0.25">
      <c r="A24" s="1">
        <v>300</v>
      </c>
      <c r="B24" s="1">
        <v>0.5</v>
      </c>
      <c r="C24" s="1">
        <v>0.01</v>
      </c>
      <c r="D24" s="1" t="s">
        <v>140</v>
      </c>
      <c r="E24" s="1" t="s">
        <v>141</v>
      </c>
      <c r="F24" s="1" t="s">
        <v>142</v>
      </c>
      <c r="G24" s="1" t="s">
        <v>143</v>
      </c>
      <c r="H24" s="1" t="s">
        <v>144</v>
      </c>
      <c r="I24" s="1">
        <v>3.19</v>
      </c>
      <c r="J24" s="1">
        <v>3.45</v>
      </c>
      <c r="K24" s="1">
        <v>2.08</v>
      </c>
      <c r="L24" s="1">
        <v>2.25</v>
      </c>
      <c r="M24" s="1">
        <v>0.65</v>
      </c>
      <c r="N24" s="1">
        <v>34.42</v>
      </c>
      <c r="O24" s="1">
        <v>140.84</v>
      </c>
      <c r="P24" s="1">
        <v>293.88</v>
      </c>
      <c r="Q24" s="1">
        <v>2.5499999999999998</v>
      </c>
      <c r="R24" s="1">
        <v>2.95</v>
      </c>
      <c r="S24" s="1">
        <v>297.45</v>
      </c>
    </row>
    <row r="25" spans="1:19" x14ac:dyDescent="0.25">
      <c r="A25" s="1">
        <v>300</v>
      </c>
      <c r="B25" s="1">
        <v>0.5</v>
      </c>
      <c r="C25" s="1">
        <v>0.04</v>
      </c>
      <c r="D25" s="1" t="s">
        <v>145</v>
      </c>
      <c r="E25" s="1" t="s">
        <v>146</v>
      </c>
      <c r="F25" s="1" t="s">
        <v>147</v>
      </c>
      <c r="G25" s="1" t="s">
        <v>148</v>
      </c>
      <c r="H25" s="1" t="s">
        <v>149</v>
      </c>
      <c r="I25" s="1">
        <v>3.13</v>
      </c>
      <c r="J25" s="1">
        <v>3.33</v>
      </c>
      <c r="K25" s="1">
        <v>2.2400000000000002</v>
      </c>
      <c r="L25" s="1">
        <v>0.62</v>
      </c>
      <c r="M25" s="1">
        <v>0.86</v>
      </c>
      <c r="N25" s="1">
        <v>46.07</v>
      </c>
      <c r="O25" s="1">
        <v>207.39</v>
      </c>
      <c r="P25" s="1">
        <v>628.44000000000005</v>
      </c>
      <c r="Q25" s="1">
        <v>11.5</v>
      </c>
      <c r="R25" s="1">
        <v>11.7</v>
      </c>
      <c r="S25" s="1">
        <v>300.5</v>
      </c>
    </row>
    <row r="26" spans="1:19" x14ac:dyDescent="0.25">
      <c r="A26" s="1">
        <v>300</v>
      </c>
      <c r="B26" s="1">
        <v>0.5</v>
      </c>
      <c r="C26" s="1">
        <v>7.0000000000000007E-2</v>
      </c>
      <c r="D26" s="1" t="s">
        <v>150</v>
      </c>
      <c r="E26" s="1" t="s">
        <v>151</v>
      </c>
      <c r="F26" s="1" t="s">
        <v>152</v>
      </c>
      <c r="G26" s="1" t="s">
        <v>153</v>
      </c>
      <c r="H26" s="1" t="s">
        <v>154</v>
      </c>
      <c r="I26" s="1">
        <v>2.83</v>
      </c>
      <c r="J26" s="1">
        <v>3.03</v>
      </c>
      <c r="K26" s="1">
        <v>2.25</v>
      </c>
      <c r="L26" s="1">
        <v>-1.92</v>
      </c>
      <c r="M26" s="1">
        <v>0.72</v>
      </c>
      <c r="N26" s="1">
        <v>39.35</v>
      </c>
      <c r="O26" s="1">
        <v>182.99</v>
      </c>
      <c r="P26" s="1">
        <v>415.88</v>
      </c>
      <c r="Q26" s="1">
        <v>20.65</v>
      </c>
      <c r="R26" s="1">
        <v>21.15</v>
      </c>
      <c r="S26" s="1">
        <v>291.39999999999998</v>
      </c>
    </row>
    <row r="27" spans="1:19" x14ac:dyDescent="0.25">
      <c r="A27" s="1">
        <v>300</v>
      </c>
      <c r="B27" s="1">
        <v>0.9</v>
      </c>
      <c r="C27" s="1">
        <v>0.01</v>
      </c>
      <c r="D27" s="1" t="s">
        <v>155</v>
      </c>
      <c r="E27" s="1" t="s">
        <v>156</v>
      </c>
      <c r="F27" s="1" t="s">
        <v>157</v>
      </c>
      <c r="G27" s="1" t="s">
        <v>158</v>
      </c>
      <c r="H27" s="1" t="s">
        <v>159</v>
      </c>
      <c r="I27" s="1">
        <v>18.39</v>
      </c>
      <c r="J27" s="1">
        <v>12.97</v>
      </c>
      <c r="K27" s="1">
        <v>7.42</v>
      </c>
      <c r="L27" s="1">
        <v>11.9</v>
      </c>
      <c r="M27" s="1">
        <v>1.27</v>
      </c>
      <c r="N27" s="1">
        <v>67.33</v>
      </c>
      <c r="O27" s="1">
        <v>24.98</v>
      </c>
      <c r="P27" s="1">
        <v>574.58000000000004</v>
      </c>
      <c r="Q27" s="1">
        <v>2.5499999999999998</v>
      </c>
      <c r="R27" s="1">
        <v>3.1</v>
      </c>
      <c r="S27" s="1">
        <v>294.35000000000002</v>
      </c>
    </row>
    <row r="28" spans="1:19" x14ac:dyDescent="0.25">
      <c r="A28" s="1">
        <v>300</v>
      </c>
      <c r="B28" s="1">
        <v>0.9</v>
      </c>
      <c r="C28" s="1">
        <v>0.04</v>
      </c>
      <c r="D28" s="1" t="s">
        <v>160</v>
      </c>
      <c r="E28" s="1" t="s">
        <v>161</v>
      </c>
      <c r="F28" s="1" t="s">
        <v>162</v>
      </c>
      <c r="G28" s="1" t="s">
        <v>163</v>
      </c>
      <c r="H28" s="1" t="s">
        <v>164</v>
      </c>
      <c r="I28" s="1">
        <v>17.82</v>
      </c>
      <c r="J28" s="1">
        <v>14.1</v>
      </c>
      <c r="K28" s="1">
        <v>8.56</v>
      </c>
      <c r="L28" s="1">
        <v>4.71</v>
      </c>
      <c r="M28" s="1">
        <v>1.67</v>
      </c>
      <c r="N28" s="1">
        <v>91.78</v>
      </c>
      <c r="O28" s="1">
        <v>40.58</v>
      </c>
      <c r="P28" s="1">
        <v>1580.54</v>
      </c>
      <c r="Q28" s="1">
        <v>11.3</v>
      </c>
      <c r="R28" s="1">
        <v>12</v>
      </c>
      <c r="S28" s="1">
        <v>295.35000000000002</v>
      </c>
    </row>
    <row r="29" spans="1:19" x14ac:dyDescent="0.25">
      <c r="A29" s="1">
        <v>300</v>
      </c>
      <c r="B29" s="1">
        <v>0.9</v>
      </c>
      <c r="C29" s="1">
        <v>7.0000000000000007E-2</v>
      </c>
      <c r="D29" s="1" t="s">
        <v>165</v>
      </c>
      <c r="E29" s="1" t="s">
        <v>166</v>
      </c>
      <c r="F29" s="1" t="s">
        <v>167</v>
      </c>
      <c r="G29" s="1" t="s">
        <v>168</v>
      </c>
      <c r="H29" s="1" t="s">
        <v>169</v>
      </c>
      <c r="I29" s="1">
        <v>17.2</v>
      </c>
      <c r="J29" s="1">
        <v>12.89</v>
      </c>
      <c r="K29" s="1">
        <v>9.0399999999999991</v>
      </c>
      <c r="L29" s="1">
        <v>-7.79</v>
      </c>
      <c r="M29" s="1">
        <v>1.33</v>
      </c>
      <c r="N29" s="1">
        <v>79.790000000000006</v>
      </c>
      <c r="O29" s="1">
        <v>39.56</v>
      </c>
      <c r="P29" s="1">
        <v>993.73</v>
      </c>
      <c r="Q29" s="1">
        <v>20.65</v>
      </c>
      <c r="R29" s="1">
        <v>21.1</v>
      </c>
      <c r="S29" s="1">
        <v>283.60000000000002</v>
      </c>
    </row>
    <row r="30" spans="1:19" x14ac:dyDescent="0.25">
      <c r="A30" s="1">
        <v>400</v>
      </c>
      <c r="B30" s="1">
        <v>0.1</v>
      </c>
      <c r="C30" s="1">
        <v>0.01</v>
      </c>
      <c r="D30" s="1" t="s">
        <v>170</v>
      </c>
      <c r="E30" s="1" t="s">
        <v>171</v>
      </c>
      <c r="F30" s="1" t="s">
        <v>172</v>
      </c>
      <c r="G30" s="1" t="s">
        <v>173</v>
      </c>
      <c r="H30" s="1" t="s">
        <v>174</v>
      </c>
      <c r="I30" s="1">
        <v>-0.69</v>
      </c>
      <c r="J30" s="1">
        <v>0.03</v>
      </c>
      <c r="K30" s="1">
        <v>0.82</v>
      </c>
      <c r="L30" s="1">
        <v>0.24</v>
      </c>
      <c r="M30" s="1">
        <v>0.26</v>
      </c>
      <c r="N30" s="1">
        <v>12.84</v>
      </c>
      <c r="O30" s="1">
        <v>300.33999999999997</v>
      </c>
      <c r="P30" s="1">
        <v>232.38</v>
      </c>
      <c r="Q30" s="1">
        <v>3.55</v>
      </c>
      <c r="R30" s="1">
        <v>4</v>
      </c>
      <c r="S30" s="1">
        <v>393.3</v>
      </c>
    </row>
    <row r="31" spans="1:19" x14ac:dyDescent="0.25">
      <c r="A31" s="1">
        <v>400</v>
      </c>
      <c r="B31" s="1">
        <v>0.1</v>
      </c>
      <c r="C31" s="1">
        <v>0.04</v>
      </c>
      <c r="D31" s="1" t="s">
        <v>175</v>
      </c>
      <c r="E31" s="1" t="s">
        <v>176</v>
      </c>
      <c r="F31" s="1" t="s">
        <v>177</v>
      </c>
      <c r="G31" s="1" t="s">
        <v>178</v>
      </c>
      <c r="H31" s="1" t="s">
        <v>179</v>
      </c>
      <c r="I31" s="1">
        <v>-0.61</v>
      </c>
      <c r="J31" s="1">
        <v>0.27</v>
      </c>
      <c r="K31" s="1">
        <v>0.77</v>
      </c>
      <c r="L31" s="1">
        <v>-0.04</v>
      </c>
      <c r="M31" s="1">
        <v>0.34</v>
      </c>
      <c r="N31" s="1">
        <v>15.9</v>
      </c>
      <c r="O31" s="1">
        <v>345.93</v>
      </c>
      <c r="P31" s="1">
        <v>405.03</v>
      </c>
      <c r="Q31" s="1">
        <v>15.45</v>
      </c>
      <c r="R31" s="1">
        <v>16.25</v>
      </c>
      <c r="S31" s="1">
        <v>387.35</v>
      </c>
    </row>
    <row r="32" spans="1:19" x14ac:dyDescent="0.25">
      <c r="A32" s="1">
        <v>400</v>
      </c>
      <c r="B32" s="1">
        <v>0.1</v>
      </c>
      <c r="C32" s="1">
        <v>7.0000000000000007E-2</v>
      </c>
      <c r="D32" s="1" t="s">
        <v>180</v>
      </c>
      <c r="E32" s="1" t="s">
        <v>181</v>
      </c>
      <c r="F32" s="1" t="s">
        <v>182</v>
      </c>
      <c r="G32" s="1" t="s">
        <v>183</v>
      </c>
      <c r="H32" s="1" t="s">
        <v>184</v>
      </c>
      <c r="I32" s="1">
        <v>-0.63</v>
      </c>
      <c r="J32" s="1">
        <v>0.28000000000000003</v>
      </c>
      <c r="K32" s="1">
        <v>0.96</v>
      </c>
      <c r="L32" s="1">
        <v>-0.81</v>
      </c>
      <c r="M32" s="1">
        <v>0.33</v>
      </c>
      <c r="N32" s="1">
        <v>15.41</v>
      </c>
      <c r="O32" s="1">
        <v>356.31</v>
      </c>
      <c r="P32" s="1">
        <v>550.72</v>
      </c>
      <c r="Q32" s="1">
        <v>26.65</v>
      </c>
      <c r="R32" s="1">
        <v>26.15</v>
      </c>
      <c r="S32" s="1">
        <v>400.3</v>
      </c>
    </row>
    <row r="33" spans="1:19" x14ac:dyDescent="0.25">
      <c r="A33" s="1">
        <v>400</v>
      </c>
      <c r="B33" s="1">
        <v>0.5</v>
      </c>
      <c r="C33" s="1">
        <v>0.01</v>
      </c>
      <c r="D33" s="1" t="s">
        <v>185</v>
      </c>
      <c r="E33" s="1" t="s">
        <v>186</v>
      </c>
      <c r="F33" s="1" t="s">
        <v>187</v>
      </c>
      <c r="G33" s="1" t="s">
        <v>188</v>
      </c>
      <c r="H33" s="1" t="s">
        <v>189</v>
      </c>
      <c r="I33" s="1">
        <v>2.84</v>
      </c>
      <c r="J33" s="1">
        <v>3.36</v>
      </c>
      <c r="K33" s="1">
        <v>2.15</v>
      </c>
      <c r="L33" s="1">
        <v>1.87</v>
      </c>
      <c r="M33" s="1">
        <v>1.72</v>
      </c>
      <c r="N33" s="1">
        <v>66.47</v>
      </c>
      <c r="O33" s="1">
        <v>586.6</v>
      </c>
      <c r="P33" s="1">
        <v>812.21</v>
      </c>
      <c r="Q33" s="1">
        <v>3.55</v>
      </c>
      <c r="R33" s="1">
        <v>3.7</v>
      </c>
      <c r="S33" s="1">
        <v>396.85</v>
      </c>
    </row>
    <row r="34" spans="1:19" x14ac:dyDescent="0.25">
      <c r="A34" s="1">
        <v>400</v>
      </c>
      <c r="B34" s="1">
        <v>0.5</v>
      </c>
      <c r="C34" s="1">
        <v>0.04</v>
      </c>
      <c r="D34" s="1" t="s">
        <v>190</v>
      </c>
      <c r="E34" s="1" t="s">
        <v>191</v>
      </c>
      <c r="F34" s="1" t="s">
        <v>192</v>
      </c>
      <c r="G34" s="1" t="s">
        <v>193</v>
      </c>
      <c r="H34" s="1" t="s">
        <v>194</v>
      </c>
      <c r="I34" s="1">
        <v>2.35</v>
      </c>
      <c r="J34" s="1">
        <v>3.31</v>
      </c>
      <c r="K34" s="1">
        <v>2.2799999999999998</v>
      </c>
      <c r="L34" s="1">
        <v>-0.78</v>
      </c>
      <c r="M34" s="1">
        <v>1.96</v>
      </c>
      <c r="N34" s="1">
        <v>79.430000000000007</v>
      </c>
      <c r="O34" s="1">
        <v>714.25</v>
      </c>
      <c r="P34" s="1">
        <v>1291.08</v>
      </c>
      <c r="Q34" s="1">
        <v>15.3</v>
      </c>
      <c r="R34" s="1">
        <v>15.3</v>
      </c>
      <c r="S34" s="1">
        <v>402.4</v>
      </c>
    </row>
    <row r="35" spans="1:19" x14ac:dyDescent="0.25">
      <c r="A35" s="1">
        <v>400</v>
      </c>
      <c r="B35" s="1">
        <v>0.5</v>
      </c>
      <c r="C35" s="1">
        <v>7.0000000000000007E-2</v>
      </c>
      <c r="D35" s="1" t="s">
        <v>195</v>
      </c>
      <c r="E35" s="1" t="s">
        <v>196</v>
      </c>
      <c r="F35" s="1" t="s">
        <v>197</v>
      </c>
      <c r="G35" s="1" t="s">
        <v>198</v>
      </c>
      <c r="H35" s="1" t="s">
        <v>199</v>
      </c>
      <c r="I35" s="1">
        <v>2.33</v>
      </c>
      <c r="J35" s="1">
        <v>3.34</v>
      </c>
      <c r="K35" s="1">
        <v>2.2799999999999998</v>
      </c>
      <c r="L35" s="1">
        <v>-2.67</v>
      </c>
      <c r="M35" s="1">
        <v>1.94</v>
      </c>
      <c r="N35" s="1">
        <v>78.48</v>
      </c>
      <c r="O35" s="1">
        <v>671.57</v>
      </c>
      <c r="P35" s="1">
        <v>1192.25</v>
      </c>
      <c r="Q35" s="1">
        <v>27.5</v>
      </c>
      <c r="R35" s="1">
        <v>28.65</v>
      </c>
      <c r="S35" s="1">
        <v>394.1</v>
      </c>
    </row>
    <row r="36" spans="1:19" x14ac:dyDescent="0.25">
      <c r="A36" s="1">
        <v>400</v>
      </c>
      <c r="B36" s="1">
        <v>0.9</v>
      </c>
      <c r="C36" s="1">
        <v>0.01</v>
      </c>
      <c r="D36" s="1" t="s">
        <v>200</v>
      </c>
      <c r="E36" s="1" t="s">
        <v>201</v>
      </c>
      <c r="F36" s="1" t="s">
        <v>202</v>
      </c>
      <c r="G36" s="1" t="s">
        <v>203</v>
      </c>
      <c r="H36" s="1" t="s">
        <v>204</v>
      </c>
      <c r="I36" s="1">
        <v>23.41</v>
      </c>
      <c r="J36" s="1">
        <v>21.02</v>
      </c>
      <c r="K36" s="1">
        <v>11.2</v>
      </c>
      <c r="L36" s="1">
        <v>15.9</v>
      </c>
      <c r="M36" s="1">
        <v>3.25</v>
      </c>
      <c r="N36" s="1">
        <v>128</v>
      </c>
      <c r="O36" s="1">
        <v>80.84</v>
      </c>
      <c r="P36" s="1">
        <v>1826.88</v>
      </c>
      <c r="Q36" s="1">
        <v>3.55</v>
      </c>
      <c r="R36" s="1">
        <v>4.05</v>
      </c>
      <c r="S36" s="1">
        <v>389.95</v>
      </c>
    </row>
    <row r="37" spans="1:19" x14ac:dyDescent="0.25">
      <c r="A37" s="1">
        <v>400</v>
      </c>
      <c r="B37" s="1">
        <v>0.9</v>
      </c>
      <c r="C37" s="1">
        <v>0.04</v>
      </c>
      <c r="D37" s="1" t="s">
        <v>205</v>
      </c>
      <c r="E37" s="1" t="s">
        <v>206</v>
      </c>
      <c r="F37" s="1" t="s">
        <v>207</v>
      </c>
      <c r="G37" s="1" t="s">
        <v>208</v>
      </c>
      <c r="H37" s="1" t="s">
        <v>209</v>
      </c>
      <c r="I37" s="1">
        <v>23.53</v>
      </c>
      <c r="J37" s="1">
        <v>21.16</v>
      </c>
      <c r="K37" s="1">
        <v>12.7</v>
      </c>
      <c r="L37" s="1">
        <v>6.92</v>
      </c>
      <c r="M37" s="1">
        <v>3.96</v>
      </c>
      <c r="N37" s="1">
        <v>166.76</v>
      </c>
      <c r="O37" s="1">
        <v>103.56</v>
      </c>
      <c r="P37" s="1">
        <v>4477.91</v>
      </c>
      <c r="Q37" s="1">
        <v>15.45</v>
      </c>
      <c r="R37" s="1">
        <v>15.55</v>
      </c>
      <c r="S37" s="1">
        <v>391.6</v>
      </c>
    </row>
    <row r="38" spans="1:19" x14ac:dyDescent="0.25">
      <c r="A38" s="1">
        <v>400</v>
      </c>
      <c r="B38" s="1">
        <v>0.9</v>
      </c>
      <c r="C38" s="1">
        <v>7.0000000000000007E-2</v>
      </c>
      <c r="D38" s="1" t="s">
        <v>210</v>
      </c>
      <c r="E38" s="1" t="s">
        <v>211</v>
      </c>
      <c r="F38" s="1" t="s">
        <v>212</v>
      </c>
      <c r="G38" s="1" t="s">
        <v>213</v>
      </c>
      <c r="H38" s="1" t="s">
        <v>214</v>
      </c>
      <c r="I38" s="1">
        <v>24.03</v>
      </c>
      <c r="J38" s="1">
        <v>21.56</v>
      </c>
      <c r="K38" s="1">
        <v>14.29</v>
      </c>
      <c r="L38" s="1">
        <v>-5.53</v>
      </c>
      <c r="M38" s="1">
        <v>4.33</v>
      </c>
      <c r="N38" s="1">
        <v>173.89</v>
      </c>
      <c r="O38" s="1">
        <v>146.04</v>
      </c>
      <c r="P38" s="1">
        <v>14629.69</v>
      </c>
      <c r="Q38" s="1">
        <v>27.32</v>
      </c>
      <c r="R38" s="1">
        <v>27.58</v>
      </c>
      <c r="S38" s="1">
        <v>404.84</v>
      </c>
    </row>
    <row r="39" spans="1:19" x14ac:dyDescent="0.25">
      <c r="A39" s="1">
        <v>500</v>
      </c>
      <c r="B39" s="1">
        <v>0.1</v>
      </c>
      <c r="C39" s="1">
        <v>0.01</v>
      </c>
      <c r="D39" s="1" t="s">
        <v>215</v>
      </c>
      <c r="E39" s="1" t="s">
        <v>216</v>
      </c>
      <c r="F39" s="1" t="s">
        <v>217</v>
      </c>
      <c r="G39" s="1" t="s">
        <v>218</v>
      </c>
      <c r="H39" s="1" t="s">
        <v>219</v>
      </c>
      <c r="I39" s="1">
        <v>-0.84</v>
      </c>
      <c r="J39" s="1">
        <v>0.32</v>
      </c>
      <c r="K39" s="1">
        <v>0.65</v>
      </c>
      <c r="L39" s="1">
        <v>0.38</v>
      </c>
      <c r="M39" s="1">
        <v>0.57999999999999996</v>
      </c>
      <c r="N39" s="1">
        <v>21.38</v>
      </c>
      <c r="O39" s="1">
        <v>665.39</v>
      </c>
      <c r="P39" s="1">
        <v>443.17</v>
      </c>
      <c r="Q39" s="1">
        <v>4.3499999999999996</v>
      </c>
      <c r="R39" s="1">
        <v>5</v>
      </c>
      <c r="S39" s="1">
        <v>498.25</v>
      </c>
    </row>
    <row r="40" spans="1:19" x14ac:dyDescent="0.25">
      <c r="A40" s="1">
        <v>500</v>
      </c>
      <c r="B40" s="1">
        <v>0.1</v>
      </c>
      <c r="C40" s="1">
        <v>0.04</v>
      </c>
      <c r="D40" s="1" t="s">
        <v>220</v>
      </c>
      <c r="E40" s="1" t="s">
        <v>221</v>
      </c>
      <c r="F40" s="1" t="s">
        <v>222</v>
      </c>
      <c r="G40" s="1" t="s">
        <v>223</v>
      </c>
      <c r="H40" s="1" t="s">
        <v>224</v>
      </c>
      <c r="I40" s="1">
        <v>-1</v>
      </c>
      <c r="J40" s="1">
        <v>0.14000000000000001</v>
      </c>
      <c r="K40" s="1">
        <v>0.71</v>
      </c>
      <c r="L40" s="1">
        <v>-0.3</v>
      </c>
      <c r="M40" s="1">
        <v>0.63</v>
      </c>
      <c r="N40" s="1">
        <v>23.35</v>
      </c>
      <c r="O40" s="1">
        <v>726.24</v>
      </c>
      <c r="P40" s="1">
        <v>1000.86</v>
      </c>
      <c r="Q40" s="1">
        <v>19.649999999999999</v>
      </c>
      <c r="R40" s="1">
        <v>19</v>
      </c>
      <c r="S40" s="1">
        <v>503.95</v>
      </c>
    </row>
    <row r="41" spans="1:19" x14ac:dyDescent="0.25">
      <c r="A41" s="1">
        <v>500</v>
      </c>
      <c r="B41" s="1">
        <v>0.1</v>
      </c>
      <c r="C41" s="1">
        <v>7.0000000000000007E-2</v>
      </c>
      <c r="D41" s="1" t="s">
        <v>225</v>
      </c>
      <c r="E41" s="1" t="s">
        <v>226</v>
      </c>
      <c r="F41" s="1" t="s">
        <v>227</v>
      </c>
      <c r="G41" s="1" t="s">
        <v>228</v>
      </c>
      <c r="H41" s="1" t="s">
        <v>229</v>
      </c>
      <c r="I41" s="1">
        <v>-0.63</v>
      </c>
      <c r="J41" s="1">
        <v>0.55000000000000004</v>
      </c>
      <c r="K41" s="1">
        <v>0.97</v>
      </c>
      <c r="L41" s="1">
        <v>-0.8</v>
      </c>
      <c r="M41" s="1">
        <v>0.61</v>
      </c>
      <c r="N41" s="1">
        <v>22.77</v>
      </c>
      <c r="O41" s="1">
        <v>663</v>
      </c>
      <c r="P41" s="1">
        <v>938.49</v>
      </c>
      <c r="Q41" s="1">
        <v>34.4</v>
      </c>
      <c r="R41" s="1">
        <v>35.450000000000003</v>
      </c>
      <c r="S41" s="1">
        <v>489</v>
      </c>
    </row>
    <row r="42" spans="1:19" x14ac:dyDescent="0.25">
      <c r="A42" s="1">
        <v>500</v>
      </c>
      <c r="B42" s="1">
        <v>0.5</v>
      </c>
      <c r="C42" s="1">
        <v>0.01</v>
      </c>
      <c r="D42" s="1" t="s">
        <v>230</v>
      </c>
      <c r="E42" s="1" t="s">
        <v>231</v>
      </c>
      <c r="F42" s="1" t="s">
        <v>232</v>
      </c>
      <c r="G42" s="1" t="s">
        <v>233</v>
      </c>
      <c r="H42" s="1" t="s">
        <v>234</v>
      </c>
      <c r="I42" s="1">
        <v>2.37</v>
      </c>
      <c r="J42" s="1">
        <v>3.71</v>
      </c>
      <c r="K42" s="1">
        <v>2.08</v>
      </c>
      <c r="L42" s="1">
        <v>1.42</v>
      </c>
      <c r="M42" s="1">
        <v>3.62</v>
      </c>
      <c r="N42" s="1">
        <v>118.29</v>
      </c>
      <c r="O42" s="1">
        <v>1567.07</v>
      </c>
      <c r="P42" s="1">
        <v>1869.71</v>
      </c>
      <c r="Q42" s="1">
        <v>4.5</v>
      </c>
      <c r="R42" s="1">
        <v>5.6</v>
      </c>
      <c r="S42" s="1">
        <v>487.75</v>
      </c>
    </row>
    <row r="43" spans="1:19" x14ac:dyDescent="0.25">
      <c r="A43" s="1">
        <v>500</v>
      </c>
      <c r="B43" s="1">
        <v>0.5</v>
      </c>
      <c r="C43" s="1">
        <v>0.04</v>
      </c>
      <c r="D43" s="1" t="s">
        <v>235</v>
      </c>
      <c r="E43" s="1" t="s">
        <v>236</v>
      </c>
      <c r="F43" s="1" t="s">
        <v>237</v>
      </c>
      <c r="G43" s="1" t="s">
        <v>238</v>
      </c>
      <c r="H43" s="1" t="s">
        <v>239</v>
      </c>
      <c r="I43" s="1">
        <v>1.88</v>
      </c>
      <c r="J43" s="1">
        <v>3.56</v>
      </c>
      <c r="K43" s="1">
        <v>2.1</v>
      </c>
      <c r="L43" s="1">
        <v>-1.97</v>
      </c>
      <c r="M43" s="1">
        <v>4.3899999999999997</v>
      </c>
      <c r="N43" s="1">
        <v>143.55000000000001</v>
      </c>
      <c r="O43" s="1">
        <v>2089.33</v>
      </c>
      <c r="P43" s="1">
        <v>3398.35</v>
      </c>
      <c r="Q43" s="1">
        <v>19.55</v>
      </c>
      <c r="R43" s="1">
        <v>18.75</v>
      </c>
      <c r="S43" s="1">
        <v>510.5</v>
      </c>
    </row>
    <row r="44" spans="1:19" x14ac:dyDescent="0.25">
      <c r="A44" s="1">
        <v>500</v>
      </c>
      <c r="B44" s="1">
        <v>0.5</v>
      </c>
      <c r="C44" s="1">
        <v>7.0000000000000007E-2</v>
      </c>
      <c r="D44" s="1" t="s">
        <v>240</v>
      </c>
      <c r="E44" s="1" t="s">
        <v>241</v>
      </c>
      <c r="F44" s="1" t="s">
        <v>242</v>
      </c>
      <c r="G44" s="1" t="s">
        <v>243</v>
      </c>
      <c r="H44" s="1" t="s">
        <v>244</v>
      </c>
      <c r="I44" s="1">
        <v>1.87</v>
      </c>
      <c r="J44" s="1">
        <v>3.39</v>
      </c>
      <c r="K44" s="1">
        <v>2.2200000000000002</v>
      </c>
      <c r="L44" s="1">
        <v>-5.1100000000000003</v>
      </c>
      <c r="M44" s="1">
        <v>4.1399999999999997</v>
      </c>
      <c r="N44" s="1">
        <v>141.53</v>
      </c>
      <c r="O44" s="1">
        <v>2052.09</v>
      </c>
      <c r="P44" s="1">
        <v>3822.32</v>
      </c>
      <c r="Q44" s="1">
        <v>34.5</v>
      </c>
      <c r="R44" s="1">
        <v>35.25</v>
      </c>
      <c r="S44" s="1">
        <v>500.4</v>
      </c>
    </row>
    <row r="45" spans="1:19" x14ac:dyDescent="0.25">
      <c r="A45" s="1">
        <v>500</v>
      </c>
      <c r="B45" s="1">
        <v>0.9</v>
      </c>
      <c r="C45" s="1">
        <v>0.01</v>
      </c>
      <c r="D45" s="1" t="s">
        <v>245</v>
      </c>
      <c r="E45" s="1" t="s">
        <v>246</v>
      </c>
      <c r="F45" s="1" t="s">
        <v>247</v>
      </c>
      <c r="G45" s="1" t="s">
        <v>248</v>
      </c>
      <c r="H45" s="1" t="s">
        <v>249</v>
      </c>
      <c r="I45" s="1">
        <v>29.78</v>
      </c>
      <c r="J45" s="1">
        <v>27.59</v>
      </c>
      <c r="K45" s="1">
        <v>15.1</v>
      </c>
      <c r="L45" s="1">
        <v>19.649999999999999</v>
      </c>
      <c r="M45" s="1">
        <v>8.68</v>
      </c>
      <c r="N45" s="1">
        <v>270.12</v>
      </c>
      <c r="O45" s="1">
        <v>264.61</v>
      </c>
      <c r="P45" s="1">
        <v>5046.1400000000003</v>
      </c>
      <c r="Q45" s="1">
        <v>4.25</v>
      </c>
      <c r="R45" s="1">
        <v>4.4000000000000004</v>
      </c>
      <c r="S45" s="1">
        <v>494.7</v>
      </c>
    </row>
    <row r="46" spans="1:19" x14ac:dyDescent="0.25">
      <c r="A46" s="1">
        <v>500</v>
      </c>
      <c r="B46" s="1">
        <v>0.9</v>
      </c>
      <c r="C46" s="1">
        <v>0.04</v>
      </c>
      <c r="D46" s="1" t="s">
        <v>250</v>
      </c>
      <c r="E46" s="1" t="s">
        <v>251</v>
      </c>
      <c r="F46" s="1" t="s">
        <v>252</v>
      </c>
      <c r="G46" s="1" t="s">
        <v>253</v>
      </c>
      <c r="H46" s="1" t="s">
        <v>254</v>
      </c>
      <c r="I46" s="1">
        <v>29.14</v>
      </c>
      <c r="J46" s="1">
        <v>29.11</v>
      </c>
      <c r="K46" s="1">
        <v>16.62</v>
      </c>
      <c r="L46" s="1">
        <v>11.73</v>
      </c>
      <c r="M46" s="1">
        <v>9.48</v>
      </c>
      <c r="N46" s="1">
        <v>302.51</v>
      </c>
      <c r="O46" s="1">
        <v>365.9</v>
      </c>
      <c r="P46" s="1">
        <v>14572.25</v>
      </c>
      <c r="Q46" s="1">
        <v>19.420000000000002</v>
      </c>
      <c r="R46" s="1">
        <v>18.79</v>
      </c>
      <c r="S46" s="1">
        <v>499.74</v>
      </c>
    </row>
    <row r="47" spans="1:19" x14ac:dyDescent="0.25">
      <c r="A47" s="1">
        <v>500</v>
      </c>
      <c r="B47" s="1">
        <v>0.9</v>
      </c>
      <c r="C47" s="1">
        <v>7.0000000000000007E-2</v>
      </c>
      <c r="D47" s="1" t="s">
        <v>255</v>
      </c>
      <c r="E47" s="1" t="s">
        <v>256</v>
      </c>
      <c r="F47" s="1" t="s">
        <v>257</v>
      </c>
      <c r="G47" s="1" t="s">
        <v>258</v>
      </c>
      <c r="H47" s="1" t="s">
        <v>259</v>
      </c>
      <c r="I47" s="1">
        <v>24.69</v>
      </c>
      <c r="J47" s="1">
        <v>25.71</v>
      </c>
      <c r="K47" s="1">
        <v>13.9</v>
      </c>
      <c r="L47" s="1">
        <v>0.71</v>
      </c>
      <c r="M47" s="1">
        <v>10.51</v>
      </c>
      <c r="N47" s="1">
        <v>324.25</v>
      </c>
      <c r="O47" s="1">
        <v>932.48</v>
      </c>
      <c r="P47" s="1">
        <v>20963.490000000002</v>
      </c>
      <c r="Q47" s="1">
        <v>34.43</v>
      </c>
      <c r="R47" s="1">
        <v>34.64</v>
      </c>
      <c r="S47" s="1">
        <v>508.79</v>
      </c>
    </row>
  </sheetData>
  <mergeCells count="5">
    <mergeCell ref="A1:C1"/>
    <mergeCell ref="D1:H1"/>
    <mergeCell ref="I1:L1"/>
    <mergeCell ref="M1:P1"/>
    <mergeCell ref="Q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Density</vt:lpstr>
      <vt:lpstr>NodeProb</vt:lpstr>
      <vt:lpstr>Special_0.1</vt:lpstr>
      <vt:lpstr>Special_0.5</vt:lpstr>
      <vt:lpstr>Special_0.9</vt:lpstr>
      <vt:lpstr>MinMax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2019-01-15T17:52:52Z</dcterms:modified>
</cp:coreProperties>
</file>