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<sst xmlns="http://schemas.openxmlformats.org/spreadsheetml/2006/main" count="262" uniqueCount="261">
  <si>
    <t>Road traffic total deaths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</si>
  <si>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</si>
  <si>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</si>
  <si>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</si>
  <si>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</si>
  <si>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</si>
  <si>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</si>
  <si>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</si>
  <si>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</si>
  <si>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</si>
  <si>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</si>
  <si>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</si>
  <si>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</si>
  <si>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</si>
  <si>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</si>
  <si>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</si>
  <si>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</si>
  <si>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</si>
  <si>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</si>
  <si>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</si>
  <si>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</si>
  <si>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</si>
  <si>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</si>
  <si>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</si>
  <si>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</si>
  <si>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</si>
  <si>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</si>
  <si>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</si>
  <si>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</si>
  <si>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</si>
  <si>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</si>
  <si>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</si>
  <si>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</si>
  <si>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</si>
  <si>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</si>
  <si>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</si>
  <si>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</si>
  <si>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</si>
  <si>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</si>
  <si>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</si>
  <si>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</si>
  <si>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</si>
  <si>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</si>
  <si>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</si>
  <si>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</si>
  <si>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</si>
  <si>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</si>
  <si>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</si>
  <si>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</si>
  <si>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</si>
  <si>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</si>
  <si>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</si>
  <si>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</si>
  <si>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</si>
  <si>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</si>
  <si>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</si>
  <si>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</si>
  <si>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</si>
  <si>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</si>
  <si>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</si>
  <si>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</si>
  <si>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</si>
  <si>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</si>
  <si>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</si>
  <si>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</si>
  <si>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</si>
  <si>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</si>
  <si>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</si>
  <si>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</si>
  <si>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</si>
  <si>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</si>
  <si>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</si>
  <si>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</si>
  <si>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</si>
  <si>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</si>
  <si>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</si>
  <si>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</si>
  <si>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</si>
  <si>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</si>
  <si>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</si>
  <si>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</si>
  <si>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</si>
  <si>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</si>
  <si>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</si>
  <si>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</si>
  <si>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</si>
  <si>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</si>
  <si>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</si>
  <si>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</si>
  <si>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</si>
  <si>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</si>
  <si>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</si>
  <si>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</si>
  <si>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</si>
  <si>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</si>
  <si>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</si>
  <si>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</si>
  <si>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</si>
  <si>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</si>
  <si>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</si>
  <si>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</si>
  <si>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</si>
  <si>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</si>
  <si>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</si>
  <si>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</si>
  <si>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</si>
  <si>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</si>
  <si>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</si>
  <si>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</si>
  <si>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</si>
  <si>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</si>
  <si>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</si>
  <si>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</si>
  <si>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</si>
  <si>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</si>
  <si>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</si>
  <si>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</si>
  <si>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</si>
  <si>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</si>
  <si>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</si>
  <si>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</si>
  <si>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</si>
  <si>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</si>
  <si>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</si>
  <si>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</si>
  <si>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</si>
  <si>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</si>
  <si>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</si>
  <si>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</si>
  <si>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</si>
  <si>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</si>
  <si>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</si>
  <si>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</si>
  <si>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</si>
  <si>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</si>
  <si>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</si>
  <si>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</si>
  <si>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</si>
  <si>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</si>
  <si>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</si>
  <si>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</si>
  <si>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</si>
  <si>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</si>
  <si>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</si>
  <si>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</si>
  <si>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</si>
  <si>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</si>
  <si>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</si>
  <si>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</si>
  <si>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</si>
  <si>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</si>
  <si>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</si>
  <si>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</si>
  <si>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</si>
  <si>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</si>
  <si>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</si>
  <si>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</si>
  <si>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</si>
  <si>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</si>
  <si>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</si>
  <si>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</si>
  <si>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</si>
  <si>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</si>
  <si>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</si>
  <si>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</si>
  <si>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</si>
  <si>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</si>
  <si>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</si>
  <si>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</si>
  <si>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</si>
  <si>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</si>
  <si>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</si>
  <si>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</si>
  <si>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</si>
  <si>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</si>
  <si>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</si>
  <si>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</si>
  <si>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</si>
  <si>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St.-Pierre-et-Miquelon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</si>
  <si>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</si>
  <si>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</si>
  <si>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</si>
  <si>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</si>
  <si>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</si>
  <si>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</si>
  <si>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</si>
  <si>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</si>
  <si>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</si>
  <si>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</si>
  <si>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</si>
  <si>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</si>
  <si>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</si>
  <si>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</si>
  <si>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</si>
  <si>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</si>
  <si>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</si>
  <si>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</si>
  <si>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</si>
  <si>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</si>
  <si>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</si>
  <si>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</si>
  <si>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</si>
  <si>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</si>
  <si>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</si>
  <si>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</si>
  <si>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</si>
  <si>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</si>
  <si>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</si>
  <si>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</si>
  <si>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</si>
  <si>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</si>
  <si>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</si>
  <si>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</si>
  <si>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</si>
  <si>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Traffic mortality, total number of deaths</t>
  </si>
  <si>
    <t>Definition of indicator</t>
  </si>
  <si>
    <t>Unit of measurement</t>
  </si>
  <si>
    <t>Data source</t>
  </si>
  <si>
    <t>Source organization(s)</t>
  </si>
  <si>
    <t>WHO with additions</t>
  </si>
  <si>
    <t>Combination of data from 1) WHO Global Burden of Disease 2002 and 2004; 2) WHO Global Status Report on Road Safety, and 3) Global Injury Mortality Database of the GBD Injury Expert Group</t>
  </si>
  <si>
    <t>Links to sources:</t>
  </si>
  <si>
    <t>1) GBD 2002</t>
  </si>
  <si>
    <t>http://www.who.int/healthinfo/global_burden_disease/estimates_2000_2002/en/index.html</t>
  </si>
  <si>
    <t>GBD 2004</t>
  </si>
  <si>
    <t>http://www.who.int/healthinfo/global_burden_disease/estimates_country/en/index.html</t>
  </si>
  <si>
    <t>2) GSRRS</t>
  </si>
  <si>
    <t>http://www.who.int/violence_injury_prevention/road_traffic/global_status_report/en/index.html</t>
  </si>
  <si>
    <t>data from GSRRS downlodable from WHO Global Health Observatory: </t>
  </si>
  <si>
    <t>http://apps.who.int/ghodata/</t>
  </si>
  <si>
    <t>3) GIMD</t>
  </si>
  <si>
    <t>http://www.globalburdenofinjuries.org/gimd</t>
  </si>
  <si>
    <t>CAVEAT:  the different shources use partly different methodology and raw data and thus, the estimates are not always directly comparable over time.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</si>
  <si>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</si>
  <si>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</si>
  <si>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</si>
  <si>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</si>
  <si>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</si>
  <si>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</si>
  <si>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</si>
  <si>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</si>
  <si>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</si>
  <si>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Egypt </t>
  </si>
  <si>
    <t>2002;2004</t>
  </si>
  <si>
    <t>Data from GBD not used, for being much lower than estimate from GSRRS and might be underestimated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</si>
  <si>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</si>
  <si>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</si>
  <si>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</si>
  <si>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</si>
  <si>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http://spreadsheets.google.com/pub?key=0AgogXXPMARyldFc5dDFmOUVRcHZTNFUwNGtXbmstb2c&amp;gid=1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</si>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</sst>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d00;@"/>
    <numFmt numFmtId="165" formatCode="m/d/yy;@"/>
  </numFmts>
  <fonts count="4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/>
      <strike val="0"/>
      <u val="none"/>
      <sz val="10.0"/>
      <color rgb="FF000000"/>
      <name val="Arial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center" horizontal="left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applyFont="1" fontId="3">
      <alignment vertical="bottom" horizontal="left" wrapText="1"/>
    </xf>
    <xf applyBorder="1" applyAlignment="1" fillId="4" xfId="0" numFmtId="0" borderId="5" applyFont="1" fontId="4" applyFill="1">
      <alignment vertical="bottom" horizontal="left"/>
    </xf>
    <xf applyBorder="1" applyAlignment="1" fillId="0" xfId="0" numFmtId="0" borderId="6" applyFont="1" fontId="5">
      <alignment vertical="bottom" horizontal="left"/>
    </xf>
    <xf applyBorder="1" applyAlignment="1" fillId="0" xfId="0" numFmtId="0" borderId="7" applyFont="1" fontId="6">
      <alignment vertical="bottom" horizontal="left"/>
    </xf>
    <xf applyBorder="1" applyAlignment="1" fillId="5" xfId="0" numFmtId="0" borderId="8" applyFont="1" fontId="7" applyFill="1">
      <alignment vertical="top" horizontal="left" wrapText="1"/>
    </xf>
    <xf applyBorder="1" applyAlignment="1" fillId="6" xfId="0" numFmtId="0" borderId="9" applyFont="1" fontId="8" applyFill="1">
      <alignment vertical="top" horizontal="left" wrapText="1"/>
    </xf>
    <xf applyBorder="1" applyAlignment="1" fillId="7" xfId="0" numFmtId="0" borderId="10" applyFont="1" fontId="9" applyFill="1">
      <alignment vertical="top" horizontal="left" wrapText="1"/>
    </xf>
    <xf applyBorder="1" applyAlignment="1" fillId="8" xfId="0" numFmtId="0" borderId="11" applyFont="1" fontId="10" applyFill="1">
      <alignment vertical="bottom" horizontal="left" wrapText="1"/>
    </xf>
    <xf applyBorder="1" applyAlignment="1" fillId="9" xfId="0" numFmtId="0" borderId="12" applyFont="1" fontId="11" applyFill="1">
      <alignment vertical="bottom" horizontal="right" wrapText="1"/>
    </xf>
    <xf applyAlignment="1" fillId="0" xfId="0" numFmtId="0" borderId="0" applyFont="1" fontId="12">
      <alignment vertical="bottom" horizontal="left" wrapText="1"/>
    </xf>
    <xf applyBorder="1" applyAlignment="1" fillId="0" xfId="0" numFmtId="0" borderId="13" applyFont="1" fontId="13">
      <alignment vertical="bottom" horizontal="left"/>
    </xf>
    <xf applyBorder="1" applyAlignment="1" fillId="10" xfId="0" numFmtId="0" borderId="14" applyFont="1" fontId="14" applyFill="1">
      <alignment vertical="top" horizontal="left" wrapText="1"/>
    </xf>
    <xf applyBorder="1" applyAlignment="1" fillId="11" xfId="0" numFmtId="0" borderId="15" applyFont="1" fontId="15" applyFill="1">
      <alignment vertical="bottom" horizontal="left" wrapText="1"/>
    </xf>
    <xf applyBorder="1" applyAlignment="1" fillId="12" xfId="0" numFmtId="164" borderId="16" applyFont="1" fontId="16" applyNumberFormat="1" applyFill="1">
      <alignment vertical="bottom" horizontal="right"/>
    </xf>
    <xf applyBorder="1" applyAlignment="1" fillId="13" xfId="0" numFmtId="0" borderId="17" applyFont="1" fontId="17" applyFill="1">
      <alignment vertical="bottom" horizontal="left"/>
    </xf>
    <xf applyBorder="1" applyAlignment="1" fillId="0" xfId="0" numFmtId="0" borderId="18" fontId="0">
      <alignment vertical="bottom" horizontal="general" wrapText="1"/>
    </xf>
    <xf applyBorder="1" applyAlignment="1" fillId="14" xfId="0" numFmtId="0" borderId="19" applyFont="1" fontId="18" applyFill="1">
      <alignment vertical="top" horizontal="left"/>
    </xf>
    <xf applyBorder="1" applyAlignment="1" fillId="15" xfId="0" numFmtId="0" borderId="20" applyFont="1" fontId="19" applyFill="1">
      <alignment vertical="bottom" horizontal="left" wrapText="1"/>
    </xf>
    <xf applyAlignment="1" fillId="0" xfId="0" numFmtId="0" borderId="0" applyFont="1" fontId="20">
      <alignment vertical="bottom" horizontal="center" wrapText="1"/>
    </xf>
    <xf applyBorder="1" applyAlignment="1" fillId="16" xfId="0" numFmtId="0" borderId="21" applyFont="1" fontId="21" applyFill="1">
      <alignment vertical="bottom" horizontal="left"/>
    </xf>
    <xf applyBorder="1" applyAlignment="1" fillId="17" xfId="0" numFmtId="0" borderId="22" applyFont="1" fontId="22" applyFill="1">
      <alignment vertical="top" horizontal="left" wrapText="1"/>
    </xf>
    <xf applyAlignment="1" fillId="0" xfId="0" numFmtId="0" borderId="0" applyFont="1" fontId="23">
      <alignment vertical="bottom" horizontal="center"/>
    </xf>
    <xf applyAlignment="1" fillId="0" xfId="0" numFmtId="0" borderId="0" applyFont="1" fontId="24">
      <alignment vertical="bottom" horizontal="left"/>
    </xf>
    <xf applyBorder="1" applyAlignment="1" fillId="18" xfId="0" numFmtId="0" borderId="23" applyFont="1" fontId="25" applyFill="1">
      <alignment vertical="top" horizontal="left" wrapText="1"/>
    </xf>
    <xf applyBorder="1" applyAlignment="1" fillId="19" xfId="0" numFmtId="0" borderId="24" applyFont="1" fontId="26" applyFill="1">
      <alignment vertical="center" horizontal="left" wrapText="1"/>
    </xf>
    <xf applyBorder="1" applyAlignment="1" fillId="20" xfId="0" numFmtId="0" borderId="25" applyFont="1" fontId="27" applyFill="1">
      <alignment vertical="bottom" horizontal="left"/>
    </xf>
    <xf applyBorder="1" applyAlignment="1" fillId="21" xfId="0" numFmtId="0" borderId="26" applyFont="1" fontId="28" applyFill="1">
      <alignment vertical="center" horizontal="left"/>
    </xf>
    <xf applyBorder="1" applyAlignment="1" fillId="22" xfId="0" numFmtId="0" borderId="27" applyFont="1" fontId="29" applyFill="1">
      <alignment vertical="top" horizontal="left" wrapText="1"/>
    </xf>
    <xf applyBorder="1" applyAlignment="1" fillId="23" xfId="0" numFmtId="165" borderId="28" applyFont="1" fontId="30" applyNumberFormat="1" applyFill="1">
      <alignment vertical="bottom" horizontal="right"/>
    </xf>
    <xf applyBorder="1" applyAlignment="1" fillId="24" xfId="0" numFmtId="0" borderId="29" applyFont="1" fontId="31" applyFill="1">
      <alignment vertical="top" horizontal="left" wrapText="1"/>
    </xf>
    <xf applyBorder="1" applyAlignment="1" fillId="25" xfId="0" numFmtId="0" borderId="30" applyFont="1" fontId="32" applyFill="1">
      <alignment vertical="bottom" horizontal="left" wrapText="1"/>
    </xf>
    <xf applyBorder="1" applyAlignment="1" fillId="26" xfId="0" numFmtId="0" borderId="31" applyFont="1" fontId="33" applyFill="1">
      <alignment vertical="top" horizontal="left" wrapText="1"/>
    </xf>
    <xf applyBorder="1" applyAlignment="1" fillId="27" xfId="0" numFmtId="0" borderId="32" applyFont="1" fontId="34" applyFill="1">
      <alignment vertical="bottom" horizontal="left" wrapText="1"/>
    </xf>
    <xf applyBorder="1" applyAlignment="1" fillId="28" xfId="0" numFmtId="0" borderId="33" applyFont="1" fontId="35" applyFill="1">
      <alignment vertical="top" horizontal="left" wrapText="1"/>
    </xf>
    <xf applyBorder="1" applyAlignment="1" fillId="29" xfId="0" numFmtId="0" borderId="34" applyFont="1" fontId="36" applyFill="1">
      <alignment vertical="bottom" horizontal="right"/>
    </xf>
    <xf applyBorder="1" applyAlignment="1" fillId="30" xfId="0" numFmtId="0" borderId="35" applyFont="1" fontId="37" applyFill="1">
      <alignment vertical="top" horizontal="left" wrapText="1"/>
    </xf>
    <xf applyBorder="1" applyAlignment="1" fillId="31" xfId="0" numFmtId="0" borderId="36" applyFont="1" fontId="38" applyFill="1">
      <alignment vertical="bottom" horizontal="left"/>
    </xf>
    <xf applyBorder="1" applyAlignment="1" fillId="32" xfId="0" numFmtId="0" borderId="37" applyFont="1" fontId="39" applyFill="1">
      <alignment vertical="center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1.57"/>
    <col min="2" customWidth="1" max="23" width="9.29"/>
    <col min="24" customWidth="1" max="24" width="5.29"/>
    <col min="25" customWidth="1" max="25" width="6.29"/>
  </cols>
  <sheetData>
    <row r="1">
      <c t="s" s="26" r="A1">
        <v>0</v>
      </c>
      <c s="25" r="B1">
        <v>1985</v>
      </c>
      <c s="25" r="C1">
        <v>1986</v>
      </c>
      <c s="25" r="D1">
        <v>1987</v>
      </c>
      <c s="25" r="E1">
        <v>1988</v>
      </c>
      <c s="25" r="F1">
        <v>1989</v>
      </c>
      <c s="25" r="G1">
        <v>1990</v>
      </c>
      <c s="25" r="H1">
        <v>1991</v>
      </c>
      <c s="25" r="I1">
        <v>1992</v>
      </c>
      <c s="25" r="J1">
        <v>1993</v>
      </c>
      <c s="25" r="K1">
        <v>1994</v>
      </c>
      <c s="25" r="L1">
        <v>1995</v>
      </c>
      <c s="25" r="M1">
        <v>1996</v>
      </c>
      <c s="25" r="N1">
        <v>1997</v>
      </c>
      <c s="25" r="O1">
        <v>1998</v>
      </c>
      <c s="25" r="P1">
        <v>1999</v>
      </c>
      <c s="25" r="Q1">
        <v>2000</v>
      </c>
      <c s="25" r="R1">
        <v>2001</v>
      </c>
      <c s="25" r="S1">
        <v>2002</v>
      </c>
      <c s="25" r="T1">
        <v>2003</v>
      </c>
      <c s="25" r="U1">
        <v>2004</v>
      </c>
      <c s="25" r="V1">
        <v>2005</v>
      </c>
      <c s="25" r="W1">
        <v>2006</v>
      </c>
      <c s="25" r="X1">
        <v>2007</v>
      </c>
      <c s="25" r="Y1">
        <v>2008</v>
      </c>
    </row>
    <row r="2">
      <c t="s" s="26" r="A2">
        <v>1</v>
      </c>
      <c s="25" r="S2">
        <v>8419</v>
      </c>
      <c s="25" r="U2">
        <v>7957</v>
      </c>
      <c s="22" r="X2">
        <v>10593</v>
      </c>
    </row>
    <row r="3">
      <c t="s" s="26" r="A3">
        <v>2</v>
      </c>
      <c s="25" r="S3">
        <v>79</v>
      </c>
      <c s="25" r="U3">
        <v>383</v>
      </c>
      <c s="25" r="X3">
        <v>445</v>
      </c>
    </row>
    <row r="4">
      <c t="s" s="26" r="A4">
        <v>3</v>
      </c>
      <c s="25" r="S4">
        <v>5389</v>
      </c>
      <c s="25" r="U4">
        <v>4920</v>
      </c>
    </row>
    <row r="5">
      <c t="s" s="26" r="A5">
        <v>4</v>
      </c>
      <c s="25" r="S5">
        <v>10</v>
      </c>
      <c s="25" r="U5">
        <v>10</v>
      </c>
    </row>
    <row r="6">
      <c t="s" s="26" r="A6">
        <v>5</v>
      </c>
      <c s="25" r="S6">
        <v>7647</v>
      </c>
      <c s="25" r="U6">
        <v>8867</v>
      </c>
      <c s="25" r="X6">
        <v>6425</v>
      </c>
    </row>
    <row r="7">
      <c t="s" s="26" r="A7">
        <v>6</v>
      </c>
      <c s="25" r="Q7">
        <v>2</v>
      </c>
      <c s="25" r="R7">
        <v>1</v>
      </c>
    </row>
    <row r="8">
      <c t="s" s="26" r="A8">
        <v>7</v>
      </c>
      <c s="25" r="S8">
        <v>8</v>
      </c>
      <c s="25" r="U8">
        <v>6</v>
      </c>
    </row>
    <row r="9">
      <c t="s" s="26" r="A9">
        <v>8</v>
      </c>
      <c s="25" r="N9">
        <v>5375</v>
      </c>
      <c s="25" r="O9">
        <v>6039</v>
      </c>
      <c s="25" r="P9">
        <v>5780</v>
      </c>
      <c s="25" r="Q9">
        <v>5279</v>
      </c>
      <c s="25" r="R9">
        <v>5096</v>
      </c>
      <c s="25" r="S9">
        <v>4386</v>
      </c>
      <c s="25" r="T9">
        <v>4928</v>
      </c>
      <c s="25" r="U9">
        <v>3688</v>
      </c>
      <c s="25" r="V9">
        <v>5231</v>
      </c>
      <c s="25" r="W9">
        <v>6036</v>
      </c>
      <c s="25" r="X9">
        <v>5427</v>
      </c>
    </row>
    <row r="10">
      <c t="s" s="26" r="A10">
        <v>9</v>
      </c>
      <c s="25" r="S10">
        <v>325</v>
      </c>
      <c s="25" r="U10">
        <v>371</v>
      </c>
      <c s="25" r="X10">
        <v>417</v>
      </c>
    </row>
    <row r="11">
      <c t="s" s="26" r="A11">
        <v>10</v>
      </c>
      <c s="25" r="G11">
        <v>3</v>
      </c>
      <c s="25" r="P11">
        <v>17</v>
      </c>
      <c s="25" r="S11">
        <v>18</v>
      </c>
      <c s="25" r="T11">
        <v>18</v>
      </c>
      <c s="25" r="U11">
        <v>15</v>
      </c>
      <c s="25" r="W11">
        <v>14</v>
      </c>
    </row>
    <row r="12">
      <c t="s" s="26" r="A12">
        <v>11</v>
      </c>
      <c s="25" r="S12">
        <v>1684</v>
      </c>
      <c s="25" r="U12">
        <v>1564</v>
      </c>
      <c s="22" r="X12">
        <v>1616</v>
      </c>
    </row>
    <row r="13">
      <c t="s" s="26" r="A13">
        <v>12</v>
      </c>
      <c s="25" r="P13">
        <v>1005</v>
      </c>
      <c s="25" r="Q13">
        <v>907</v>
      </c>
      <c s="25" r="R13">
        <v>912</v>
      </c>
      <c s="25" r="S13">
        <v>844</v>
      </c>
      <c s="25" r="T13">
        <v>953</v>
      </c>
      <c s="25" r="U13">
        <v>806</v>
      </c>
      <c s="25" r="V13">
        <v>812</v>
      </c>
      <c s="25" r="W13">
        <v>778</v>
      </c>
      <c s="22" r="X13">
        <v>691</v>
      </c>
      <c s="25" r="Y13">
        <v>763</v>
      </c>
    </row>
    <row r="14">
      <c t="s" s="26" r="A14">
        <v>13</v>
      </c>
      <c s="25" r="S14">
        <v>448</v>
      </c>
      <c s="25" r="U14">
        <v>415</v>
      </c>
      <c s="22" r="X14">
        <v>1099</v>
      </c>
    </row>
    <row r="15">
      <c t="s" s="26" r="A15">
        <v>14</v>
      </c>
      <c s="25" r="S15">
        <v>62</v>
      </c>
      <c s="25" r="U15">
        <v>69</v>
      </c>
      <c s="25" r="X15">
        <v>48</v>
      </c>
    </row>
    <row r="16">
      <c t="s" s="26" r="A16">
        <v>15</v>
      </c>
      <c s="25" r="N16">
        <v>117</v>
      </c>
      <c s="25" r="O16">
        <v>138</v>
      </c>
      <c s="25" r="P16">
        <v>21</v>
      </c>
      <c s="25" r="Q16">
        <v>75</v>
      </c>
      <c s="25" r="R16">
        <v>90</v>
      </c>
      <c s="25" r="S16">
        <v>85</v>
      </c>
      <c s="25" r="U16">
        <v>91</v>
      </c>
      <c s="22" r="X16">
        <v>91</v>
      </c>
    </row>
    <row r="17">
      <c t="s" s="26" r="A17">
        <v>16</v>
      </c>
      <c s="25" r="S17">
        <v>19274</v>
      </c>
      <c s="25" r="U17">
        <v>21156</v>
      </c>
      <c s="22" r="X17">
        <v>20038</v>
      </c>
    </row>
    <row r="18">
      <c t="s" s="26" r="A18">
        <v>17</v>
      </c>
      <c s="25" r="S18">
        <v>18</v>
      </c>
      <c s="25" r="U18">
        <v>38</v>
      </c>
      <c s="25" r="X18">
        <v>36</v>
      </c>
    </row>
    <row r="19">
      <c t="s" s="26" r="A19">
        <v>18</v>
      </c>
      <c s="25" r="S19">
        <v>1709</v>
      </c>
      <c s="25" r="U19">
        <v>2286</v>
      </c>
      <c s="22" r="X19">
        <v>1517</v>
      </c>
    </row>
    <row r="20">
      <c t="s" s="26" r="A20">
        <v>19</v>
      </c>
      <c s="25" r="J20">
        <v>1961</v>
      </c>
      <c s="25" r="K20">
        <v>2051</v>
      </c>
      <c s="25" r="L20">
        <v>1754</v>
      </c>
      <c s="25" r="N20">
        <v>1602</v>
      </c>
      <c s="25" r="O20">
        <v>1755</v>
      </c>
      <c s="25" r="P20">
        <v>1750</v>
      </c>
      <c s="25" r="S20">
        <v>1394</v>
      </c>
      <c s="25" r="U20">
        <v>1382</v>
      </c>
      <c s="22" r="X20">
        <v>1067</v>
      </c>
    </row>
    <row r="21">
      <c t="s" s="26" r="A21">
        <v>20</v>
      </c>
      <c s="25" r="S21">
        <v>80</v>
      </c>
      <c s="25" r="U21">
        <v>98</v>
      </c>
      <c s="25" r="W21">
        <v>68</v>
      </c>
    </row>
    <row r="22">
      <c t="s" s="26" r="A22">
        <v>21</v>
      </c>
      <c s="25" r="S22">
        <v>2064</v>
      </c>
      <c s="25" r="U22">
        <v>1743</v>
      </c>
      <c s="22" r="X22">
        <v>2815</v>
      </c>
    </row>
    <row r="23">
      <c t="s" s="26" r="A23">
        <v>22</v>
      </c>
      <c s="25" r="M23">
        <v>4</v>
      </c>
      <c s="25" r="N23">
        <v>5</v>
      </c>
      <c s="25" r="O23">
        <v>12</v>
      </c>
      <c s="25" r="P23">
        <v>9</v>
      </c>
      <c s="25" r="Q23">
        <v>5</v>
      </c>
      <c s="25" r="R23">
        <v>10</v>
      </c>
      <c s="25" r="S23">
        <v>4</v>
      </c>
      <c s="25" r="T23">
        <v>4</v>
      </c>
      <c s="25" r="U23">
        <v>1</v>
      </c>
      <c s="25" r="V23">
        <v>19</v>
      </c>
      <c s="25" r="W23">
        <v>15</v>
      </c>
    </row>
    <row r="24">
      <c t="s" s="26" r="A24">
        <v>23</v>
      </c>
      <c s="25" r="S24">
        <v>317</v>
      </c>
      <c s="25" r="U24">
        <v>88</v>
      </c>
      <c s="22" r="X24">
        <v>95</v>
      </c>
    </row>
    <row r="25">
      <c t="s" s="26" r="A25">
        <v>24</v>
      </c>
      <c s="25" r="S25">
        <v>1529</v>
      </c>
      <c s="25" r="U25">
        <v>1480</v>
      </c>
      <c s="22" r="X25">
        <v>1594</v>
      </c>
    </row>
    <row r="26">
      <c t="s" s="26" r="A26">
        <v>25</v>
      </c>
      <c s="25" r="S26">
        <v>177</v>
      </c>
      <c s="25" r="U26">
        <v>153</v>
      </c>
      <c s="22" r="X26">
        <v>428</v>
      </c>
    </row>
    <row r="27">
      <c t="s" s="26" r="A27">
        <v>26</v>
      </c>
      <c s="25" r="S27">
        <v>289</v>
      </c>
      <c s="25" r="U27">
        <v>393</v>
      </c>
      <c s="22" r="X27">
        <v>636</v>
      </c>
    </row>
    <row r="28">
      <c t="s" s="26" r="A28">
        <v>27</v>
      </c>
      <c s="25" r="M28">
        <v>42584</v>
      </c>
      <c s="25" r="N28">
        <v>42047</v>
      </c>
      <c s="25" r="O28">
        <v>36276</v>
      </c>
      <c s="25" r="P28">
        <v>35841</v>
      </c>
      <c s="25" r="Q28">
        <v>35101</v>
      </c>
      <c s="25" r="R28">
        <v>34876</v>
      </c>
      <c s="25" r="S28">
        <v>34873</v>
      </c>
      <c s="25" r="T28">
        <v>36997</v>
      </c>
      <c s="25" r="U28">
        <v>40401</v>
      </c>
      <c s="25" r="V28">
        <v>39853</v>
      </c>
      <c s="25" r="W28">
        <v>35155</v>
      </c>
    </row>
    <row r="29">
      <c t="s" s="26" r="A29">
        <v>28</v>
      </c>
      <c s="25" r="N29">
        <v>2</v>
      </c>
      <c s="22" r="X29">
        <v>5</v>
      </c>
    </row>
    <row r="30">
      <c t="s" s="26" r="A30">
        <v>29</v>
      </c>
      <c s="25" r="S30">
        <v>56</v>
      </c>
      <c s="25" r="U30">
        <v>54</v>
      </c>
      <c s="22" r="X30">
        <v>54</v>
      </c>
    </row>
    <row r="31">
      <c t="s" s="26" r="A31">
        <v>30</v>
      </c>
      <c s="25" r="S31">
        <v>961</v>
      </c>
      <c s="25" r="U31">
        <v>936</v>
      </c>
      <c s="25" r="V31">
        <v>918</v>
      </c>
      <c s="25" r="W31">
        <v>1066</v>
      </c>
      <c s="25" r="X31">
        <v>1006</v>
      </c>
      <c s="25" r="Y31">
        <v>1069</v>
      </c>
    </row>
    <row r="32">
      <c t="s" s="26" r="A32">
        <v>31</v>
      </c>
      <c s="25" r="S32">
        <v>5090</v>
      </c>
      <c s="25" r="U32">
        <v>3863</v>
      </c>
      <c s="25" r="X32">
        <v>4595</v>
      </c>
    </row>
    <row r="33">
      <c t="s" s="26" r="A33">
        <v>32</v>
      </c>
      <c s="25" r="S33">
        <v>1798</v>
      </c>
      <c s="25" r="U33">
        <v>2580</v>
      </c>
      <c s="25" r="X33">
        <v>1989</v>
      </c>
    </row>
    <row r="34">
      <c t="s" s="26" r="A34">
        <v>33</v>
      </c>
      <c s="25" r="S34">
        <v>2763</v>
      </c>
      <c s="25" r="U34">
        <v>2878</v>
      </c>
      <c s="22" r="X34">
        <v>1749</v>
      </c>
    </row>
    <row r="35">
      <c t="s" s="26" r="A35">
        <v>34</v>
      </c>
      <c s="25" r="S35">
        <v>5163</v>
      </c>
      <c s="25" r="U35">
        <v>4428</v>
      </c>
      <c s="25" r="X35">
        <v>5206</v>
      </c>
    </row>
    <row r="36">
      <c t="s" s="26" r="A36">
        <v>35</v>
      </c>
      <c s="25" r="N36">
        <v>3364</v>
      </c>
      <c s="25" r="O36">
        <v>3276</v>
      </c>
      <c s="25" r="P36">
        <v>3396</v>
      </c>
      <c s="25" r="Q36">
        <v>3098</v>
      </c>
      <c s="25" r="R36">
        <v>2950</v>
      </c>
      <c s="25" r="S36">
        <v>2711</v>
      </c>
      <c s="25" r="T36">
        <v>2998</v>
      </c>
      <c s="25" r="U36">
        <v>2735</v>
      </c>
      <c s="25" r="W36">
        <v>2889</v>
      </c>
    </row>
    <row r="37">
      <c t="s" s="26" r="A37">
        <v>36</v>
      </c>
      <c s="25" r="S37">
        <v>43</v>
      </c>
      <c s="25" r="U37">
        <v>76</v>
      </c>
      <c s="22" r="X37">
        <v>133</v>
      </c>
    </row>
    <row r="38">
      <c t="s" s="26" r="A38">
        <v>37</v>
      </c>
      <c s="25" r="O38">
        <v>1</v>
      </c>
      <c s="25" r="P38">
        <v>6</v>
      </c>
      <c s="25" r="Q38">
        <v>3</v>
      </c>
      <c s="25" r="S38">
        <v>6</v>
      </c>
      <c s="25" r="T38">
        <v>3</v>
      </c>
      <c s="25" r="U38">
        <v>4</v>
      </c>
    </row>
    <row r="39">
      <c t="s" s="26" r="A39">
        <v>38</v>
      </c>
      <c s="25" r="S39">
        <v>1320</v>
      </c>
      <c s="25" r="U39">
        <v>1393</v>
      </c>
      <c s="25" r="X39">
        <v>1399</v>
      </c>
    </row>
    <row r="40">
      <c t="s" s="26" r="A40">
        <v>39</v>
      </c>
      <c s="25" r="S40">
        <v>2918</v>
      </c>
      <c s="25" r="U40">
        <v>2945</v>
      </c>
      <c s="25" r="X40">
        <v>3696</v>
      </c>
    </row>
    <row r="41">
      <c t="s" s="26" r="A41">
        <v>40</v>
      </c>
      <c s="25" r="N41">
        <v>2614</v>
      </c>
      <c s="25" r="O41">
        <v>2704</v>
      </c>
      <c s="25" r="P41">
        <v>2051</v>
      </c>
      <c s="25" r="Q41">
        <v>2513</v>
      </c>
      <c s="25" r="R41">
        <v>2366</v>
      </c>
      <c s="25" r="S41">
        <v>2311</v>
      </c>
      <c s="25" r="T41">
        <v>2345</v>
      </c>
      <c s="25" r="U41">
        <v>2139</v>
      </c>
      <c s="25" r="V41">
        <v>2344</v>
      </c>
      <c s="25" r="W41">
        <v>2280</v>
      </c>
    </row>
    <row r="42">
      <c t="s" s="26" r="A42">
        <v>41</v>
      </c>
      <c s="25" r="S42">
        <v>250007</v>
      </c>
      <c s="25" r="U42">
        <v>284755</v>
      </c>
      <c s="25" r="X42">
        <v>220783</v>
      </c>
    </row>
    <row r="43">
      <c t="s" s="26" r="A43">
        <v>42</v>
      </c>
      <c s="25" r="S43">
        <v>8057</v>
      </c>
      <c s="25" r="U43">
        <v>8875</v>
      </c>
      <c s="22" r="X43">
        <v>5409</v>
      </c>
    </row>
    <row r="44">
      <c t="s" s="26" r="A44">
        <v>43</v>
      </c>
      <c s="25" r="S44">
        <v>149</v>
      </c>
      <c s="25" r="U44">
        <v>111</v>
      </c>
      <c s="22" r="X44">
        <v>254</v>
      </c>
    </row>
    <row r="45">
      <c t="s" s="26" r="A45">
        <v>44</v>
      </c>
      <c s="25" r="S45">
        <v>19019</v>
      </c>
      <c s="25" r="U45">
        <v>18920</v>
      </c>
      <c s="22" r="X45">
        <v>20183</v>
      </c>
    </row>
    <row r="46">
      <c t="s" s="26" r="A46">
        <v>45</v>
      </c>
      <c s="25" r="S46">
        <v>848</v>
      </c>
      <c s="25" r="U46">
        <v>792</v>
      </c>
      <c s="22" r="X46">
        <v>1084</v>
      </c>
    </row>
    <row r="47">
      <c t="s" s="26" r="A47">
        <v>46</v>
      </c>
      <c s="25" r="S47">
        <v>2</v>
      </c>
      <c s="25" r="U47">
        <v>1</v>
      </c>
      <c s="25" r="X47">
        <v>6</v>
      </c>
    </row>
    <row r="48">
      <c t="s" s="26" r="A48">
        <v>47</v>
      </c>
      <c s="25" r="N48">
        <v>646</v>
      </c>
      <c s="25" r="O48">
        <v>699</v>
      </c>
      <c s="25" r="P48">
        <v>746</v>
      </c>
      <c s="25" r="Q48">
        <v>773</v>
      </c>
      <c s="25" r="R48">
        <v>733</v>
      </c>
      <c s="25" r="S48">
        <v>742</v>
      </c>
      <c s="25" r="T48">
        <v>721</v>
      </c>
      <c s="25" r="U48">
        <v>666</v>
      </c>
      <c s="25" r="V48">
        <v>666</v>
      </c>
      <c s="25" r="W48">
        <v>804</v>
      </c>
      <c s="22" r="X48">
        <v>688</v>
      </c>
    </row>
    <row r="49">
      <c t="s" s="26" r="A49">
        <v>48</v>
      </c>
      <c s="25" r="S49">
        <v>6176</v>
      </c>
      <c s="25" r="U49">
        <v>9697</v>
      </c>
    </row>
    <row r="50">
      <c t="s" s="26" r="A50">
        <v>49</v>
      </c>
      <c s="25" r="L50">
        <v>903</v>
      </c>
      <c s="25" r="M50">
        <v>715</v>
      </c>
      <c s="25" r="N50">
        <v>759</v>
      </c>
      <c s="25" r="O50">
        <v>723</v>
      </c>
      <c s="25" r="P50">
        <v>714</v>
      </c>
      <c s="25" r="Q50">
        <v>737</v>
      </c>
      <c s="25" r="R50">
        <v>681</v>
      </c>
      <c s="25" r="S50">
        <v>569</v>
      </c>
      <c s="25" r="T50">
        <v>761</v>
      </c>
      <c s="25" r="U50">
        <v>627</v>
      </c>
      <c s="25" r="V50">
        <v>638</v>
      </c>
      <c s="25" r="W50">
        <v>646</v>
      </c>
      <c s="25" r="X50">
        <v>619</v>
      </c>
      <c s="25" r="Y50">
        <v>711</v>
      </c>
    </row>
    <row r="51">
      <c t="s" s="26" r="A51">
        <v>50</v>
      </c>
      <c s="25" r="Q51">
        <v>1826</v>
      </c>
      <c s="25" r="R51">
        <v>1566</v>
      </c>
      <c s="25" r="S51">
        <v>1481</v>
      </c>
      <c s="25" r="T51">
        <v>1282</v>
      </c>
      <c s="25" r="U51">
        <v>1213</v>
      </c>
      <c s="25" r="V51">
        <v>1294</v>
      </c>
      <c s="25" r="W51">
        <v>1096</v>
      </c>
      <c s="22" r="X51">
        <v>964</v>
      </c>
    </row>
    <row r="52">
      <c t="s" s="26" r="A52">
        <v>51</v>
      </c>
      <c s="25" r="S52">
        <v>214</v>
      </c>
      <c s="25" r="U52">
        <v>186</v>
      </c>
      <c s="22" r="X52">
        <v>89</v>
      </c>
    </row>
    <row r="53">
      <c t="s" s="26" r="A53">
        <v>52</v>
      </c>
      <c s="25" r="K53">
        <v>1740</v>
      </c>
      <c s="25" r="L53">
        <v>1703</v>
      </c>
      <c s="25" r="M53">
        <v>1598</v>
      </c>
      <c s="25" r="N53">
        <v>1675</v>
      </c>
      <c s="25" r="O53">
        <v>1449</v>
      </c>
      <c s="25" r="P53">
        <v>1598</v>
      </c>
      <c s="25" r="Q53">
        <v>1577</v>
      </c>
      <c s="25" r="R53">
        <v>1504</v>
      </c>
      <c s="25" r="S53">
        <v>1023</v>
      </c>
      <c s="25" r="T53">
        <v>1516</v>
      </c>
      <c s="25" r="U53">
        <v>1000</v>
      </c>
      <c s="25" r="V53">
        <v>1315</v>
      </c>
      <c s="25" r="W53">
        <v>1095</v>
      </c>
      <c s="25" r="X53">
        <v>1222</v>
      </c>
      <c s="25" r="Y53">
        <v>1269</v>
      </c>
    </row>
    <row r="54">
      <c t="s" s="26" r="A54">
        <v>53</v>
      </c>
      <c s="25" r="K54">
        <v>572</v>
      </c>
      <c s="25" r="L54">
        <v>619</v>
      </c>
      <c s="25" r="M54">
        <v>531</v>
      </c>
      <c s="25" r="N54">
        <v>499</v>
      </c>
      <c s="25" r="O54">
        <v>521</v>
      </c>
      <c s="25" r="P54">
        <v>525</v>
      </c>
      <c s="25" r="Q54">
        <v>616</v>
      </c>
      <c s="25" r="R54">
        <v>595</v>
      </c>
      <c s="25" r="S54">
        <v>462</v>
      </c>
      <c s="25" r="T54">
        <v>529</v>
      </c>
      <c s="25" r="U54">
        <v>426</v>
      </c>
      <c s="25" r="V54">
        <v>450</v>
      </c>
      <c s="25" r="W54">
        <v>420</v>
      </c>
    </row>
    <row r="55">
      <c t="s" s="26" r="A55">
        <v>54</v>
      </c>
      <c s="25" r="S55">
        <v>230</v>
      </c>
      <c s="25" r="U55">
        <v>238</v>
      </c>
    </row>
    <row r="56">
      <c t="s" s="26" r="A56">
        <v>55</v>
      </c>
      <c s="25" r="S56">
        <v>14</v>
      </c>
      <c s="25" r="U56">
        <v>4</v>
      </c>
    </row>
    <row r="57">
      <c t="s" s="26" r="A57">
        <v>56</v>
      </c>
      <c s="25" r="M57">
        <v>1232</v>
      </c>
      <c s="25" r="N57">
        <v>1532</v>
      </c>
      <c s="25" r="O57">
        <v>1546</v>
      </c>
      <c s="25" r="P57">
        <v>1726</v>
      </c>
      <c s="25" r="Q57">
        <v>1469</v>
      </c>
      <c s="25" r="R57">
        <v>1494</v>
      </c>
      <c s="25" r="S57">
        <v>2080</v>
      </c>
      <c s="25" r="T57">
        <v>1605</v>
      </c>
      <c s="25" r="U57">
        <v>4053</v>
      </c>
      <c s="22" r="X57">
        <v>1691</v>
      </c>
    </row>
    <row r="58">
      <c t="s" s="26" r="A58">
        <v>57</v>
      </c>
      <c s="25" r="S58">
        <v>1872</v>
      </c>
      <c s="25" r="U58">
        <v>1811</v>
      </c>
      <c s="22" r="X58">
        <v>1559</v>
      </c>
    </row>
    <row r="59">
      <c t="s" s="26" r="A59">
        <v>58</v>
      </c>
      <c s="22" r="X59">
        <v>31439</v>
      </c>
    </row>
    <row r="60">
      <c t="s" s="26" r="A60">
        <v>59</v>
      </c>
      <c s="25" r="S60">
        <v>1910</v>
      </c>
      <c s="25" r="U60">
        <v>1958</v>
      </c>
      <c s="25" r="X60">
        <v>865</v>
      </c>
    </row>
    <row r="61">
      <c t="s" s="26" r="A61">
        <v>60</v>
      </c>
      <c s="25" r="S61">
        <v>186</v>
      </c>
      <c s="25" r="U61">
        <v>171</v>
      </c>
    </row>
    <row r="62">
      <c t="s" s="26" r="A62">
        <v>61</v>
      </c>
      <c s="25" r="S62">
        <v>881</v>
      </c>
      <c s="25" r="U62">
        <v>725</v>
      </c>
      <c s="22" r="X62">
        <v>2350</v>
      </c>
    </row>
    <row r="63">
      <c t="s" s="26" r="A63">
        <v>62</v>
      </c>
      <c s="25" r="N63">
        <v>325</v>
      </c>
      <c s="25" r="O63">
        <v>329</v>
      </c>
      <c s="25" r="P63">
        <v>264</v>
      </c>
      <c s="25" r="Q63">
        <v>246</v>
      </c>
      <c s="25" r="R63">
        <v>225</v>
      </c>
      <c s="25" r="S63">
        <v>206</v>
      </c>
      <c s="25" r="T63">
        <v>183</v>
      </c>
      <c s="25" r="U63">
        <v>190</v>
      </c>
      <c s="25" r="V63">
        <v>187</v>
      </c>
      <c s="25" r="W63">
        <v>234</v>
      </c>
      <c s="25" r="X63">
        <v>196</v>
      </c>
      <c s="25" r="Y63">
        <v>157</v>
      </c>
    </row>
    <row r="64">
      <c t="s" s="26" r="A64">
        <v>63</v>
      </c>
      <c s="25" r="S64">
        <v>17972</v>
      </c>
      <c s="25" r="U64">
        <v>17363</v>
      </c>
      <c s="25" r="X64">
        <v>29114</v>
      </c>
    </row>
    <row r="65">
      <c t="s" s="26" r="A65">
        <v>64</v>
      </c>
      <c s="25" r="S65">
        <v>34</v>
      </c>
      <c s="25" r="U65">
        <v>30</v>
      </c>
      <c s="25" r="X65">
        <v>59</v>
      </c>
    </row>
    <row r="66">
      <c t="s" s="26" r="A66">
        <v>65</v>
      </c>
      <c s="25" r="M66">
        <v>441</v>
      </c>
      <c s="25" r="N66">
        <v>479</v>
      </c>
      <c s="25" r="O66">
        <v>439</v>
      </c>
      <c s="25" r="P66">
        <v>470</v>
      </c>
      <c s="25" r="Q66">
        <v>423</v>
      </c>
      <c s="25" r="R66">
        <v>476</v>
      </c>
      <c s="25" r="S66">
        <v>445</v>
      </c>
      <c s="25" r="T66">
        <v>437</v>
      </c>
      <c s="25" r="U66">
        <v>391</v>
      </c>
      <c s="25" r="V66">
        <v>416</v>
      </c>
      <c s="25" r="W66">
        <v>361</v>
      </c>
      <c s="22" r="X66">
        <v>380</v>
      </c>
      <c s="25" r="Y66">
        <v>360</v>
      </c>
    </row>
    <row r="67">
      <c t="s" s="26" r="A67">
        <v>66</v>
      </c>
      <c s="25" r="N67">
        <v>9343</v>
      </c>
      <c s="25" r="O67">
        <v>9866</v>
      </c>
      <c s="25" r="P67">
        <v>9460</v>
      </c>
      <c s="25" r="Q67">
        <v>8921</v>
      </c>
      <c s="25" r="R67">
        <v>9057</v>
      </c>
      <c s="25" r="S67">
        <v>8298</v>
      </c>
      <c s="25" r="T67">
        <v>6950</v>
      </c>
      <c s="25" r="U67">
        <v>5651</v>
      </c>
      <c s="25" r="V67">
        <v>6280</v>
      </c>
      <c s="25" r="W67">
        <v>5547</v>
      </c>
      <c s="25" r="X67">
        <v>4620</v>
      </c>
    </row>
    <row r="68">
      <c t="s" s="26" r="A68">
        <v>67</v>
      </c>
      <c s="25" r="R68">
        <v>24</v>
      </c>
      <c s="25" r="S68">
        <v>33</v>
      </c>
      <c s="25" r="T68">
        <v>45</v>
      </c>
      <c s="25" r="U68">
        <v>43</v>
      </c>
      <c s="25" r="V68">
        <v>47</v>
      </c>
      <c s="25" r="W68">
        <v>23</v>
      </c>
    </row>
    <row r="69">
      <c t="s" s="26" r="A69">
        <v>68</v>
      </c>
      <c s="25" r="S69">
        <v>343</v>
      </c>
      <c s="25" r="U69">
        <v>330</v>
      </c>
    </row>
    <row r="70">
      <c t="s" s="26" r="A70">
        <v>69</v>
      </c>
      <c s="25" r="S70">
        <v>417</v>
      </c>
      <c s="25" r="U70">
        <v>348</v>
      </c>
      <c s="25" r="X70">
        <v>625</v>
      </c>
    </row>
    <row r="71">
      <c t="s" s="26" r="A71">
        <v>70</v>
      </c>
      <c s="25" r="O71">
        <v>327</v>
      </c>
      <c s="25" r="P71">
        <v>364</v>
      </c>
      <c s="25" r="Q71">
        <v>329</v>
      </c>
      <c s="25" r="R71">
        <v>451</v>
      </c>
      <c s="25" r="S71">
        <v>314</v>
      </c>
      <c s="25" r="U71">
        <v>334</v>
      </c>
      <c s="25" r="X71">
        <v>737</v>
      </c>
    </row>
    <row r="72">
      <c t="s" s="26" r="A72">
        <v>71</v>
      </c>
      <c s="25" r="O72">
        <v>7968</v>
      </c>
      <c s="25" r="P72">
        <v>8081</v>
      </c>
      <c s="25" r="Q72">
        <v>7843</v>
      </c>
      <c s="25" r="R72">
        <v>7342</v>
      </c>
      <c s="25" r="S72">
        <v>7110</v>
      </c>
      <c s="25" r="T72">
        <v>6922</v>
      </c>
      <c s="25" r="U72">
        <v>6035</v>
      </c>
      <c s="25" r="V72">
        <v>5727</v>
      </c>
      <c s="25" r="W72">
        <v>5430</v>
      </c>
      <c s="25" r="X72">
        <v>4949</v>
      </c>
    </row>
    <row r="73">
      <c t="s" s="26" r="A73">
        <v>72</v>
      </c>
      <c s="25" r="S73">
        <v>5408</v>
      </c>
      <c s="25" r="U73">
        <v>4350</v>
      </c>
      <c s="25" r="X73">
        <v>6942</v>
      </c>
    </row>
    <row r="74">
      <c t="s" s="26" r="A74">
        <v>73</v>
      </c>
      <c s="25" r="S74">
        <v>2152</v>
      </c>
      <c s="25" r="U74">
        <v>1922</v>
      </c>
      <c s="25" r="W74">
        <v>1657</v>
      </c>
    </row>
    <row r="75">
      <c t="s" s="26" r="A75">
        <v>74</v>
      </c>
      <c s="25" r="S75">
        <v>4</v>
      </c>
      <c s="25" r="T75">
        <v>4</v>
      </c>
      <c s="25" r="U75">
        <v>4</v>
      </c>
    </row>
    <row r="76">
      <c t="s" s="26" r="A76">
        <v>75</v>
      </c>
      <c s="25" r="Q76">
        <v>138</v>
      </c>
      <c s="25" r="R76">
        <v>88</v>
      </c>
      <c s="25" r="S76">
        <v>97</v>
      </c>
      <c s="25" r="T76">
        <v>92</v>
      </c>
      <c s="25" r="U76">
        <v>86</v>
      </c>
      <c s="25" r="V76">
        <v>79</v>
      </c>
      <c s="25" r="W76">
        <v>88</v>
      </c>
    </row>
    <row r="77">
      <c t="s" s="26" r="A77">
        <v>76</v>
      </c>
      <c s="25" r="S77">
        <v>783</v>
      </c>
      <c s="25" r="U77">
        <v>654</v>
      </c>
      <c s="25" r="V77">
        <v>967</v>
      </c>
      <c s="25" r="W77">
        <v>933</v>
      </c>
      <c s="22" r="X77">
        <v>1968</v>
      </c>
    </row>
    <row r="78">
      <c t="s" s="26" r="A78">
        <v>77</v>
      </c>
      <c s="25" r="S78">
        <v>2914</v>
      </c>
      <c s="25" r="U78">
        <v>2597</v>
      </c>
    </row>
    <row r="79">
      <c t="s" s="26" r="A79">
        <v>78</v>
      </c>
      <c s="25" r="S79">
        <v>506</v>
      </c>
      <c s="25" r="U79">
        <v>399</v>
      </c>
      <c s="25" r="X79">
        <v>583</v>
      </c>
    </row>
    <row r="80">
      <c t="s" s="26" r="A80">
        <v>79</v>
      </c>
      <c s="25" r="S80">
        <v>80</v>
      </c>
      <c s="25" r="U80">
        <v>200</v>
      </c>
      <c s="22" r="X80">
        <v>147</v>
      </c>
    </row>
    <row r="81">
      <c t="s" s="26" r="A81">
        <v>80</v>
      </c>
      <c s="25" r="S81">
        <v>661</v>
      </c>
      <c s="25" r="U81">
        <v>529</v>
      </c>
    </row>
    <row r="82">
      <c t="s" s="26" r="A82">
        <v>81</v>
      </c>
      <c s="25" r="S82">
        <v>1019</v>
      </c>
      <c s="25" r="U82">
        <v>827</v>
      </c>
      <c s="25" r="X82">
        <v>959</v>
      </c>
    </row>
    <row r="83">
      <c t="s" s="26" r="A83">
        <v>82</v>
      </c>
      <c s="25" r="R83">
        <v>177</v>
      </c>
      <c s="25" r="S83">
        <v>226</v>
      </c>
      <c s="25" r="T83">
        <v>197</v>
      </c>
      <c s="25" r="U83">
        <v>198</v>
      </c>
      <c s="25" r="V83">
        <v>194</v>
      </c>
      <c s="25" r="W83">
        <v>172</v>
      </c>
      <c s="22" r="X83">
        <v>169</v>
      </c>
    </row>
    <row r="84">
      <c t="s" s="26" r="A84">
        <v>83</v>
      </c>
      <c s="25" r="M84">
        <v>1579</v>
      </c>
      <c s="25" r="N84">
        <v>1620</v>
      </c>
      <c s="25" r="O84">
        <v>1615</v>
      </c>
      <c s="25" r="P84">
        <v>1520</v>
      </c>
      <c s="25" r="Q84">
        <v>1417</v>
      </c>
      <c s="25" r="R84">
        <v>1462</v>
      </c>
      <c s="25" r="S84">
        <v>1584</v>
      </c>
      <c s="25" r="T84">
        <v>1561</v>
      </c>
      <c s="25" r="U84">
        <v>1491</v>
      </c>
      <c s="25" r="V84">
        <v>1519</v>
      </c>
      <c s="25" r="W84">
        <v>1531</v>
      </c>
      <c s="22" r="X84">
        <v>1232</v>
      </c>
      <c s="25" r="Y84">
        <v>1225</v>
      </c>
    </row>
    <row r="85">
      <c t="s" s="26" r="A85">
        <v>84</v>
      </c>
      <c s="25" r="M85">
        <v>10</v>
      </c>
      <c s="25" r="N85">
        <v>16</v>
      </c>
      <c s="25" r="O85">
        <v>31</v>
      </c>
      <c s="25" r="P85">
        <v>19</v>
      </c>
      <c s="25" r="Q85">
        <v>32</v>
      </c>
      <c s="25" r="R85">
        <v>27</v>
      </c>
      <c s="25" r="S85">
        <v>21</v>
      </c>
      <c s="25" r="T85">
        <v>24</v>
      </c>
      <c s="25" r="U85">
        <v>23</v>
      </c>
      <c s="25" r="V85">
        <v>16</v>
      </c>
      <c s="25" r="W85">
        <v>30</v>
      </c>
      <c s="22" r="X85">
        <v>14</v>
      </c>
      <c s="25" r="Y85">
        <v>15</v>
      </c>
    </row>
    <row r="86">
      <c t="s" s="26" r="A86">
        <v>85</v>
      </c>
      <c s="25" r="S86">
        <v>189003</v>
      </c>
      <c s="25" r="U86">
        <v>202259</v>
      </c>
      <c s="25" r="X86">
        <v>196445</v>
      </c>
    </row>
    <row r="87">
      <c t="s" s="26" r="A87">
        <v>86</v>
      </c>
      <c s="25" r="S87">
        <v>51877</v>
      </c>
      <c s="25" r="U87">
        <v>50597</v>
      </c>
      <c s="22" r="X87">
        <v>37438</v>
      </c>
    </row>
    <row r="88">
      <c t="s" s="26" r="A88">
        <v>87</v>
      </c>
      <c s="25" r="S88">
        <v>40523</v>
      </c>
      <c s="25" r="U88">
        <v>34380</v>
      </c>
      <c s="22" r="X88">
        <v>25491</v>
      </c>
    </row>
    <row r="89">
      <c t="s" s="26" r="A89">
        <v>88</v>
      </c>
      <c s="25" r="S89">
        <v>12925</v>
      </c>
      <c s="25" r="U89">
        <v>27666</v>
      </c>
      <c s="22" r="X89">
        <v>11059</v>
      </c>
    </row>
    <row r="90">
      <c t="s" s="26" r="A90">
        <v>89</v>
      </c>
      <c s="25" r="S90">
        <v>396</v>
      </c>
      <c s="25" r="U90">
        <v>311</v>
      </c>
      <c s="25" r="W90">
        <v>365</v>
      </c>
    </row>
    <row r="91">
      <c t="s" s="26" r="A91">
        <v>90</v>
      </c>
      <c s="25" r="S91">
        <v>491</v>
      </c>
      <c s="25" r="U91">
        <v>317</v>
      </c>
      <c s="25" r="X91">
        <v>398</v>
      </c>
    </row>
    <row r="92">
      <c t="s" s="26" r="A92">
        <v>91</v>
      </c>
      <c s="25" r="S92">
        <v>7630</v>
      </c>
      <c s="25" r="U92">
        <v>7078</v>
      </c>
      <c s="25" r="W92">
        <v>5669</v>
      </c>
    </row>
    <row r="93">
      <c t="s" s="26" r="A93">
        <v>92</v>
      </c>
      <c s="25" r="S93">
        <v>53</v>
      </c>
      <c s="25" r="U93">
        <v>340</v>
      </c>
      <c s="22" r="X93">
        <v>334</v>
      </c>
    </row>
    <row r="94">
      <c t="s" s="26" r="A94">
        <v>93</v>
      </c>
      <c s="25" r="L94">
        <v>15057</v>
      </c>
      <c s="25" r="M94">
        <v>14211</v>
      </c>
      <c s="25" r="N94">
        <v>13956</v>
      </c>
      <c s="25" r="O94">
        <v>13471</v>
      </c>
      <c s="25" r="P94">
        <v>13151</v>
      </c>
      <c s="25" r="Q94">
        <v>12917</v>
      </c>
      <c s="25" r="R94">
        <v>12452</v>
      </c>
      <c s="25" r="S94">
        <v>11083</v>
      </c>
      <c s="25" r="T94">
        <v>10931</v>
      </c>
      <c s="25" r="U94">
        <v>9894</v>
      </c>
      <c s="25" r="V94">
        <v>10035</v>
      </c>
      <c s="25" r="W94">
        <v>9231</v>
      </c>
      <c s="25" r="X94">
        <v>6639</v>
      </c>
      <c s="25" r="Y94">
        <v>7658</v>
      </c>
    </row>
    <row r="95">
      <c t="s" s="26" r="A95">
        <v>94</v>
      </c>
      <c s="25" r="S95">
        <v>1526</v>
      </c>
      <c s="25" r="U95">
        <v>1145</v>
      </c>
      <c s="25" r="X95">
        <v>2027</v>
      </c>
    </row>
    <row r="96">
      <c t="s" s="26" r="A96">
        <v>95</v>
      </c>
      <c s="25" r="S96">
        <v>2479</v>
      </c>
      <c s="25" r="U96">
        <v>3055</v>
      </c>
      <c s="25" r="X96">
        <v>4714</v>
      </c>
    </row>
    <row r="97">
      <c t="s" s="26" r="A97">
        <v>96</v>
      </c>
      <c s="25" r="S97">
        <v>7051</v>
      </c>
      <c s="25" r="U97">
        <v>8560</v>
      </c>
      <c s="22" r="X97">
        <v>12918</v>
      </c>
    </row>
    <row r="98">
      <c t="s" s="26" r="A98">
        <v>97</v>
      </c>
      <c s="25" r="P98">
        <v>6</v>
      </c>
      <c s="25" r="R98">
        <v>7</v>
      </c>
      <c s="25" r="S98">
        <v>5</v>
      </c>
      <c s="25" r="U98">
        <v>5</v>
      </c>
      <c s="25" r="X98">
        <v>7</v>
      </c>
    </row>
    <row r="99">
      <c t="s" s="26" r="A99">
        <v>98</v>
      </c>
      <c s="25" r="S99">
        <v>3037</v>
      </c>
      <c s="25" r="U99">
        <v>3173</v>
      </c>
    </row>
    <row r="100">
      <c t="s" s="26" r="A100">
        <v>99</v>
      </c>
      <c s="25" r="L100">
        <v>18165</v>
      </c>
      <c s="25" r="M100">
        <v>18279</v>
      </c>
      <c s="25" r="N100">
        <v>16107</v>
      </c>
      <c s="25" r="O100">
        <v>12936</v>
      </c>
      <c s="25" r="P100">
        <v>12978</v>
      </c>
      <c s="25" r="Q100">
        <v>12603</v>
      </c>
      <c s="25" r="R100">
        <v>10828</v>
      </c>
      <c s="25" r="S100">
        <v>10612</v>
      </c>
      <c s="25" r="T100">
        <v>9560</v>
      </c>
      <c s="25" r="U100">
        <v>9150</v>
      </c>
      <c s="25" r="V100">
        <v>8237</v>
      </c>
      <c s="25" r="W100">
        <v>8240</v>
      </c>
      <c s="22" r="X100">
        <v>6166</v>
      </c>
    </row>
    <row r="101">
      <c t="s" s="26" r="A101">
        <v>100</v>
      </c>
      <c s="25" r="L101">
        <v>324</v>
      </c>
      <c s="25" r="M101">
        <v>333</v>
      </c>
      <c s="25" r="N101">
        <v>379</v>
      </c>
      <c s="25" r="O101">
        <v>356</v>
      </c>
      <c s="25" r="P101">
        <v>400</v>
      </c>
      <c s="25" r="Q101">
        <v>397</v>
      </c>
      <c s="25" r="R101">
        <v>388</v>
      </c>
      <c s="25" r="S101">
        <v>379</v>
      </c>
      <c s="25" r="U101">
        <v>411</v>
      </c>
      <c s="25" r="W101">
        <v>482</v>
      </c>
      <c s="25" r="Y101">
        <v>518</v>
      </c>
    </row>
    <row r="102">
      <c t="s" s="26" r="A102">
        <v>101</v>
      </c>
      <c s="25" r="S102">
        <v>636</v>
      </c>
      <c s="25" r="U102">
        <v>1005</v>
      </c>
      <c s="25" r="X102">
        <v>1214</v>
      </c>
    </row>
    <row r="103">
      <c t="s" s="26" r="A103">
        <v>102</v>
      </c>
      <c s="25" r="S103">
        <v>1225</v>
      </c>
      <c s="25" r="U103">
        <v>1139</v>
      </c>
      <c s="25" r="X103">
        <v>1075</v>
      </c>
    </row>
    <row r="104">
      <c t="s" s="26" r="A104">
        <v>103</v>
      </c>
      <c s="25" r="M104">
        <v>675</v>
      </c>
      <c s="25" r="N104">
        <v>641</v>
      </c>
      <c s="25" r="O104">
        <v>777</v>
      </c>
      <c s="25" r="P104">
        <v>735</v>
      </c>
      <c s="25" r="Q104">
        <v>720</v>
      </c>
      <c s="25" r="R104">
        <v>628</v>
      </c>
      <c s="25" r="S104">
        <v>583</v>
      </c>
      <c s="25" r="T104">
        <v>558</v>
      </c>
      <c s="25" r="U104">
        <v>520</v>
      </c>
      <c s="25" r="V104">
        <v>494</v>
      </c>
      <c s="25" r="W104">
        <v>407</v>
      </c>
      <c s="25" r="X104">
        <v>482</v>
      </c>
      <c s="25" r="Y104">
        <v>392</v>
      </c>
    </row>
    <row r="105">
      <c t="s" s="26" r="A105">
        <v>104</v>
      </c>
      <c s="25" r="S105">
        <v>1481</v>
      </c>
      <c s="25" r="U105">
        <v>1630</v>
      </c>
      <c s="25" r="X105">
        <v>1170</v>
      </c>
    </row>
    <row r="106">
      <c t="s" s="26" r="A106">
        <v>105</v>
      </c>
      <c s="25" r="S106">
        <v>426</v>
      </c>
      <c s="25" r="U106">
        <v>262</v>
      </c>
      <c s="22" r="X106">
        <v>537</v>
      </c>
    </row>
    <row r="107">
      <c t="s" s="26" r="A107">
        <v>106</v>
      </c>
      <c s="25" r="S107">
        <v>1558</v>
      </c>
      <c s="25" r="U107">
        <v>884</v>
      </c>
      <c s="22" r="X107">
        <v>1235</v>
      </c>
    </row>
    <row r="108">
      <c t="s" s="26" r="A108">
        <v>107</v>
      </c>
      <c s="25" r="S108">
        <v>960</v>
      </c>
      <c s="25" r="U108">
        <v>1142</v>
      </c>
      <c s="22" r="X108">
        <v>2497</v>
      </c>
    </row>
    <row r="109">
      <c t="s" s="26" r="A109">
        <v>108</v>
      </c>
      <c s="25" r="O109">
        <v>979</v>
      </c>
      <c s="25" r="P109">
        <v>873</v>
      </c>
      <c s="25" r="Q109">
        <v>760</v>
      </c>
      <c s="25" r="R109">
        <v>829</v>
      </c>
      <c s="25" r="S109">
        <v>709</v>
      </c>
      <c s="25" r="T109">
        <v>830</v>
      </c>
      <c s="25" r="U109">
        <v>778</v>
      </c>
      <c s="25" r="V109">
        <v>874</v>
      </c>
      <c s="25" r="W109">
        <v>759</v>
      </c>
      <c s="22" r="X109">
        <v>870</v>
      </c>
      <c s="25" r="Y109">
        <v>586</v>
      </c>
    </row>
    <row r="110">
      <c t="s" s="26" r="A110">
        <v>109</v>
      </c>
      <c s="25" r="O110">
        <v>63</v>
      </c>
      <c s="25" r="P110">
        <v>61</v>
      </c>
      <c s="25" r="Q110">
        <v>90</v>
      </c>
      <c s="25" r="R110">
        <v>82</v>
      </c>
      <c s="25" r="S110">
        <v>62</v>
      </c>
      <c s="25" r="T110">
        <v>61</v>
      </c>
      <c s="25" r="U110">
        <v>53</v>
      </c>
      <c s="25" r="V110">
        <v>48</v>
      </c>
      <c s="25" r="W110">
        <v>40</v>
      </c>
    </row>
    <row r="111">
      <c t="s" s="26" r="A111">
        <v>110</v>
      </c>
      <c s="25" r="S111">
        <v>110</v>
      </c>
      <c s="25" r="U111">
        <v>189</v>
      </c>
      <c s="25" r="W111">
        <v>140</v>
      </c>
    </row>
    <row r="112">
      <c t="s" s="26" r="A112">
        <v>111</v>
      </c>
      <c s="25" r="S112">
        <v>5143</v>
      </c>
      <c s="25" r="U112">
        <v>3620</v>
      </c>
      <c s="22" r="X112">
        <v>6641</v>
      </c>
    </row>
    <row r="113">
      <c t="s" s="26" r="A113">
        <v>112</v>
      </c>
      <c s="25" r="S113">
        <v>3242</v>
      </c>
      <c s="25" r="U113">
        <v>2618</v>
      </c>
      <c s="25" r="X113">
        <v>3614</v>
      </c>
    </row>
    <row r="114">
      <c t="s" s="26" r="A114">
        <v>113</v>
      </c>
      <c s="25" r="S114">
        <v>3451</v>
      </c>
      <c s="25" r="U114">
        <v>3825</v>
      </c>
      <c s="22" r="X114">
        <v>6282</v>
      </c>
    </row>
    <row r="115">
      <c t="s" s="26" r="A115">
        <v>114</v>
      </c>
      <c s="25" r="S115">
        <v>26</v>
      </c>
      <c s="25" r="U115">
        <v>60</v>
      </c>
      <c s="22" r="X115">
        <v>56</v>
      </c>
    </row>
    <row r="116">
      <c t="s" s="26" r="A116">
        <v>115</v>
      </c>
      <c s="25" r="S116">
        <v>4896</v>
      </c>
      <c s="25" r="U116">
        <v>3231</v>
      </c>
      <c s="25" r="X116">
        <v>3959</v>
      </c>
    </row>
    <row r="117">
      <c t="s" s="26" r="A117">
        <v>116</v>
      </c>
      <c s="25" r="L117">
        <v>24</v>
      </c>
      <c s="25" r="M117">
        <v>16</v>
      </c>
      <c s="25" r="N117">
        <v>23</v>
      </c>
      <c s="25" r="O117">
        <v>15</v>
      </c>
      <c s="25" r="P117">
        <v>14</v>
      </c>
      <c s="25" r="Q117">
        <v>17</v>
      </c>
      <c s="25" r="R117">
        <v>19</v>
      </c>
      <c s="25" r="S117">
        <v>17</v>
      </c>
      <c s="25" r="T117">
        <v>16</v>
      </c>
      <c s="25" r="U117">
        <v>14</v>
      </c>
      <c s="25" r="V117">
        <v>18</v>
      </c>
      <c s="25" r="W117">
        <v>11</v>
      </c>
      <c s="22" r="X117">
        <v>14</v>
      </c>
      <c s="25" r="Y117">
        <v>19</v>
      </c>
    </row>
    <row r="118">
      <c t="s" s="26" r="A118">
        <v>117</v>
      </c>
      <c s="25" r="S118">
        <v>6</v>
      </c>
      <c s="25" r="U118">
        <v>7</v>
      </c>
      <c s="25" r="X118">
        <v>1</v>
      </c>
    </row>
    <row r="119">
      <c t="s" s="26" r="A119">
        <v>118</v>
      </c>
      <c s="25" r="Q119">
        <v>74</v>
      </c>
      <c s="25" r="R119">
        <v>69</v>
      </c>
      <c s="25" r="S119">
        <v>53</v>
      </c>
      <c s="25" r="T119">
        <v>62</v>
      </c>
      <c s="25" r="U119">
        <v>56</v>
      </c>
      <c s="25" r="V119">
        <v>50</v>
      </c>
      <c s="25" r="W119">
        <v>56</v>
      </c>
    </row>
    <row r="120">
      <c t="s" s="26" r="A120">
        <v>119</v>
      </c>
      <c s="25" r="S120">
        <v>1072</v>
      </c>
      <c s="25" r="U120">
        <v>684</v>
      </c>
      <c s="22" r="X120">
        <v>1109</v>
      </c>
    </row>
    <row r="121">
      <c t="s" s="26" r="A121">
        <v>120</v>
      </c>
      <c s="25" r="O121">
        <v>180</v>
      </c>
      <c s="25" r="P121">
        <v>206</v>
      </c>
      <c s="25" r="Q121">
        <v>193</v>
      </c>
      <c s="25" r="R121">
        <v>173</v>
      </c>
      <c s="25" r="S121">
        <v>182</v>
      </c>
      <c s="25" r="T121">
        <v>188</v>
      </c>
      <c s="25" r="U121">
        <v>196</v>
      </c>
      <c s="25" r="V121">
        <v>152</v>
      </c>
      <c s="25" r="W121">
        <v>160</v>
      </c>
      <c s="22" r="X121">
        <v>140</v>
      </c>
      <c s="25" r="Y121">
        <v>207</v>
      </c>
    </row>
    <row r="122">
      <c t="s" s="26" r="A122">
        <v>121</v>
      </c>
      <c s="25" r="O122">
        <v>19033</v>
      </c>
      <c s="25" r="P122">
        <v>18866</v>
      </c>
      <c s="25" r="Q122">
        <v>19235</v>
      </c>
      <c s="25" r="R122">
        <v>18622</v>
      </c>
      <c s="25" r="S122">
        <v>12279</v>
      </c>
      <c s="25" r="T122">
        <v>19094</v>
      </c>
      <c s="25" r="U122">
        <v>20638</v>
      </c>
      <c s="25" r="V122">
        <v>20339</v>
      </c>
      <c s="25" r="W122">
        <v>22103</v>
      </c>
      <c s="22" r="X122">
        <v>20990</v>
      </c>
    </row>
    <row r="123">
      <c t="s" s="26" r="A123">
        <v>122</v>
      </c>
      <c s="25" r="S123">
        <v>7</v>
      </c>
      <c s="25" r="U123">
        <v>7</v>
      </c>
      <c s="25" r="X123">
        <v>16</v>
      </c>
    </row>
    <row r="124">
      <c t="s" s="26" r="A124">
        <v>123</v>
      </c>
      <c s="25" r="M124">
        <v>808</v>
      </c>
      <c s="25" r="N124">
        <v>731</v>
      </c>
      <c s="25" r="O124">
        <v>645</v>
      </c>
      <c s="25" r="P124">
        <v>542</v>
      </c>
      <c s="25" r="Q124">
        <v>557</v>
      </c>
      <c s="25" r="R124">
        <v>636</v>
      </c>
      <c s="25" r="S124">
        <v>670</v>
      </c>
      <c s="25" r="T124">
        <v>622</v>
      </c>
      <c s="25" r="U124">
        <v>626</v>
      </c>
      <c s="25" r="V124">
        <v>594</v>
      </c>
      <c s="25" r="W124">
        <v>550</v>
      </c>
      <c s="22" r="X124">
        <v>571</v>
      </c>
      <c s="25" r="Y124">
        <v>649</v>
      </c>
    </row>
    <row r="125">
      <c t="s" s="26" r="A125">
        <v>124</v>
      </c>
      <c s="25" r="S125">
        <v>4</v>
      </c>
      <c s="25" r="U125">
        <v>3</v>
      </c>
    </row>
    <row r="126">
      <c t="s" s="26" r="A126">
        <v>125</v>
      </c>
      <c s="25" r="S126">
        <v>1097</v>
      </c>
      <c s="25" r="U126">
        <v>978</v>
      </c>
      <c s="25" r="X126">
        <v>507</v>
      </c>
    </row>
    <row r="127">
      <c t="s" s="26" r="A127">
        <v>126</v>
      </c>
      <c s="25" r="X127">
        <v>122</v>
      </c>
    </row>
    <row r="128">
      <c t="s" s="26" r="A128">
        <v>127</v>
      </c>
    </row>
    <row r="129">
      <c t="s" s="26" r="A129">
        <v>128</v>
      </c>
      <c s="25" r="S129">
        <v>5699</v>
      </c>
      <c s="25" r="U129">
        <v>5700</v>
      </c>
      <c s="22" r="X129">
        <v>8850</v>
      </c>
    </row>
    <row r="130">
      <c t="s" s="26" r="A130">
        <v>129</v>
      </c>
      <c s="25" r="S130">
        <v>2562</v>
      </c>
      <c s="25" r="U130">
        <v>5238</v>
      </c>
      <c s="25" r="X130">
        <v>7432</v>
      </c>
    </row>
    <row r="131">
      <c t="s" s="26" r="A131">
        <v>130</v>
      </c>
      <c s="25" r="S131">
        <v>8099</v>
      </c>
      <c s="25" r="U131">
        <v>7517</v>
      </c>
      <c s="22" r="X131">
        <v>11422</v>
      </c>
    </row>
    <row r="132">
      <c t="s" s="26" r="A132">
        <v>131</v>
      </c>
      <c s="25" r="S132">
        <v>449</v>
      </c>
      <c s="25" r="U132">
        <v>377</v>
      </c>
      <c s="22" r="X132">
        <v>594</v>
      </c>
    </row>
    <row r="133">
      <c t="s" s="26" r="A133">
        <v>132</v>
      </c>
      <c s="25" r="S133">
        <v>2</v>
      </c>
      <c s="25" r="U133">
        <v>2</v>
      </c>
      <c s="25" r="X133">
        <v>1</v>
      </c>
    </row>
    <row r="134">
      <c t="s" s="26" r="A134">
        <v>133</v>
      </c>
      <c s="25" r="S134">
        <v>3763</v>
      </c>
      <c s="25" r="U134">
        <v>3760</v>
      </c>
      <c s="25" r="X134">
        <v>4245</v>
      </c>
    </row>
    <row r="135">
      <c t="s" s="26" r="A135">
        <v>134</v>
      </c>
      <c s="25" r="S135">
        <v>1031</v>
      </c>
      <c s="25" r="U135">
        <v>872</v>
      </c>
      <c s="25" r="X135">
        <v>791</v>
      </c>
    </row>
    <row r="136">
      <c t="s" s="26" r="A136">
        <v>135</v>
      </c>
      <c s="25" r="E136">
        <v>14</v>
      </c>
      <c s="25" r="F136">
        <v>24</v>
      </c>
      <c s="25" r="G136">
        <v>24</v>
      </c>
      <c s="25" r="H136">
        <v>34</v>
      </c>
      <c s="25" r="I136">
        <v>29</v>
      </c>
      <c s="25" r="J136">
        <v>19</v>
      </c>
      <c s="25" r="K136">
        <v>24</v>
      </c>
      <c s="25" r="L136">
        <v>28</v>
      </c>
      <c s="25" r="M136">
        <v>21</v>
      </c>
      <c s="25" r="N136">
        <v>14</v>
      </c>
      <c s="25" r="O136">
        <v>23</v>
      </c>
      <c s="25" r="P136">
        <v>23</v>
      </c>
      <c s="25" r="Q136">
        <v>26</v>
      </c>
    </row>
    <row r="137">
      <c t="s" s="26" r="A137">
        <v>136</v>
      </c>
      <c s="25" r="N137">
        <v>568</v>
      </c>
      <c s="25" r="O137">
        <v>547</v>
      </c>
      <c s="25" r="P137">
        <v>564</v>
      </c>
      <c s="25" r="Q137">
        <v>497</v>
      </c>
      <c s="25" r="R137">
        <v>485</v>
      </c>
      <c s="25" r="S137">
        <v>490</v>
      </c>
      <c s="25" r="T137">
        <v>525</v>
      </c>
      <c s="25" r="U137">
        <v>473</v>
      </c>
      <c s="25" r="V137">
        <v>458</v>
      </c>
      <c s="25" r="W137">
        <v>433</v>
      </c>
      <c s="25" r="X137">
        <v>423</v>
      </c>
    </row>
    <row r="138">
      <c t="s" s="26" r="A138">
        <v>137</v>
      </c>
      <c s="25" r="S138">
        <v>855</v>
      </c>
      <c s="25" r="U138">
        <v>726</v>
      </c>
      <c s="22" r="X138">
        <v>797</v>
      </c>
    </row>
    <row r="139">
      <c t="s" s="26" r="A139">
        <v>138</v>
      </c>
      <c s="25" r="S139">
        <v>4975</v>
      </c>
      <c s="25" r="U139">
        <v>4180</v>
      </c>
      <c s="22" r="X139">
        <v>5357</v>
      </c>
    </row>
    <row r="140">
      <c t="s" s="26" r="A140">
        <v>139</v>
      </c>
      <c s="25" r="S140">
        <v>32252</v>
      </c>
      <c s="25" r="U140">
        <v>33563</v>
      </c>
      <c s="22" r="X140">
        <v>47865</v>
      </c>
    </row>
    <row r="141">
      <c t="s" s="26" r="A141">
        <v>140</v>
      </c>
    </row>
    <row r="142">
      <c t="s" s="26" r="A142">
        <v>141</v>
      </c>
      <c s="25" r="M142">
        <v>316</v>
      </c>
      <c s="25" r="N142">
        <v>340</v>
      </c>
      <c s="25" r="O142">
        <v>406</v>
      </c>
      <c s="25" r="P142">
        <v>353</v>
      </c>
      <c s="25" r="Q142">
        <v>374</v>
      </c>
      <c s="25" r="R142">
        <v>310</v>
      </c>
      <c s="25" r="S142">
        <v>331</v>
      </c>
      <c s="25" r="T142">
        <v>321</v>
      </c>
      <c s="25" r="U142">
        <v>284</v>
      </c>
      <c s="25" r="V142">
        <v>284</v>
      </c>
      <c s="25" r="W142">
        <v>299</v>
      </c>
      <c s="25" r="X142">
        <v>233</v>
      </c>
    </row>
    <row r="143">
      <c t="s" s="26" r="A143">
        <v>142</v>
      </c>
      <c s="25" r="S143">
        <v>333</v>
      </c>
      <c s="25" r="U143">
        <v>291</v>
      </c>
      <c s="22" r="X143">
        <v>553</v>
      </c>
    </row>
    <row r="144">
      <c t="s" s="26" r="A144">
        <v>143</v>
      </c>
      <c s="25" r="S144">
        <v>17721</v>
      </c>
      <c s="25" r="U144">
        <v>17287</v>
      </c>
      <c s="22" r="X144">
        <v>41494</v>
      </c>
    </row>
    <row r="145">
      <c t="s" s="26" r="A145">
        <v>144</v>
      </c>
      <c s="25" r="S145">
        <v>2</v>
      </c>
      <c s="25" r="U145">
        <v>1</v>
      </c>
      <c s="25" r="X145">
        <v>3</v>
      </c>
    </row>
    <row r="146">
      <c t="s" s="26" r="A146">
        <v>145</v>
      </c>
      <c s="25" r="S146">
        <v>433</v>
      </c>
      <c s="25" r="U146">
        <v>472</v>
      </c>
      <c s="22" r="X146">
        <v>425</v>
      </c>
    </row>
    <row r="147">
      <c t="s" s="26" r="A147">
        <v>146</v>
      </c>
      <c s="25" r="S147">
        <v>853</v>
      </c>
      <c s="25" r="U147">
        <v>876</v>
      </c>
      <c s="22" r="X147">
        <v>901</v>
      </c>
    </row>
    <row r="148">
      <c t="s" s="26" r="A148">
        <v>147</v>
      </c>
      <c s="25" r="M148">
        <v>569</v>
      </c>
      <c s="25" r="N148">
        <v>619</v>
      </c>
      <c s="25" r="O148">
        <v>531</v>
      </c>
      <c s="25" r="P148">
        <v>583</v>
      </c>
      <c s="25" r="Q148">
        <v>527</v>
      </c>
      <c s="25" r="R148">
        <v>629</v>
      </c>
      <c s="25" r="S148">
        <v>524</v>
      </c>
      <c s="25" r="T148">
        <v>619</v>
      </c>
      <c s="25" r="U148">
        <v>662</v>
      </c>
      <c s="25" r="V148">
        <v>782</v>
      </c>
      <c s="25" r="W148">
        <v>954</v>
      </c>
      <c s="25" r="X148">
        <v>1206</v>
      </c>
    </row>
    <row r="149">
      <c t="s" s="26" r="A149">
        <v>148</v>
      </c>
      <c s="25" r="P149">
        <v>3107</v>
      </c>
      <c s="25" r="Q149">
        <v>3111</v>
      </c>
      <c s="25" r="S149">
        <v>4157</v>
      </c>
      <c s="25" r="U149">
        <v>3694</v>
      </c>
      <c s="22" r="X149">
        <v>6001</v>
      </c>
    </row>
    <row r="150">
      <c t="s" s="26" r="A150">
        <v>149</v>
      </c>
      <c s="25" r="S150">
        <v>7886</v>
      </c>
      <c s="25" r="U150">
        <v>8207</v>
      </c>
      <c s="25" r="X150">
        <v>17557</v>
      </c>
    </row>
    <row r="151">
      <c t="s" s="26" r="A151">
        <v>150</v>
      </c>
      <c s="25" r="P151">
        <v>7653</v>
      </c>
      <c s="25" r="Q151">
        <v>7270</v>
      </c>
      <c s="25" r="R151">
        <v>6439</v>
      </c>
      <c s="25" r="S151">
        <v>6012</v>
      </c>
      <c s="25" r="T151">
        <v>6405</v>
      </c>
      <c s="25" r="U151">
        <v>6225</v>
      </c>
      <c s="25" r="V151">
        <v>6167</v>
      </c>
      <c s="25" r="W151">
        <v>5775</v>
      </c>
      <c s="22" r="X151">
        <v>5583</v>
      </c>
      <c s="25" r="Y151">
        <v>6327</v>
      </c>
    </row>
    <row r="152">
      <c t="s" s="26" r="A152">
        <v>151</v>
      </c>
      <c s="25" r="S152">
        <v>1720</v>
      </c>
      <c s="25" r="U152">
        <v>2003</v>
      </c>
      <c s="22" r="X152">
        <v>1110</v>
      </c>
    </row>
    <row r="153">
      <c t="s" s="26" r="A153">
        <v>152</v>
      </c>
      <c s="25" r="P153">
        <v>632</v>
      </c>
      <c s="25" r="Q153">
        <v>631</v>
      </c>
      <c s="25" r="R153">
        <v>571</v>
      </c>
      <c s="25" r="S153">
        <v>588</v>
      </c>
      <c s="25" r="T153">
        <v>524</v>
      </c>
      <c s="25" r="V153">
        <v>513</v>
      </c>
      <c s="22" r="X153">
        <v>511</v>
      </c>
    </row>
    <row r="154">
      <c t="s" s="26" r="A154">
        <v>153</v>
      </c>
      <c s="25" r="S154">
        <v>128</v>
      </c>
      <c s="25" r="U154">
        <v>151</v>
      </c>
      <c s="22" r="X154">
        <v>199</v>
      </c>
    </row>
    <row r="155">
      <c t="s" s="26" r="A155">
        <v>154</v>
      </c>
      <c s="25" r="R155">
        <v>139</v>
      </c>
      <c s="25" r="S155">
        <v>107</v>
      </c>
      <c s="25" r="T155">
        <v>95</v>
      </c>
      <c s="25" r="U155">
        <v>86</v>
      </c>
      <c s="25" r="V155">
        <v>98</v>
      </c>
      <c s="25" r="W155">
        <v>83</v>
      </c>
    </row>
    <row r="156">
      <c t="s" s="26" r="A156">
        <v>155</v>
      </c>
      <c s="25" r="S156">
        <v>2775</v>
      </c>
      <c s="25" r="U156">
        <v>2612</v>
      </c>
      <c s="22" r="X156">
        <v>2712</v>
      </c>
    </row>
    <row r="157">
      <c t="s" s="26" r="A157">
        <v>156</v>
      </c>
      <c s="25" r="S157">
        <v>44580</v>
      </c>
      <c s="25" r="U157">
        <v>45306</v>
      </c>
      <c s="25" r="X157">
        <v>35972</v>
      </c>
    </row>
    <row r="158">
      <c t="s" s="26" r="A158">
        <v>157</v>
      </c>
      <c s="25" r="S158">
        <v>2473</v>
      </c>
      <c s="25" r="U158">
        <v>2756</v>
      </c>
      <c s="25" r="X158">
        <v>3077</v>
      </c>
    </row>
    <row r="159">
      <c t="s" s="26" r="A159">
        <v>158</v>
      </c>
      <c s="25" r="S159">
        <v>6</v>
      </c>
      <c s="25" r="U159">
        <v>7</v>
      </c>
    </row>
    <row r="160">
      <c t="s" s="26" r="A160">
        <v>159</v>
      </c>
      <c s="25" r="S160">
        <v>22</v>
      </c>
      <c s="25" r="U160">
        <v>29</v>
      </c>
      <c s="22" r="X160">
        <v>29</v>
      </c>
    </row>
    <row r="161">
      <c t="s" s="26" r="A161">
        <v>160</v>
      </c>
      <c s="25" r="Q161">
        <v>6</v>
      </c>
      <c s="25" r="R161">
        <v>6</v>
      </c>
      <c s="25" r="S161">
        <v>6</v>
      </c>
      <c s="25" r="T161">
        <v>12</v>
      </c>
      <c s="25" r="U161">
        <v>10</v>
      </c>
      <c s="25" r="X161">
        <v>8</v>
      </c>
    </row>
    <row r="162">
      <c t="s" s="26" r="A162">
        <v>161</v>
      </c>
      <c s="25" r="S162">
        <v>13</v>
      </c>
      <c s="25" r="U162">
        <v>13</v>
      </c>
      <c s="22" r="X162">
        <v>24</v>
      </c>
    </row>
    <row r="163">
      <c t="s" s="26" r="A163">
        <v>162</v>
      </c>
      <c s="25" r="S163">
        <v>3</v>
      </c>
      <c s="25" r="U163">
        <v>3</v>
      </c>
      <c s="22" r="X163">
        <v>1</v>
      </c>
    </row>
    <row r="164">
      <c t="s" s="26" r="A164">
        <v>163</v>
      </c>
      <c s="25" r="S164">
        <v>34</v>
      </c>
      <c s="25" r="U164">
        <v>41</v>
      </c>
      <c s="25" r="X164">
        <v>52</v>
      </c>
    </row>
    <row r="165">
      <c t="s" s="26" r="A165">
        <v>164</v>
      </c>
      <c s="25" r="S165">
        <v>5636</v>
      </c>
      <c s="25" r="U165">
        <v>5644</v>
      </c>
      <c s="25" r="X165">
        <v>7166</v>
      </c>
    </row>
    <row r="166">
      <c t="s" s="26" r="A166">
        <v>165</v>
      </c>
      <c s="25" r="S166">
        <v>3064</v>
      </c>
      <c s="25" r="U166">
        <v>2699</v>
      </c>
      <c s="25" r="X166">
        <v>4023</v>
      </c>
    </row>
    <row r="167">
      <c t="s" s="26" r="A167">
        <v>166</v>
      </c>
      <c s="25" r="O167">
        <v>1350</v>
      </c>
      <c s="25" r="P167">
        <v>1101</v>
      </c>
      <c s="25" r="Q167">
        <v>1004</v>
      </c>
      <c s="25" r="R167">
        <v>1243</v>
      </c>
      <c s="25" r="S167">
        <v>871</v>
      </c>
      <c s="25" r="T167">
        <v>847</v>
      </c>
      <c s="25" r="U167">
        <v>964</v>
      </c>
      <c s="25" r="V167">
        <v>961</v>
      </c>
      <c s="25" r="W167">
        <v>1023</v>
      </c>
      <c s="25" r="X167">
        <v>962</v>
      </c>
      <c s="25" r="Y167">
        <v>1022</v>
      </c>
    </row>
    <row r="168">
      <c t="s" s="26" r="A168">
        <v>167</v>
      </c>
      <c s="25" r="S168">
        <v>907</v>
      </c>
      <c s="25" r="U168">
        <v>919</v>
      </c>
    </row>
    <row r="169">
      <c t="s" s="26" r="A169">
        <v>168</v>
      </c>
      <c s="25" r="S169">
        <v>9</v>
      </c>
      <c s="25" r="U169">
        <v>9</v>
      </c>
      <c s="22" r="X169">
        <v>16</v>
      </c>
    </row>
    <row r="170">
      <c t="s" s="26" r="A170">
        <v>169</v>
      </c>
      <c s="25" r="S170">
        <v>3061</v>
      </c>
      <c s="25" r="U170">
        <v>2660</v>
      </c>
      <c s="22" r="X170">
        <v>1661</v>
      </c>
    </row>
    <row r="171">
      <c t="s" s="26" r="A171">
        <v>170</v>
      </c>
      <c s="25" r="S171">
        <v>223</v>
      </c>
      <c s="25" r="U171">
        <v>305</v>
      </c>
      <c s="22" r="X171">
        <v>214</v>
      </c>
    </row>
    <row r="172">
      <c t="s" s="26" r="A172">
        <v>171</v>
      </c>
      <c s="25" r="K172">
        <v>785</v>
      </c>
      <c s="25" r="L172">
        <v>837</v>
      </c>
      <c s="25" r="M172">
        <v>767</v>
      </c>
      <c s="25" r="N172">
        <v>936</v>
      </c>
      <c s="25" r="O172">
        <v>999</v>
      </c>
      <c s="25" r="P172">
        <v>819</v>
      </c>
      <c s="25" r="Q172">
        <v>796</v>
      </c>
      <c s="25" r="R172">
        <v>781</v>
      </c>
      <c s="25" r="S172">
        <v>60</v>
      </c>
      <c s="25" r="T172">
        <v>795</v>
      </c>
      <c s="25" r="U172">
        <v>769</v>
      </c>
      <c s="25" r="V172">
        <v>702</v>
      </c>
      <c s="22" r="X172">
        <v>815</v>
      </c>
    </row>
    <row r="173">
      <c t="s" s="26" r="A173">
        <v>172</v>
      </c>
      <c s="25" r="B173">
        <v>445</v>
      </c>
      <c s="25" r="C173">
        <v>487</v>
      </c>
      <c s="25" r="D173">
        <v>497</v>
      </c>
      <c s="25" r="E173">
        <v>504</v>
      </c>
      <c s="25" r="F173">
        <v>515</v>
      </c>
      <c s="25" r="G173">
        <v>492</v>
      </c>
      <c s="25" r="H173">
        <v>462</v>
      </c>
      <c s="25" r="I173">
        <v>472</v>
      </c>
      <c s="25" r="J173">
        <v>493</v>
      </c>
      <c s="25" r="K173">
        <v>527</v>
      </c>
      <c s="25" r="L173">
        <v>402</v>
      </c>
      <c s="25" r="M173">
        <v>374</v>
      </c>
      <c s="25" r="N173">
        <v>366</v>
      </c>
      <c s="25" r="O173">
        <v>333</v>
      </c>
      <c s="25" r="P173">
        <v>353</v>
      </c>
      <c s="25" r="Q173">
        <v>323</v>
      </c>
      <c s="25" r="R173">
        <v>315</v>
      </c>
      <c s="25" r="S173">
        <v>283</v>
      </c>
      <c s="25" r="T173">
        <v>289</v>
      </c>
      <c s="25" r="U173">
        <v>287</v>
      </c>
      <c s="25" r="V173">
        <v>274</v>
      </c>
      <c s="25" r="W173">
        <v>283</v>
      </c>
      <c s="25" r="X173">
        <v>293</v>
      </c>
      <c s="25" r="Y173">
        <v>236</v>
      </c>
    </row>
    <row r="174">
      <c t="s" s="26" r="A174">
        <v>173</v>
      </c>
      <c s="25" r="S174">
        <v>27</v>
      </c>
      <c s="25" r="U174">
        <v>28</v>
      </c>
      <c s="22" r="X174">
        <v>84</v>
      </c>
    </row>
    <row r="175">
      <c t="s" s="26" r="A175">
        <v>174</v>
      </c>
      <c s="25" r="S175">
        <v>3637</v>
      </c>
      <c s="25" r="U175">
        <v>1776</v>
      </c>
    </row>
    <row r="176">
      <c t="s" s="26" r="A176">
        <v>175</v>
      </c>
      <c s="25" r="S176">
        <v>13558</v>
      </c>
      <c s="25" r="U176">
        <v>18566</v>
      </c>
      <c s="25" r="X176">
        <v>16113</v>
      </c>
    </row>
    <row r="177">
      <c t="s" s="26" r="A177">
        <v>176</v>
      </c>
      <c s="25" r="N177">
        <v>6636</v>
      </c>
      <c s="25" r="O177">
        <v>6996</v>
      </c>
      <c s="25" r="P177">
        <v>7024</v>
      </c>
      <c s="25" r="Q177">
        <v>7078</v>
      </c>
      <c s="25" r="R177">
        <v>6681</v>
      </c>
      <c s="25" r="S177">
        <v>6489</v>
      </c>
      <c s="25" r="T177">
        <v>6454</v>
      </c>
      <c s="25" r="U177">
        <v>5047</v>
      </c>
      <c s="25" r="V177">
        <v>5374</v>
      </c>
      <c s="25" r="W177">
        <v>4104</v>
      </c>
    </row>
    <row r="178">
      <c t="s" s="26" r="A178">
        <v>177</v>
      </c>
      <c s="25" r="S178">
        <v>1627</v>
      </c>
      <c s="25" r="U178">
        <v>1464</v>
      </c>
      <c s="22" r="X178">
        <v>2603</v>
      </c>
    </row>
    <row r="179">
      <c t="s" s="26" r="A179">
        <v>178</v>
      </c>
    </row>
    <row r="180">
      <c t="s" s="26" r="A180">
        <v>179</v>
      </c>
      <c s="25" r="S180">
        <v>10116</v>
      </c>
      <c s="25" r="U180">
        <v>16803</v>
      </c>
      <c s="22" r="X180">
        <v>13362</v>
      </c>
    </row>
    <row r="181">
      <c t="s" s="26" r="A181">
        <v>180</v>
      </c>
      <c s="25" r="S181">
        <v>96</v>
      </c>
      <c s="25" r="U181">
        <v>129</v>
      </c>
      <c s="25" r="X181">
        <v>84</v>
      </c>
    </row>
    <row r="182">
      <c t="s" s="26" r="A182">
        <v>181</v>
      </c>
      <c s="25" r="S182">
        <v>241</v>
      </c>
      <c s="25" r="U182">
        <v>277</v>
      </c>
      <c s="22" r="X182">
        <v>300</v>
      </c>
    </row>
    <row r="183">
      <c t="s" s="26" r="A183">
        <v>182</v>
      </c>
      <c s="25" r="M183">
        <v>682</v>
      </c>
      <c s="25" r="N183">
        <v>616</v>
      </c>
      <c s="25" r="O183">
        <v>596</v>
      </c>
      <c s="25" r="P183">
        <v>631</v>
      </c>
      <c s="25" r="Q183">
        <v>659</v>
      </c>
      <c s="25" r="R183">
        <v>675</v>
      </c>
      <c s="25" r="S183">
        <v>558</v>
      </c>
      <c s="25" r="T183">
        <v>593</v>
      </c>
      <c s="25" r="U183">
        <v>543</v>
      </c>
      <c s="25" r="V183">
        <v>515</v>
      </c>
      <c s="25" r="W183">
        <v>525</v>
      </c>
      <c s="22" r="X183">
        <v>471</v>
      </c>
    </row>
    <row r="184">
      <c t="s" s="26" r="A184">
        <v>183</v>
      </c>
      <c s="25" r="S184">
        <v>430</v>
      </c>
      <c s="25" r="U184">
        <v>466</v>
      </c>
      <c s="25" r="W184">
        <v>370</v>
      </c>
    </row>
    <row r="185">
      <c t="s" s="26" r="A185">
        <v>184</v>
      </c>
      <c s="25" r="S185">
        <v>2275</v>
      </c>
      <c s="25" r="U185">
        <v>2264</v>
      </c>
      <c s="22" r="X185">
        <v>6552</v>
      </c>
    </row>
    <row r="186">
      <c t="s" s="26" r="A186">
        <v>185</v>
      </c>
      <c s="25" r="S186">
        <v>255</v>
      </c>
      <c s="25" r="U186">
        <v>226</v>
      </c>
      <c s="25" r="X186">
        <v>951</v>
      </c>
    </row>
    <row r="187">
      <c t="s" s="26" r="A187">
        <v>186</v>
      </c>
      <c s="25" r="S187">
        <v>10136</v>
      </c>
      <c s="25" r="U187">
        <v>10142</v>
      </c>
      <c s="22" r="X187">
        <v>13886</v>
      </c>
    </row>
    <row r="188">
      <c t="s" s="26" r="A188">
        <v>187</v>
      </c>
      <c s="25" r="G188">
        <v>14574</v>
      </c>
      <c s="25" r="H188">
        <v>16696</v>
      </c>
      <c s="25" r="I188">
        <v>18348</v>
      </c>
      <c s="25" r="K188">
        <v>24249</v>
      </c>
      <c s="25" r="L188">
        <v>26347</v>
      </c>
      <c s="25" r="M188">
        <v>23740</v>
      </c>
      <c s="25" r="N188">
        <v>21155</v>
      </c>
      <c s="25" r="O188">
        <v>11450</v>
      </c>
      <c s="25" r="P188">
        <v>16052</v>
      </c>
      <c s="25" r="Q188">
        <v>17398</v>
      </c>
      <c s="25" r="S188">
        <v>18709</v>
      </c>
      <c s="25" r="U188">
        <v>15614</v>
      </c>
      <c s="25" r="W188">
        <v>17277</v>
      </c>
      <c s="22" r="X188">
        <v>16240</v>
      </c>
    </row>
    <row r="189">
      <c t="s" s="26" r="A189">
        <v>188</v>
      </c>
      <c s="25" r="S189">
        <v>128</v>
      </c>
      <c s="25" r="U189">
        <v>119</v>
      </c>
      <c s="25" r="X189">
        <v>186</v>
      </c>
    </row>
    <row r="190">
      <c t="s" s="26" r="A190">
        <v>189</v>
      </c>
      <c s="25" r="S190">
        <v>1526</v>
      </c>
      <c s="25" r="U190">
        <v>1354</v>
      </c>
      <c s="25" r="X190">
        <v>1851</v>
      </c>
    </row>
    <row r="191">
      <c t="s" s="26" r="A191">
        <v>190</v>
      </c>
      <c s="25" r="S191">
        <v>6</v>
      </c>
      <c s="25" r="U191">
        <v>5</v>
      </c>
      <c s="25" r="X191">
        <v>7</v>
      </c>
    </row>
    <row r="192">
      <c t="s" s="26" r="A192">
        <v>191</v>
      </c>
      <c s="25" r="S192">
        <v>164</v>
      </c>
      <c s="25" r="U192">
        <v>218</v>
      </c>
      <c s="22" r="X192">
        <v>207</v>
      </c>
    </row>
    <row r="193">
      <c t="s" s="26" r="A193">
        <v>192</v>
      </c>
      <c s="25" r="S193">
        <v>3042</v>
      </c>
      <c s="25" r="U193">
        <v>2559</v>
      </c>
      <c s="25" r="X193">
        <v>3568</v>
      </c>
    </row>
    <row r="194">
      <c t="s" s="26" r="A194">
        <v>193</v>
      </c>
      <c s="25" r="S194">
        <v>6224</v>
      </c>
      <c s="25" r="U194">
        <v>8307</v>
      </c>
      <c s="22" r="X194">
        <v>10066</v>
      </c>
    </row>
    <row r="195">
      <c t="s" s="26" r="A195">
        <v>194</v>
      </c>
      <c s="25" r="S195">
        <v>452</v>
      </c>
      <c s="25" r="U195">
        <v>407</v>
      </c>
      <c s="22" r="X195">
        <v>926</v>
      </c>
    </row>
    <row r="196">
      <c t="s" s="26" r="A196">
        <v>195</v>
      </c>
    </row>
    <row r="197">
      <c t="s" s="26" r="A197">
        <v>196</v>
      </c>
      <c s="25" r="S197">
        <v>1</v>
      </c>
      <c s="25" r="U197">
        <v>1</v>
      </c>
      <c s="25" r="W197">
        <v>1</v>
      </c>
    </row>
    <row r="198">
      <c t="s" s="26" r="A198">
        <v>197</v>
      </c>
      <c s="25" r="S198">
        <v>6879</v>
      </c>
      <c s="25" r="U198">
        <v>8438</v>
      </c>
      <c s="25" r="X198">
        <v>7634</v>
      </c>
    </row>
    <row r="199">
      <c t="s" s="26" r="A199">
        <v>198</v>
      </c>
      <c s="25" r="S199">
        <v>6252</v>
      </c>
      <c s="25" r="U199">
        <v>9021</v>
      </c>
      <c s="25" r="X199">
        <v>9921</v>
      </c>
    </row>
    <row r="200">
      <c t="s" s="26" r="A200">
        <v>199</v>
      </c>
      <c s="25" r="S200">
        <v>1485</v>
      </c>
      <c s="25" r="U200">
        <v>935</v>
      </c>
      <c s="25" r="X200">
        <v>1626</v>
      </c>
    </row>
    <row r="201">
      <c t="s" s="26" r="A201">
        <v>200</v>
      </c>
      <c s="25" r="O201">
        <v>4068</v>
      </c>
      <c s="25" r="P201">
        <v>4105</v>
      </c>
      <c s="25" r="R201">
        <v>3917</v>
      </c>
      <c s="25" r="S201">
        <v>3864</v>
      </c>
      <c s="25" r="T201">
        <v>4144</v>
      </c>
      <c s="25" r="U201">
        <v>3743</v>
      </c>
      <c s="25" r="V201">
        <v>3818</v>
      </c>
      <c s="25" r="W201">
        <v>3298</v>
      </c>
      <c s="22" r="X201">
        <v>4039</v>
      </c>
    </row>
    <row r="202">
      <c t="s" s="26" r="A202">
        <v>201</v>
      </c>
      <c s="25" r="N202">
        <v>46332</v>
      </c>
      <c s="25" r="O202">
        <v>46250</v>
      </c>
      <c s="25" r="P202">
        <v>46111</v>
      </c>
      <c s="25" r="Q202">
        <v>46068</v>
      </c>
      <c s="25" r="R202">
        <v>46559</v>
      </c>
      <c s="25" r="S202">
        <v>45077</v>
      </c>
      <c s="25" r="T202">
        <v>47208</v>
      </c>
      <c s="25" r="U202">
        <v>45611</v>
      </c>
      <c s="25" r="V202">
        <v>47532</v>
      </c>
      <c s="25" r="W202">
        <v>42642</v>
      </c>
    </row>
    <row r="203">
      <c t="s" s="26" r="A203">
        <v>202</v>
      </c>
      <c s="25" r="S203">
        <v>357</v>
      </c>
      <c s="25" r="U203">
        <v>364</v>
      </c>
      <c s="22" r="X203">
        <v>145</v>
      </c>
    </row>
    <row r="204">
      <c t="s" s="26" r="A204">
        <v>203</v>
      </c>
      <c s="25" r="S204">
        <v>2189</v>
      </c>
      <c s="25" r="U204">
        <v>3128</v>
      </c>
      <c s="25" r="V204">
        <v>3203</v>
      </c>
      <c s="25" r="W204">
        <v>2644</v>
      </c>
    </row>
    <row r="205">
      <c t="s" s="26" r="A205">
        <v>204</v>
      </c>
      <c s="25" r="S205">
        <v>14</v>
      </c>
      <c s="25" r="U205">
        <v>14</v>
      </c>
      <c s="22" r="X205">
        <v>42</v>
      </c>
    </row>
    <row r="206">
      <c t="s" s="26" r="A206">
        <v>205</v>
      </c>
      <c s="25" r="S206">
        <v>6895</v>
      </c>
      <c s="25" r="U206">
        <v>7004</v>
      </c>
      <c s="25" r="W206">
        <v>6031</v>
      </c>
    </row>
    <row r="207">
      <c t="s" s="26" r="A207">
        <v>206</v>
      </c>
      <c s="25" r="S207">
        <v>12398</v>
      </c>
      <c s="25" r="U207">
        <v>11442</v>
      </c>
      <c s="25" r="X207">
        <v>14104</v>
      </c>
    </row>
    <row r="208">
      <c t="s" s="13" r="A208">
        <v>207</v>
      </c>
      <c s="22" r="P208">
        <v>15</v>
      </c>
      <c s="22" r="Q208">
        <v>16</v>
      </c>
      <c s="22" r="R208">
        <v>21</v>
      </c>
      <c s="22" r="S208">
        <v>18</v>
      </c>
      <c s="22" r="T208">
        <v>9</v>
      </c>
      <c s="22" r="V208">
        <v>4</v>
      </c>
    </row>
    <row r="209">
      <c t="s" s="13" r="A209">
        <v>208</v>
      </c>
      <c s="22" r="X209">
        <v>896</v>
      </c>
    </row>
    <row r="210">
      <c t="s" s="13" r="A210">
        <v>209</v>
      </c>
      <c s="22" r="S210">
        <v>7560</v>
      </c>
      <c s="22" r="U210">
        <v>8715</v>
      </c>
      <c s="22" r="X210">
        <v>6553</v>
      </c>
    </row>
    <row r="211">
      <c t="s" s="26" r="A211">
        <v>210</v>
      </c>
      <c s="25" r="S211">
        <v>1424</v>
      </c>
      <c s="25" r="U211">
        <v>2790</v>
      </c>
      <c s="25" r="X211">
        <v>3056</v>
      </c>
    </row>
    <row r="212">
      <c t="s" s="13" r="A212">
        <v>211</v>
      </c>
      <c s="22" r="S212">
        <v>1946</v>
      </c>
      <c s="22" r="U212">
        <v>4342</v>
      </c>
      <c s="22" r="X212">
        <v>3669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9.0">
      <c s="18" r="A1"/>
      <c t="str" s="35" r="B1">
        <f>C4</f>
        <v>Traffic mortality, total number of deaths</v>
      </c>
      <c s="33" r="C1"/>
      <c s="40" r="D1"/>
      <c s="19" r="E1"/>
    </row>
    <row r="2">
      <c s="18" r="A2"/>
      <c s="10" r="B2"/>
      <c s="10" r="C2"/>
      <c s="40" r="D2"/>
      <c s="19" r="E2"/>
    </row>
    <row r="3">
      <c s="18" r="A3"/>
      <c t="s" s="31" r="B3">
        <v>212</v>
      </c>
      <c s="40" r="C3"/>
      <c s="40" r="D3"/>
      <c s="19" r="E3"/>
    </row>
    <row r="4">
      <c s="18" r="A4"/>
      <c t="s" s="10" r="B4">
        <v>213</v>
      </c>
      <c t="s" s="23" r="C4">
        <v>214</v>
      </c>
      <c s="40" r="D4"/>
      <c s="19" r="E4"/>
    </row>
    <row r="5">
      <c s="18" r="A5"/>
      <c t="s" s="10" r="B5">
        <v>215</v>
      </c>
      <c s="15" r="C5"/>
      <c s="40" r="D5"/>
      <c s="19" r="E5"/>
    </row>
    <row r="6">
      <c s="18" r="A6"/>
      <c t="s" s="10" r="B6">
        <v>216</v>
      </c>
      <c s="15" r="C6"/>
      <c s="40" r="D6"/>
      <c s="19" r="E6"/>
    </row>
    <row r="7">
      <c s="18" r="A7"/>
      <c s="31" r="B7"/>
      <c s="10" r="C7"/>
      <c s="10" r="D7"/>
      <c s="19" r="E7"/>
    </row>
    <row r="8">
      <c s="18" r="A8"/>
      <c t="s" s="29" r="B8">
        <v>217</v>
      </c>
      <c s="18" r="C8"/>
      <c s="18" r="D8"/>
      <c s="19" r="E8"/>
    </row>
    <row r="9">
      <c s="18" r="A9"/>
      <c t="s" s="18" r="B9">
        <v>218</v>
      </c>
      <c t="s" s="5" r="C9">
        <v>219</v>
      </c>
      <c s="18" r="D9"/>
      <c s="19" r="E9"/>
    </row>
    <row r="10">
      <c s="18" r="A10"/>
      <c s="18" r="B10"/>
      <c t="s" s="34" r="C10">
        <v>220</v>
      </c>
      <c s="18" r="D10"/>
      <c s="19" r="E10"/>
    </row>
    <row r="11">
      <c s="18" r="A11"/>
      <c t="s" s="18" r="B11">
        <v>221</v>
      </c>
      <c s="5" r="C11"/>
      <c s="18" r="D11"/>
      <c s="19" r="E11"/>
    </row>
    <row r="12">
      <c s="18" r="A12"/>
      <c t="s" s="38" r="B12">
        <v>222</v>
      </c>
      <c t="s" s="5" r="C12">
        <v>223</v>
      </c>
      <c s="18" r="D12"/>
      <c s="19" r="E12"/>
    </row>
    <row r="13">
      <c s="18" r="A13"/>
      <c t="s" s="38" r="B13">
        <v>224</v>
      </c>
      <c t="s" s="5" r="C13">
        <v>225</v>
      </c>
      <c s="18" r="D13"/>
      <c s="19" r="E13"/>
    </row>
    <row r="14">
      <c s="18" r="A14"/>
      <c t="s" s="38" r="B14">
        <v>226</v>
      </c>
      <c t="s" s="5" r="C14">
        <v>227</v>
      </c>
      <c s="18" r="D14"/>
      <c s="19" r="E14"/>
    </row>
    <row r="15">
      <c s="18" r="A15"/>
      <c t="s" s="12" r="B15">
        <v>228</v>
      </c>
      <c t="s" s="5" r="C15">
        <v>229</v>
      </c>
      <c s="18" r="D15"/>
      <c s="19" r="E15"/>
    </row>
    <row r="16">
      <c s="18" r="A16"/>
      <c t="s" s="38" r="B16">
        <v>230</v>
      </c>
      <c t="s" s="5" r="C16">
        <v>231</v>
      </c>
      <c s="18" r="D16"/>
      <c s="19" r="E16"/>
    </row>
    <row r="17">
      <c s="18" r="A17"/>
      <c s="38" r="B17"/>
      <c s="5" r="C17"/>
      <c s="18" r="D17"/>
      <c s="19" r="E17"/>
    </row>
    <row r="18">
      <c s="18" r="A18"/>
      <c s="18" r="B18"/>
      <c t="s" s="16" r="C18">
        <v>232</v>
      </c>
      <c s="18" r="D18"/>
      <c s="19" r="E18"/>
    </row>
    <row r="19">
      <c s="18" r="A19"/>
      <c t="s" s="18" r="B19">
        <v>233</v>
      </c>
      <c s="5" r="C19"/>
      <c s="18" r="D19"/>
      <c s="19" r="E19"/>
    </row>
    <row r="20">
      <c s="18" r="A20"/>
      <c t="s" s="18" r="B20">
        <v>234</v>
      </c>
      <c s="5" r="C20"/>
      <c s="18" r="D20"/>
      <c s="19" r="E20"/>
    </row>
    <row r="21">
      <c s="18" r="A21"/>
      <c s="18" r="B21"/>
      <c s="18" r="C21"/>
      <c s="18" r="D21"/>
      <c s="19" r="E21"/>
    </row>
    <row r="22">
      <c s="18" r="A22"/>
      <c t="s" s="29" r="B22">
        <v>235</v>
      </c>
      <c s="18" r="C22"/>
      <c s="18" r="D22"/>
      <c s="19" r="E22"/>
    </row>
    <row r="23">
      <c s="18" r="A23"/>
      <c t="s" s="18" r="B23">
        <v>236</v>
      </c>
      <c t="s" s="17" r="C23">
        <v>237</v>
      </c>
      <c s="18" r="D23"/>
      <c s="19" r="E23"/>
    </row>
    <row r="24">
      <c s="18" r="A24"/>
      <c t="s" s="18" r="B24">
        <v>238</v>
      </c>
      <c s="17" r="C24"/>
      <c s="18" r="D24"/>
      <c s="19" r="E24"/>
    </row>
    <row r="25">
      <c s="18" r="A25"/>
      <c s="18" r="B25"/>
      <c s="17" r="C25"/>
      <c s="18" r="D25"/>
      <c s="19" r="E25"/>
    </row>
    <row r="26">
      <c s="18" r="A26"/>
      <c s="18" r="B26"/>
      <c s="32" r="C26">
        <v>40434</v>
      </c>
      <c s="18" r="D26"/>
      <c s="19" r="E26"/>
    </row>
    <row r="27">
      <c s="18" r="A27"/>
      <c s="18" r="B27"/>
      <c s="17" r="C27"/>
      <c s="18" r="D27"/>
      <c s="19" r="E27"/>
    </row>
    <row r="28">
      <c s="18" r="A28"/>
      <c s="18" r="B28"/>
      <c s="17" r="C28"/>
      <c s="18" r="D28"/>
      <c s="19" r="E28"/>
    </row>
    <row r="29">
      <c s="18" r="A29"/>
      <c s="18" r="B29"/>
      <c s="17" r="C29"/>
      <c s="18" r="D29"/>
      <c s="19" r="E29"/>
    </row>
    <row r="30">
      <c s="18" r="A30"/>
      <c s="18" r="B30"/>
      <c s="17" r="C30"/>
      <c s="18" r="D30"/>
      <c s="19" r="E30"/>
    </row>
    <row r="31">
      <c s="18" r="A31"/>
      <c s="18" r="B31"/>
      <c s="18" r="C31"/>
      <c s="18" r="D31"/>
      <c s="19" r="E31"/>
    </row>
    <row r="32">
      <c s="18" r="A32"/>
      <c s="18" r="B32"/>
      <c s="18" r="C32"/>
      <c s="18" r="D32"/>
      <c s="19" r="E32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9.14"/>
    <col min="4" customWidth="1" max="6" width="4.29"/>
  </cols>
  <sheetData>
    <row r="1">
      <c t="s" s="21" r="A1">
        <v>239</v>
      </c>
      <c t="s" s="21" r="B1">
        <v>240</v>
      </c>
      <c t="s" s="21" r="C1">
        <v>241</v>
      </c>
    </row>
    <row r="2">
      <c t="s" s="4" r="A2">
        <v>242</v>
      </c>
      <c t="s" s="4" r="B2">
        <v>243</v>
      </c>
      <c t="s" s="7" r="C2">
        <v>244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36" r="A1">
        <v>245</v>
      </c>
      <c s="6" r="B1"/>
      <c s="6" r="C1"/>
      <c s="14" r="D1"/>
      <c s="19" r="E1"/>
    </row>
    <row r="2">
      <c s="18" r="A2"/>
      <c s="18" r="B2"/>
      <c s="40" r="C2"/>
      <c s="11" r="D2"/>
      <c s="19" r="E2"/>
    </row>
    <row customHeight="1" r="3" ht="46.5">
      <c t="s" s="31" r="A3">
        <v>246</v>
      </c>
      <c t="s" s="15" r="B3">
        <v>219</v>
      </c>
      <c s="20" r="C3"/>
      <c t="s" s="9" r="D3">
        <v>247</v>
      </c>
      <c s="19" r="E3"/>
    </row>
    <row customHeight="1" r="4" ht="62.25">
      <c t="s" s="31" r="A4">
        <v>248</v>
      </c>
      <c t="s" s="8" r="B4">
        <v>249</v>
      </c>
      <c s="20" r="C4"/>
      <c t="s" s="9" r="D4">
        <v>250</v>
      </c>
      <c s="19" r="E4"/>
    </row>
    <row customHeight="1" r="5" ht="32.25">
      <c t="s" s="31" r="A5">
        <v>251</v>
      </c>
      <c t="s" s="15" r="B5">
        <v>252</v>
      </c>
      <c s="20" r="C5"/>
      <c t="s" s="9" r="D5">
        <v>253</v>
      </c>
      <c s="19" r="E5"/>
    </row>
    <row customHeight="1" r="6" ht="32.25">
      <c s="40" r="A6"/>
      <c s="40" r="B6"/>
      <c s="11" r="C6"/>
      <c s="11" r="D6"/>
      <c s="19" r="E6"/>
    </row>
    <row r="7">
      <c s="3" r="A7"/>
      <c s="3" r="B7"/>
      <c s="3" r="C7"/>
      <c s="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39.0">
      <c s="18" r="A1"/>
      <c t="s" s="27" r="B1">
        <v>254</v>
      </c>
      <c s="37" r="C1"/>
      <c s="40" r="D1"/>
      <c s="19" r="E1"/>
    </row>
    <row r="2">
      <c s="18" r="A2"/>
      <c s="10" r="B2"/>
      <c s="10" r="C2"/>
      <c s="40" r="D2"/>
      <c s="19" r="E2"/>
    </row>
    <row r="3">
      <c s="18" r="A3"/>
      <c t="s" s="39" r="B3">
        <v>255</v>
      </c>
      <c s="24" r="C3"/>
      <c s="40" r="D3"/>
      <c s="19" r="E3"/>
    </row>
    <row customHeight="1" r="4" ht="21.75">
      <c s="1" r="A4"/>
      <c t="s" s="28" r="B4">
        <v>256</v>
      </c>
      <c t="str" s="2" r="C4">
        <f>HYPERLINK((("http://spreadsheets.google.com/pub?key="&amp;A1)&amp;"&amp;output=xls"),"[Download xls]")</f>
        <v>[Download xls]</v>
      </c>
      <c s="30" r="D4"/>
      <c s="19" r="E4"/>
    </row>
    <row customHeight="1" r="5" ht="18.0">
      <c s="1" r="A5"/>
      <c t="s" s="28" r="B5">
        <v>257</v>
      </c>
      <c t="str" s="41" r="C5">
        <f>HYPERLINK((("http://spreadsheets.google.com/pub?key="&amp;A1)&amp;"&amp;output=ods"),"[Download ods]")</f>
        <v>[Download ods]</v>
      </c>
      <c s="30" r="D5"/>
      <c s="19" r="E5"/>
    </row>
    <row customHeight="1" r="6" ht="18.0">
      <c s="1" r="A6"/>
      <c t="s" s="28" r="B6">
        <v>258</v>
      </c>
      <c t="str" s="2" r="C6">
        <f>HYPERLINK((("http://spreadsheets.google.com/pub?key="&amp;A1)&amp;"&amp;output=pdf"),"[Download pdf]")</f>
        <v>[Download pdf]</v>
      </c>
      <c s="30" r="D6"/>
      <c s="19" r="E6"/>
    </row>
    <row customHeight="1" r="7" ht="18.0">
      <c s="1" r="A7"/>
      <c s="28" r="B7"/>
      <c s="28" r="C7"/>
      <c s="30" r="D7"/>
      <c s="19" r="E7"/>
    </row>
    <row customHeight="1" r="8" ht="14.25">
      <c s="18" r="A8"/>
      <c s="10" r="B8"/>
      <c s="10" r="C8"/>
      <c s="40" r="D8"/>
      <c s="19" r="E8"/>
    </row>
    <row customHeight="1" r="9" ht="15.75">
      <c s="3" r="A9"/>
      <c s="3" r="B9"/>
      <c s="3" r="C9"/>
      <c s="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3" r="A1">
        <v>259</v>
      </c>
      <c t="s" s="13" r="B1">
        <v>260</v>
      </c>
    </row>
  </sheetData>
</worksheet>
</file>